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PPRT\DCVA\18 weeks\Ad-hoc analysis\By date\"/>
    </mc:Choice>
  </mc:AlternateContent>
  <xr:revisionPtr revIDLastSave="0" documentId="13_ncr:1_{17C9EDE3-4EA0-4676-947C-E418EFB78593}" xr6:coauthVersionLast="45" xr6:coauthVersionMax="45" xr10:uidLastSave="{00000000-0000-0000-0000-000000000000}"/>
  <bookViews>
    <workbookView xWindow="-108" yWindow="-108" windowWidth="23256" windowHeight="12576" xr2:uid="{00000000-000D-0000-FFFF-FFFF00000000}"/>
  </bookViews>
  <sheets>
    <sheet name="RTT_104+ incomplete pathways" sheetId="1" r:id="rId1"/>
    <sheet name="104+ staging" sheetId="5" state="hidden" r:id="rId2"/>
    <sheet name="Sheet1" sheetId="3" state="hidden" r:id="rId3"/>
    <sheet name="Notes" sheetId="2" r:id="rId4"/>
  </sheets>
  <calcPr calcId="191029"/>
  <pivotCaches>
    <pivotCache cacheId="7"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8" i="1" l="1"/>
  <c r="F8" i="1"/>
  <c r="G8" i="1"/>
  <c r="H8" i="1"/>
  <c r="F9" i="1"/>
  <c r="H29" i="1"/>
  <c r="F35" i="1"/>
  <c r="G35" i="1"/>
  <c r="F49" i="1"/>
  <c r="F76" i="1"/>
  <c r="H76" i="1"/>
  <c r="E87" i="1"/>
  <c r="F87" i="1"/>
  <c r="G87" i="1"/>
  <c r="H87" i="1"/>
  <c r="F120" i="1"/>
  <c r="F4" i="1"/>
  <c r="G4" i="1"/>
  <c r="H4" i="1"/>
  <c r="E4" i="1"/>
  <c r="F8" i="5" l="1"/>
  <c r="F6" i="5" s="1"/>
  <c r="W13" i="5"/>
  <c r="W29" i="5"/>
  <c r="W45" i="5"/>
  <c r="W61" i="5"/>
  <c r="W77" i="5"/>
  <c r="W93" i="5"/>
  <c r="W109" i="5"/>
  <c r="X137" i="5"/>
  <c r="X17" i="5"/>
  <c r="X33" i="5"/>
  <c r="X51" i="5"/>
  <c r="X69" i="5"/>
  <c r="X85" i="5"/>
  <c r="X103" i="5"/>
  <c r="X121" i="5"/>
  <c r="Y149" i="5"/>
  <c r="Y19" i="5"/>
  <c r="Y35" i="5"/>
  <c r="Y53" i="5"/>
  <c r="Y69" i="5"/>
  <c r="Y85" i="5"/>
  <c r="Y101" i="5"/>
  <c r="Y117" i="5"/>
  <c r="Y135" i="5"/>
  <c r="Z19" i="5"/>
  <c r="Z35" i="5"/>
  <c r="Z51" i="5"/>
  <c r="Z67" i="5"/>
  <c r="Z85" i="5"/>
  <c r="Z101" i="5"/>
  <c r="Z117" i="5"/>
  <c r="Z135" i="5"/>
  <c r="W14" i="5"/>
  <c r="W32" i="5"/>
  <c r="W48" i="5"/>
  <c r="W64" i="5"/>
  <c r="W80" i="5"/>
  <c r="W96" i="5"/>
  <c r="W112" i="5"/>
  <c r="W128" i="5"/>
  <c r="W144" i="5"/>
  <c r="Y136" i="5"/>
  <c r="X28" i="5"/>
  <c r="X44" i="5"/>
  <c r="X60" i="5"/>
  <c r="X76" i="5"/>
  <c r="X92" i="5"/>
  <c r="X108" i="5"/>
  <c r="Y14" i="5"/>
  <c r="Y32" i="5"/>
  <c r="Y48" i="5"/>
  <c r="Y64" i="5"/>
  <c r="Y80" i="5"/>
  <c r="Y96" i="5"/>
  <c r="Y112" i="5"/>
  <c r="Y128" i="5"/>
  <c r="Z24" i="5"/>
  <c r="Z40" i="5"/>
  <c r="Z56" i="5"/>
  <c r="Z72" i="5"/>
  <c r="Z88" i="5"/>
  <c r="Z104" i="5"/>
  <c r="Z120" i="5"/>
  <c r="Z136" i="5"/>
  <c r="W123" i="5"/>
  <c r="W147" i="5"/>
  <c r="Z145" i="5"/>
  <c r="V80" i="5"/>
  <c r="V118" i="5"/>
  <c r="V117" i="5"/>
  <c r="V65" i="5"/>
  <c r="V103" i="5"/>
  <c r="V137" i="5"/>
  <c r="V14" i="5"/>
  <c r="V140" i="5"/>
  <c r="V52" i="5"/>
  <c r="V30" i="5"/>
  <c r="V53" i="5"/>
  <c r="V86" i="5"/>
  <c r="V15" i="5"/>
  <c r="V69" i="5"/>
  <c r="V122" i="5"/>
  <c r="V90" i="5"/>
  <c r="V58" i="5"/>
  <c r="V28" i="5"/>
  <c r="V60" i="5"/>
  <c r="V131" i="5"/>
  <c r="W19" i="5"/>
  <c r="W83" i="5"/>
  <c r="W99" i="5"/>
  <c r="Z143" i="5"/>
  <c r="X59" i="5"/>
  <c r="X91" i="5"/>
  <c r="X146" i="5"/>
  <c r="Y59" i="5"/>
  <c r="Y107" i="5"/>
  <c r="Z41" i="5"/>
  <c r="Z91" i="5"/>
  <c r="W15" i="5"/>
  <c r="W31" i="5"/>
  <c r="W47" i="5"/>
  <c r="W63" i="5"/>
  <c r="W79" i="5"/>
  <c r="W95" i="5"/>
  <c r="W113" i="5"/>
  <c r="X145" i="5"/>
  <c r="X19" i="5"/>
  <c r="X35" i="5"/>
  <c r="X55" i="5"/>
  <c r="X71" i="5"/>
  <c r="X87" i="5"/>
  <c r="X105" i="5"/>
  <c r="X123" i="5"/>
  <c r="Z147" i="5"/>
  <c r="Y21" i="5"/>
  <c r="Y37" i="5"/>
  <c r="Y55" i="5"/>
  <c r="Y71" i="5"/>
  <c r="Y87" i="5"/>
  <c r="Y103" i="5"/>
  <c r="Y121" i="5"/>
  <c r="Y137" i="5"/>
  <c r="Z21" i="5"/>
  <c r="Z37" i="5"/>
  <c r="Z53" i="5"/>
  <c r="Z69" i="5"/>
  <c r="Z87" i="5"/>
  <c r="Z103" i="5"/>
  <c r="Z121" i="5"/>
  <c r="Z137" i="5"/>
  <c r="W16" i="5"/>
  <c r="W34" i="5"/>
  <c r="W50" i="5"/>
  <c r="W66" i="5"/>
  <c r="W82" i="5"/>
  <c r="W98" i="5"/>
  <c r="W114" i="5"/>
  <c r="W130" i="5"/>
  <c r="W146" i="5"/>
  <c r="Y148" i="5"/>
  <c r="X30" i="5"/>
  <c r="X46" i="5"/>
  <c r="X62" i="5"/>
  <c r="X78" i="5"/>
  <c r="X94" i="5"/>
  <c r="X112" i="5"/>
  <c r="Y16" i="5"/>
  <c r="Y34" i="5"/>
  <c r="Y50" i="5"/>
  <c r="Y66" i="5"/>
  <c r="Y82" i="5"/>
  <c r="Y98" i="5"/>
  <c r="Y114" i="5"/>
  <c r="Y130" i="5"/>
  <c r="Z26" i="5"/>
  <c r="Z42" i="5"/>
  <c r="Z58" i="5"/>
  <c r="Z74" i="5"/>
  <c r="Z90" i="5"/>
  <c r="Z106" i="5"/>
  <c r="Z122" i="5"/>
  <c r="Z140" i="5"/>
  <c r="W127" i="5"/>
  <c r="W149" i="5"/>
  <c r="X132" i="5"/>
  <c r="V68" i="5"/>
  <c r="V106" i="5"/>
  <c r="V12" i="5"/>
  <c r="V37" i="5"/>
  <c r="V99" i="5"/>
  <c r="V104" i="5"/>
  <c r="V129" i="5"/>
  <c r="V40" i="5"/>
  <c r="V66" i="5"/>
  <c r="V89" i="5"/>
  <c r="V84" i="5"/>
  <c r="V92" i="5"/>
  <c r="V138" i="5"/>
  <c r="V41" i="5"/>
  <c r="V143" i="5"/>
  <c r="V46" i="5"/>
  <c r="V121" i="5"/>
  <c r="Z108" i="5"/>
  <c r="Z124" i="5"/>
  <c r="Z142" i="5"/>
  <c r="W129" i="5"/>
  <c r="X127" i="5"/>
  <c r="V24" i="5"/>
  <c r="V62" i="5"/>
  <c r="V144" i="5"/>
  <c r="V127" i="5"/>
  <c r="V81" i="5"/>
  <c r="V63" i="5"/>
  <c r="V13" i="5"/>
  <c r="V16" i="5"/>
  <c r="W51" i="5"/>
  <c r="X39" i="5"/>
  <c r="X109" i="5"/>
  <c r="Y41" i="5"/>
  <c r="Y91" i="5"/>
  <c r="Y125" i="5"/>
  <c r="Z25" i="5"/>
  <c r="Z73" i="5"/>
  <c r="W17" i="5"/>
  <c r="W33" i="5"/>
  <c r="W49" i="5"/>
  <c r="W65" i="5"/>
  <c r="W81" i="5"/>
  <c r="W97" i="5"/>
  <c r="W117" i="5"/>
  <c r="Y143" i="5"/>
  <c r="X21" i="5"/>
  <c r="X37" i="5"/>
  <c r="X57" i="5"/>
  <c r="X73" i="5"/>
  <c r="X89" i="5"/>
  <c r="X107" i="5"/>
  <c r="X125" i="5"/>
  <c r="X130" i="5"/>
  <c r="Y23" i="5"/>
  <c r="Y39" i="5"/>
  <c r="Y57" i="5"/>
  <c r="Y73" i="5"/>
  <c r="Y89" i="5"/>
  <c r="Y105" i="5"/>
  <c r="Y123" i="5"/>
  <c r="Y139" i="5"/>
  <c r="Z23" i="5"/>
  <c r="Z39" i="5"/>
  <c r="Z55" i="5"/>
  <c r="Z71" i="5"/>
  <c r="Z89" i="5"/>
  <c r="Z105" i="5"/>
  <c r="Z123" i="5"/>
  <c r="Z139" i="5"/>
  <c r="W20" i="5"/>
  <c r="W36" i="5"/>
  <c r="W52" i="5"/>
  <c r="W68" i="5"/>
  <c r="W84" i="5"/>
  <c r="W100" i="5"/>
  <c r="W116" i="5"/>
  <c r="W132" i="5"/>
  <c r="W148" i="5"/>
  <c r="X14" i="5"/>
  <c r="X32" i="5"/>
  <c r="X48" i="5"/>
  <c r="X64" i="5"/>
  <c r="X80" i="5"/>
  <c r="X96" i="5"/>
  <c r="X114" i="5"/>
  <c r="Y20" i="5"/>
  <c r="Y36" i="5"/>
  <c r="Y52" i="5"/>
  <c r="Y68" i="5"/>
  <c r="Y84" i="5"/>
  <c r="Y100" i="5"/>
  <c r="Y116" i="5"/>
  <c r="Y132" i="5"/>
  <c r="Z28" i="5"/>
  <c r="Z44" i="5"/>
  <c r="Z60" i="5"/>
  <c r="Z76" i="5"/>
  <c r="Z92" i="5"/>
  <c r="X148" i="5"/>
  <c r="V135" i="5"/>
  <c r="V47" i="5"/>
  <c r="V101" i="5"/>
  <c r="V112" i="5"/>
  <c r="V94" i="5"/>
  <c r="V34" i="5"/>
  <c r="W35" i="5"/>
  <c r="W67" i="5"/>
  <c r="W121" i="5"/>
  <c r="X23" i="5"/>
  <c r="X75" i="5"/>
  <c r="X131" i="5"/>
  <c r="Y25" i="5"/>
  <c r="Y75" i="5"/>
  <c r="Y147" i="5"/>
  <c r="Z57" i="5"/>
  <c r="Z107" i="5"/>
  <c r="W21" i="5"/>
  <c r="W37" i="5"/>
  <c r="W53" i="5"/>
  <c r="W69" i="5"/>
  <c r="W85" i="5"/>
  <c r="W101" i="5"/>
  <c r="W125" i="5"/>
  <c r="X128" i="5"/>
  <c r="X25" i="5"/>
  <c r="X41" i="5"/>
  <c r="X61" i="5"/>
  <c r="X77" i="5"/>
  <c r="X93" i="5"/>
  <c r="X111" i="5"/>
  <c r="X133" i="5"/>
  <c r="Y140" i="5"/>
  <c r="Y27" i="5"/>
  <c r="Y43" i="5"/>
  <c r="Y61" i="5"/>
  <c r="Y77" i="5"/>
  <c r="Y93" i="5"/>
  <c r="Y109" i="5"/>
  <c r="Y127" i="5"/>
  <c r="X136" i="5"/>
  <c r="Z27" i="5"/>
  <c r="Z43" i="5"/>
  <c r="Z59" i="5"/>
  <c r="Z77" i="5"/>
  <c r="Z93" i="5"/>
  <c r="Z109" i="5"/>
  <c r="Z127" i="5"/>
  <c r="Z149" i="5"/>
  <c r="W24" i="5"/>
  <c r="W40" i="5"/>
  <c r="W56" i="5"/>
  <c r="W72" i="5"/>
  <c r="W88" i="5"/>
  <c r="W104" i="5"/>
  <c r="W120" i="5"/>
  <c r="W136" i="5"/>
  <c r="X120" i="5"/>
  <c r="X20" i="5"/>
  <c r="X36" i="5"/>
  <c r="X52" i="5"/>
  <c r="X68" i="5"/>
  <c r="X84" i="5"/>
  <c r="X100" i="5"/>
  <c r="X118" i="5"/>
  <c r="Y24" i="5"/>
  <c r="Y40" i="5"/>
  <c r="Y56" i="5"/>
  <c r="Y72" i="5"/>
  <c r="Y88" i="5"/>
  <c r="Y104" i="5"/>
  <c r="Y120" i="5"/>
  <c r="Z14" i="5"/>
  <c r="Z32" i="5"/>
  <c r="Z48" i="5"/>
  <c r="Z64" i="5"/>
  <c r="Z80" i="5"/>
  <c r="Z96" i="5"/>
  <c r="Z112" i="5"/>
  <c r="Z128" i="5"/>
  <c r="Z146" i="5"/>
  <c r="W135" i="5"/>
  <c r="X141" i="5"/>
  <c r="W12" i="5"/>
  <c r="V95" i="5"/>
  <c r="V149" i="5"/>
  <c r="V139" i="5"/>
  <c r="V88" i="5"/>
  <c r="V126" i="5"/>
  <c r="V74" i="5"/>
  <c r="V45" i="5"/>
  <c r="V107" i="5"/>
  <c r="V124" i="5"/>
  <c r="V83" i="5"/>
  <c r="V145" i="5"/>
  <c r="V42" i="5"/>
  <c r="V38" i="5"/>
  <c r="V148" i="5"/>
  <c r="V67" i="5"/>
  <c r="V105" i="5"/>
  <c r="X12" i="5"/>
  <c r="W41" i="5"/>
  <c r="W57" i="5"/>
  <c r="W89" i="5"/>
  <c r="W137" i="5"/>
  <c r="X29" i="5"/>
  <c r="X65" i="5"/>
  <c r="X99" i="5"/>
  <c r="X143" i="5"/>
  <c r="Y31" i="5"/>
  <c r="Y65" i="5"/>
  <c r="Y113" i="5"/>
  <c r="Y131" i="5"/>
  <c r="Z31" i="5"/>
  <c r="Z63" i="5"/>
  <c r="Z97" i="5"/>
  <c r="Z131" i="5"/>
  <c r="W28" i="5"/>
  <c r="W60" i="5"/>
  <c r="W92" i="5"/>
  <c r="W124" i="5"/>
  <c r="X134" i="5"/>
  <c r="X40" i="5"/>
  <c r="X72" i="5"/>
  <c r="X104" i="5"/>
  <c r="Y28" i="5"/>
  <c r="Y60" i="5"/>
  <c r="Y92" i="5"/>
  <c r="Y124" i="5"/>
  <c r="Z36" i="5"/>
  <c r="Z68" i="5"/>
  <c r="Z100" i="5"/>
  <c r="Z132" i="5"/>
  <c r="W141" i="5"/>
  <c r="V136" i="5"/>
  <c r="V109" i="5"/>
  <c r="V32" i="5"/>
  <c r="V76" i="5"/>
  <c r="V43" i="5"/>
  <c r="V78" i="5"/>
  <c r="V71" i="5"/>
  <c r="V57" i="5"/>
  <c r="V49" i="5"/>
  <c r="W27" i="5"/>
  <c r="W23" i="5"/>
  <c r="W39" i="5"/>
  <c r="W55" i="5"/>
  <c r="W71" i="5"/>
  <c r="W87" i="5"/>
  <c r="W103" i="5"/>
  <c r="W131" i="5"/>
  <c r="X144" i="5"/>
  <c r="X27" i="5"/>
  <c r="X43" i="5"/>
  <c r="X63" i="5"/>
  <c r="X79" i="5"/>
  <c r="X97" i="5"/>
  <c r="X113" i="5"/>
  <c r="X139" i="5"/>
  <c r="Y13" i="5"/>
  <c r="Y29" i="5"/>
  <c r="Y45" i="5"/>
  <c r="Y63" i="5"/>
  <c r="Y79" i="5"/>
  <c r="Y95" i="5"/>
  <c r="Y111" i="5"/>
  <c r="Y129" i="5"/>
  <c r="Z13" i="5"/>
  <c r="Z29" i="5"/>
  <c r="Z45" i="5"/>
  <c r="Z61" i="5"/>
  <c r="Z79" i="5"/>
  <c r="Z95" i="5"/>
  <c r="Z111" i="5"/>
  <c r="Z129" i="5"/>
  <c r="X142" i="5"/>
  <c r="W26" i="5"/>
  <c r="W42" i="5"/>
  <c r="W58" i="5"/>
  <c r="W74" i="5"/>
  <c r="W90" i="5"/>
  <c r="W106" i="5"/>
  <c r="W122" i="5"/>
  <c r="W138" i="5"/>
  <c r="X124" i="5"/>
  <c r="X22" i="5"/>
  <c r="X38" i="5"/>
  <c r="X54" i="5"/>
  <c r="X70" i="5"/>
  <c r="X86" i="5"/>
  <c r="X102" i="5"/>
  <c r="X122" i="5"/>
  <c r="Y26" i="5"/>
  <c r="Y42" i="5"/>
  <c r="Y58" i="5"/>
  <c r="Y74" i="5"/>
  <c r="Y90" i="5"/>
  <c r="Y106" i="5"/>
  <c r="Y122" i="5"/>
  <c r="Z16" i="5"/>
  <c r="Z34" i="5"/>
  <c r="Z50" i="5"/>
  <c r="Z66" i="5"/>
  <c r="Z82" i="5"/>
  <c r="Z98" i="5"/>
  <c r="Z114" i="5"/>
  <c r="Z130" i="5"/>
  <c r="Z148" i="5"/>
  <c r="W139" i="5"/>
  <c r="X147" i="5"/>
  <c r="V29" i="5"/>
  <c r="V91" i="5"/>
  <c r="V51" i="5"/>
  <c r="V19" i="5"/>
  <c r="V132" i="5"/>
  <c r="V114" i="5"/>
  <c r="V61" i="5"/>
  <c r="V17" i="5"/>
  <c r="V55" i="5"/>
  <c r="V48" i="5"/>
  <c r="V85" i="5"/>
  <c r="V33" i="5"/>
  <c r="V113" i="5"/>
  <c r="V26" i="5"/>
  <c r="V64" i="5"/>
  <c r="V23" i="5"/>
  <c r="V77" i="5"/>
  <c r="Y12" i="5"/>
  <c r="W25" i="5"/>
  <c r="W73" i="5"/>
  <c r="W105" i="5"/>
  <c r="X13" i="5"/>
  <c r="X45" i="5"/>
  <c r="X81" i="5"/>
  <c r="X115" i="5"/>
  <c r="Y15" i="5"/>
  <c r="Y49" i="5"/>
  <c r="Y81" i="5"/>
  <c r="Y97" i="5"/>
  <c r="Z15" i="5"/>
  <c r="Z47" i="5"/>
  <c r="Z81" i="5"/>
  <c r="Z113" i="5"/>
  <c r="Y134" i="5"/>
  <c r="W44" i="5"/>
  <c r="W76" i="5"/>
  <c r="W108" i="5"/>
  <c r="W140" i="5"/>
  <c r="X24" i="5"/>
  <c r="X56" i="5"/>
  <c r="X88" i="5"/>
  <c r="X126" i="5"/>
  <c r="Y44" i="5"/>
  <c r="Y76" i="5"/>
  <c r="Y108" i="5"/>
  <c r="Z20" i="5"/>
  <c r="Z52" i="5"/>
  <c r="Z84" i="5"/>
  <c r="Z116" i="5"/>
  <c r="W111" i="5"/>
  <c r="Y141" i="5"/>
  <c r="V39" i="5"/>
  <c r="V141" i="5"/>
  <c r="V70" i="5"/>
  <c r="V116" i="5"/>
  <c r="V115" i="5"/>
  <c r="V56" i="5"/>
  <c r="V125" i="5"/>
  <c r="V146" i="5"/>
  <c r="Z12" i="5"/>
  <c r="W43" i="5"/>
  <c r="W59" i="5"/>
  <c r="X67" i="5"/>
  <c r="Y67" i="5"/>
  <c r="Z65" i="5"/>
  <c r="W22" i="5"/>
  <c r="W86" i="5"/>
  <c r="X110" i="5"/>
  <c r="X66" i="5"/>
  <c r="Y22" i="5"/>
  <c r="Y86" i="5"/>
  <c r="Z30" i="5"/>
  <c r="Z94" i="5"/>
  <c r="W133" i="5"/>
  <c r="V50" i="5"/>
  <c r="V128" i="5"/>
  <c r="V44" i="5"/>
  <c r="V120" i="5"/>
  <c r="V98" i="5"/>
  <c r="V31" i="5"/>
  <c r="V21" i="5"/>
  <c r="W134" i="5"/>
  <c r="Y142" i="5"/>
  <c r="V82" i="5"/>
  <c r="W78" i="5"/>
  <c r="Z86" i="5"/>
  <c r="W75" i="5"/>
  <c r="X83" i="5"/>
  <c r="Y83" i="5"/>
  <c r="Z83" i="5"/>
  <c r="W30" i="5"/>
  <c r="W94" i="5"/>
  <c r="X140" i="5"/>
  <c r="X74" i="5"/>
  <c r="Y30" i="5"/>
  <c r="Y94" i="5"/>
  <c r="Z38" i="5"/>
  <c r="Z102" i="5"/>
  <c r="W145" i="5"/>
  <c r="V36" i="5"/>
  <c r="V22" i="5"/>
  <c r="X31" i="5"/>
  <c r="X50" i="5"/>
  <c r="V147" i="5"/>
  <c r="Y51" i="5"/>
  <c r="Y138" i="5"/>
  <c r="V142" i="5"/>
  <c r="W91" i="5"/>
  <c r="X101" i="5"/>
  <c r="Y99" i="5"/>
  <c r="Z99" i="5"/>
  <c r="W38" i="5"/>
  <c r="W102" i="5"/>
  <c r="X16" i="5"/>
  <c r="X82" i="5"/>
  <c r="Y38" i="5"/>
  <c r="Y102" i="5"/>
  <c r="Z46" i="5"/>
  <c r="Z110" i="5"/>
  <c r="X135" i="5"/>
  <c r="V72" i="5"/>
  <c r="V73" i="5"/>
  <c r="V130" i="5"/>
  <c r="V79" i="5"/>
  <c r="Z33" i="5"/>
  <c r="Z144" i="5"/>
  <c r="X49" i="5"/>
  <c r="X58" i="5"/>
  <c r="V27" i="5"/>
  <c r="W107" i="5"/>
  <c r="X117" i="5"/>
  <c r="Y115" i="5"/>
  <c r="Z115" i="5"/>
  <c r="W46" i="5"/>
  <c r="W110" i="5"/>
  <c r="X26" i="5"/>
  <c r="X90" i="5"/>
  <c r="Y46" i="5"/>
  <c r="Y110" i="5"/>
  <c r="Z54" i="5"/>
  <c r="Z118" i="5"/>
  <c r="Y145" i="5"/>
  <c r="V93" i="5"/>
  <c r="V96" i="5"/>
  <c r="V110" i="5"/>
  <c r="V102" i="5"/>
  <c r="Y33" i="5"/>
  <c r="Z78" i="5"/>
  <c r="V54" i="5"/>
  <c r="W142" i="5"/>
  <c r="W115" i="5"/>
  <c r="W143" i="5"/>
  <c r="X149" i="5"/>
  <c r="Y133" i="5"/>
  <c r="Z125" i="5"/>
  <c r="W54" i="5"/>
  <c r="W118" i="5"/>
  <c r="X34" i="5"/>
  <c r="X98" i="5"/>
  <c r="Y54" i="5"/>
  <c r="Y118" i="5"/>
  <c r="Z62" i="5"/>
  <c r="Z126" i="5"/>
  <c r="Y144" i="5"/>
  <c r="V108" i="5"/>
  <c r="V111" i="5"/>
  <c r="V87" i="5"/>
  <c r="V133" i="5"/>
  <c r="Z134" i="5"/>
  <c r="V20" i="5"/>
  <c r="V59" i="5"/>
  <c r="W70" i="5"/>
  <c r="Y70" i="5"/>
  <c r="V25" i="5"/>
  <c r="Y146" i="5"/>
  <c r="Z22" i="5"/>
  <c r="V97" i="5"/>
  <c r="X15" i="5"/>
  <c r="Y17" i="5"/>
  <c r="Z17" i="5"/>
  <c r="Z133" i="5"/>
  <c r="W62" i="5"/>
  <c r="W126" i="5"/>
  <c r="X42" i="5"/>
  <c r="X106" i="5"/>
  <c r="Y62" i="5"/>
  <c r="Y126" i="5"/>
  <c r="Z70" i="5"/>
  <c r="V100" i="5"/>
  <c r="V134" i="5"/>
  <c r="Z141" i="5"/>
  <c r="X116" i="5"/>
  <c r="V35" i="5"/>
  <c r="Z49" i="5"/>
  <c r="Y78" i="5"/>
  <c r="V123" i="5"/>
  <c r="N63" i="5"/>
  <c r="D63" i="5"/>
  <c r="I63" i="5"/>
  <c r="O63" i="5"/>
  <c r="U63" i="5"/>
  <c r="T63" i="5"/>
  <c r="P63" i="5"/>
  <c r="M63" i="5"/>
  <c r="K63" i="5"/>
  <c r="J63" i="5"/>
  <c r="R63" i="5"/>
  <c r="S63" i="5"/>
  <c r="G63" i="5"/>
  <c r="E63" i="5"/>
  <c r="H63" i="5"/>
  <c r="L63" i="5"/>
  <c r="Q63" i="5"/>
  <c r="A63" i="5"/>
  <c r="G94" i="1" l="1"/>
  <c r="H56" i="1"/>
  <c r="F75" i="1"/>
  <c r="H91" i="1"/>
  <c r="H24" i="1"/>
  <c r="G71" i="1"/>
  <c r="G96" i="1"/>
  <c r="F111" i="1"/>
  <c r="F92" i="1"/>
  <c r="E71" i="1"/>
  <c r="E96" i="1"/>
  <c r="H28" i="1"/>
  <c r="H58" i="1"/>
  <c r="G58" i="1"/>
  <c r="F47" i="1"/>
  <c r="H16" i="1"/>
  <c r="G31" i="1"/>
  <c r="G24" i="1"/>
  <c r="E24" i="1"/>
  <c r="H103" i="1"/>
  <c r="G23" i="1"/>
  <c r="H71" i="1"/>
  <c r="H96" i="1"/>
  <c r="G77" i="1"/>
  <c r="G10" i="1"/>
  <c r="F39" i="1"/>
  <c r="F7" i="1"/>
  <c r="E77" i="1"/>
  <c r="E10" i="1"/>
  <c r="H30" i="1"/>
  <c r="G28" i="1"/>
  <c r="F131" i="1"/>
  <c r="E52" i="1"/>
  <c r="E38" i="1"/>
  <c r="E14" i="1"/>
  <c r="H94" i="1"/>
  <c r="G55" i="1"/>
  <c r="G17" i="1"/>
  <c r="H77" i="1"/>
  <c r="H10" i="1"/>
  <c r="G139" i="1"/>
  <c r="G32" i="1"/>
  <c r="F40" i="1"/>
  <c r="F70" i="1"/>
  <c r="E139" i="1"/>
  <c r="E32" i="1"/>
  <c r="H38" i="1"/>
  <c r="G38" i="1"/>
  <c r="F127" i="1"/>
  <c r="E44" i="1"/>
  <c r="F72" i="1"/>
  <c r="F56" i="1"/>
  <c r="H23" i="1"/>
  <c r="H55" i="1"/>
  <c r="F138" i="1"/>
  <c r="H139" i="1"/>
  <c r="H32" i="1"/>
  <c r="G80" i="1"/>
  <c r="G12" i="1"/>
  <c r="F113" i="1"/>
  <c r="F11" i="1"/>
  <c r="E80" i="1"/>
  <c r="E12" i="1"/>
  <c r="H26" i="1"/>
  <c r="G26" i="1"/>
  <c r="F61" i="1"/>
  <c r="E42" i="1"/>
  <c r="G76" i="1"/>
  <c r="G57" i="1"/>
  <c r="F107" i="1"/>
  <c r="F137" i="1"/>
  <c r="E17" i="1"/>
  <c r="H80" i="1"/>
  <c r="H12" i="1"/>
  <c r="G69" i="1"/>
  <c r="G132" i="1"/>
  <c r="F74" i="1"/>
  <c r="F64" i="1"/>
  <c r="E69" i="1"/>
  <c r="E132" i="1"/>
  <c r="H117" i="1"/>
  <c r="G117" i="1"/>
  <c r="F117" i="1"/>
  <c r="E29" i="1"/>
  <c r="H67" i="1"/>
  <c r="E94" i="1"/>
  <c r="G14" i="1"/>
  <c r="E103" i="1"/>
  <c r="E28" i="1"/>
  <c r="H69" i="1"/>
  <c r="H132" i="1"/>
  <c r="G67" i="1"/>
  <c r="G16" i="1"/>
  <c r="F79" i="1"/>
  <c r="F139" i="1"/>
  <c r="E67" i="1"/>
  <c r="E16" i="1"/>
  <c r="H93" i="1"/>
  <c r="G81" i="1"/>
  <c r="F81" i="1"/>
  <c r="E48" i="1"/>
  <c r="E112" i="1"/>
  <c r="H60" i="1"/>
  <c r="Z8" i="5"/>
  <c r="Z6" i="5" s="1"/>
  <c r="G91" i="1"/>
  <c r="E116" i="1"/>
  <c r="H75" i="1"/>
  <c r="H140" i="1"/>
  <c r="H118" i="1"/>
  <c r="H124" i="1"/>
  <c r="G36" i="1"/>
  <c r="G22" i="1"/>
  <c r="G88" i="1"/>
  <c r="F71" i="1"/>
  <c r="F15" i="1"/>
  <c r="F21" i="1"/>
  <c r="F84" i="1"/>
  <c r="E64" i="1"/>
  <c r="E36" i="1"/>
  <c r="E22" i="1"/>
  <c r="E88" i="1"/>
  <c r="G103" i="1"/>
  <c r="H121" i="1"/>
  <c r="H136" i="1"/>
  <c r="H35" i="1"/>
  <c r="H47" i="1"/>
  <c r="G90" i="1"/>
  <c r="G136" i="1"/>
  <c r="G56" i="1"/>
  <c r="G47" i="1"/>
  <c r="F38" i="1"/>
  <c r="F136" i="1"/>
  <c r="F65" i="1"/>
  <c r="F98" i="1"/>
  <c r="E20" i="1"/>
  <c r="E130" i="1"/>
  <c r="E85" i="1"/>
  <c r="G60" i="1"/>
  <c r="Y8" i="5"/>
  <c r="Y6" i="5" s="1"/>
  <c r="F95" i="1"/>
  <c r="E33" i="1"/>
  <c r="H46" i="1"/>
  <c r="H128" i="1"/>
  <c r="H110" i="1"/>
  <c r="H39" i="1"/>
  <c r="H113" i="1"/>
  <c r="H79" i="1"/>
  <c r="H107" i="1"/>
  <c r="H7" i="1"/>
  <c r="H11" i="1"/>
  <c r="G129" i="1"/>
  <c r="G111" i="1"/>
  <c r="G40" i="1"/>
  <c r="G74" i="1"/>
  <c r="G72" i="1"/>
  <c r="G92" i="1"/>
  <c r="G70" i="1"/>
  <c r="F129" i="1"/>
  <c r="F80" i="1"/>
  <c r="F67" i="1"/>
  <c r="F24" i="1"/>
  <c r="F10" i="1"/>
  <c r="F12" i="1"/>
  <c r="F16" i="1"/>
  <c r="F34" i="1"/>
  <c r="E76" i="1"/>
  <c r="E129" i="1"/>
  <c r="E111" i="1"/>
  <c r="E40" i="1"/>
  <c r="E74" i="1"/>
  <c r="E72" i="1"/>
  <c r="E92" i="1"/>
  <c r="E70" i="1"/>
  <c r="F14" i="1"/>
  <c r="H120" i="1"/>
  <c r="H116" i="1"/>
  <c r="H49" i="1"/>
  <c r="H78" i="1"/>
  <c r="H19" i="1"/>
  <c r="H65" i="1"/>
  <c r="H27" i="1"/>
  <c r="H98" i="1"/>
  <c r="G120" i="1"/>
  <c r="G116" i="1"/>
  <c r="G49" i="1"/>
  <c r="G78" i="1"/>
  <c r="G83" i="1"/>
  <c r="G65" i="1"/>
  <c r="G27" i="1"/>
  <c r="G98" i="1"/>
  <c r="F33" i="1"/>
  <c r="F121" i="1"/>
  <c r="F90" i="1"/>
  <c r="F78" i="1"/>
  <c r="F83" i="1"/>
  <c r="F112" i="1"/>
  <c r="F109" i="1"/>
  <c r="F23" i="1"/>
  <c r="E59" i="1"/>
  <c r="E115" i="1"/>
  <c r="E89" i="1"/>
  <c r="E101" i="1"/>
  <c r="E114" i="1"/>
  <c r="E142" i="1"/>
  <c r="E62" i="1"/>
  <c r="E109" i="1"/>
  <c r="E91" i="1"/>
  <c r="H134" i="1"/>
  <c r="H66" i="1"/>
  <c r="H41" i="1"/>
  <c r="H106" i="1"/>
  <c r="G34" i="1"/>
  <c r="G25" i="1"/>
  <c r="G135" i="1"/>
  <c r="G51" i="1"/>
  <c r="F13" i="1"/>
  <c r="F99" i="1"/>
  <c r="F43" i="1"/>
  <c r="F103" i="1"/>
  <c r="E34" i="1"/>
  <c r="E25" i="1"/>
  <c r="E135" i="1"/>
  <c r="E51" i="1"/>
  <c r="H59" i="1"/>
  <c r="H90" i="1"/>
  <c r="H83" i="1"/>
  <c r="H137" i="1"/>
  <c r="G59" i="1"/>
  <c r="G121" i="1"/>
  <c r="G93" i="1"/>
  <c r="G137" i="1"/>
  <c r="F52" i="1"/>
  <c r="F26" i="1"/>
  <c r="F93" i="1"/>
  <c r="F27" i="1"/>
  <c r="E18" i="1"/>
  <c r="E105" i="1"/>
  <c r="E86" i="1"/>
  <c r="E6" i="1"/>
  <c r="F60" i="1"/>
  <c r="X8" i="5"/>
  <c r="X6" i="5" s="1"/>
  <c r="E60" i="1"/>
  <c r="W8" i="5"/>
  <c r="W6" i="5" s="1"/>
  <c r="F91" i="1"/>
  <c r="E138" i="1"/>
  <c r="H31" i="1"/>
  <c r="H45" i="1"/>
  <c r="H123" i="1"/>
  <c r="H73" i="1"/>
  <c r="H125" i="1"/>
  <c r="H122" i="1"/>
  <c r="H82" i="1"/>
  <c r="H102" i="1"/>
  <c r="H126" i="1"/>
  <c r="G104" i="1"/>
  <c r="G13" i="1"/>
  <c r="G15" i="1"/>
  <c r="G99" i="1"/>
  <c r="G21" i="1"/>
  <c r="G43" i="1"/>
  <c r="G84" i="1"/>
  <c r="F77" i="1"/>
  <c r="F66" i="1"/>
  <c r="F140" i="1"/>
  <c r="F41" i="1"/>
  <c r="F118" i="1"/>
  <c r="F106" i="1"/>
  <c r="F124" i="1"/>
  <c r="F104" i="1"/>
  <c r="E133" i="1"/>
  <c r="E104" i="1"/>
  <c r="E13" i="1"/>
  <c r="E15" i="1"/>
  <c r="E99" i="1"/>
  <c r="E21" i="1"/>
  <c r="E43" i="1"/>
  <c r="E84" i="1"/>
  <c r="H131" i="1"/>
  <c r="H100" i="1"/>
  <c r="H53" i="1"/>
  <c r="H108" i="1"/>
  <c r="H50" i="1"/>
  <c r="H48" i="1"/>
  <c r="H112" i="1"/>
  <c r="H109" i="1"/>
  <c r="F133" i="1"/>
  <c r="G100" i="1"/>
  <c r="G53" i="1"/>
  <c r="G108" i="1"/>
  <c r="G50" i="1"/>
  <c r="G19" i="1"/>
  <c r="G112" i="1"/>
  <c r="G109" i="1"/>
  <c r="G64" i="1"/>
  <c r="F28" i="1"/>
  <c r="F116" i="1"/>
  <c r="F108" i="1"/>
  <c r="F50" i="1"/>
  <c r="F19" i="1"/>
  <c r="F6" i="1"/>
  <c r="F85" i="1"/>
  <c r="F45" i="1"/>
  <c r="E30" i="1"/>
  <c r="E61" i="1"/>
  <c r="E37" i="1"/>
  <c r="E54" i="1"/>
  <c r="E9" i="1"/>
  <c r="E119" i="1"/>
  <c r="H44" i="1"/>
  <c r="H86" i="1"/>
  <c r="G95" i="1"/>
  <c r="G29" i="1"/>
  <c r="G85" i="1"/>
  <c r="F59" i="1"/>
  <c r="F29" i="1"/>
  <c r="F62" i="1"/>
  <c r="E97" i="1"/>
  <c r="E81" i="1"/>
  <c r="E63" i="1"/>
  <c r="F46" i="1"/>
  <c r="H25" i="1"/>
  <c r="H22" i="1"/>
  <c r="H135" i="1"/>
  <c r="H88" i="1"/>
  <c r="H51" i="1"/>
  <c r="G134" i="1"/>
  <c r="G75" i="1"/>
  <c r="G66" i="1"/>
  <c r="G140" i="1"/>
  <c r="G41" i="1"/>
  <c r="G118" i="1"/>
  <c r="G106" i="1"/>
  <c r="G124" i="1"/>
  <c r="F110" i="1"/>
  <c r="F73" i="1"/>
  <c r="F125" i="1"/>
  <c r="F122" i="1"/>
  <c r="F82" i="1"/>
  <c r="F102" i="1"/>
  <c r="F126" i="1"/>
  <c r="E46" i="1"/>
  <c r="E134" i="1"/>
  <c r="E75" i="1"/>
  <c r="E66" i="1"/>
  <c r="E140" i="1"/>
  <c r="E41" i="1"/>
  <c r="E118" i="1"/>
  <c r="E106" i="1"/>
  <c r="E124" i="1"/>
  <c r="H33" i="1"/>
  <c r="H68" i="1"/>
  <c r="H20" i="1"/>
  <c r="H105" i="1"/>
  <c r="H101" i="1"/>
  <c r="H114" i="1"/>
  <c r="H142" i="1"/>
  <c r="H62" i="1"/>
  <c r="G33" i="1"/>
  <c r="G68" i="1"/>
  <c r="G20" i="1"/>
  <c r="G105" i="1"/>
  <c r="G130" i="1"/>
  <c r="G86" i="1"/>
  <c r="G142" i="1"/>
  <c r="G62" i="1"/>
  <c r="F128" i="1"/>
  <c r="F30" i="1"/>
  <c r="F44" i="1"/>
  <c r="F105" i="1"/>
  <c r="F130" i="1"/>
  <c r="F86" i="1"/>
  <c r="F119" i="1"/>
  <c r="G52" i="1"/>
  <c r="E127" i="1"/>
  <c r="E90" i="1"/>
  <c r="E136" i="1"/>
  <c r="E93" i="1"/>
  <c r="E56" i="1"/>
  <c r="E55" i="1"/>
  <c r="E58" i="1"/>
  <c r="H130" i="1"/>
  <c r="H85" i="1"/>
  <c r="G30" i="1"/>
  <c r="G42" i="1"/>
  <c r="G6" i="1"/>
  <c r="F53" i="1"/>
  <c r="F142" i="1"/>
  <c r="E57" i="1"/>
  <c r="F100" i="1"/>
  <c r="E120" i="1"/>
  <c r="H14" i="1"/>
  <c r="H34" i="1"/>
  <c r="H36" i="1"/>
  <c r="V8" i="5"/>
  <c r="V6" i="5" s="1"/>
  <c r="F134" i="1"/>
  <c r="E131" i="1"/>
  <c r="E100" i="1"/>
  <c r="H64" i="1"/>
  <c r="H129" i="1"/>
  <c r="H111" i="1"/>
  <c r="H40" i="1"/>
  <c r="H74" i="1"/>
  <c r="H72" i="1"/>
  <c r="H92" i="1"/>
  <c r="H70" i="1"/>
  <c r="G128" i="1"/>
  <c r="G110" i="1"/>
  <c r="G39" i="1"/>
  <c r="G113" i="1"/>
  <c r="G79" i="1"/>
  <c r="G107" i="1"/>
  <c r="G7" i="1"/>
  <c r="G11" i="1"/>
  <c r="F123" i="1"/>
  <c r="F69" i="1"/>
  <c r="F94" i="1"/>
  <c r="F96" i="1"/>
  <c r="F32" i="1"/>
  <c r="F132" i="1"/>
  <c r="G46" i="1"/>
  <c r="E31" i="1"/>
  <c r="E128" i="1"/>
  <c r="E110" i="1"/>
  <c r="E39" i="1"/>
  <c r="E113" i="1"/>
  <c r="E79" i="1"/>
  <c r="E107" i="1"/>
  <c r="E7" i="1"/>
  <c r="E11" i="1"/>
  <c r="H18" i="1"/>
  <c r="H97" i="1"/>
  <c r="H115" i="1"/>
  <c r="H89" i="1"/>
  <c r="H54" i="1"/>
  <c r="H9" i="1"/>
  <c r="H119" i="1"/>
  <c r="G18" i="1"/>
  <c r="G97" i="1"/>
  <c r="G115" i="1"/>
  <c r="G89" i="1"/>
  <c r="G101" i="1"/>
  <c r="G114" i="1"/>
  <c r="G119" i="1"/>
  <c r="H95" i="1"/>
  <c r="F68" i="1"/>
  <c r="F20" i="1"/>
  <c r="F89" i="1"/>
  <c r="F101" i="1"/>
  <c r="F114" i="1"/>
  <c r="F63" i="1"/>
  <c r="F141" i="1"/>
  <c r="F17" i="1"/>
  <c r="E121" i="1"/>
  <c r="E49" i="1"/>
  <c r="E78" i="1"/>
  <c r="E83" i="1"/>
  <c r="E35" i="1"/>
  <c r="E137" i="1"/>
  <c r="E47" i="1"/>
  <c r="H42" i="1"/>
  <c r="H6" i="1"/>
  <c r="G44" i="1"/>
  <c r="G48" i="1"/>
  <c r="F31" i="1"/>
  <c r="F42" i="1"/>
  <c r="F48" i="1"/>
  <c r="H52" i="1"/>
  <c r="E26" i="1"/>
  <c r="E117" i="1"/>
  <c r="E141" i="1"/>
  <c r="H17" i="1"/>
  <c r="E95" i="1"/>
  <c r="E68" i="1"/>
  <c r="H133" i="1"/>
  <c r="H104" i="1"/>
  <c r="H13" i="1"/>
  <c r="H15" i="1"/>
  <c r="H99" i="1"/>
  <c r="H21" i="1"/>
  <c r="H43" i="1"/>
  <c r="H84" i="1"/>
  <c r="G45" i="1"/>
  <c r="G123" i="1"/>
  <c r="G73" i="1"/>
  <c r="G125" i="1"/>
  <c r="G122" i="1"/>
  <c r="G82" i="1"/>
  <c r="G102" i="1"/>
  <c r="G126" i="1"/>
  <c r="F36" i="1"/>
  <c r="F25" i="1"/>
  <c r="F22" i="1"/>
  <c r="F135" i="1"/>
  <c r="F88" i="1"/>
  <c r="F51" i="1"/>
  <c r="G133" i="1"/>
  <c r="E23" i="1"/>
  <c r="E45" i="1"/>
  <c r="E123" i="1"/>
  <c r="E73" i="1"/>
  <c r="E125" i="1"/>
  <c r="E122" i="1"/>
  <c r="E82" i="1"/>
  <c r="E102" i="1"/>
  <c r="E126" i="1"/>
  <c r="H138" i="1"/>
  <c r="H127" i="1"/>
  <c r="H61" i="1"/>
  <c r="H37" i="1"/>
  <c r="H81" i="1"/>
  <c r="H57" i="1"/>
  <c r="H63" i="1"/>
  <c r="H141" i="1"/>
  <c r="G138" i="1"/>
  <c r="G127" i="1"/>
  <c r="G61" i="1"/>
  <c r="G37" i="1"/>
  <c r="G54" i="1"/>
  <c r="G9" i="1"/>
  <c r="G63" i="1"/>
  <c r="G141" i="1"/>
  <c r="G131" i="1"/>
  <c r="F97" i="1"/>
  <c r="F115" i="1"/>
  <c r="F37" i="1"/>
  <c r="F54" i="1"/>
  <c r="F57" i="1"/>
  <c r="F55" i="1"/>
  <c r="F58" i="1"/>
  <c r="F18" i="1"/>
  <c r="E53" i="1"/>
  <c r="E108" i="1"/>
  <c r="E50" i="1"/>
  <c r="E19" i="1"/>
  <c r="E65" i="1"/>
  <c r="E27" i="1"/>
  <c r="E98" i="1"/>
  <c r="M8" i="5"/>
  <c r="M6" i="5" s="1"/>
  <c r="U8" i="5"/>
  <c r="U6" i="5" s="1"/>
  <c r="E8" i="5"/>
  <c r="E6" i="5" s="1"/>
  <c r="N8" i="5"/>
  <c r="N6" i="5" s="1"/>
  <c r="G8" i="5"/>
  <c r="G6" i="5" s="1"/>
  <c r="O8" i="5"/>
  <c r="O6" i="5" s="1"/>
  <c r="J8" i="5"/>
  <c r="J6" i="5" s="1"/>
  <c r="D8" i="5"/>
  <c r="D6" i="5" s="1"/>
  <c r="H8" i="5"/>
  <c r="H6" i="5" s="1"/>
  <c r="P8" i="5"/>
  <c r="P6" i="5" s="1"/>
  <c r="I8" i="5"/>
  <c r="I6" i="5" s="1"/>
  <c r="Q8" i="5"/>
  <c r="Q6" i="5" s="1"/>
  <c r="R8" i="5"/>
  <c r="R6" i="5" s="1"/>
  <c r="K8" i="5"/>
  <c r="K6" i="5" s="1"/>
  <c r="S8" i="5"/>
  <c r="S6" i="5" s="1"/>
  <c r="L8" i="5"/>
  <c r="L6" i="5" s="1"/>
  <c r="T8" i="5"/>
  <c r="T6" i="5" s="1"/>
  <c r="U12" i="3" l="1"/>
  <c r="H5" i="1" l="1"/>
  <c r="E12" i="3" l="1"/>
  <c r="F12" i="3"/>
  <c r="G12" i="3"/>
  <c r="H12" i="3"/>
  <c r="I12" i="3"/>
  <c r="J12" i="3"/>
  <c r="K12" i="3"/>
  <c r="L12" i="3"/>
  <c r="M12" i="3"/>
  <c r="N12" i="3"/>
  <c r="O12" i="3"/>
  <c r="P12" i="3"/>
  <c r="Q12" i="3"/>
  <c r="R12" i="3"/>
  <c r="S12" i="3"/>
  <c r="T12" i="3"/>
  <c r="D12" i="3"/>
  <c r="F5" i="1" l="1"/>
  <c r="G5" i="1"/>
  <c r="E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 Burton</author>
  </authors>
  <commentList>
    <comment ref="A63" authorId="0" shapeId="0" xr:uid="{00000000-0006-0000-0100-000001000000}">
      <text>
        <r>
          <rPr>
            <b/>
            <sz val="9"/>
            <color indexed="81"/>
            <rFont val="Tahoma"/>
            <family val="2"/>
          </rPr>
          <t>Laura Burton:</t>
        </r>
        <r>
          <rPr>
            <sz val="9"/>
            <color indexed="81"/>
            <rFont val="Tahoma"/>
            <family val="2"/>
          </rPr>
          <t xml:space="preserve">
Org short name used to pull merged data as though always existed</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Z:\Shared Regions\Excel Cube Connections\PROD_CUBE connection.odc" keepAlive="1" name="PROD_CUBE" description="This connection will return both PUBLIC and NOT PUBLIC data from the Production cube on CubeProdSQL01. You should apply the usual restrictions regarding access to Provisional data when distributing reports produced using this connection" type="5" refreshedVersion="4" background="1">
    <dbPr connection="Provider=MSOLAP.7;Integrated Security=SSPI;Persist Security Info=True;Initial Catalog=KIS Cube Project001;Data Source=CubeProdSQL01;MDX Compatibility=1;Safety Options=2;MDX Missing Member Mode=Error;Update Isolation Level=2" command="SCSHA_DW_CUBE"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64">
    <s v="PROD_CUBE"/>
    <s v="{[Time Bands].[Time Band].&amp;[104 Plus Weeks]}"/>
    <s v="[Providers].[Org Short Name].&amp;[Ryl Devon Univ HC FT]"/>
    <s v="[RTT PTL Pathway Type].[RTT Type].&amp;[Incomplete]"/>
    <s v="[Time Bands].[Time Band].&amp;[104 Plus Weeks]"/>
    <s v="[Measures].[Incomplete RTT Pathways]"/>
    <s v="[Providers].[Org Code].&amp;[RH8]"/>
    <s v="[Date].[Week Ending Name].&amp;[202204]&amp;[w-e 01 May 22]"/>
    <s v="[Date].[Week Ending Name].&amp;[202201]&amp;[w-e 10 Apr 22]"/>
    <s v="[Date].[Week Ending Name].&amp;[202145]&amp;[w-e 06 Feb 22]"/>
    <s v="[Date].[Week Ending Name].&amp;[202148]&amp;[w-e 27 Feb 22]"/>
    <s v="[Date].[Week Ending Name].&amp;[202144]&amp;[w-e 30 Jan 22]"/>
    <s v="[Date].[Week Ending Name].&amp;[202207]&amp;[w-e 22 May 22]"/>
    <s v="[Date].[Week Ending Name].&amp;[202206]&amp;[w-e 15 May 22]"/>
    <s v="[Date].[Week Ending Name].&amp;[202150]&amp;[w-e 13 Mar 22]"/>
    <s v="[Date].[Week Ending Name].&amp;[202151]&amp;[w-e 20 Mar 22]"/>
    <s v="[Date].[Week Ending Name].&amp;[202202]&amp;[w-e 17 Apr 22]"/>
    <s v="[Date].[Week Ending Name].&amp;[202152]&amp;[w-e 27 Mar 22]"/>
    <s v="[Date].[Week Ending Name].&amp;[202205]&amp;[w-e 08 May 22]"/>
    <s v="[Date].[Week Ending Name].&amp;[202147]&amp;[w-e 20 Feb 22]"/>
    <s v="[Date].[Week Ending Name].&amp;[202149]&amp;[w-e 06 Mar 22]"/>
    <s v="[Date].[Week Ending Name].&amp;[202203]&amp;[w-e 24 Apr 22]"/>
    <s v="[Date].[Week Ending Name].&amp;[202208]&amp;[w-e 29 May 22]"/>
    <s v="[Date].[Week Ending Name].&amp;[202153]&amp;[w-e 03 Apr 22]"/>
    <s v="[Providers].[Org Code].&amp;[R0A]"/>
    <s v="[Date].[Week Ending Name].&amp;[202209]&amp;[w-e 05 Jun 22]"/>
    <s v="[Providers].[Org Code].&amp;[R0B]"/>
    <s v="[Providers].[Org Code].&amp;[RA9]"/>
    <s v="[Providers].[Org Code].&amp;[RBD]"/>
    <s v="[Providers].[Org Code].&amp;[RBZ]"/>
    <s v="[Providers].[Org Code].&amp;[RD8]"/>
    <s v="[Providers].[Org Code].&amp;[RF4]"/>
    <s v="[Providers].[Org Code].&amp;[RGT]"/>
    <s v="[Providers].[Org Code].&amp;[RJ2]"/>
    <s v="[Providers].[Org Code].&amp;[RJZ]"/>
    <s v="[Providers].[Org Code].&amp;[RLT]"/>
    <s v="[Providers].[Org Code].&amp;[RNA]"/>
    <s v="[Providers].[Org Code].&amp;[RPA]"/>
    <s v="[Providers].[Org Code].&amp;[RR8]"/>
    <s v="[Providers].[Org Code].&amp;[RTG]"/>
    <s v="[Providers].[Org Code].&amp;[RVV]"/>
    <s v="[Providers].[Org Code].&amp;[RWH]"/>
    <s v="[Providers].[Org Code].&amp;[RXK]"/>
    <s v="[Providers].[Org Code].&amp;[RYR]"/>
    <s v="[Providers].[Org Code].&amp;[R0D]"/>
    <s v="[Providers].[Org Code].&amp;[RAE]"/>
    <s v="[Providers].[Org Code].&amp;[RBK]"/>
    <s v="[Providers].[Org Code].&amp;[RC9]"/>
    <s v="[Providers].[Org Code].&amp;[RDE]"/>
    <s v="[Providers].[Org Code].&amp;[RFF]"/>
    <s v="[Providers].[Org Code].&amp;[RH5]"/>
    <s v="[Providers].[Org Code].&amp;[RJ6]"/>
    <s v="[Providers].[Org Code].&amp;[RK5]"/>
    <s v="[Providers].[Org Code].&amp;[RM1]"/>
    <s v="[Providers].[Org Code].&amp;[RNN]"/>
    <s v="[Providers].[Org Code].&amp;[RPC]"/>
    <s v="[Providers].[Org Code].&amp;[RRF]"/>
    <s v="[Providers].[Org Code].&amp;[RTH]"/>
    <s v="[Providers].[Org Code].&amp;[RVW]"/>
    <s v="[Providers].[Org Code].&amp;[RWJ]"/>
    <s v="[Providers].[Org Code].&amp;[RXL]"/>
    <s v="[Providers].[Org Code].&amp;[R1F]"/>
    <s v="[Providers].[Org Code].&amp;[RAJ]"/>
    <s v="[Providers].[Org Code].&amp;[RBL]"/>
    <s v="[Providers].[Org Code].&amp;[RCB]"/>
    <s v="[Providers].[Org Code].&amp;[RDU]"/>
    <s v="[Providers].[Org Code].&amp;[RFR]"/>
    <s v="[Providers].[Org Code].&amp;[RJ7]"/>
    <s v="[Providers].[Org Code].&amp;[RK9]"/>
    <s v="[Providers].[Org Code].&amp;[RM3]"/>
    <s v="[Providers].[Org Code].&amp;[RNQ]"/>
    <s v="[Providers].[Org Code].&amp;[RPY]"/>
    <s v="[Providers].[Org Code].&amp;[RRJ]"/>
    <s v="[Providers].[Org Code].&amp;[RVY]"/>
    <s v="[Providers].[Org Code].&amp;[RWP]"/>
    <s v="[Providers].[Org Code].&amp;[RXN]"/>
    <s v="[Providers].[Org Code].&amp;[R1H]"/>
    <s v="[Providers].[Org Code].&amp;[RAL]"/>
    <s v="[Providers].[Org Code].&amp;[RBN]"/>
    <s v="[Providers].[Org Code].&amp;[RCD]"/>
    <s v="[Providers].[Org Code].&amp;[REF]"/>
    <s v="[Providers].[Org Code].&amp;[RFS]"/>
    <s v="[Providers].[Org Code].&amp;[RHM]"/>
    <s v="[Providers].[Org Code].&amp;[RJC]"/>
    <s v="[Providers].[Org Code].&amp;[RKB]"/>
    <s v="[Providers].[Org Code].&amp;[RMC]"/>
    <s v="[Providers].[Org Code].&amp;[RNS]"/>
    <s v="[Providers].[Org Code].&amp;[RQ3]"/>
    <s v="[Providers].[Org Code].&amp;[RRK]"/>
    <s v="[Providers].[Org Code].&amp;[RTP]"/>
    <s v="[Providers].[Org Code].&amp;[RWA]"/>
    <s v="[Providers].[Org Code].&amp;[RWW]"/>
    <s v="[Providers].[Org Code].&amp;[RXP]"/>
    <s v="[Providers].[Org Code].&amp;[R1K]"/>
    <s v="[Providers].[Org Code].&amp;[RAN]"/>
    <s v="[Providers].[Org Code].&amp;[RBQ]"/>
    <s v="[Providers].[Org Code].&amp;[RCF]"/>
    <s v="[Providers].[Org Code].&amp;[REM]"/>
    <s v="[Providers].[Org Code].&amp;[RGM]"/>
    <s v="[Providers].[Org Code].&amp;[RHQ]"/>
    <s v="[Providers].[Org Code].&amp;[RJE]"/>
    <s v="[Providers].[Org Code].&amp;[RKE]"/>
    <s v="[Providers].[Org Code].&amp;[RMP]"/>
    <s v="[Providers].[Org Code].&amp;[RNZ]"/>
    <s v="[Providers].[Org Code].&amp;[RQM]"/>
    <s v="[Providers].[Org Code].&amp;[RRV]"/>
    <s v="[Providers].[Org Code].&amp;[RTR]"/>
    <s v="[Providers].[Org Code].&amp;[RWD]"/>
    <s v="[Providers].[Org Code].&amp;[RWY]"/>
    <s v="[Providers].[Org Code].&amp;[RXQ]"/>
    <s v="[Providers].[Org Code].&amp;[RAP]"/>
    <s v="[Providers].[Org Code].&amp;[RBS]"/>
    <s v="[Providers].[Org Code].&amp;[RCU]"/>
    <s v="[Providers].[Org Code].&amp;[REN]"/>
    <s v="[Providers].[Org Code].&amp;[RGN]"/>
    <s v="[Providers].[Org Code].&amp;[RHU]"/>
    <s v="[Providers].[Org Code].&amp;[RJL]"/>
    <s v="[Providers].[Org Code].&amp;[RL1]"/>
    <s v="[Providers].[Org Code].&amp;[RN3]"/>
    <s v="[Providers].[Org Code].&amp;[RP4]"/>
    <s v="[Providers].[Org Code].&amp;[RQW]"/>
    <s v="[Providers].[Org Code].&amp;[RTD]"/>
    <s v="[Providers].[Org Code].&amp;[RTX]"/>
    <s v="[Providers].[Org Code].&amp;[RWE]"/>
    <s v="[Providers].[Org Code].&amp;[RX1]"/>
    <s v="[Providers].[Org Code].&amp;[RXR]"/>
    <s v="[Providers].[Org Code].&amp;[RA4]"/>
    <s v="[Providers].[Org Code].&amp;[RAS]"/>
    <s v="[Providers].[Org Code].&amp;[RBT]"/>
    <s v="[Providers].[Org Code].&amp;[RCX]"/>
    <s v="[Providers].[Org Code].&amp;[REP]"/>
    <s v="[Providers].[Org Code].&amp;[RGP]"/>
    <s v="[Providers].[Org Code].&amp;[RHW]"/>
    <s v="[Providers].[Org Code].&amp;[RL4]"/>
    <s v="[Providers].[Org Code].&amp;[RN5]"/>
    <s v="[Providers].[Org Code].&amp;[RP5]"/>
    <s v="[Providers].[Org Code].&amp;[RQX]"/>
    <s v="[Providers].[Org Code].&amp;[RTE]"/>
    <s v="[Providers].[Org Code].&amp;[RVJ]"/>
    <s v="[Providers].[Org Code].&amp;[RWF]"/>
    <s v="[Providers].[Org Code].&amp;[RXC]"/>
    <s v="[Providers].[Org Code].&amp;[RXW]"/>
    <s v="[Providers].[Org Code].&amp;[RA7]"/>
    <s v="[Providers].[Org Code].&amp;[RAX]"/>
    <s v="[Providers].[Org Code].&amp;[RBV]"/>
    <s v="[Providers].[Org Code].&amp;[RD1]"/>
    <s v="[Providers].[Org Code].&amp;[RET]"/>
    <s v="[Providers].[Org Code].&amp;[RGR]"/>
    <s v="[Providers].[Org Code].&amp;[RJ1]"/>
    <s v="[Providers].[Org Code].&amp;[RWG]"/>
    <s v="[Providers].[Org Code].&amp;[RXF]"/>
    <s v="[Providers].[Org Code].&amp;[RLQ]"/>
    <s v="[Providers].[Org Code].&amp;[RJR]"/>
    <s v="[Providers].[Org Code].&amp;[RYJ]"/>
    <s v="[Providers].[Org Code].&amp;[RN7]"/>
    <s v="[Providers].[Org Code].&amp;[RP6]"/>
    <s v="[Providers].[Org Code].&amp;[RR7]"/>
    <s v="[Providers].[Org Code].&amp;[RTF]"/>
    <s v="[Providers].[Org Code].&amp;[RVR]"/>
    <s v="[Date].[Week Ending Name].&amp;[202210]&amp;[w-e 12 Jun 22]"/>
    <s v="[Date].[Week Ending Name].&amp;[202211]&amp;[w-e 19 Jun 22]"/>
    <s v="[Date].[Week Ending Name].&amp;[202212]&amp;[w-e 26 Jun 22]"/>
    <s v="[Date].[Week Ending Name].&amp;[202213]&amp;[w-e 03 Jul 22]"/>
    <s v="[Providers].[Org Code].&amp;[RJN]"/>
  </metadataStrings>
  <mdxMetadata count="690">
    <mdx n="0" f="s">
      <ms ns="1" c="0"/>
    </mdx>
    <mdx n="0" f="m">
      <t c="1">
        <n x="2"/>
      </t>
    </mdx>
    <mdx n="0" f="v">
      <t c="5">
        <n x="3"/>
        <n x="4"/>
        <n x="5"/>
        <n x="6"/>
        <n x="7"/>
      </t>
    </mdx>
    <mdx n="0" f="v">
      <t c="5">
        <n x="3"/>
        <n x="4"/>
        <n x="5"/>
        <n x="6"/>
        <n x="8"/>
      </t>
    </mdx>
    <mdx n="0" f="v">
      <t c="5">
        <n x="3"/>
        <n x="4"/>
        <n x="5"/>
        <n x="6"/>
        <n x="9"/>
      </t>
    </mdx>
    <mdx n="0" f="v">
      <t c="5">
        <n x="3"/>
        <n x="4"/>
        <n x="5"/>
        <n x="6"/>
        <n x="10"/>
      </t>
    </mdx>
    <mdx n="0" f="v">
      <t c="5">
        <n x="3"/>
        <n x="4"/>
        <n x="5"/>
        <n x="6"/>
        <n x="11"/>
      </t>
    </mdx>
    <mdx n="0" f="v">
      <t c="5">
        <n x="3"/>
        <n x="4"/>
        <n x="5"/>
        <n x="6"/>
        <n x="12"/>
      </t>
    </mdx>
    <mdx n="0" f="v">
      <t c="5">
        <n x="3"/>
        <n x="4"/>
        <n x="5"/>
        <n x="6"/>
        <n x="13"/>
      </t>
    </mdx>
    <mdx n="0" f="v">
      <t c="5">
        <n x="3"/>
        <n x="4"/>
        <n x="5"/>
        <n x="6"/>
        <n x="14"/>
      </t>
    </mdx>
    <mdx n="0" f="v">
      <t c="5">
        <n x="3"/>
        <n x="4"/>
        <n x="5"/>
        <n x="6"/>
        <n x="15"/>
      </t>
    </mdx>
    <mdx n="0" f="v">
      <t c="5">
        <n x="3"/>
        <n x="4"/>
        <n x="5"/>
        <n x="6"/>
        <n x="16"/>
      </t>
    </mdx>
    <mdx n="0" f="v">
      <t c="5">
        <n x="3"/>
        <n x="4"/>
        <n x="5"/>
        <n x="6"/>
        <n x="17"/>
      </t>
    </mdx>
    <mdx n="0" f="v">
      <t c="5">
        <n x="3"/>
        <n x="4"/>
        <n x="5"/>
        <n x="6"/>
        <n x="18"/>
      </t>
    </mdx>
    <mdx n="0" f="v">
      <t c="5">
        <n x="3"/>
        <n x="4"/>
        <n x="5"/>
        <n x="6"/>
        <n x="19"/>
      </t>
    </mdx>
    <mdx n="0" f="v">
      <t c="5">
        <n x="3"/>
        <n x="4"/>
        <n x="5"/>
        <n x="6"/>
        <n x="20"/>
      </t>
    </mdx>
    <mdx n="0" f="v">
      <t c="5">
        <n x="3"/>
        <n x="4"/>
        <n x="5"/>
        <n x="6"/>
        <n x="21"/>
      </t>
    </mdx>
    <mdx n="0" f="v">
      <t c="5">
        <n x="3"/>
        <n x="4"/>
        <n x="5"/>
        <n x="6"/>
        <n x="22"/>
      </t>
    </mdx>
    <mdx n="0" f="v">
      <t c="5">
        <n x="3"/>
        <n x="4"/>
        <n x="5"/>
        <n x="6"/>
        <n x="23"/>
      </t>
    </mdx>
    <mdx n="0" f="v">
      <t c="5">
        <n x="3"/>
        <n x="4"/>
        <n x="5"/>
        <n x="24"/>
        <n x="25"/>
      </t>
    </mdx>
    <mdx n="0" f="v">
      <t c="5">
        <n x="3"/>
        <n x="4"/>
        <n x="5"/>
        <n x="6"/>
        <n x="25"/>
      </t>
    </mdx>
    <mdx n="0" f="v">
      <t c="5">
        <n x="3"/>
        <n x="4"/>
        <n x="5"/>
        <n x="26"/>
        <n x="25"/>
      </t>
    </mdx>
    <mdx n="0" f="v">
      <t c="5">
        <n x="3"/>
        <n x="4"/>
        <n x="5"/>
        <n x="27"/>
        <n x="25"/>
      </t>
    </mdx>
    <mdx n="0" f="v">
      <t c="5">
        <n x="3"/>
        <n x="4"/>
        <n x="5"/>
        <n x="28"/>
        <n x="25"/>
      </t>
    </mdx>
    <mdx n="0" f="v">
      <t c="5">
        <n x="3"/>
        <n x="4"/>
        <n x="5"/>
        <n x="29"/>
        <n x="25"/>
      </t>
    </mdx>
    <mdx n="0" f="v">
      <t c="5">
        <n x="3"/>
        <n x="4"/>
        <n x="5"/>
        <n x="30"/>
        <n x="25"/>
      </t>
    </mdx>
    <mdx n="0" f="v">
      <t c="5">
        <n x="3"/>
        <n x="4"/>
        <n x="5"/>
        <n x="31"/>
        <n x="25"/>
      </t>
    </mdx>
    <mdx n="0" f="v">
      <t c="5">
        <n x="3"/>
        <n x="4"/>
        <n x="5"/>
        <n x="32"/>
        <n x="25"/>
      </t>
    </mdx>
    <mdx n="0" f="v">
      <t c="5">
        <n x="3"/>
        <n x="4"/>
        <n x="5"/>
        <n x="33"/>
        <n x="25"/>
      </t>
    </mdx>
    <mdx n="0" f="v">
      <t c="5">
        <n x="3"/>
        <n x="4"/>
        <n x="5"/>
        <n x="34"/>
        <n x="25"/>
      </t>
    </mdx>
    <mdx n="0" f="v">
      <t c="5">
        <n x="3"/>
        <n x="4"/>
        <n x="5"/>
        <n x="35"/>
        <n x="25"/>
      </t>
    </mdx>
    <mdx n="0" f="v">
      <t c="5">
        <n x="3"/>
        <n x="4"/>
        <n x="5"/>
        <n x="36"/>
        <n x="25"/>
      </t>
    </mdx>
    <mdx n="0" f="v">
      <t c="5">
        <n x="3"/>
        <n x="4"/>
        <n x="5"/>
        <n x="37"/>
        <n x="25"/>
      </t>
    </mdx>
    <mdx n="0" f="v">
      <t c="5">
        <n x="3"/>
        <n x="4"/>
        <n x="5"/>
        <n x="38"/>
        <n x="25"/>
      </t>
    </mdx>
    <mdx n="0" f="v">
      <t c="5">
        <n x="3"/>
        <n x="4"/>
        <n x="5"/>
        <n x="39"/>
        <n x="25"/>
      </t>
    </mdx>
    <mdx n="0" f="v">
      <t c="5">
        <n x="3"/>
        <n x="4"/>
        <n x="5"/>
        <n x="40"/>
        <n x="25"/>
      </t>
    </mdx>
    <mdx n="0" f="v">
      <t c="5">
        <n x="3"/>
        <n x="4"/>
        <n x="5"/>
        <n x="41"/>
        <n x="25"/>
      </t>
    </mdx>
    <mdx n="0" f="v">
      <t c="5">
        <n x="3"/>
        <n x="4"/>
        <n x="5"/>
        <n x="42"/>
        <n x="25"/>
      </t>
    </mdx>
    <mdx n="0" f="v">
      <t c="5">
        <n x="3"/>
        <n x="4"/>
        <n x="5"/>
        <n x="43"/>
        <n x="25"/>
      </t>
    </mdx>
    <mdx n="0" f="v">
      <t c="5">
        <n x="3"/>
        <n x="4"/>
        <n x="5"/>
        <n x="44"/>
        <n x="25"/>
      </t>
    </mdx>
    <mdx n="0" f="v">
      <t c="5">
        <n x="3"/>
        <n x="4"/>
        <n x="5"/>
        <n x="45"/>
        <n x="25"/>
      </t>
    </mdx>
    <mdx n="0" f="v">
      <t c="5">
        <n x="3"/>
        <n x="4"/>
        <n x="5"/>
        <n x="46"/>
        <n x="25"/>
      </t>
    </mdx>
    <mdx n="0" f="v">
      <t c="5">
        <n x="3"/>
        <n x="4"/>
        <n x="5"/>
        <n x="47"/>
        <n x="25"/>
      </t>
    </mdx>
    <mdx n="0" f="v">
      <t c="5">
        <n x="3"/>
        <n x="4"/>
        <n x="5"/>
        <n x="48"/>
        <n x="25"/>
      </t>
    </mdx>
    <mdx n="0" f="v">
      <t c="5">
        <n x="3"/>
        <n x="4"/>
        <n x="5"/>
        <n x="49"/>
        <n x="25"/>
      </t>
    </mdx>
    <mdx n="0" f="v">
      <t c="5">
        <n x="3"/>
        <n x="4"/>
        <n x="5"/>
        <n x="50"/>
        <n x="25"/>
      </t>
    </mdx>
    <mdx n="0" f="v">
      <t c="5">
        <n x="3"/>
        <n x="4"/>
        <n x="5"/>
        <n x="51"/>
        <n x="25"/>
      </t>
    </mdx>
    <mdx n="0" f="v">
      <t c="5">
        <n x="3"/>
        <n x="4"/>
        <n x="5"/>
        <n x="52"/>
        <n x="25"/>
      </t>
    </mdx>
    <mdx n="0" f="v">
      <t c="5">
        <n x="3"/>
        <n x="4"/>
        <n x="5"/>
        <n x="53"/>
        <n x="25"/>
      </t>
    </mdx>
    <mdx n="0" f="v">
      <t c="5">
        <n x="3"/>
        <n x="4"/>
        <n x="5"/>
        <n x="54"/>
        <n x="25"/>
      </t>
    </mdx>
    <mdx n="0" f="v">
      <t c="5">
        <n x="3"/>
        <n x="4"/>
        <n x="5"/>
        <n x="55"/>
        <n x="25"/>
      </t>
    </mdx>
    <mdx n="0" f="v">
      <t c="5">
        <n x="3"/>
        <n x="4"/>
        <n x="5"/>
        <n x="56"/>
        <n x="25"/>
      </t>
    </mdx>
    <mdx n="0" f="v">
      <t c="5">
        <n x="3"/>
        <n x="4"/>
        <n x="5"/>
        <n x="57"/>
        <n x="25"/>
      </t>
    </mdx>
    <mdx n="0" f="v">
      <t c="5">
        <n x="3"/>
        <n x="4"/>
        <n x="5"/>
        <n x="58"/>
        <n x="25"/>
      </t>
    </mdx>
    <mdx n="0" f="v">
      <t c="5">
        <n x="3"/>
        <n x="4"/>
        <n x="5"/>
        <n x="59"/>
        <n x="25"/>
      </t>
    </mdx>
    <mdx n="0" f="v">
      <t c="5">
        <n x="3"/>
        <n x="4"/>
        <n x="5"/>
        <n x="60"/>
        <n x="25"/>
      </t>
    </mdx>
    <mdx n="0" f="v">
      <t c="5">
        <n x="3"/>
        <n x="4"/>
        <n x="5"/>
        <n x="61"/>
        <n x="25"/>
      </t>
    </mdx>
    <mdx n="0" f="v">
      <t c="5">
        <n x="3"/>
        <n x="4"/>
        <n x="5"/>
        <n x="62"/>
        <n x="25"/>
      </t>
    </mdx>
    <mdx n="0" f="v">
      <t c="5">
        <n x="3"/>
        <n x="4"/>
        <n x="5"/>
        <n x="63"/>
        <n x="25"/>
      </t>
    </mdx>
    <mdx n="0" f="v">
      <t c="5">
        <n x="3"/>
        <n x="4"/>
        <n x="5"/>
        <n x="64"/>
        <n x="25"/>
      </t>
    </mdx>
    <mdx n="0" f="v">
      <t c="5">
        <n x="3"/>
        <n x="4"/>
        <n x="5"/>
        <n x="65"/>
        <n x="25"/>
      </t>
    </mdx>
    <mdx n="0" f="v">
      <t c="5">
        <n x="3"/>
        <n x="4"/>
        <n x="5"/>
        <n x="66"/>
        <n x="25"/>
      </t>
    </mdx>
    <mdx n="0" f="v">
      <t c="5">
        <n x="3"/>
        <n x="4"/>
        <n x="5"/>
        <n x="67"/>
        <n x="25"/>
      </t>
    </mdx>
    <mdx n="0" f="v">
      <t c="5">
        <n x="3"/>
        <n x="4"/>
        <n x="5"/>
        <n x="68"/>
        <n x="25"/>
      </t>
    </mdx>
    <mdx n="0" f="v">
      <t c="5">
        <n x="3"/>
        <n x="4"/>
        <n x="5"/>
        <n x="69"/>
        <n x="25"/>
      </t>
    </mdx>
    <mdx n="0" f="v">
      <t c="5">
        <n x="3"/>
        <n x="4"/>
        <n x="5"/>
        <n x="70"/>
        <n x="25"/>
      </t>
    </mdx>
    <mdx n="0" f="v">
      <t c="5">
        <n x="3"/>
        <n x="4"/>
        <n x="5"/>
        <n x="71"/>
        <n x="25"/>
      </t>
    </mdx>
    <mdx n="0" f="v">
      <t c="5">
        <n x="3"/>
        <n x="4"/>
        <n x="5"/>
        <n x="72"/>
        <n x="25"/>
      </t>
    </mdx>
    <mdx n="0" f="v">
      <t c="5">
        <n x="3"/>
        <n x="4"/>
        <n x="5"/>
        <n x="73"/>
        <n x="25"/>
      </t>
    </mdx>
    <mdx n="0" f="v">
      <t c="5">
        <n x="3"/>
        <n x="4"/>
        <n x="5"/>
        <n x="74"/>
        <n x="25"/>
      </t>
    </mdx>
    <mdx n="0" f="v">
      <t c="5">
        <n x="3"/>
        <n x="4"/>
        <n x="5"/>
        <n x="75"/>
        <n x="25"/>
      </t>
    </mdx>
    <mdx n="0" f="v">
      <t c="5">
        <n x="3"/>
        <n x="4"/>
        <n x="5"/>
        <n x="76"/>
        <n x="25"/>
      </t>
    </mdx>
    <mdx n="0" f="v">
      <t c="5">
        <n x="3"/>
        <n x="4"/>
        <n x="5"/>
        <n x="77"/>
        <n x="25"/>
      </t>
    </mdx>
    <mdx n="0" f="v">
      <t c="5">
        <n x="3"/>
        <n x="4"/>
        <n x="5"/>
        <n x="78"/>
        <n x="25"/>
      </t>
    </mdx>
    <mdx n="0" f="v">
      <t c="5">
        <n x="3"/>
        <n x="4"/>
        <n x="5"/>
        <n x="79"/>
        <n x="25"/>
      </t>
    </mdx>
    <mdx n="0" f="v">
      <t c="5">
        <n x="3"/>
        <n x="4"/>
        <n x="5"/>
        <n x="80"/>
        <n x="25"/>
      </t>
    </mdx>
    <mdx n="0" f="v">
      <t c="5">
        <n x="3"/>
        <n x="4"/>
        <n x="5"/>
        <n x="81"/>
        <n x="25"/>
      </t>
    </mdx>
    <mdx n="0" f="v">
      <t c="5">
        <n x="3"/>
        <n x="4"/>
        <n x="5"/>
        <n x="82"/>
        <n x="25"/>
      </t>
    </mdx>
    <mdx n="0" f="v">
      <t c="5">
        <n x="3"/>
        <n x="4"/>
        <n x="5"/>
        <n x="83"/>
        <n x="25"/>
      </t>
    </mdx>
    <mdx n="0" f="v">
      <t c="5">
        <n x="3"/>
        <n x="4"/>
        <n x="5"/>
        <n x="84"/>
        <n x="25"/>
      </t>
    </mdx>
    <mdx n="0" f="v">
      <t c="5">
        <n x="3"/>
        <n x="4"/>
        <n x="5"/>
        <n x="85"/>
        <n x="25"/>
      </t>
    </mdx>
    <mdx n="0" f="v">
      <t c="5">
        <n x="3"/>
        <n x="4"/>
        <n x="5"/>
        <n x="86"/>
        <n x="25"/>
      </t>
    </mdx>
    <mdx n="0" f="v">
      <t c="5">
        <n x="3"/>
        <n x="4"/>
        <n x="5"/>
        <n x="87"/>
        <n x="25"/>
      </t>
    </mdx>
    <mdx n="0" f="v">
      <t c="5">
        <n x="3"/>
        <n x="4"/>
        <n x="5"/>
        <n x="88"/>
        <n x="25"/>
      </t>
    </mdx>
    <mdx n="0" f="v">
      <t c="5">
        <n x="3"/>
        <n x="4"/>
        <n x="5"/>
        <n x="89"/>
        <n x="25"/>
      </t>
    </mdx>
    <mdx n="0" f="v">
      <t c="5">
        <n x="3"/>
        <n x="4"/>
        <n x="5"/>
        <n x="90"/>
        <n x="25"/>
      </t>
    </mdx>
    <mdx n="0" f="v">
      <t c="5">
        <n x="3"/>
        <n x="4"/>
        <n x="5"/>
        <n x="91"/>
        <n x="25"/>
      </t>
    </mdx>
    <mdx n="0" f="v">
      <t c="5">
        <n x="3"/>
        <n x="4"/>
        <n x="5"/>
        <n x="92"/>
        <n x="25"/>
      </t>
    </mdx>
    <mdx n="0" f="v">
      <t c="5">
        <n x="3"/>
        <n x="4"/>
        <n x="5"/>
        <n x="93"/>
        <n x="25"/>
      </t>
    </mdx>
    <mdx n="0" f="v">
      <t c="5">
        <n x="3"/>
        <n x="4"/>
        <n x="5"/>
        <n x="94"/>
        <n x="25"/>
      </t>
    </mdx>
    <mdx n="0" f="v">
      <t c="5">
        <n x="3"/>
        <n x="4"/>
        <n x="5"/>
        <n x="95"/>
        <n x="25"/>
      </t>
    </mdx>
    <mdx n="0" f="v">
      <t c="5">
        <n x="3"/>
        <n x="4"/>
        <n x="5"/>
        <n x="96"/>
        <n x="25"/>
      </t>
    </mdx>
    <mdx n="0" f="v">
      <t c="5">
        <n x="3"/>
        <n x="4"/>
        <n x="5"/>
        <n x="97"/>
        <n x="25"/>
      </t>
    </mdx>
    <mdx n="0" f="v">
      <t c="5">
        <n x="3"/>
        <n x="4"/>
        <n x="5"/>
        <n x="98"/>
        <n x="25"/>
      </t>
    </mdx>
    <mdx n="0" f="v">
      <t c="5">
        <n x="3"/>
        <n x="4"/>
        <n x="5"/>
        <n x="99"/>
        <n x="25"/>
      </t>
    </mdx>
    <mdx n="0" f="v">
      <t c="5">
        <n x="3"/>
        <n x="4"/>
        <n x="5"/>
        <n x="100"/>
        <n x="25"/>
      </t>
    </mdx>
    <mdx n="0" f="v">
      <t c="5">
        <n x="3"/>
        <n x="4"/>
        <n x="5"/>
        <n x="101"/>
        <n x="25"/>
      </t>
    </mdx>
    <mdx n="0" f="v">
      <t c="5">
        <n x="3"/>
        <n x="4"/>
        <n x="5"/>
        <n x="102"/>
        <n x="25"/>
      </t>
    </mdx>
    <mdx n="0" f="v">
      <t c="5">
        <n x="3"/>
        <n x="4"/>
        <n x="5"/>
        <n x="103"/>
        <n x="25"/>
      </t>
    </mdx>
    <mdx n="0" f="v">
      <t c="5">
        <n x="3"/>
        <n x="4"/>
        <n x="5"/>
        <n x="104"/>
        <n x="25"/>
      </t>
    </mdx>
    <mdx n="0" f="v">
      <t c="5">
        <n x="3"/>
        <n x="4"/>
        <n x="5"/>
        <n x="105"/>
        <n x="25"/>
      </t>
    </mdx>
    <mdx n="0" f="v">
      <t c="5">
        <n x="3"/>
        <n x="4"/>
        <n x="5"/>
        <n x="106"/>
        <n x="25"/>
      </t>
    </mdx>
    <mdx n="0" f="v">
      <t c="5">
        <n x="3"/>
        <n x="4"/>
        <n x="5"/>
        <n x="107"/>
        <n x="25"/>
      </t>
    </mdx>
    <mdx n="0" f="v">
      <t c="5">
        <n x="3"/>
        <n x="4"/>
        <n x="5"/>
        <n x="108"/>
        <n x="25"/>
      </t>
    </mdx>
    <mdx n="0" f="v">
      <t c="5">
        <n x="3"/>
        <n x="4"/>
        <n x="5"/>
        <n x="109"/>
        <n x="25"/>
      </t>
    </mdx>
    <mdx n="0" f="v">
      <t c="5">
        <n x="3"/>
        <n x="4"/>
        <n x="5"/>
        <n x="110"/>
        <n x="25"/>
      </t>
    </mdx>
    <mdx n="0" f="v">
      <t c="5">
        <n x="3"/>
        <n x="4"/>
        <n x="5"/>
        <n x="111"/>
        <n x="25"/>
      </t>
    </mdx>
    <mdx n="0" f="v">
      <t c="5">
        <n x="3"/>
        <n x="4"/>
        <n x="5"/>
        <n x="112"/>
        <n x="25"/>
      </t>
    </mdx>
    <mdx n="0" f="v">
      <t c="5">
        <n x="3"/>
        <n x="4"/>
        <n x="5"/>
        <n x="113"/>
        <n x="25"/>
      </t>
    </mdx>
    <mdx n="0" f="v">
      <t c="5">
        <n x="3"/>
        <n x="4"/>
        <n x="5"/>
        <n x="114"/>
        <n x="25"/>
      </t>
    </mdx>
    <mdx n="0" f="v">
      <t c="5">
        <n x="3"/>
        <n x="4"/>
        <n x="5"/>
        <n x="115"/>
        <n x="25"/>
      </t>
    </mdx>
    <mdx n="0" f="v">
      <t c="5">
        <n x="3"/>
        <n x="4"/>
        <n x="5"/>
        <n x="116"/>
        <n x="25"/>
      </t>
    </mdx>
    <mdx n="0" f="v">
      <t c="5">
        <n x="3"/>
        <n x="4"/>
        <n x="5"/>
        <n x="117"/>
        <n x="25"/>
      </t>
    </mdx>
    <mdx n="0" f="v">
      <t c="5">
        <n x="3"/>
        <n x="4"/>
        <n x="5"/>
        <n x="118"/>
        <n x="25"/>
      </t>
    </mdx>
    <mdx n="0" f="v">
      <t c="5">
        <n x="3"/>
        <n x="4"/>
        <n x="5"/>
        <n x="119"/>
        <n x="25"/>
      </t>
    </mdx>
    <mdx n="0" f="v">
      <t c="5">
        <n x="3"/>
        <n x="4"/>
        <n x="5"/>
        <n x="120"/>
        <n x="25"/>
      </t>
    </mdx>
    <mdx n="0" f="v">
      <t c="5">
        <n x="3"/>
        <n x="4"/>
        <n x="5"/>
        <n x="121"/>
        <n x="25"/>
      </t>
    </mdx>
    <mdx n="0" f="v">
      <t c="5">
        <n x="3"/>
        <n x="4"/>
        <n x="5"/>
        <n x="122"/>
        <n x="25"/>
      </t>
    </mdx>
    <mdx n="0" f="v">
      <t c="5">
        <n x="3"/>
        <n x="4"/>
        <n x="5"/>
        <n x="123"/>
        <n x="25"/>
      </t>
    </mdx>
    <mdx n="0" f="v">
      <t c="5">
        <n x="3"/>
        <n x="4"/>
        <n x="5"/>
        <n x="124"/>
        <n x="25"/>
      </t>
    </mdx>
    <mdx n="0" f="v">
      <t c="5">
        <n x="3"/>
        <n x="4"/>
        <n x="5"/>
        <n x="125"/>
        <n x="25"/>
      </t>
    </mdx>
    <mdx n="0" f="v">
      <t c="5">
        <n x="3"/>
        <n x="4"/>
        <n x="5"/>
        <n x="126"/>
        <n x="25"/>
      </t>
    </mdx>
    <mdx n="0" f="v">
      <t c="5">
        <n x="3"/>
        <n x="4"/>
        <n x="5"/>
        <n x="127"/>
        <n x="25"/>
      </t>
    </mdx>
    <mdx n="0" f="v">
      <t c="5">
        <n x="3"/>
        <n x="4"/>
        <n x="5"/>
        <n x="128"/>
        <n x="25"/>
      </t>
    </mdx>
    <mdx n="0" f="v">
      <t c="5">
        <n x="3"/>
        <n x="4"/>
        <n x="5"/>
        <n x="129"/>
        <n x="25"/>
      </t>
    </mdx>
    <mdx n="0" f="v">
      <t c="5">
        <n x="3"/>
        <n x="4"/>
        <n x="5"/>
        <n x="130"/>
        <n x="25"/>
      </t>
    </mdx>
    <mdx n="0" f="v">
      <t c="5">
        <n x="3"/>
        <n x="4"/>
        <n x="5"/>
        <n x="131"/>
        <n x="25"/>
      </t>
    </mdx>
    <mdx n="0" f="v">
      <t c="5">
        <n x="3"/>
        <n x="4"/>
        <n x="5"/>
        <n x="132"/>
        <n x="25"/>
      </t>
    </mdx>
    <mdx n="0" f="v">
      <t c="5">
        <n x="3"/>
        <n x="4"/>
        <n x="5"/>
        <n x="133"/>
        <n x="25"/>
      </t>
    </mdx>
    <mdx n="0" f="v">
      <t c="5">
        <n x="3"/>
        <n x="4"/>
        <n x="5"/>
        <n x="134"/>
        <n x="25"/>
      </t>
    </mdx>
    <mdx n="0" f="v">
      <t c="5">
        <n x="3"/>
        <n x="4"/>
        <n x="5"/>
        <n x="135"/>
        <n x="25"/>
      </t>
    </mdx>
    <mdx n="0" f="v">
      <t c="5">
        <n x="3"/>
        <n x="4"/>
        <n x="5"/>
        <n x="136"/>
        <n x="25"/>
      </t>
    </mdx>
    <mdx n="0" f="v">
      <t c="5">
        <n x="3"/>
        <n x="4"/>
        <n x="5"/>
        <n x="137"/>
        <n x="25"/>
      </t>
    </mdx>
    <mdx n="0" f="v">
      <t c="5">
        <n x="3"/>
        <n x="4"/>
        <n x="5"/>
        <n x="138"/>
        <n x="25"/>
      </t>
    </mdx>
    <mdx n="0" f="v">
      <t c="5">
        <n x="3"/>
        <n x="4"/>
        <n x="5"/>
        <n x="139"/>
        <n x="25"/>
      </t>
    </mdx>
    <mdx n="0" f="v">
      <t c="5">
        <n x="3"/>
        <n x="4"/>
        <n x="5"/>
        <n x="140"/>
        <n x="25"/>
      </t>
    </mdx>
    <mdx n="0" f="v">
      <t c="5">
        <n x="3"/>
        <n x="4"/>
        <n x="5"/>
        <n x="141"/>
        <n x="25"/>
      </t>
    </mdx>
    <mdx n="0" f="v">
      <t c="5">
        <n x="3"/>
        <n x="4"/>
        <n x="5"/>
        <n x="142"/>
        <n x="25"/>
      </t>
    </mdx>
    <mdx n="0" f="v">
      <t c="5">
        <n x="3"/>
        <n x="4"/>
        <n x="5"/>
        <n x="143"/>
        <n x="25"/>
      </t>
    </mdx>
    <mdx n="0" f="v">
      <t c="5">
        <n x="3"/>
        <n x="4"/>
        <n x="5"/>
        <n x="144"/>
        <n x="25"/>
      </t>
    </mdx>
    <mdx n="0" f="v">
      <t c="5">
        <n x="3"/>
        <n x="4"/>
        <n x="5"/>
        <n x="145"/>
        <n x="25"/>
      </t>
    </mdx>
    <mdx n="0" f="v">
      <t c="5">
        <n x="3"/>
        <n x="4"/>
        <n x="5"/>
        <n x="146"/>
        <n x="25"/>
      </t>
    </mdx>
    <mdx n="0" f="v">
      <t c="5">
        <n x="3"/>
        <n x="4"/>
        <n x="5"/>
        <n x="147"/>
        <n x="25"/>
      </t>
    </mdx>
    <mdx n="0" f="v">
      <t c="5">
        <n x="3"/>
        <n x="4"/>
        <n x="5"/>
        <n x="148"/>
        <n x="25"/>
      </t>
    </mdx>
    <mdx n="0" f="v">
      <t c="5">
        <n x="3"/>
        <n x="4"/>
        <n x="5"/>
        <n x="149"/>
        <n x="25"/>
      </t>
    </mdx>
    <mdx n="0" f="v">
      <t c="5">
        <n x="3"/>
        <n x="4"/>
        <n x="5"/>
        <n x="150"/>
        <n x="25"/>
      </t>
    </mdx>
    <mdx n="0" f="v">
      <t c="5">
        <n x="3"/>
        <n x="4"/>
        <n x="5"/>
        <n x="151"/>
        <n x="25"/>
      </t>
    </mdx>
    <mdx n="0" f="v">
      <t c="5">
        <n x="3"/>
        <n x="4"/>
        <n x="5"/>
        <n x="152"/>
        <n x="25"/>
      </t>
    </mdx>
    <mdx n="0" f="v">
      <t c="5">
        <n x="3"/>
        <n x="4"/>
        <n x="5"/>
        <n x="153"/>
        <n x="25"/>
      </t>
    </mdx>
    <mdx n="0" f="v">
      <t c="5">
        <n x="3"/>
        <n x="4"/>
        <n x="5"/>
        <n x="154"/>
        <n x="25"/>
      </t>
    </mdx>
    <mdx n="0" f="v">
      <t c="5">
        <n x="3"/>
        <n x="4"/>
        <n x="5"/>
        <n x="155"/>
        <n x="25"/>
      </t>
    </mdx>
    <mdx n="0" f="v">
      <t c="5">
        <n x="3"/>
        <n x="4"/>
        <n x="5"/>
        <n x="156"/>
        <n x="25"/>
      </t>
    </mdx>
    <mdx n="0" f="v">
      <t c="5">
        <n x="3"/>
        <n x="4"/>
        <n x="5"/>
        <n x="157"/>
        <n x="25"/>
      </t>
    </mdx>
    <mdx n="0" f="v">
      <t c="5">
        <n x="3"/>
        <n x="4"/>
        <n x="5"/>
        <n x="158"/>
        <n x="25"/>
      </t>
    </mdx>
    <mdx n="0" f="v">
      <t c="5">
        <n x="3"/>
        <n x="4"/>
        <n x="5"/>
        <n x="24"/>
        <n x="159"/>
      </t>
    </mdx>
    <mdx n="0" f="v">
      <t c="5">
        <n x="3"/>
        <n x="4"/>
        <n x="5"/>
        <n x="44"/>
        <n x="159"/>
      </t>
    </mdx>
    <mdx n="0" f="v">
      <t c="5">
        <n x="3"/>
        <n x="4"/>
        <n x="5"/>
        <n x="76"/>
        <n x="159"/>
      </t>
    </mdx>
    <mdx n="0" f="v">
      <t c="5">
        <n x="3"/>
        <n x="4"/>
        <n x="5"/>
        <n x="126"/>
        <n x="159"/>
      </t>
    </mdx>
    <mdx n="0" f="v">
      <t c="5">
        <n x="3"/>
        <n x="4"/>
        <n x="5"/>
        <n x="27"/>
        <n x="159"/>
      </t>
    </mdx>
    <mdx n="0" f="v">
      <t c="5">
        <n x="3"/>
        <n x="4"/>
        <n x="5"/>
        <n x="62"/>
        <n x="159"/>
      </t>
    </mdx>
    <mdx n="0" f="v">
      <t c="5">
        <n x="3"/>
        <n x="4"/>
        <n x="5"/>
        <n x="94"/>
        <n x="159"/>
      </t>
    </mdx>
    <mdx n="0" f="v">
      <t c="5">
        <n x="3"/>
        <n x="4"/>
        <n x="5"/>
        <n x="127"/>
        <n x="159"/>
      </t>
    </mdx>
    <mdx n="0" f="v">
      <t c="5">
        <n x="3"/>
        <n x="4"/>
        <n x="5"/>
        <n x="28"/>
        <n x="159"/>
      </t>
    </mdx>
    <mdx n="0" f="v">
      <t c="5">
        <n x="3"/>
        <n x="4"/>
        <n x="5"/>
        <n x="63"/>
        <n x="159"/>
      </t>
    </mdx>
    <mdx n="0" f="v">
      <t c="5">
        <n x="3"/>
        <n x="4"/>
        <n x="5"/>
        <n x="95"/>
        <n x="159"/>
      </t>
    </mdx>
    <mdx n="0" f="v">
      <t c="5">
        <n x="3"/>
        <n x="4"/>
        <n x="5"/>
        <n x="128"/>
        <n x="159"/>
      </t>
    </mdx>
    <mdx n="0" f="v">
      <t c="5">
        <n x="3"/>
        <n x="4"/>
        <n x="5"/>
        <n x="29"/>
        <n x="159"/>
      </t>
    </mdx>
    <mdx n="0" f="v">
      <t c="5">
        <n x="3"/>
        <n x="4"/>
        <n x="5"/>
        <n x="64"/>
        <n x="159"/>
      </t>
    </mdx>
    <mdx n="0" f="v">
      <t c="5">
        <n x="3"/>
        <n x="4"/>
        <n x="5"/>
        <n x="96"/>
        <n x="159"/>
      </t>
    </mdx>
    <mdx n="0" f="v">
      <t c="5">
        <n x="3"/>
        <n x="4"/>
        <n x="5"/>
        <n x="129"/>
        <n x="159"/>
      </t>
    </mdx>
    <mdx n="0" f="v">
      <t c="5">
        <n x="3"/>
        <n x="4"/>
        <n x="5"/>
        <n x="30"/>
        <n x="159"/>
      </t>
    </mdx>
    <mdx n="0" f="v">
      <t c="5">
        <n x="3"/>
        <n x="4"/>
        <n x="5"/>
        <n x="65"/>
        <n x="159"/>
      </t>
    </mdx>
    <mdx n="0" f="v">
      <t c="5">
        <n x="3"/>
        <n x="4"/>
        <n x="5"/>
        <n x="97"/>
        <n x="159"/>
      </t>
    </mdx>
    <mdx n="0" f="v">
      <t c="5">
        <n x="3"/>
        <n x="4"/>
        <n x="5"/>
        <n x="130"/>
        <n x="159"/>
      </t>
    </mdx>
    <mdx n="0" f="v">
      <t c="5">
        <n x="3"/>
        <n x="4"/>
        <n x="5"/>
        <n x="31"/>
        <n x="159"/>
      </t>
    </mdx>
    <mdx n="0" f="v">
      <t c="5">
        <n x="3"/>
        <n x="4"/>
        <n x="5"/>
        <n x="66"/>
        <n x="159"/>
      </t>
    </mdx>
    <mdx n="0" f="v">
      <t c="5">
        <n x="3"/>
        <n x="4"/>
        <n x="5"/>
        <n x="98"/>
        <n x="159"/>
      </t>
    </mdx>
    <mdx n="0" f="v">
      <t c="5">
        <n x="3"/>
        <n x="4"/>
        <n x="5"/>
        <n x="131"/>
        <n x="159"/>
      </t>
    </mdx>
    <mdx n="0" f="v">
      <t c="5">
        <n x="3"/>
        <n x="4"/>
        <n x="5"/>
        <n x="32"/>
        <n x="159"/>
      </t>
    </mdx>
    <mdx n="0" f="v">
      <t c="5">
        <n x="3"/>
        <n x="4"/>
        <n x="5"/>
        <n x="6"/>
        <n x="159"/>
      </t>
    </mdx>
    <mdx n="0" f="v">
      <t c="5">
        <n x="3"/>
        <n x="4"/>
        <n x="5"/>
        <n x="99"/>
        <n x="159"/>
      </t>
    </mdx>
    <mdx n="0" f="v">
      <t c="5">
        <n x="3"/>
        <n x="4"/>
        <n x="5"/>
        <n x="132"/>
        <n x="159"/>
      </t>
    </mdx>
    <mdx n="0" f="v">
      <t c="5">
        <n x="3"/>
        <n x="4"/>
        <n x="5"/>
        <n x="33"/>
        <n x="159"/>
      </t>
    </mdx>
    <mdx n="0" f="v">
      <t c="5">
        <n x="3"/>
        <n x="4"/>
        <n x="5"/>
        <n x="67"/>
        <n x="159"/>
      </t>
    </mdx>
    <mdx n="0" f="v">
      <t c="5">
        <n x="3"/>
        <n x="4"/>
        <n x="5"/>
        <n x="100"/>
        <n x="159"/>
      </t>
    </mdx>
    <mdx n="0" f="v">
      <t c="5">
        <n x="3"/>
        <n x="4"/>
        <n x="5"/>
        <n x="152"/>
        <n x="159"/>
      </t>
    </mdx>
    <mdx n="0" f="v">
      <t c="5">
        <n x="3"/>
        <n x="4"/>
        <n x="5"/>
        <n x="52"/>
        <n x="159"/>
      </t>
    </mdx>
    <mdx n="0" f="v">
      <t c="5">
        <n x="3"/>
        <n x="4"/>
        <n x="5"/>
        <n x="84"/>
        <n x="159"/>
      </t>
    </mdx>
    <mdx n="0" f="v">
      <t c="5">
        <n x="3"/>
        <n x="4"/>
        <n x="5"/>
        <n x="117"/>
        <n x="159"/>
      </t>
    </mdx>
    <mdx n="0" f="v">
      <t c="5">
        <n x="3"/>
        <n x="4"/>
        <n x="5"/>
        <n x="151"/>
        <n x="159"/>
      </t>
    </mdx>
    <mdx n="0" f="v">
      <t c="5">
        <n x="3"/>
        <n x="4"/>
        <n x="5"/>
        <n x="53"/>
        <n x="159"/>
      </t>
    </mdx>
    <mdx n="0" f="v">
      <t c="5">
        <n x="3"/>
        <n x="4"/>
        <n x="5"/>
        <n x="85"/>
        <n x="159"/>
      </t>
    </mdx>
    <mdx n="0" f="v">
      <t c="5">
        <n x="3"/>
        <n x="4"/>
        <n x="5"/>
        <n x="118"/>
        <n x="159"/>
      </t>
    </mdx>
    <mdx n="0" f="v">
      <t c="5">
        <n x="3"/>
        <n x="4"/>
        <n x="5"/>
        <n x="154"/>
        <n x="159"/>
      </t>
    </mdx>
    <mdx n="0" f="v">
      <t c="5">
        <n x="3"/>
        <n x="4"/>
        <n x="5"/>
        <n x="54"/>
        <n x="159"/>
      </t>
    </mdx>
    <mdx n="0" f="v">
      <t c="5">
        <n x="3"/>
        <n x="4"/>
        <n x="5"/>
        <n x="86"/>
        <n x="159"/>
      </t>
    </mdx>
    <mdx n="0" f="v">
      <t c="5">
        <n x="3"/>
        <n x="4"/>
        <n x="5"/>
        <n x="119"/>
        <n x="159"/>
      </t>
    </mdx>
    <mdx n="0" f="v">
      <t c="5">
        <n x="3"/>
        <n x="4"/>
        <n x="5"/>
        <n x="155"/>
        <n x="159"/>
      </t>
    </mdx>
    <mdx n="0" f="v">
      <t c="5">
        <n x="3"/>
        <n x="4"/>
        <n x="5"/>
        <n x="55"/>
        <n x="159"/>
      </t>
    </mdx>
    <mdx n="0" f="v">
      <t c="5">
        <n x="3"/>
        <n x="4"/>
        <n x="5"/>
        <n x="87"/>
        <n x="159"/>
      </t>
    </mdx>
    <mdx n="0" f="v">
      <t c="5">
        <n x="3"/>
        <n x="4"/>
        <n x="5"/>
        <n x="120"/>
        <n x="159"/>
      </t>
    </mdx>
    <mdx n="0" f="v">
      <t c="5">
        <n x="3"/>
        <n x="4"/>
        <n x="5"/>
        <n x="156"/>
        <n x="159"/>
      </t>
    </mdx>
    <mdx n="0" f="v">
      <t c="5">
        <n x="3"/>
        <n x="4"/>
        <n x="5"/>
        <n x="56"/>
        <n x="159"/>
      </t>
    </mdx>
    <mdx n="0" f="v">
      <t c="5">
        <n x="3"/>
        <n x="4"/>
        <n x="5"/>
        <n x="88"/>
        <n x="159"/>
      </t>
    </mdx>
    <mdx n="0" f="v">
      <t c="5">
        <n x="3"/>
        <n x="4"/>
        <n x="5"/>
        <n x="121"/>
        <n x="159"/>
      </t>
    </mdx>
    <mdx n="0" f="v">
      <t c="5">
        <n x="3"/>
        <n x="4"/>
        <n x="5"/>
        <n x="157"/>
        <n x="159"/>
      </t>
    </mdx>
    <mdx n="0" f="v">
      <t c="5">
        <n x="3"/>
        <n x="4"/>
        <n x="5"/>
        <n x="106"/>
        <n x="159"/>
      </t>
    </mdx>
    <mdx n="0" f="v">
      <t c="5">
        <n x="3"/>
        <n x="4"/>
        <n x="5"/>
        <n x="40"/>
        <n x="159"/>
      </t>
    </mdx>
    <mdx n="0" f="v">
      <t c="5">
        <n x="3"/>
        <n x="4"/>
        <n x="5"/>
        <n x="107"/>
        <n x="159"/>
      </t>
    </mdx>
    <mdx n="0" f="v">
      <t c="5">
        <n x="3"/>
        <n x="4"/>
        <n x="5"/>
        <n x="41"/>
        <n x="159"/>
      </t>
    </mdx>
    <mdx n="0" f="v">
      <t c="5">
        <n x="3"/>
        <n x="4"/>
        <n x="5"/>
        <n x="140"/>
        <n x="159"/>
      </t>
    </mdx>
    <mdx n="0" f="v">
      <t c="5">
        <n x="3"/>
        <n x="4"/>
        <n x="5"/>
        <n x="75"/>
        <n x="159"/>
      </t>
    </mdx>
    <mdx n="0" f="v">
      <t c="5">
        <n x="3"/>
        <n x="4"/>
        <n x="5"/>
        <n x="158"/>
        <n x="159"/>
      </t>
    </mdx>
    <mdx n="0" f="v">
      <t c="5">
        <n x="3"/>
        <n x="4"/>
        <n x="5"/>
        <n x="59"/>
        <n x="159"/>
      </t>
    </mdx>
    <mdx n="0" f="v">
      <t c="5">
        <n x="3"/>
        <n x="4"/>
        <n x="5"/>
        <n x="150"/>
        <n x="159"/>
      </t>
    </mdx>
    <mdx n="0" f="v">
      <t c="5">
        <n x="3"/>
        <n x="4"/>
        <n x="5"/>
        <n x="122"/>
        <n x="159"/>
      </t>
    </mdx>
    <mdx n="0" f="v">
      <t c="5">
        <n x="3"/>
        <n x="4"/>
        <n x="5"/>
        <n x="123"/>
        <n x="159"/>
      </t>
    </mdx>
    <mdx n="0" f="v">
      <t c="5">
        <n x="3"/>
        <n x="4"/>
        <n x="5"/>
        <n x="91"/>
        <n x="159"/>
      </t>
    </mdx>
    <mdx n="0" f="v">
      <t c="5">
        <n x="3"/>
        <n x="4"/>
        <n x="5"/>
        <n x="92"/>
        <n x="159"/>
      </t>
    </mdx>
    <mdx n="0" f="v">
      <t c="5">
        <n x="3"/>
        <n x="4"/>
        <n x="5"/>
        <n x="125"/>
        <n x="159"/>
      </t>
    </mdx>
    <mdx n="0" f="v">
      <t c="5">
        <n x="3"/>
        <n x="4"/>
        <n x="5"/>
        <n x="26"/>
        <n x="159"/>
      </t>
    </mdx>
    <mdx n="0" f="v">
      <t c="5">
        <n x="3"/>
        <n x="4"/>
        <n x="5"/>
        <n x="61"/>
        <n x="159"/>
      </t>
    </mdx>
    <mdx n="0" f="v">
      <t c="5">
        <n x="3"/>
        <n x="4"/>
        <n x="5"/>
        <n x="93"/>
        <n x="159"/>
      </t>
    </mdx>
    <mdx n="0" f="v">
      <t c="5">
        <n x="3"/>
        <n x="4"/>
        <n x="5"/>
        <n x="142"/>
        <n x="159"/>
      </t>
    </mdx>
    <mdx n="0" f="v">
      <t c="5">
        <n x="3"/>
        <n x="4"/>
        <n x="5"/>
        <n x="45"/>
        <n x="159"/>
      </t>
    </mdx>
    <mdx n="0" f="v">
      <t c="5">
        <n x="3"/>
        <n x="4"/>
        <n x="5"/>
        <n x="77"/>
        <n x="159"/>
      </t>
    </mdx>
    <mdx n="0" f="v">
      <t c="5">
        <n x="3"/>
        <n x="4"/>
        <n x="5"/>
        <n x="110"/>
        <n x="159"/>
      </t>
    </mdx>
    <mdx n="0" f="v">
      <t c="5">
        <n x="3"/>
        <n x="4"/>
        <n x="5"/>
        <n x="143"/>
        <n x="159"/>
      </t>
    </mdx>
    <mdx n="0" f="v">
      <t c="5">
        <n x="3"/>
        <n x="4"/>
        <n x="5"/>
        <n x="46"/>
        <n x="159"/>
      </t>
    </mdx>
    <mdx n="0" f="v">
      <t c="5">
        <n x="3"/>
        <n x="4"/>
        <n x="5"/>
        <n x="78"/>
        <n x="159"/>
      </t>
    </mdx>
    <mdx n="0" f="v">
      <t c="5">
        <n x="3"/>
        <n x="4"/>
        <n x="5"/>
        <n x="111"/>
        <n x="159"/>
      </t>
    </mdx>
    <mdx n="0" f="v">
      <t c="5">
        <n x="3"/>
        <n x="4"/>
        <n x="5"/>
        <n x="144"/>
        <n x="159"/>
      </t>
    </mdx>
    <mdx n="0" f="v">
      <t c="5">
        <n x="3"/>
        <n x="4"/>
        <n x="5"/>
        <n x="47"/>
        <n x="159"/>
      </t>
    </mdx>
    <mdx n="0" f="v">
      <t c="5">
        <n x="3"/>
        <n x="4"/>
        <n x="5"/>
        <n x="79"/>
        <n x="159"/>
      </t>
    </mdx>
    <mdx n="0" f="v">
      <t c="5">
        <n x="3"/>
        <n x="4"/>
        <n x="5"/>
        <n x="112"/>
        <n x="159"/>
      </t>
    </mdx>
    <mdx n="0" f="v">
      <t c="5">
        <n x="3"/>
        <n x="4"/>
        <n x="5"/>
        <n x="145"/>
        <n x="159"/>
      </t>
    </mdx>
    <mdx n="0" f="v">
      <t c="5">
        <n x="3"/>
        <n x="4"/>
        <n x="5"/>
        <n x="48"/>
        <n x="159"/>
      </t>
    </mdx>
    <mdx n="0" f="v">
      <t c="5">
        <n x="3"/>
        <n x="4"/>
        <n x="5"/>
        <n x="80"/>
        <n x="159"/>
      </t>
    </mdx>
    <mdx n="0" f="v">
      <t c="5">
        <n x="3"/>
        <n x="4"/>
        <n x="5"/>
        <n x="113"/>
        <n x="159"/>
      </t>
    </mdx>
    <mdx n="0" f="v">
      <t c="5">
        <n x="3"/>
        <n x="4"/>
        <n x="5"/>
        <n x="146"/>
        <n x="159"/>
      </t>
    </mdx>
    <mdx n="0" f="v">
      <t c="5">
        <n x="3"/>
        <n x="4"/>
        <n x="5"/>
        <n x="49"/>
        <n x="159"/>
      </t>
    </mdx>
    <mdx n="0" f="v">
      <t c="5">
        <n x="3"/>
        <n x="4"/>
        <n x="5"/>
        <n x="81"/>
        <n x="159"/>
      </t>
    </mdx>
    <mdx n="0" f="v">
      <t c="5">
        <n x="3"/>
        <n x="4"/>
        <n x="5"/>
        <n x="114"/>
        <n x="159"/>
      </t>
    </mdx>
    <mdx n="0" f="v">
      <t c="5">
        <n x="3"/>
        <n x="4"/>
        <n x="5"/>
        <n x="147"/>
        <n x="159"/>
      </t>
    </mdx>
    <mdx n="0" f="v">
      <t c="5">
        <n x="3"/>
        <n x="4"/>
        <n x="5"/>
        <n x="50"/>
        <n x="159"/>
      </t>
    </mdx>
    <mdx n="0" f="v">
      <t c="5">
        <n x="3"/>
        <n x="4"/>
        <n x="5"/>
        <n x="82"/>
        <n x="159"/>
      </t>
    </mdx>
    <mdx n="0" f="v">
      <t c="5">
        <n x="3"/>
        <n x="4"/>
        <n x="5"/>
        <n x="115"/>
        <n x="159"/>
      </t>
    </mdx>
    <mdx n="0" f="v">
      <t c="5">
        <n x="3"/>
        <n x="4"/>
        <n x="5"/>
        <n x="148"/>
        <n x="159"/>
      </t>
    </mdx>
    <mdx n="0" f="v">
      <t c="5">
        <n x="3"/>
        <n x="4"/>
        <n x="5"/>
        <n x="51"/>
        <n x="159"/>
      </t>
    </mdx>
    <mdx n="0" f="v">
      <t c="5">
        <n x="3"/>
        <n x="4"/>
        <n x="5"/>
        <n x="83"/>
        <n x="159"/>
      </t>
    </mdx>
    <mdx n="0" f="v">
      <t c="5">
        <n x="3"/>
        <n x="4"/>
        <n x="5"/>
        <n x="116"/>
        <n x="159"/>
      </t>
    </mdx>
    <mdx n="0" f="v">
      <t c="5">
        <n x="3"/>
        <n x="4"/>
        <n x="5"/>
        <n x="34"/>
        <n x="159"/>
      </t>
    </mdx>
    <mdx n="0" f="v">
      <t c="5">
        <n x="3"/>
        <n x="4"/>
        <n x="5"/>
        <n x="68"/>
        <n x="159"/>
      </t>
    </mdx>
    <mdx n="0" f="v">
      <t c="5">
        <n x="3"/>
        <n x="4"/>
        <n x="5"/>
        <n x="101"/>
        <n x="159"/>
      </t>
    </mdx>
    <mdx n="0" f="v">
      <t c="5">
        <n x="3"/>
        <n x="4"/>
        <n x="5"/>
        <n x="133"/>
        <n x="159"/>
      </t>
    </mdx>
    <mdx n="0" f="v">
      <t c="5">
        <n x="3"/>
        <n x="4"/>
        <n x="5"/>
        <n x="35"/>
        <n x="159"/>
      </t>
    </mdx>
    <mdx n="0" f="v">
      <t c="5">
        <n x="3"/>
        <n x="4"/>
        <n x="5"/>
        <n x="69"/>
        <n x="159"/>
      </t>
    </mdx>
    <mdx n="0" f="v">
      <t c="5">
        <n x="3"/>
        <n x="4"/>
        <n x="5"/>
        <n x="102"/>
        <n x="159"/>
      </t>
    </mdx>
    <mdx n="0" f="v">
      <t c="5">
        <n x="3"/>
        <n x="4"/>
        <n x="5"/>
        <n x="134"/>
        <n x="159"/>
      </t>
    </mdx>
    <mdx n="0" f="v">
      <t c="5">
        <n x="3"/>
        <n x="4"/>
        <n x="5"/>
        <n x="36"/>
        <n x="159"/>
      </t>
    </mdx>
    <mdx n="0" f="v">
      <t c="5">
        <n x="3"/>
        <n x="4"/>
        <n x="5"/>
        <n x="70"/>
        <n x="159"/>
      </t>
    </mdx>
    <mdx n="0" f="v">
      <t c="5">
        <n x="3"/>
        <n x="4"/>
        <n x="5"/>
        <n x="103"/>
        <n x="159"/>
      </t>
    </mdx>
    <mdx n="0" f="v">
      <t c="5">
        <n x="3"/>
        <n x="4"/>
        <n x="5"/>
        <n x="135"/>
        <n x="159"/>
      </t>
    </mdx>
    <mdx n="0" f="v">
      <t c="5">
        <n x="3"/>
        <n x="4"/>
        <n x="5"/>
        <n x="37"/>
        <n x="159"/>
      </t>
    </mdx>
    <mdx n="0" f="v">
      <t c="5">
        <n x="3"/>
        <n x="4"/>
        <n x="5"/>
        <n x="71"/>
        <n x="159"/>
      </t>
    </mdx>
    <mdx n="0" f="v">
      <t c="5">
        <n x="3"/>
        <n x="4"/>
        <n x="5"/>
        <n x="104"/>
        <n x="159"/>
      </t>
    </mdx>
    <mdx n="0" f="v">
      <t c="5">
        <n x="3"/>
        <n x="4"/>
        <n x="5"/>
        <n x="136"/>
        <n x="159"/>
      </t>
    </mdx>
    <mdx n="0" f="v">
      <t c="5">
        <n x="3"/>
        <n x="4"/>
        <n x="5"/>
        <n x="38"/>
        <n x="159"/>
      </t>
    </mdx>
    <mdx n="0" f="v">
      <t c="5">
        <n x="3"/>
        <n x="4"/>
        <n x="5"/>
        <n x="72"/>
        <n x="159"/>
      </t>
    </mdx>
    <mdx n="0" f="v">
      <t c="5">
        <n x="3"/>
        <n x="4"/>
        <n x="5"/>
        <n x="105"/>
        <n x="159"/>
      </t>
    </mdx>
    <mdx n="0" f="v">
      <t c="5">
        <n x="3"/>
        <n x="4"/>
        <n x="5"/>
        <n x="137"/>
        <n x="159"/>
      </t>
    </mdx>
    <mdx n="0" f="v">
      <t c="5">
        <n x="3"/>
        <n x="4"/>
        <n x="5"/>
        <n x="39"/>
        <n x="159"/>
      </t>
    </mdx>
    <mdx n="0" f="v">
      <t c="5">
        <n x="3"/>
        <n x="4"/>
        <n x="5"/>
        <n x="89"/>
        <n x="159"/>
      </t>
    </mdx>
    <mdx n="0" f="v">
      <t c="5">
        <n x="3"/>
        <n x="4"/>
        <n x="5"/>
        <n x="58"/>
        <n x="159"/>
      </t>
    </mdx>
    <mdx n="0" f="v">
      <t c="5">
        <n x="3"/>
        <n x="4"/>
        <n x="5"/>
        <n x="90"/>
        <n x="159"/>
      </t>
    </mdx>
    <mdx n="0" f="v">
      <t c="5">
        <n x="3"/>
        <n x="4"/>
        <n x="5"/>
        <n x="149"/>
        <n x="159"/>
      </t>
    </mdx>
    <mdx n="0" f="v">
      <t c="5">
        <n x="3"/>
        <n x="4"/>
        <n x="5"/>
        <n x="124"/>
        <n x="159"/>
      </t>
    </mdx>
    <mdx n="0" f="v">
      <t c="5">
        <n x="3"/>
        <n x="4"/>
        <n x="5"/>
        <n x="60"/>
        <n x="159"/>
      </t>
    </mdx>
    <mdx n="0" f="v">
      <t c="5">
        <n x="3"/>
        <n x="4"/>
        <n x="5"/>
        <n x="153"/>
        <n x="159"/>
      </t>
    </mdx>
    <mdx n="0" f="v">
      <t c="5">
        <n x="3"/>
        <n x="4"/>
        <n x="5"/>
        <n x="131"/>
        <n x="160"/>
      </t>
    </mdx>
    <mdx n="0" f="v">
      <t c="5">
        <n x="3"/>
        <n x="4"/>
        <n x="5"/>
        <n x="6"/>
        <n x="160"/>
      </t>
    </mdx>
    <mdx n="0" f="v">
      <t c="5">
        <n x="3"/>
        <n x="4"/>
        <n x="5"/>
        <n x="132"/>
        <n x="160"/>
      </t>
    </mdx>
    <mdx n="0" f="v">
      <t c="5">
        <n x="3"/>
        <n x="4"/>
        <n x="5"/>
        <n x="67"/>
        <n x="160"/>
      </t>
    </mdx>
    <mdx n="0" f="v">
      <t c="5">
        <n x="3"/>
        <n x="4"/>
        <n x="5"/>
        <n x="152"/>
        <n x="160"/>
      </t>
    </mdx>
    <mdx n="0" f="v">
      <t c="5">
        <n x="3"/>
        <n x="4"/>
        <n x="5"/>
        <n x="84"/>
        <n x="160"/>
      </t>
    </mdx>
    <mdx n="0" f="v">
      <t c="5">
        <n x="3"/>
        <n x="4"/>
        <n x="5"/>
        <n x="151"/>
        <n x="160"/>
      </t>
    </mdx>
    <mdx n="0" f="v">
      <t c="5">
        <n x="3"/>
        <n x="4"/>
        <n x="5"/>
        <n x="85"/>
        <n x="160"/>
      </t>
    </mdx>
    <mdx n="0" f="v">
      <t c="5">
        <n x="3"/>
        <n x="4"/>
        <n x="5"/>
        <n x="154"/>
        <n x="160"/>
      </t>
    </mdx>
    <mdx n="0" f="v">
      <t c="5">
        <n x="3"/>
        <n x="4"/>
        <n x="5"/>
        <n x="54"/>
        <n x="160"/>
      </t>
    </mdx>
    <mdx n="0" f="v">
      <t c="5">
        <n x="3"/>
        <n x="4"/>
        <n x="5"/>
        <n x="119"/>
        <n x="160"/>
      </t>
    </mdx>
    <mdx n="0" f="v">
      <t c="5">
        <n x="3"/>
        <n x="4"/>
        <n x="5"/>
        <n x="55"/>
        <n x="160"/>
      </t>
    </mdx>
    <mdx n="0" f="v">
      <t c="5">
        <n x="3"/>
        <n x="4"/>
        <n x="5"/>
        <n x="120"/>
        <n x="160"/>
      </t>
    </mdx>
    <mdx n="0" f="v">
      <t c="5">
        <n x="3"/>
        <n x="4"/>
        <n x="5"/>
        <n x="156"/>
        <n x="160"/>
      </t>
    </mdx>
    <mdx n="0" f="v">
      <t c="5">
        <n x="3"/>
        <n x="4"/>
        <n x="5"/>
        <n x="88"/>
        <n x="160"/>
      </t>
    </mdx>
    <mdx n="0" f="v">
      <t c="5">
        <n x="3"/>
        <n x="4"/>
        <n x="5"/>
        <n x="121"/>
        <n x="160"/>
      </t>
    </mdx>
    <mdx n="0" f="v">
      <t c="5">
        <n x="3"/>
        <n x="4"/>
        <n x="5"/>
        <n x="57"/>
        <n x="160"/>
      </t>
    </mdx>
    <mdx n="0" f="v">
      <t c="5">
        <n x="3"/>
        <n x="4"/>
        <n x="5"/>
        <n x="106"/>
        <n x="160"/>
      </t>
    </mdx>
    <mdx n="0" f="v">
      <t c="5">
        <n x="3"/>
        <n x="4"/>
        <n x="5"/>
        <n x="40"/>
        <n x="160"/>
      </t>
    </mdx>
    <mdx n="0" f="v">
      <t c="5">
        <n x="3"/>
        <n x="4"/>
        <n x="5"/>
        <n x="139"/>
        <n x="160"/>
      </t>
    </mdx>
    <mdx n="0" f="v">
      <t c="5">
        <n x="3"/>
        <n x="4"/>
        <n x="5"/>
        <n x="74"/>
        <n x="160"/>
      </t>
    </mdx>
    <mdx n="0" f="v">
      <t c="5">
        <n x="3"/>
        <n x="4"/>
        <n x="5"/>
        <n x="75"/>
        <n x="160"/>
      </t>
    </mdx>
    <mdx n="0" f="v">
      <t c="5">
        <n x="3"/>
        <n x="4"/>
        <n x="5"/>
        <n x="24"/>
        <n x="160"/>
      </t>
    </mdx>
    <mdx n="0" f="v">
      <t c="5">
        <n x="3"/>
        <n x="4"/>
        <n x="5"/>
        <n x="44"/>
        <n x="160"/>
      </t>
    </mdx>
    <mdx n="0" f="v">
      <t c="5">
        <n x="3"/>
        <n x="4"/>
        <n x="5"/>
        <n x="76"/>
        <n x="160"/>
      </t>
    </mdx>
    <mdx n="0" f="v">
      <t c="5">
        <n x="3"/>
        <n x="4"/>
        <n x="5"/>
        <n x="126"/>
        <n x="160"/>
      </t>
    </mdx>
    <mdx n="0" f="v">
      <t c="5">
        <n x="3"/>
        <n x="4"/>
        <n x="5"/>
        <n x="27"/>
        <n x="160"/>
      </t>
    </mdx>
    <mdx n="0" f="v">
      <t c="5">
        <n x="3"/>
        <n x="4"/>
        <n x="5"/>
        <n x="62"/>
        <n x="160"/>
      </t>
    </mdx>
    <mdx n="0" f="v">
      <t c="5">
        <n x="3"/>
        <n x="4"/>
        <n x="5"/>
        <n x="94"/>
        <n x="160"/>
      </t>
    </mdx>
    <mdx n="0" f="v">
      <t c="5">
        <n x="3"/>
        <n x="4"/>
        <n x="5"/>
        <n x="127"/>
        <n x="160"/>
      </t>
    </mdx>
    <mdx n="0" f="v">
      <t c="5">
        <n x="3"/>
        <n x="4"/>
        <n x="5"/>
        <n x="28"/>
        <n x="160"/>
      </t>
    </mdx>
    <mdx n="0" f="v">
      <t c="5">
        <n x="3"/>
        <n x="4"/>
        <n x="5"/>
        <n x="63"/>
        <n x="160"/>
      </t>
    </mdx>
    <mdx n="0" f="v">
      <t c="5">
        <n x="3"/>
        <n x="4"/>
        <n x="5"/>
        <n x="95"/>
        <n x="160"/>
      </t>
    </mdx>
    <mdx n="0" f="v">
      <t c="5">
        <n x="3"/>
        <n x="4"/>
        <n x="5"/>
        <n x="128"/>
        <n x="160"/>
      </t>
    </mdx>
    <mdx n="0" f="v">
      <t c="5">
        <n x="3"/>
        <n x="4"/>
        <n x="5"/>
        <n x="29"/>
        <n x="160"/>
      </t>
    </mdx>
    <mdx n="0" f="v">
      <t c="5">
        <n x="3"/>
        <n x="4"/>
        <n x="5"/>
        <n x="64"/>
        <n x="160"/>
      </t>
    </mdx>
    <mdx n="0" f="v">
      <t c="5">
        <n x="3"/>
        <n x="4"/>
        <n x="5"/>
        <n x="96"/>
        <n x="160"/>
      </t>
    </mdx>
    <mdx n="0" f="v">
      <t c="5">
        <n x="3"/>
        <n x="4"/>
        <n x="5"/>
        <n x="129"/>
        <n x="160"/>
      </t>
    </mdx>
    <mdx n="0" f="v">
      <t c="5">
        <n x="3"/>
        <n x="4"/>
        <n x="5"/>
        <n x="30"/>
        <n x="160"/>
      </t>
    </mdx>
    <mdx n="0" f="v">
      <t c="5">
        <n x="3"/>
        <n x="4"/>
        <n x="5"/>
        <n x="97"/>
        <n x="160"/>
      </t>
    </mdx>
    <mdx n="0" f="v">
      <t c="5">
        <n x="3"/>
        <n x="4"/>
        <n x="5"/>
        <n x="130"/>
        <n x="160"/>
      </t>
    </mdx>
    <mdx n="0" f="v">
      <t c="5">
        <n x="3"/>
        <n x="4"/>
        <n x="5"/>
        <n x="66"/>
        <n x="160"/>
      </t>
    </mdx>
    <mdx n="0" f="v">
      <t c="5">
        <n x="3"/>
        <n x="4"/>
        <n x="5"/>
        <n x="24"/>
        <n x="161"/>
      </t>
    </mdx>
    <mdx n="0" f="v">
      <t c="5">
        <n x="3"/>
        <n x="4"/>
        <n x="5"/>
        <n x="44"/>
        <n x="161"/>
      </t>
    </mdx>
    <mdx n="0" f="v">
      <t c="5">
        <n x="3"/>
        <n x="4"/>
        <n x="5"/>
        <n x="76"/>
        <n x="161"/>
      </t>
    </mdx>
    <mdx n="0" f="v">
      <t c="5">
        <n x="3"/>
        <n x="4"/>
        <n x="5"/>
        <n x="126"/>
        <n x="161"/>
      </t>
    </mdx>
    <mdx n="0" f="v">
      <t c="5">
        <n x="3"/>
        <n x="4"/>
        <n x="5"/>
        <n x="27"/>
        <n x="161"/>
      </t>
    </mdx>
    <mdx n="0" f="v">
      <t c="5">
        <n x="3"/>
        <n x="4"/>
        <n x="5"/>
        <n x="62"/>
        <n x="161"/>
      </t>
    </mdx>
    <mdx n="0" f="v">
      <t c="5">
        <n x="3"/>
        <n x="4"/>
        <n x="5"/>
        <n x="94"/>
        <n x="161"/>
      </t>
    </mdx>
    <mdx n="0" f="v">
      <t c="5">
        <n x="3"/>
        <n x="4"/>
        <n x="5"/>
        <n x="127"/>
        <n x="161"/>
      </t>
    </mdx>
    <mdx n="0" f="v">
      <t c="5">
        <n x="3"/>
        <n x="4"/>
        <n x="5"/>
        <n x="28"/>
        <n x="161"/>
      </t>
    </mdx>
    <mdx n="0" f="v">
      <t c="5">
        <n x="3"/>
        <n x="4"/>
        <n x="5"/>
        <n x="63"/>
        <n x="161"/>
      </t>
    </mdx>
    <mdx n="0" f="v">
      <t c="5">
        <n x="3"/>
        <n x="4"/>
        <n x="5"/>
        <n x="95"/>
        <n x="161"/>
      </t>
    </mdx>
    <mdx n="0" f="v">
      <t c="5">
        <n x="3"/>
        <n x="4"/>
        <n x="5"/>
        <n x="128"/>
        <n x="161"/>
      </t>
    </mdx>
    <mdx n="0" f="v">
      <t c="5">
        <n x="3"/>
        <n x="4"/>
        <n x="5"/>
        <n x="29"/>
        <n x="161"/>
      </t>
    </mdx>
    <mdx n="0" f="v">
      <t c="5">
        <n x="3"/>
        <n x="4"/>
        <n x="5"/>
        <n x="64"/>
        <n x="161"/>
      </t>
    </mdx>
    <mdx n="0" f="v">
      <t c="5">
        <n x="3"/>
        <n x="4"/>
        <n x="5"/>
        <n x="96"/>
        <n x="161"/>
      </t>
    </mdx>
    <mdx n="0" f="v">
      <t c="5">
        <n x="3"/>
        <n x="4"/>
        <n x="5"/>
        <n x="129"/>
        <n x="161"/>
      </t>
    </mdx>
    <mdx n="0" f="v">
      <t c="5">
        <n x="3"/>
        <n x="4"/>
        <n x="5"/>
        <n x="30"/>
        <n x="161"/>
      </t>
    </mdx>
    <mdx n="0" f="v">
      <t c="5">
        <n x="3"/>
        <n x="4"/>
        <n x="5"/>
        <n x="97"/>
        <n x="161"/>
      </t>
    </mdx>
    <mdx n="0" f="v">
      <t c="5">
        <n x="3"/>
        <n x="4"/>
        <n x="5"/>
        <n x="130"/>
        <n x="161"/>
      </t>
    </mdx>
    <mdx n="0" f="v">
      <t c="5">
        <n x="3"/>
        <n x="4"/>
        <n x="5"/>
        <n x="31"/>
        <n x="161"/>
      </t>
    </mdx>
    <mdx n="0" f="v">
      <t c="5">
        <n x="3"/>
        <n x="4"/>
        <n x="5"/>
        <n x="66"/>
        <n x="161"/>
      </t>
    </mdx>
    <mdx n="0" f="v">
      <t c="5">
        <n x="3"/>
        <n x="4"/>
        <n x="5"/>
        <n x="98"/>
        <n x="161"/>
      </t>
    </mdx>
    <mdx n="0" f="v">
      <t c="5">
        <n x="3"/>
        <n x="4"/>
        <n x="5"/>
        <n x="131"/>
        <n x="161"/>
      </t>
    </mdx>
    <mdx n="0" f="v">
      <t c="5">
        <n x="3"/>
        <n x="4"/>
        <n x="5"/>
        <n x="32"/>
        <n x="161"/>
      </t>
    </mdx>
    <mdx n="0" f="v">
      <t c="5">
        <n x="3"/>
        <n x="4"/>
        <n x="5"/>
        <n x="6"/>
        <n x="161"/>
      </t>
    </mdx>
    <mdx n="0" f="v">
      <t c="5">
        <n x="3"/>
        <n x="4"/>
        <n x="5"/>
        <n x="99"/>
        <n x="161"/>
      </t>
    </mdx>
    <mdx n="0" f="v">
      <t c="5">
        <n x="3"/>
        <n x="4"/>
        <n x="5"/>
        <n x="132"/>
        <n x="161"/>
      </t>
    </mdx>
    <mdx n="0" f="v">
      <t c="5">
        <n x="3"/>
        <n x="4"/>
        <n x="5"/>
        <n x="33"/>
        <n x="161"/>
      </t>
    </mdx>
    <mdx n="0" f="v">
      <t c="5">
        <n x="3"/>
        <n x="4"/>
        <n x="5"/>
        <n x="67"/>
        <n x="161"/>
      </t>
    </mdx>
    <mdx n="0" f="v">
      <t c="5">
        <n x="3"/>
        <n x="4"/>
        <n x="5"/>
        <n x="100"/>
        <n x="161"/>
      </t>
    </mdx>
    <mdx n="0" f="v">
      <t c="5">
        <n x="3"/>
        <n x="4"/>
        <n x="5"/>
        <n x="152"/>
        <n x="161"/>
      </t>
    </mdx>
    <mdx n="0" f="v">
      <t c="5">
        <n x="3"/>
        <n x="4"/>
        <n x="5"/>
        <n x="52"/>
        <n x="161"/>
      </t>
    </mdx>
    <mdx n="0" f="v">
      <t c="5">
        <n x="3"/>
        <n x="4"/>
        <n x="5"/>
        <n x="84"/>
        <n x="161"/>
      </t>
    </mdx>
    <mdx n="0" f="v">
      <t c="5">
        <n x="3"/>
        <n x="4"/>
        <n x="5"/>
        <n x="117"/>
        <n x="161"/>
      </t>
    </mdx>
    <mdx n="0" f="v">
      <t c="5">
        <n x="3"/>
        <n x="4"/>
        <n x="5"/>
        <n x="151"/>
        <n x="161"/>
      </t>
    </mdx>
    <mdx n="0" f="v">
      <t c="5">
        <n x="3"/>
        <n x="4"/>
        <n x="5"/>
        <n x="53"/>
        <n x="161"/>
      </t>
    </mdx>
    <mdx n="0" f="v">
      <t c="5">
        <n x="3"/>
        <n x="4"/>
        <n x="5"/>
        <n x="85"/>
        <n x="161"/>
      </t>
    </mdx>
    <mdx n="0" f="v">
      <t c="5">
        <n x="3"/>
        <n x="4"/>
        <n x="5"/>
        <n x="118"/>
        <n x="161"/>
      </t>
    </mdx>
    <mdx n="0" f="v">
      <t c="5">
        <n x="3"/>
        <n x="4"/>
        <n x="5"/>
        <n x="154"/>
        <n x="161"/>
      </t>
    </mdx>
    <mdx n="0" f="v">
      <t c="5">
        <n x="3"/>
        <n x="4"/>
        <n x="5"/>
        <n x="54"/>
        <n x="161"/>
      </t>
    </mdx>
    <mdx n="0" f="v">
      <t c="5">
        <n x="3"/>
        <n x="4"/>
        <n x="5"/>
        <n x="86"/>
        <n x="161"/>
      </t>
    </mdx>
    <mdx n="0" f="v">
      <t c="5">
        <n x="3"/>
        <n x="4"/>
        <n x="5"/>
        <n x="119"/>
        <n x="161"/>
      </t>
    </mdx>
    <mdx n="0" f="v">
      <t c="5">
        <n x="3"/>
        <n x="4"/>
        <n x="5"/>
        <n x="155"/>
        <n x="161"/>
      </t>
    </mdx>
    <mdx n="0" f="v">
      <t c="5">
        <n x="3"/>
        <n x="4"/>
        <n x="5"/>
        <n x="55"/>
        <n x="161"/>
      </t>
    </mdx>
    <mdx n="0" f="v">
      <t c="5">
        <n x="3"/>
        <n x="4"/>
        <n x="5"/>
        <n x="87"/>
        <n x="161"/>
      </t>
    </mdx>
    <mdx n="0" f="v">
      <t c="5">
        <n x="3"/>
        <n x="4"/>
        <n x="5"/>
        <n x="120"/>
        <n x="161"/>
      </t>
    </mdx>
    <mdx n="0" f="v">
      <t c="5">
        <n x="3"/>
        <n x="4"/>
        <n x="5"/>
        <n x="156"/>
        <n x="161"/>
      </t>
    </mdx>
    <mdx n="0" f="v">
      <t c="5">
        <n x="3"/>
        <n x="4"/>
        <n x="5"/>
        <n x="56"/>
        <n x="161"/>
      </t>
    </mdx>
    <mdx n="0" f="v">
      <t c="5">
        <n x="3"/>
        <n x="4"/>
        <n x="5"/>
        <n x="88"/>
        <n x="161"/>
      </t>
    </mdx>
    <mdx n="0" f="v">
      <t c="5">
        <n x="3"/>
        <n x="4"/>
        <n x="5"/>
        <n x="121"/>
        <n x="161"/>
      </t>
    </mdx>
    <mdx n="0" f="v">
      <t c="5">
        <n x="3"/>
        <n x="4"/>
        <n x="5"/>
        <n x="157"/>
        <n x="161"/>
      </t>
    </mdx>
    <mdx n="0" f="v">
      <t c="5">
        <n x="3"/>
        <n x="4"/>
        <n x="5"/>
        <n x="57"/>
        <n x="161"/>
      </t>
    </mdx>
    <mdx n="0" f="v">
      <t c="5">
        <n x="3"/>
        <n x="4"/>
        <n x="5"/>
        <n x="106"/>
        <n x="161"/>
      </t>
    </mdx>
    <mdx n="0" f="v">
      <t c="5">
        <n x="3"/>
        <n x="4"/>
        <n x="5"/>
        <n x="138"/>
        <n x="161"/>
      </t>
    </mdx>
    <mdx n="0" f="v">
      <t c="5">
        <n x="3"/>
        <n x="4"/>
        <n x="5"/>
        <n x="40"/>
        <n x="161"/>
      </t>
    </mdx>
    <mdx n="0" f="v">
      <t c="5">
        <n x="3"/>
        <n x="4"/>
        <n x="5"/>
        <n x="73"/>
        <n x="161"/>
      </t>
    </mdx>
    <mdx n="0" f="v">
      <t c="5">
        <n x="3"/>
        <n x="4"/>
        <n x="5"/>
        <n x="107"/>
        <n x="161"/>
      </t>
    </mdx>
    <mdx n="0" f="v">
      <t c="5">
        <n x="3"/>
        <n x="4"/>
        <n x="5"/>
        <n x="139"/>
        <n x="161"/>
      </t>
    </mdx>
    <mdx n="0" f="v">
      <t c="5">
        <n x="3"/>
        <n x="4"/>
        <n x="5"/>
        <n x="41"/>
        <n x="161"/>
      </t>
    </mdx>
    <mdx n="0" f="v">
      <t c="5">
        <n x="3"/>
        <n x="4"/>
        <n x="5"/>
        <n x="74"/>
        <n x="161"/>
      </t>
    </mdx>
    <mdx n="0" f="v">
      <t c="5">
        <n x="3"/>
        <n x="4"/>
        <n x="5"/>
        <n x="108"/>
        <n x="161"/>
      </t>
    </mdx>
    <mdx n="0" f="v">
      <t c="5">
        <n x="3"/>
        <n x="4"/>
        <n x="5"/>
        <n x="140"/>
        <n x="161"/>
      </t>
    </mdx>
    <mdx n="0" f="v">
      <t c="5">
        <n x="3"/>
        <n x="4"/>
        <n x="5"/>
        <n x="42"/>
        <n x="161"/>
      </t>
    </mdx>
    <mdx n="0" f="v">
      <t c="5">
        <n x="3"/>
        <n x="4"/>
        <n x="5"/>
        <n x="75"/>
        <n x="161"/>
      </t>
    </mdx>
    <mdx n="0" f="v">
      <t c="5">
        <n x="3"/>
        <n x="4"/>
        <n x="5"/>
        <n x="109"/>
        <n x="161"/>
      </t>
    </mdx>
    <mdx n="0" f="v">
      <t c="5">
        <n x="3"/>
        <n x="4"/>
        <n x="5"/>
        <n x="141"/>
        <n x="161"/>
      </t>
    </mdx>
    <mdx n="0" f="v">
      <t c="5">
        <n x="3"/>
        <n x="4"/>
        <n x="5"/>
        <n x="43"/>
        <n x="161"/>
      </t>
    </mdx>
    <mdx n="0" f="v">
      <t c="5">
        <n x="3"/>
        <n x="4"/>
        <n x="5"/>
        <n x="125"/>
        <n x="160"/>
      </t>
    </mdx>
    <mdx n="0" f="v">
      <t c="5">
        <n x="3"/>
        <n x="4"/>
        <n x="5"/>
        <n x="92"/>
        <n x="161"/>
      </t>
    </mdx>
    <mdx n="0" f="v">
      <t c="5">
        <n x="3"/>
        <n x="4"/>
        <n x="5"/>
        <n x="141"/>
        <n x="160"/>
      </t>
    </mdx>
    <mdx n="0" f="v">
      <t c="5">
        <n x="3"/>
        <n x="4"/>
        <n x="5"/>
        <n x="24"/>
        <n x="162"/>
      </t>
    </mdx>
    <mdx n="0" f="v">
      <t c="5">
        <n x="3"/>
        <n x="4"/>
        <n x="5"/>
        <n x="44"/>
        <n x="162"/>
      </t>
    </mdx>
    <mdx n="0" f="v">
      <t c="5">
        <n x="3"/>
        <n x="4"/>
        <n x="5"/>
        <n x="76"/>
        <n x="162"/>
      </t>
    </mdx>
    <mdx n="0" f="v">
      <t c="5">
        <n x="3"/>
        <n x="4"/>
        <n x="5"/>
        <n x="126"/>
        <n x="162"/>
      </t>
    </mdx>
    <mdx n="0" f="v">
      <t c="5">
        <n x="3"/>
        <n x="4"/>
        <n x="5"/>
        <n x="27"/>
        <n x="162"/>
      </t>
    </mdx>
    <mdx n="0" f="v">
      <t c="5">
        <n x="3"/>
        <n x="4"/>
        <n x="5"/>
        <n x="62"/>
        <n x="162"/>
      </t>
    </mdx>
    <mdx n="0" f="v">
      <t c="5">
        <n x="3"/>
        <n x="4"/>
        <n x="5"/>
        <n x="94"/>
        <n x="162"/>
      </t>
    </mdx>
    <mdx n="0" f="v">
      <t c="5">
        <n x="3"/>
        <n x="4"/>
        <n x="5"/>
        <n x="127"/>
        <n x="162"/>
      </t>
    </mdx>
    <mdx n="0" f="v">
      <t c="5">
        <n x="3"/>
        <n x="4"/>
        <n x="5"/>
        <n x="28"/>
        <n x="162"/>
      </t>
    </mdx>
    <mdx n="0" f="v">
      <t c="5">
        <n x="3"/>
        <n x="4"/>
        <n x="5"/>
        <n x="63"/>
        <n x="162"/>
      </t>
    </mdx>
    <mdx n="0" f="v">
      <t c="5">
        <n x="3"/>
        <n x="4"/>
        <n x="5"/>
        <n x="95"/>
        <n x="162"/>
      </t>
    </mdx>
    <mdx n="0" f="v">
      <t c="5">
        <n x="3"/>
        <n x="4"/>
        <n x="5"/>
        <n x="128"/>
        <n x="162"/>
      </t>
    </mdx>
    <mdx n="0" f="v">
      <t c="5">
        <n x="3"/>
        <n x="4"/>
        <n x="5"/>
        <n x="29"/>
        <n x="162"/>
      </t>
    </mdx>
    <mdx n="0" f="v">
      <t c="5">
        <n x="3"/>
        <n x="4"/>
        <n x="5"/>
        <n x="64"/>
        <n x="162"/>
      </t>
    </mdx>
    <mdx n="0" f="v">
      <t c="5">
        <n x="3"/>
        <n x="4"/>
        <n x="5"/>
        <n x="96"/>
        <n x="162"/>
      </t>
    </mdx>
    <mdx n="0" f="v">
      <t c="5">
        <n x="3"/>
        <n x="4"/>
        <n x="5"/>
        <n x="129"/>
        <n x="162"/>
      </t>
    </mdx>
    <mdx n="0" f="v">
      <t c="5">
        <n x="3"/>
        <n x="4"/>
        <n x="5"/>
        <n x="30"/>
        <n x="162"/>
      </t>
    </mdx>
    <mdx n="0" f="v">
      <t c="5">
        <n x="3"/>
        <n x="4"/>
        <n x="5"/>
        <n x="65"/>
        <n x="162"/>
      </t>
    </mdx>
    <mdx n="0" f="v">
      <t c="5">
        <n x="3"/>
        <n x="4"/>
        <n x="5"/>
        <n x="97"/>
        <n x="162"/>
      </t>
    </mdx>
    <mdx n="0" f="v">
      <t c="5">
        <n x="3"/>
        <n x="4"/>
        <n x="5"/>
        <n x="130"/>
        <n x="162"/>
      </t>
    </mdx>
    <mdx n="0" f="v">
      <t c="5">
        <n x="3"/>
        <n x="4"/>
        <n x="5"/>
        <n x="31"/>
        <n x="162"/>
      </t>
    </mdx>
    <mdx n="0" f="v">
      <t c="5">
        <n x="3"/>
        <n x="4"/>
        <n x="5"/>
        <n x="66"/>
        <n x="162"/>
      </t>
    </mdx>
    <mdx n="0" f="v">
      <t c="5">
        <n x="3"/>
        <n x="4"/>
        <n x="5"/>
        <n x="98"/>
        <n x="162"/>
      </t>
    </mdx>
    <mdx n="0" f="v">
      <t c="5">
        <n x="3"/>
        <n x="4"/>
        <n x="5"/>
        <n x="131"/>
        <n x="162"/>
      </t>
    </mdx>
    <mdx n="0" f="v">
      <t c="5">
        <n x="3"/>
        <n x="4"/>
        <n x="5"/>
        <n x="32"/>
        <n x="162"/>
      </t>
    </mdx>
    <mdx n="0" f="v">
      <t c="5">
        <n x="3"/>
        <n x="4"/>
        <n x="5"/>
        <n x="6"/>
        <n x="162"/>
      </t>
    </mdx>
    <mdx n="0" f="v">
      <t c="5">
        <n x="3"/>
        <n x="4"/>
        <n x="5"/>
        <n x="99"/>
        <n x="162"/>
      </t>
    </mdx>
    <mdx n="0" f="v">
      <t c="5">
        <n x="3"/>
        <n x="4"/>
        <n x="5"/>
        <n x="132"/>
        <n x="162"/>
      </t>
    </mdx>
    <mdx n="0" f="v">
      <t c="5">
        <n x="3"/>
        <n x="4"/>
        <n x="5"/>
        <n x="33"/>
        <n x="162"/>
      </t>
    </mdx>
    <mdx n="0" f="v">
      <t c="5">
        <n x="3"/>
        <n x="4"/>
        <n x="5"/>
        <n x="67"/>
        <n x="162"/>
      </t>
    </mdx>
    <mdx n="0" f="v">
      <t c="5">
        <n x="3"/>
        <n x="4"/>
        <n x="5"/>
        <n x="100"/>
        <n x="162"/>
      </t>
    </mdx>
    <mdx n="0" f="v">
      <t c="5">
        <n x="3"/>
        <n x="4"/>
        <n x="5"/>
        <n x="152"/>
        <n x="162"/>
      </t>
    </mdx>
    <mdx n="0" f="v">
      <t c="5">
        <n x="3"/>
        <n x="4"/>
        <n x="5"/>
        <n x="52"/>
        <n x="162"/>
      </t>
    </mdx>
    <mdx n="0" f="v">
      <t c="5">
        <n x="3"/>
        <n x="4"/>
        <n x="5"/>
        <n x="84"/>
        <n x="162"/>
      </t>
    </mdx>
    <mdx n="0" f="v">
      <t c="5">
        <n x="3"/>
        <n x="4"/>
        <n x="5"/>
        <n x="117"/>
        <n x="162"/>
      </t>
    </mdx>
    <mdx n="0" f="v">
      <t c="5">
        <n x="3"/>
        <n x="4"/>
        <n x="5"/>
        <n x="151"/>
        <n x="162"/>
      </t>
    </mdx>
    <mdx n="0" f="v">
      <t c="5">
        <n x="3"/>
        <n x="4"/>
        <n x="5"/>
        <n x="53"/>
        <n x="162"/>
      </t>
    </mdx>
    <mdx n="0" f="v">
      <t c="5">
        <n x="3"/>
        <n x="4"/>
        <n x="5"/>
        <n x="85"/>
        <n x="162"/>
      </t>
    </mdx>
    <mdx n="0" f="v">
      <t c="5">
        <n x="3"/>
        <n x="4"/>
        <n x="5"/>
        <n x="118"/>
        <n x="162"/>
      </t>
    </mdx>
    <mdx n="0" f="v">
      <t c="5">
        <n x="3"/>
        <n x="4"/>
        <n x="5"/>
        <n x="154"/>
        <n x="162"/>
      </t>
    </mdx>
    <mdx n="0" f="v">
      <t c="5">
        <n x="3"/>
        <n x="4"/>
        <n x="5"/>
        <n x="54"/>
        <n x="162"/>
      </t>
    </mdx>
    <mdx n="0" f="v">
      <t c="5">
        <n x="3"/>
        <n x="4"/>
        <n x="5"/>
        <n x="86"/>
        <n x="162"/>
      </t>
    </mdx>
    <mdx n="0" f="v">
      <t c="5">
        <n x="3"/>
        <n x="4"/>
        <n x="5"/>
        <n x="119"/>
        <n x="162"/>
      </t>
    </mdx>
    <mdx n="0" f="v">
      <t c="5">
        <n x="3"/>
        <n x="4"/>
        <n x="5"/>
        <n x="155"/>
        <n x="162"/>
      </t>
    </mdx>
    <mdx n="0" f="v">
      <t c="5">
        <n x="3"/>
        <n x="4"/>
        <n x="5"/>
        <n x="55"/>
        <n x="162"/>
      </t>
    </mdx>
    <mdx n="0" f="v">
      <t c="5">
        <n x="3"/>
        <n x="4"/>
        <n x="5"/>
        <n x="87"/>
        <n x="162"/>
      </t>
    </mdx>
    <mdx n="0" f="v">
      <t c="5">
        <n x="3"/>
        <n x="4"/>
        <n x="5"/>
        <n x="120"/>
        <n x="162"/>
      </t>
    </mdx>
    <mdx n="0" f="v">
      <t c="5">
        <n x="3"/>
        <n x="4"/>
        <n x="5"/>
        <n x="156"/>
        <n x="162"/>
      </t>
    </mdx>
    <mdx n="0" f="v">
      <t c="5">
        <n x="3"/>
        <n x="4"/>
        <n x="5"/>
        <n x="56"/>
        <n x="162"/>
      </t>
    </mdx>
    <mdx n="0" f="v">
      <t c="5">
        <n x="3"/>
        <n x="4"/>
        <n x="5"/>
        <n x="88"/>
        <n x="162"/>
      </t>
    </mdx>
    <mdx n="0" f="v">
      <t c="5">
        <n x="3"/>
        <n x="4"/>
        <n x="5"/>
        <n x="121"/>
        <n x="162"/>
      </t>
    </mdx>
    <mdx n="0" f="v">
      <t c="5">
        <n x="3"/>
        <n x="4"/>
        <n x="5"/>
        <n x="157"/>
        <n x="162"/>
      </t>
    </mdx>
    <mdx n="0" f="v">
      <t c="5">
        <n x="3"/>
        <n x="4"/>
        <n x="5"/>
        <n x="57"/>
        <n x="162"/>
      </t>
    </mdx>
    <mdx n="0" f="v">
      <t c="5">
        <n x="3"/>
        <n x="4"/>
        <n x="5"/>
        <n x="106"/>
        <n x="162"/>
      </t>
    </mdx>
    <mdx n="0" f="v">
      <t c="5">
        <n x="3"/>
        <n x="4"/>
        <n x="5"/>
        <n x="138"/>
        <n x="162"/>
      </t>
    </mdx>
    <mdx n="0" f="v">
      <t c="5">
        <n x="3"/>
        <n x="4"/>
        <n x="5"/>
        <n x="40"/>
        <n x="162"/>
      </t>
    </mdx>
    <mdx n="0" f="v">
      <t c="5">
        <n x="3"/>
        <n x="4"/>
        <n x="5"/>
        <n x="73"/>
        <n x="162"/>
      </t>
    </mdx>
    <mdx n="0" f="v">
      <t c="5">
        <n x="3"/>
        <n x="4"/>
        <n x="5"/>
        <n x="107"/>
        <n x="162"/>
      </t>
    </mdx>
    <mdx n="0" f="v">
      <t c="5">
        <n x="3"/>
        <n x="4"/>
        <n x="5"/>
        <n x="139"/>
        <n x="162"/>
      </t>
    </mdx>
    <mdx n="0" f="v">
      <t c="5">
        <n x="3"/>
        <n x="4"/>
        <n x="5"/>
        <n x="41"/>
        <n x="162"/>
      </t>
    </mdx>
    <mdx n="0" f="v">
      <t c="5">
        <n x="3"/>
        <n x="4"/>
        <n x="5"/>
        <n x="74"/>
        <n x="162"/>
      </t>
    </mdx>
    <mdx n="0" f="v">
      <t c="5">
        <n x="3"/>
        <n x="4"/>
        <n x="5"/>
        <n x="108"/>
        <n x="162"/>
      </t>
    </mdx>
    <mdx n="0" f="v">
      <t c="5">
        <n x="3"/>
        <n x="4"/>
        <n x="5"/>
        <n x="140"/>
        <n x="162"/>
      </t>
    </mdx>
    <mdx n="0" f="v">
      <t c="5">
        <n x="3"/>
        <n x="4"/>
        <n x="5"/>
        <n x="42"/>
        <n x="162"/>
      </t>
    </mdx>
    <mdx n="0" f="v">
      <t c="5">
        <n x="3"/>
        <n x="4"/>
        <n x="5"/>
        <n x="75"/>
        <n x="162"/>
      </t>
    </mdx>
    <mdx n="0" f="v">
      <t c="5">
        <n x="3"/>
        <n x="4"/>
        <n x="5"/>
        <n x="109"/>
        <n x="162"/>
      </t>
    </mdx>
    <mdx n="0" f="v">
      <t c="5">
        <n x="3"/>
        <n x="4"/>
        <n x="5"/>
        <n x="141"/>
        <n x="162"/>
      </t>
    </mdx>
    <mdx n="0" f="v">
      <t c="5">
        <n x="3"/>
        <n x="4"/>
        <n x="5"/>
        <n x="43"/>
        <n x="162"/>
      </t>
    </mdx>
    <mdx n="0" f="v">
      <t c="5">
        <n x="3"/>
        <n x="4"/>
        <n x="5"/>
        <n x="150"/>
        <n x="160"/>
      </t>
    </mdx>
    <mdx n="0" f="v">
      <t c="5">
        <n x="3"/>
        <n x="4"/>
        <n x="5"/>
        <n x="153"/>
        <n x="160"/>
      </t>
    </mdx>
    <mdx n="0" f="v">
      <t c="5">
        <n x="3"/>
        <n x="4"/>
        <n x="5"/>
        <n x="140"/>
        <n x="160"/>
      </t>
    </mdx>
    <mdx n="0" f="v">
      <t c="5">
        <n x="3"/>
        <n x="4"/>
        <n x="5"/>
        <n x="92"/>
        <n x="160"/>
      </t>
    </mdx>
    <mdx n="0" f="v">
      <t c="5">
        <n x="3"/>
        <n x="4"/>
        <n x="5"/>
        <n x="60"/>
        <n x="161"/>
      </t>
    </mdx>
    <mdx n="0" f="v">
      <t c="5">
        <n x="3"/>
        <n x="4"/>
        <n x="5"/>
        <n x="109"/>
        <n x="160"/>
      </t>
    </mdx>
    <mdx n="0" f="v">
      <t c="5">
        <n x="3"/>
        <n x="4"/>
        <n x="5"/>
        <n x="26"/>
        <n x="160"/>
      </t>
    </mdx>
    <mdx n="0" f="v">
      <t c="5">
        <n x="3"/>
        <n x="4"/>
        <n x="5"/>
        <n x="61"/>
        <n x="160"/>
      </t>
    </mdx>
    <mdx n="0" f="v">
      <t c="5">
        <n x="3"/>
        <n x="4"/>
        <n x="5"/>
        <n x="93"/>
        <n x="160"/>
      </t>
    </mdx>
    <mdx n="0" f="v">
      <t c="5">
        <n x="3"/>
        <n x="4"/>
        <n x="5"/>
        <n x="142"/>
        <n x="160"/>
      </t>
    </mdx>
    <mdx n="0" f="v">
      <t c="5">
        <n x="3"/>
        <n x="4"/>
        <n x="5"/>
        <n x="45"/>
        <n x="160"/>
      </t>
    </mdx>
    <mdx n="0" f="v">
      <t c="5">
        <n x="3"/>
        <n x="4"/>
        <n x="5"/>
        <n x="77"/>
        <n x="160"/>
      </t>
    </mdx>
    <mdx n="0" f="v">
      <t c="5">
        <n x="3"/>
        <n x="4"/>
        <n x="5"/>
        <n x="110"/>
        <n x="160"/>
      </t>
    </mdx>
    <mdx n="0" f="v">
      <t c="5">
        <n x="3"/>
        <n x="4"/>
        <n x="5"/>
        <n x="143"/>
        <n x="160"/>
      </t>
    </mdx>
    <mdx n="0" f="v">
      <t c="5">
        <n x="3"/>
        <n x="4"/>
        <n x="5"/>
        <n x="46"/>
        <n x="160"/>
      </t>
    </mdx>
    <mdx n="0" f="v">
      <t c="5">
        <n x="3"/>
        <n x="4"/>
        <n x="5"/>
        <n x="78"/>
        <n x="160"/>
      </t>
    </mdx>
    <mdx n="0" f="v">
      <t c="5">
        <n x="3"/>
        <n x="4"/>
        <n x="5"/>
        <n x="111"/>
        <n x="160"/>
      </t>
    </mdx>
    <mdx n="0" f="v">
      <t c="5">
        <n x="3"/>
        <n x="4"/>
        <n x="5"/>
        <n x="144"/>
        <n x="160"/>
      </t>
    </mdx>
    <mdx n="0" f="v">
      <t c="5">
        <n x="3"/>
        <n x="4"/>
        <n x="5"/>
        <n x="47"/>
        <n x="160"/>
      </t>
    </mdx>
    <mdx n="0" f="v">
      <t c="5">
        <n x="3"/>
        <n x="4"/>
        <n x="5"/>
        <n x="79"/>
        <n x="160"/>
      </t>
    </mdx>
    <mdx n="0" f="v">
      <t c="5">
        <n x="3"/>
        <n x="4"/>
        <n x="5"/>
        <n x="112"/>
        <n x="160"/>
      </t>
    </mdx>
    <mdx n="0" f="v">
      <t c="5">
        <n x="3"/>
        <n x="4"/>
        <n x="5"/>
        <n x="145"/>
        <n x="160"/>
      </t>
    </mdx>
    <mdx n="0" f="v">
      <t c="5">
        <n x="3"/>
        <n x="4"/>
        <n x="5"/>
        <n x="48"/>
        <n x="160"/>
      </t>
    </mdx>
    <mdx n="0" f="v">
      <t c="5">
        <n x="3"/>
        <n x="4"/>
        <n x="5"/>
        <n x="80"/>
        <n x="160"/>
      </t>
    </mdx>
    <mdx n="0" f="v">
      <t c="5">
        <n x="3"/>
        <n x="4"/>
        <n x="5"/>
        <n x="113"/>
        <n x="160"/>
      </t>
    </mdx>
    <mdx n="0" f="v">
      <t c="5">
        <n x="3"/>
        <n x="4"/>
        <n x="5"/>
        <n x="146"/>
        <n x="160"/>
      </t>
    </mdx>
    <mdx n="0" f="v">
      <t c="5">
        <n x="3"/>
        <n x="4"/>
        <n x="5"/>
        <n x="49"/>
        <n x="160"/>
      </t>
    </mdx>
    <mdx n="0" f="v">
      <t c="5">
        <n x="3"/>
        <n x="4"/>
        <n x="5"/>
        <n x="57"/>
        <n x="159"/>
      </t>
    </mdx>
    <mdx n="0" f="v">
      <t c="5">
        <n x="3"/>
        <n x="4"/>
        <n x="5"/>
        <n x="138"/>
        <n x="159"/>
      </t>
    </mdx>
    <mdx n="0" f="v">
      <t c="5">
        <n x="3"/>
        <n x="4"/>
        <n x="5"/>
        <n x="73"/>
        <n x="159"/>
      </t>
    </mdx>
    <mdx n="0" f="v">
      <t c="5">
        <n x="3"/>
        <n x="4"/>
        <n x="5"/>
        <n x="139"/>
        <n x="159"/>
      </t>
    </mdx>
    <mdx n="0" f="v">
      <t c="5">
        <n x="3"/>
        <n x="4"/>
        <n x="5"/>
        <n x="74"/>
        <n x="159"/>
      </t>
    </mdx>
    <mdx n="0" f="v">
      <t c="5">
        <n x="3"/>
        <n x="4"/>
        <n x="5"/>
        <n x="108"/>
        <n x="159"/>
      </t>
    </mdx>
    <mdx n="0" f="v">
      <t c="5">
        <n x="3"/>
        <n x="4"/>
        <n x="5"/>
        <n x="42"/>
        <n x="159"/>
      </t>
    </mdx>
    <mdx n="0" f="v">
      <t c="5">
        <n x="3"/>
        <n x="4"/>
        <n x="5"/>
        <n x="109"/>
        <n x="159"/>
      </t>
    </mdx>
    <mdx n="0" f="v">
      <t c="5">
        <n x="3"/>
        <n x="4"/>
        <n x="5"/>
        <n x="141"/>
        <n x="159"/>
      </t>
    </mdx>
    <mdx n="0" f="v">
      <t c="5">
        <n x="3"/>
        <n x="4"/>
        <n x="5"/>
        <n x="43"/>
        <n x="159"/>
      </t>
    </mdx>
    <mdx n="0" f="v">
      <t c="5">
        <n x="3"/>
        <n x="4"/>
        <n x="5"/>
        <n x="81"/>
        <n x="160"/>
      </t>
    </mdx>
    <mdx n="0" f="v">
      <t c="5">
        <n x="3"/>
        <n x="4"/>
        <n x="5"/>
        <n x="114"/>
        <n x="160"/>
      </t>
    </mdx>
    <mdx n="0" f="v">
      <t c="5">
        <n x="3"/>
        <n x="4"/>
        <n x="5"/>
        <n x="147"/>
        <n x="160"/>
      </t>
    </mdx>
    <mdx n="0" f="v">
      <t c="5">
        <n x="3"/>
        <n x="4"/>
        <n x="5"/>
        <n x="50"/>
        <n x="160"/>
      </t>
    </mdx>
    <mdx n="0" f="v">
      <t c="5">
        <n x="3"/>
        <n x="4"/>
        <n x="5"/>
        <n x="82"/>
        <n x="160"/>
      </t>
    </mdx>
    <mdx n="0" f="v">
      <t c="5">
        <n x="3"/>
        <n x="4"/>
        <n x="5"/>
        <n x="115"/>
        <n x="160"/>
      </t>
    </mdx>
    <mdx n="0" f="v">
      <t c="5">
        <n x="3"/>
        <n x="4"/>
        <n x="5"/>
        <n x="148"/>
        <n x="160"/>
      </t>
    </mdx>
    <mdx n="0" f="v">
      <t c="5">
        <n x="3"/>
        <n x="4"/>
        <n x="5"/>
        <n x="51"/>
        <n x="160"/>
      </t>
    </mdx>
    <mdx n="0" f="v">
      <t c="5">
        <n x="3"/>
        <n x="4"/>
        <n x="5"/>
        <n x="83"/>
        <n x="160"/>
      </t>
    </mdx>
    <mdx n="0" f="v">
      <t c="5">
        <n x="3"/>
        <n x="4"/>
        <n x="5"/>
        <n x="116"/>
        <n x="160"/>
      </t>
    </mdx>
    <mdx n="0" f="v">
      <t c="5">
        <n x="3"/>
        <n x="4"/>
        <n x="5"/>
        <n x="34"/>
        <n x="160"/>
      </t>
    </mdx>
    <mdx n="0" f="v">
      <t c="5">
        <n x="3"/>
        <n x="4"/>
        <n x="5"/>
        <n x="68"/>
        <n x="160"/>
      </t>
    </mdx>
    <mdx n="0" f="v">
      <t c="5">
        <n x="3"/>
        <n x="4"/>
        <n x="5"/>
        <n x="101"/>
        <n x="160"/>
      </t>
    </mdx>
    <mdx n="0" f="v">
      <t c="5">
        <n x="3"/>
        <n x="4"/>
        <n x="5"/>
        <n x="133"/>
        <n x="160"/>
      </t>
    </mdx>
    <mdx n="0" f="v">
      <t c="5">
        <n x="3"/>
        <n x="4"/>
        <n x="5"/>
        <n x="35"/>
        <n x="160"/>
      </t>
    </mdx>
    <mdx n="0" f="v">
      <t c="5">
        <n x="3"/>
        <n x="4"/>
        <n x="5"/>
        <n x="69"/>
        <n x="160"/>
      </t>
    </mdx>
    <mdx n="0" f="v">
      <t c="5">
        <n x="3"/>
        <n x="4"/>
        <n x="5"/>
        <n x="102"/>
        <n x="160"/>
      </t>
    </mdx>
    <mdx n="0" f="v">
      <t c="5">
        <n x="3"/>
        <n x="4"/>
        <n x="5"/>
        <n x="134"/>
        <n x="160"/>
      </t>
    </mdx>
    <mdx n="0" f="v">
      <t c="5">
        <n x="3"/>
        <n x="4"/>
        <n x="5"/>
        <n x="36"/>
        <n x="160"/>
      </t>
    </mdx>
    <mdx n="0" f="v">
      <t c="5">
        <n x="3"/>
        <n x="4"/>
        <n x="5"/>
        <n x="103"/>
        <n x="160"/>
      </t>
    </mdx>
    <mdx n="0" f="v">
      <t c="5">
        <n x="3"/>
        <n x="4"/>
        <n x="5"/>
        <n x="135"/>
        <n x="160"/>
      </t>
    </mdx>
    <mdx n="0" f="v">
      <t c="5">
        <n x="3"/>
        <n x="4"/>
        <n x="5"/>
        <n x="37"/>
        <n x="160"/>
      </t>
    </mdx>
    <mdx n="0" f="v">
      <t c="5">
        <n x="3"/>
        <n x="4"/>
        <n x="5"/>
        <n x="71"/>
        <n x="160"/>
      </t>
    </mdx>
    <mdx n="0" f="v">
      <t c="5">
        <n x="3"/>
        <n x="4"/>
        <n x="5"/>
        <n x="104"/>
        <n x="160"/>
      </t>
    </mdx>
    <mdx n="0" f="v">
      <t c="5">
        <n x="3"/>
        <n x="4"/>
        <n x="5"/>
        <n x="136"/>
        <n x="160"/>
      </t>
    </mdx>
    <mdx n="0" f="v">
      <t c="5">
        <n x="3"/>
        <n x="4"/>
        <n x="5"/>
        <n x="38"/>
        <n x="160"/>
      </t>
    </mdx>
    <mdx n="0" f="v">
      <t c="5">
        <n x="3"/>
        <n x="4"/>
        <n x="5"/>
        <n x="72"/>
        <n x="160"/>
      </t>
    </mdx>
    <mdx n="0" f="v">
      <t c="5">
        <n x="3"/>
        <n x="4"/>
        <n x="5"/>
        <n x="105"/>
        <n x="160"/>
      </t>
    </mdx>
    <mdx n="0" f="v">
      <t c="5">
        <n x="3"/>
        <n x="4"/>
        <n x="5"/>
        <n x="137"/>
        <n x="160"/>
      </t>
    </mdx>
    <mdx n="0" f="v">
      <t c="5">
        <n x="3"/>
        <n x="4"/>
        <n x="5"/>
        <n x="39"/>
        <n x="160"/>
      </t>
    </mdx>
    <mdx n="0" f="v">
      <t c="5">
        <n x="3"/>
        <n x="4"/>
        <n x="5"/>
        <n x="89"/>
        <n x="160"/>
      </t>
    </mdx>
    <mdx n="0" f="v">
      <t c="5">
        <n x="3"/>
        <n x="4"/>
        <n x="5"/>
        <n x="122"/>
        <n x="160"/>
      </t>
    </mdx>
    <mdx n="0" f="v">
      <t c="5">
        <n x="3"/>
        <n x="4"/>
        <n x="5"/>
        <n x="158"/>
        <n x="160"/>
      </t>
    </mdx>
    <mdx n="0" f="v">
      <t c="5">
        <n x="3"/>
        <n x="4"/>
        <n x="5"/>
        <n x="58"/>
        <n x="160"/>
      </t>
    </mdx>
    <mdx n="0" f="v">
      <t c="5">
        <n x="3"/>
        <n x="4"/>
        <n x="5"/>
        <n x="90"/>
        <n x="160"/>
      </t>
    </mdx>
    <mdx n="0" f="v">
      <t c="5">
        <n x="3"/>
        <n x="4"/>
        <n x="5"/>
        <n x="123"/>
        <n x="160"/>
      </t>
    </mdx>
    <mdx n="0" f="v">
      <t c="5">
        <n x="3"/>
        <n x="4"/>
        <n x="5"/>
        <n x="149"/>
        <n x="160"/>
      </t>
    </mdx>
    <mdx n="0" f="v">
      <t c="5">
        <n x="3"/>
        <n x="4"/>
        <n x="5"/>
        <n x="59"/>
        <n x="160"/>
      </t>
    </mdx>
    <mdx n="0" f="v">
      <t c="5">
        <n x="3"/>
        <n x="4"/>
        <n x="5"/>
        <n x="91"/>
        <n x="160"/>
      </t>
    </mdx>
    <mdx n="0" f="v">
      <t c="5">
        <n x="3"/>
        <n x="4"/>
        <n x="5"/>
        <n x="60"/>
        <n x="160"/>
      </t>
    </mdx>
    <mdx n="0" f="v">
      <t c="5">
        <n x="3"/>
        <n x="4"/>
        <n x="5"/>
        <n x="153"/>
        <n x="161"/>
      </t>
    </mdx>
    <mdx n="0" f="v">
      <t c="5">
        <n x="3"/>
        <n x="4"/>
        <n x="5"/>
        <n x="43"/>
        <n x="160"/>
      </t>
    </mdx>
    <mdx n="0" f="v">
      <t c="5">
        <n x="3"/>
        <n x="4"/>
        <n x="5"/>
        <n x="26"/>
        <n x="161"/>
      </t>
    </mdx>
    <mdx n="0" f="v">
      <t c="5">
        <n x="3"/>
        <n x="4"/>
        <n x="5"/>
        <n x="61"/>
        <n x="161"/>
      </t>
    </mdx>
    <mdx n="0" f="v">
      <t c="5">
        <n x="3"/>
        <n x="4"/>
        <n x="5"/>
        <n x="93"/>
        <n x="161"/>
      </t>
    </mdx>
    <mdx n="0" f="v">
      <t c="5">
        <n x="3"/>
        <n x="4"/>
        <n x="5"/>
        <n x="142"/>
        <n x="161"/>
      </t>
    </mdx>
    <mdx n="0" f="v">
      <t c="5">
        <n x="3"/>
        <n x="4"/>
        <n x="5"/>
        <n x="45"/>
        <n x="161"/>
      </t>
    </mdx>
    <mdx n="0" f="v">
      <t c="5">
        <n x="3"/>
        <n x="4"/>
        <n x="5"/>
        <n x="77"/>
        <n x="161"/>
      </t>
    </mdx>
    <mdx n="0" f="v">
      <t c="5">
        <n x="3"/>
        <n x="4"/>
        <n x="5"/>
        <n x="110"/>
        <n x="161"/>
      </t>
    </mdx>
    <mdx n="0" f="v">
      <t c="5">
        <n x="3"/>
        <n x="4"/>
        <n x="5"/>
        <n x="143"/>
        <n x="161"/>
      </t>
    </mdx>
    <mdx n="0" f="v">
      <t c="5">
        <n x="3"/>
        <n x="4"/>
        <n x="5"/>
        <n x="46"/>
        <n x="161"/>
      </t>
    </mdx>
    <mdx n="0" f="v">
      <t c="5">
        <n x="3"/>
        <n x="4"/>
        <n x="5"/>
        <n x="78"/>
        <n x="161"/>
      </t>
    </mdx>
    <mdx n="0" f="v">
      <t c="5">
        <n x="3"/>
        <n x="4"/>
        <n x="5"/>
        <n x="111"/>
        <n x="161"/>
      </t>
    </mdx>
    <mdx n="0" f="v">
      <t c="5">
        <n x="3"/>
        <n x="4"/>
        <n x="5"/>
        <n x="144"/>
        <n x="161"/>
      </t>
    </mdx>
    <mdx n="0" f="v">
      <t c="5">
        <n x="3"/>
        <n x="4"/>
        <n x="5"/>
        <n x="47"/>
        <n x="161"/>
      </t>
    </mdx>
    <mdx n="0" f="v">
      <t c="5">
        <n x="3"/>
        <n x="4"/>
        <n x="5"/>
        <n x="79"/>
        <n x="161"/>
      </t>
    </mdx>
    <mdx n="0" f="v">
      <t c="5">
        <n x="3"/>
        <n x="4"/>
        <n x="5"/>
        <n x="112"/>
        <n x="161"/>
      </t>
    </mdx>
    <mdx n="0" f="v">
      <t c="5">
        <n x="3"/>
        <n x="4"/>
        <n x="5"/>
        <n x="145"/>
        <n x="161"/>
      </t>
    </mdx>
    <mdx n="0" f="v">
      <t c="5">
        <n x="3"/>
        <n x="4"/>
        <n x="5"/>
        <n x="48"/>
        <n x="161"/>
      </t>
    </mdx>
    <mdx n="0" f="v">
      <t c="5">
        <n x="3"/>
        <n x="4"/>
        <n x="5"/>
        <n x="80"/>
        <n x="161"/>
      </t>
    </mdx>
    <mdx n="0" f="v">
      <t c="5">
        <n x="3"/>
        <n x="4"/>
        <n x="5"/>
        <n x="113"/>
        <n x="161"/>
      </t>
    </mdx>
    <mdx n="0" f="v">
      <t c="5">
        <n x="3"/>
        <n x="4"/>
        <n x="5"/>
        <n x="146"/>
        <n x="161"/>
      </t>
    </mdx>
    <mdx n="0" f="v">
      <t c="5">
        <n x="3"/>
        <n x="4"/>
        <n x="5"/>
        <n x="49"/>
        <n x="161"/>
      </t>
    </mdx>
    <mdx n="0" f="v">
      <t c="5">
        <n x="3"/>
        <n x="4"/>
        <n x="5"/>
        <n x="81"/>
        <n x="161"/>
      </t>
    </mdx>
    <mdx n="0" f="v">
      <t c="5">
        <n x="3"/>
        <n x="4"/>
        <n x="5"/>
        <n x="114"/>
        <n x="161"/>
      </t>
    </mdx>
    <mdx n="0" f="v">
      <t c="5">
        <n x="3"/>
        <n x="4"/>
        <n x="5"/>
        <n x="147"/>
        <n x="161"/>
      </t>
    </mdx>
    <mdx n="0" f="v">
      <t c="5">
        <n x="3"/>
        <n x="4"/>
        <n x="5"/>
        <n x="50"/>
        <n x="161"/>
      </t>
    </mdx>
    <mdx n="0" f="v">
      <t c="5">
        <n x="3"/>
        <n x="4"/>
        <n x="5"/>
        <n x="82"/>
        <n x="161"/>
      </t>
    </mdx>
    <mdx n="0" f="v">
      <t c="5">
        <n x="3"/>
        <n x="4"/>
        <n x="5"/>
        <n x="115"/>
        <n x="161"/>
      </t>
    </mdx>
    <mdx n="0" f="v">
      <t c="5">
        <n x="3"/>
        <n x="4"/>
        <n x="5"/>
        <n x="148"/>
        <n x="161"/>
      </t>
    </mdx>
    <mdx n="0" f="v">
      <t c="5">
        <n x="3"/>
        <n x="4"/>
        <n x="5"/>
        <n x="51"/>
        <n x="161"/>
      </t>
    </mdx>
    <mdx n="0" f="v">
      <t c="5">
        <n x="3"/>
        <n x="4"/>
        <n x="5"/>
        <n x="83"/>
        <n x="161"/>
      </t>
    </mdx>
    <mdx n="0" f="v">
      <t c="5">
        <n x="3"/>
        <n x="4"/>
        <n x="5"/>
        <n x="116"/>
        <n x="161"/>
      </t>
    </mdx>
    <mdx n="0" f="v">
      <t c="5">
        <n x="3"/>
        <n x="4"/>
        <n x="5"/>
        <n x="34"/>
        <n x="161"/>
      </t>
    </mdx>
    <mdx n="0" f="v">
      <t c="5">
        <n x="3"/>
        <n x="4"/>
        <n x="5"/>
        <n x="68"/>
        <n x="161"/>
      </t>
    </mdx>
    <mdx n="0" f="v">
      <t c="5">
        <n x="3"/>
        <n x="4"/>
        <n x="5"/>
        <n x="101"/>
        <n x="161"/>
      </t>
    </mdx>
    <mdx n="0" f="v">
      <t c="5">
        <n x="3"/>
        <n x="4"/>
        <n x="5"/>
        <n x="133"/>
        <n x="161"/>
      </t>
    </mdx>
    <mdx n="0" f="v">
      <t c="5">
        <n x="3"/>
        <n x="4"/>
        <n x="5"/>
        <n x="35"/>
        <n x="161"/>
      </t>
    </mdx>
    <mdx n="0" f="v">
      <t c="5">
        <n x="3"/>
        <n x="4"/>
        <n x="5"/>
        <n x="69"/>
        <n x="161"/>
      </t>
    </mdx>
    <mdx n="0" f="v">
      <t c="5">
        <n x="3"/>
        <n x="4"/>
        <n x="5"/>
        <n x="102"/>
        <n x="161"/>
      </t>
    </mdx>
    <mdx n="0" f="v">
      <t c="5">
        <n x="3"/>
        <n x="4"/>
        <n x="5"/>
        <n x="134"/>
        <n x="161"/>
      </t>
    </mdx>
    <mdx n="0" f="v">
      <t c="5">
        <n x="3"/>
        <n x="4"/>
        <n x="5"/>
        <n x="36"/>
        <n x="161"/>
      </t>
    </mdx>
    <mdx n="0" f="v">
      <t c="5">
        <n x="3"/>
        <n x="4"/>
        <n x="5"/>
        <n x="70"/>
        <n x="161"/>
      </t>
    </mdx>
    <mdx n="0" f="v">
      <t c="5">
        <n x="3"/>
        <n x="4"/>
        <n x="5"/>
        <n x="103"/>
        <n x="161"/>
      </t>
    </mdx>
    <mdx n="0" f="v">
      <t c="5">
        <n x="3"/>
        <n x="4"/>
        <n x="5"/>
        <n x="135"/>
        <n x="161"/>
      </t>
    </mdx>
    <mdx n="0" f="v">
      <t c="5">
        <n x="3"/>
        <n x="4"/>
        <n x="5"/>
        <n x="37"/>
        <n x="161"/>
      </t>
    </mdx>
    <mdx n="0" f="v">
      <t c="5">
        <n x="3"/>
        <n x="4"/>
        <n x="5"/>
        <n x="71"/>
        <n x="161"/>
      </t>
    </mdx>
    <mdx n="0" f="v">
      <t c="5">
        <n x="3"/>
        <n x="4"/>
        <n x="5"/>
        <n x="104"/>
        <n x="161"/>
      </t>
    </mdx>
    <mdx n="0" f="v">
      <t c="5">
        <n x="3"/>
        <n x="4"/>
        <n x="5"/>
        <n x="136"/>
        <n x="161"/>
      </t>
    </mdx>
    <mdx n="0" f="v">
      <t c="5">
        <n x="3"/>
        <n x="4"/>
        <n x="5"/>
        <n x="38"/>
        <n x="161"/>
      </t>
    </mdx>
    <mdx n="0" f="v">
      <t c="5">
        <n x="3"/>
        <n x="4"/>
        <n x="5"/>
        <n x="72"/>
        <n x="161"/>
      </t>
    </mdx>
    <mdx n="0" f="v">
      <t c="5">
        <n x="3"/>
        <n x="4"/>
        <n x="5"/>
        <n x="105"/>
        <n x="161"/>
      </t>
    </mdx>
    <mdx n="0" f="v">
      <t c="5">
        <n x="3"/>
        <n x="4"/>
        <n x="5"/>
        <n x="137"/>
        <n x="161"/>
      </t>
    </mdx>
    <mdx n="0" f="v">
      <t c="5">
        <n x="3"/>
        <n x="4"/>
        <n x="5"/>
        <n x="39"/>
        <n x="161"/>
      </t>
    </mdx>
    <mdx n="0" f="v">
      <t c="5">
        <n x="3"/>
        <n x="4"/>
        <n x="5"/>
        <n x="89"/>
        <n x="161"/>
      </t>
    </mdx>
    <mdx n="0" f="v">
      <t c="5">
        <n x="3"/>
        <n x="4"/>
        <n x="5"/>
        <n x="122"/>
        <n x="161"/>
      </t>
    </mdx>
    <mdx n="0" f="v">
      <t c="5">
        <n x="3"/>
        <n x="4"/>
        <n x="5"/>
        <n x="158"/>
        <n x="161"/>
      </t>
    </mdx>
    <mdx n="0" f="v">
      <t c="5">
        <n x="3"/>
        <n x="4"/>
        <n x="5"/>
        <n x="58"/>
        <n x="161"/>
      </t>
    </mdx>
    <mdx n="0" f="v">
      <t c="5">
        <n x="3"/>
        <n x="4"/>
        <n x="5"/>
        <n x="90"/>
        <n x="161"/>
      </t>
    </mdx>
    <mdx n="0" f="v">
      <t c="5">
        <n x="3"/>
        <n x="4"/>
        <n x="5"/>
        <n x="123"/>
        <n x="161"/>
      </t>
    </mdx>
    <mdx n="0" f="v">
      <t c="5">
        <n x="3"/>
        <n x="4"/>
        <n x="5"/>
        <n x="149"/>
        <n x="161"/>
      </t>
    </mdx>
    <mdx n="0" f="v">
      <t c="5">
        <n x="3"/>
        <n x="4"/>
        <n x="5"/>
        <n x="59"/>
        <n x="161"/>
      </t>
    </mdx>
    <mdx n="0" f="v">
      <t c="5">
        <n x="3"/>
        <n x="4"/>
        <n x="5"/>
        <n x="91"/>
        <n x="161"/>
      </t>
    </mdx>
    <mdx n="0" f="v">
      <t c="5">
        <n x="3"/>
        <n x="4"/>
        <n x="5"/>
        <n x="124"/>
        <n x="161"/>
      </t>
    </mdx>
    <mdx n="0" f="v">
      <t c="5">
        <n x="3"/>
        <n x="4"/>
        <n x="5"/>
        <n x="150"/>
        <n x="161"/>
      </t>
    </mdx>
    <mdx n="0" f="v">
      <t c="5">
        <n x="3"/>
        <n x="4"/>
        <n x="5"/>
        <n x="125"/>
        <n x="161"/>
      </t>
    </mdx>
    <mdx n="0" f="v">
      <t c="5">
        <n x="3"/>
        <n x="4"/>
        <n x="5"/>
        <n x="26"/>
        <n x="162"/>
      </t>
    </mdx>
    <mdx n="0" f="v">
      <t c="5">
        <n x="3"/>
        <n x="4"/>
        <n x="5"/>
        <n x="61"/>
        <n x="162"/>
      </t>
    </mdx>
    <mdx n="0" f="v">
      <t c="5">
        <n x="3"/>
        <n x="4"/>
        <n x="5"/>
        <n x="93"/>
        <n x="162"/>
      </t>
    </mdx>
    <mdx n="0" f="v">
      <t c="5">
        <n x="3"/>
        <n x="4"/>
        <n x="5"/>
        <n x="142"/>
        <n x="162"/>
      </t>
    </mdx>
    <mdx n="0" f="v">
      <t c="5">
        <n x="3"/>
        <n x="4"/>
        <n x="5"/>
        <n x="45"/>
        <n x="162"/>
      </t>
    </mdx>
    <mdx n="0" f="v">
      <t c="5">
        <n x="3"/>
        <n x="4"/>
        <n x="5"/>
        <n x="77"/>
        <n x="162"/>
      </t>
    </mdx>
    <mdx n="0" f="v">
      <t c="5">
        <n x="3"/>
        <n x="4"/>
        <n x="5"/>
        <n x="110"/>
        <n x="162"/>
      </t>
    </mdx>
    <mdx n="0" f="v">
      <t c="5">
        <n x="3"/>
        <n x="4"/>
        <n x="5"/>
        <n x="143"/>
        <n x="162"/>
      </t>
    </mdx>
    <mdx n="0" f="v">
      <t c="5">
        <n x="3"/>
        <n x="4"/>
        <n x="5"/>
        <n x="46"/>
        <n x="162"/>
      </t>
    </mdx>
    <mdx n="0" f="v">
      <t c="5">
        <n x="3"/>
        <n x="4"/>
        <n x="5"/>
        <n x="78"/>
        <n x="162"/>
      </t>
    </mdx>
    <mdx n="0" f="v">
      <t c="5">
        <n x="3"/>
        <n x="4"/>
        <n x="5"/>
        <n x="111"/>
        <n x="162"/>
      </t>
    </mdx>
    <mdx n="0" f="v">
      <t c="5">
        <n x="3"/>
        <n x="4"/>
        <n x="5"/>
        <n x="144"/>
        <n x="162"/>
      </t>
    </mdx>
    <mdx n="0" f="v">
      <t c="5">
        <n x="3"/>
        <n x="4"/>
        <n x="5"/>
        <n x="47"/>
        <n x="162"/>
      </t>
    </mdx>
    <mdx n="0" f="v">
      <t c="5">
        <n x="3"/>
        <n x="4"/>
        <n x="5"/>
        <n x="79"/>
        <n x="162"/>
      </t>
    </mdx>
    <mdx n="0" f="v">
      <t c="5">
        <n x="3"/>
        <n x="4"/>
        <n x="5"/>
        <n x="112"/>
        <n x="162"/>
      </t>
    </mdx>
    <mdx n="0" f="v">
      <t c="5">
        <n x="3"/>
        <n x="4"/>
        <n x="5"/>
        <n x="145"/>
        <n x="162"/>
      </t>
    </mdx>
    <mdx n="0" f="v">
      <t c="5">
        <n x="3"/>
        <n x="4"/>
        <n x="5"/>
        <n x="48"/>
        <n x="162"/>
      </t>
    </mdx>
    <mdx n="0" f="v">
      <t c="5">
        <n x="3"/>
        <n x="4"/>
        <n x="5"/>
        <n x="80"/>
        <n x="162"/>
      </t>
    </mdx>
    <mdx n="0" f="v">
      <t c="5">
        <n x="3"/>
        <n x="4"/>
        <n x="5"/>
        <n x="113"/>
        <n x="162"/>
      </t>
    </mdx>
    <mdx n="0" f="v">
      <t c="5">
        <n x="3"/>
        <n x="4"/>
        <n x="5"/>
        <n x="146"/>
        <n x="162"/>
      </t>
    </mdx>
    <mdx n="0" f="v">
      <t c="5">
        <n x="3"/>
        <n x="4"/>
        <n x="5"/>
        <n x="49"/>
        <n x="162"/>
      </t>
    </mdx>
    <mdx n="0" f="v">
      <t c="5">
        <n x="3"/>
        <n x="4"/>
        <n x="5"/>
        <n x="81"/>
        <n x="162"/>
      </t>
    </mdx>
    <mdx n="0" f="v">
      <t c="5">
        <n x="3"/>
        <n x="4"/>
        <n x="5"/>
        <n x="114"/>
        <n x="162"/>
      </t>
    </mdx>
    <mdx n="0" f="v">
      <t c="5">
        <n x="3"/>
        <n x="4"/>
        <n x="5"/>
        <n x="147"/>
        <n x="162"/>
      </t>
    </mdx>
    <mdx n="0" f="v">
      <t c="5">
        <n x="3"/>
        <n x="4"/>
        <n x="5"/>
        <n x="50"/>
        <n x="162"/>
      </t>
    </mdx>
    <mdx n="0" f="v">
      <t c="5">
        <n x="3"/>
        <n x="4"/>
        <n x="5"/>
        <n x="82"/>
        <n x="162"/>
      </t>
    </mdx>
    <mdx n="0" f="v">
      <t c="5">
        <n x="3"/>
        <n x="4"/>
        <n x="5"/>
        <n x="115"/>
        <n x="162"/>
      </t>
    </mdx>
    <mdx n="0" f="v">
      <t c="5">
        <n x="3"/>
        <n x="4"/>
        <n x="5"/>
        <n x="148"/>
        <n x="162"/>
      </t>
    </mdx>
    <mdx n="0" f="v">
      <t c="5">
        <n x="3"/>
        <n x="4"/>
        <n x="5"/>
        <n x="51"/>
        <n x="162"/>
      </t>
    </mdx>
    <mdx n="0" f="v">
      <t c="5">
        <n x="3"/>
        <n x="4"/>
        <n x="5"/>
        <n x="83"/>
        <n x="162"/>
      </t>
    </mdx>
    <mdx n="0" f="v">
      <t c="5">
        <n x="3"/>
        <n x="4"/>
        <n x="5"/>
        <n x="116"/>
        <n x="162"/>
      </t>
    </mdx>
    <mdx n="0" f="v">
      <t c="5">
        <n x="3"/>
        <n x="4"/>
        <n x="5"/>
        <n x="34"/>
        <n x="162"/>
      </t>
    </mdx>
    <mdx n="0" f="v">
      <t c="5">
        <n x="3"/>
        <n x="4"/>
        <n x="5"/>
        <n x="68"/>
        <n x="162"/>
      </t>
    </mdx>
    <mdx n="0" f="v">
      <t c="5">
        <n x="3"/>
        <n x="4"/>
        <n x="5"/>
        <n x="101"/>
        <n x="162"/>
      </t>
    </mdx>
    <mdx n="0" f="v">
      <t c="5">
        <n x="3"/>
        <n x="4"/>
        <n x="5"/>
        <n x="133"/>
        <n x="162"/>
      </t>
    </mdx>
    <mdx n="0" f="v">
      <t c="5">
        <n x="3"/>
        <n x="4"/>
        <n x="5"/>
        <n x="35"/>
        <n x="162"/>
      </t>
    </mdx>
    <mdx n="0" f="v">
      <t c="5">
        <n x="3"/>
        <n x="4"/>
        <n x="5"/>
        <n x="69"/>
        <n x="162"/>
      </t>
    </mdx>
    <mdx n="0" f="v">
      <t c="5">
        <n x="3"/>
        <n x="4"/>
        <n x="5"/>
        <n x="102"/>
        <n x="162"/>
      </t>
    </mdx>
    <mdx n="0" f="v">
      <t c="5">
        <n x="3"/>
        <n x="4"/>
        <n x="5"/>
        <n x="134"/>
        <n x="162"/>
      </t>
    </mdx>
    <mdx n="0" f="v">
      <t c="5">
        <n x="3"/>
        <n x="4"/>
        <n x="5"/>
        <n x="36"/>
        <n x="162"/>
      </t>
    </mdx>
    <mdx n="0" f="v">
      <t c="5">
        <n x="3"/>
        <n x="4"/>
        <n x="5"/>
        <n x="70"/>
        <n x="162"/>
      </t>
    </mdx>
    <mdx n="0" f="v">
      <t c="5">
        <n x="3"/>
        <n x="4"/>
        <n x="5"/>
        <n x="103"/>
        <n x="162"/>
      </t>
    </mdx>
    <mdx n="0" f="v">
      <t c="5">
        <n x="3"/>
        <n x="4"/>
        <n x="5"/>
        <n x="135"/>
        <n x="162"/>
      </t>
    </mdx>
    <mdx n="0" f="v">
      <t c="5">
        <n x="3"/>
        <n x="4"/>
        <n x="5"/>
        <n x="37"/>
        <n x="162"/>
      </t>
    </mdx>
    <mdx n="0" f="v">
      <t c="5">
        <n x="3"/>
        <n x="4"/>
        <n x="5"/>
        <n x="71"/>
        <n x="162"/>
      </t>
    </mdx>
    <mdx n="0" f="v">
      <t c="5">
        <n x="3"/>
        <n x="4"/>
        <n x="5"/>
        <n x="104"/>
        <n x="162"/>
      </t>
    </mdx>
    <mdx n="0" f="v">
      <t c="5">
        <n x="3"/>
        <n x="4"/>
        <n x="5"/>
        <n x="136"/>
        <n x="162"/>
      </t>
    </mdx>
    <mdx n="0" f="v">
      <t c="5">
        <n x="3"/>
        <n x="4"/>
        <n x="5"/>
        <n x="38"/>
        <n x="162"/>
      </t>
    </mdx>
    <mdx n="0" f="v">
      <t c="5">
        <n x="3"/>
        <n x="4"/>
        <n x="5"/>
        <n x="72"/>
        <n x="162"/>
      </t>
    </mdx>
    <mdx n="0" f="v">
      <t c="5">
        <n x="3"/>
        <n x="4"/>
        <n x="5"/>
        <n x="105"/>
        <n x="162"/>
      </t>
    </mdx>
    <mdx n="0" f="v">
      <t c="5">
        <n x="3"/>
        <n x="4"/>
        <n x="5"/>
        <n x="137"/>
        <n x="162"/>
      </t>
    </mdx>
    <mdx n="0" f="v">
      <t c="5">
        <n x="3"/>
        <n x="4"/>
        <n x="5"/>
        <n x="39"/>
        <n x="162"/>
      </t>
    </mdx>
    <mdx n="0" f="v">
      <t c="5">
        <n x="3"/>
        <n x="4"/>
        <n x="5"/>
        <n x="89"/>
        <n x="162"/>
      </t>
    </mdx>
    <mdx n="0" f="v">
      <t c="5">
        <n x="3"/>
        <n x="4"/>
        <n x="5"/>
        <n x="122"/>
        <n x="162"/>
      </t>
    </mdx>
    <mdx n="0" f="v">
      <t c="5">
        <n x="3"/>
        <n x="4"/>
        <n x="5"/>
        <n x="158"/>
        <n x="162"/>
      </t>
    </mdx>
    <mdx n="0" f="v">
      <t c="5">
        <n x="3"/>
        <n x="4"/>
        <n x="5"/>
        <n x="58"/>
        <n x="162"/>
      </t>
    </mdx>
    <mdx n="0" f="v">
      <t c="5">
        <n x="3"/>
        <n x="4"/>
        <n x="5"/>
        <n x="90"/>
        <n x="162"/>
      </t>
    </mdx>
    <mdx n="0" f="v">
      <t c="5">
        <n x="3"/>
        <n x="4"/>
        <n x="5"/>
        <n x="123"/>
        <n x="162"/>
      </t>
    </mdx>
    <mdx n="0" f="v">
      <t c="5">
        <n x="3"/>
        <n x="4"/>
        <n x="5"/>
        <n x="149"/>
        <n x="162"/>
      </t>
    </mdx>
    <mdx n="0" f="v">
      <t c="5">
        <n x="3"/>
        <n x="4"/>
        <n x="5"/>
        <n x="59"/>
        <n x="162"/>
      </t>
    </mdx>
    <mdx n="0" f="v">
      <t c="5">
        <n x="3"/>
        <n x="4"/>
        <n x="5"/>
        <n x="91"/>
        <n x="162"/>
      </t>
    </mdx>
    <mdx n="0" f="v">
      <t c="5">
        <n x="3"/>
        <n x="4"/>
        <n x="5"/>
        <n x="150"/>
        <n x="162"/>
      </t>
    </mdx>
    <mdx n="0" f="v">
      <t c="5">
        <n x="3"/>
        <n x="4"/>
        <n x="5"/>
        <n x="60"/>
        <n x="162"/>
      </t>
    </mdx>
    <mdx n="0" f="v">
      <t c="5">
        <n x="3"/>
        <n x="4"/>
        <n x="5"/>
        <n x="92"/>
        <n x="162"/>
      </t>
    </mdx>
    <mdx n="0" f="v">
      <t c="5">
        <n x="3"/>
        <n x="4"/>
        <n x="5"/>
        <n x="125"/>
        <n x="162"/>
      </t>
    </mdx>
    <mdx n="0" f="v">
      <t c="5">
        <n x="3"/>
        <n x="4"/>
        <n x="5"/>
        <n x="153"/>
        <n x="162"/>
      </t>
    </mdx>
    <mdx n="0" f="v">
      <t c="5">
        <n x="3"/>
        <n x="4"/>
        <n x="5"/>
        <n x="98"/>
        <n x="160"/>
      </t>
    </mdx>
    <mdx n="0" f="v">
      <t c="5">
        <n x="3"/>
        <n x="4"/>
        <n x="5"/>
        <n x="32"/>
        <n x="160"/>
      </t>
    </mdx>
    <mdx n="0" f="v">
      <t c="5">
        <n x="3"/>
        <n x="4"/>
        <n x="5"/>
        <n x="99"/>
        <n x="160"/>
      </t>
    </mdx>
    <mdx n="0" f="v">
      <t c="5">
        <n x="3"/>
        <n x="4"/>
        <n x="5"/>
        <n x="33"/>
        <n x="160"/>
      </t>
    </mdx>
    <mdx n="0" f="v">
      <t c="5">
        <n x="3"/>
        <n x="4"/>
        <n x="5"/>
        <n x="100"/>
        <n x="160"/>
      </t>
    </mdx>
    <mdx n="0" f="v">
      <t c="5">
        <n x="3"/>
        <n x="4"/>
        <n x="5"/>
        <n x="52"/>
        <n x="160"/>
      </t>
    </mdx>
    <mdx n="0" f="v">
      <t c="5">
        <n x="3"/>
        <n x="4"/>
        <n x="5"/>
        <n x="117"/>
        <n x="160"/>
      </t>
    </mdx>
    <mdx n="0" f="v">
      <t c="5">
        <n x="3"/>
        <n x="4"/>
        <n x="5"/>
        <n x="53"/>
        <n x="160"/>
      </t>
    </mdx>
    <mdx n="0" f="v">
      <t c="5">
        <n x="3"/>
        <n x="4"/>
        <n x="5"/>
        <n x="118"/>
        <n x="160"/>
      </t>
    </mdx>
    <mdx n="0" f="v">
      <t c="5">
        <n x="3"/>
        <n x="4"/>
        <n x="5"/>
        <n x="86"/>
        <n x="160"/>
      </t>
    </mdx>
    <mdx n="0" f="v">
      <t c="5">
        <n x="3"/>
        <n x="4"/>
        <n x="5"/>
        <n x="155"/>
        <n x="160"/>
      </t>
    </mdx>
    <mdx n="0" f="v">
      <t c="5">
        <n x="3"/>
        <n x="4"/>
        <n x="5"/>
        <n x="87"/>
        <n x="160"/>
      </t>
    </mdx>
    <mdx n="0" f="v">
      <t c="5">
        <n x="3"/>
        <n x="4"/>
        <n x="5"/>
        <n x="56"/>
        <n x="160"/>
      </t>
    </mdx>
    <mdx n="0" f="v">
      <t c="5">
        <n x="3"/>
        <n x="4"/>
        <n x="5"/>
        <n x="157"/>
        <n x="160"/>
      </t>
    </mdx>
    <mdx n="0" f="v">
      <t c="5">
        <n x="3"/>
        <n x="4"/>
        <n x="5"/>
        <n x="138"/>
        <n x="160"/>
      </t>
    </mdx>
    <mdx n="0" f="v">
      <t c="5">
        <n x="3"/>
        <n x="4"/>
        <n x="5"/>
        <n x="73"/>
        <n x="160"/>
      </t>
    </mdx>
    <mdx n="0" f="v">
      <t c="5">
        <n x="3"/>
        <n x="4"/>
        <n x="5"/>
        <n x="41"/>
        <n x="160"/>
      </t>
    </mdx>
    <mdx n="0" f="v">
      <t c="5">
        <n x="3"/>
        <n x="4"/>
        <n x="5"/>
        <n x="108"/>
        <n x="160"/>
      </t>
    </mdx>
    <mdx n="0" f="v">
      <t c="5">
        <n x="3"/>
        <n x="4"/>
        <n x="5"/>
        <n x="42"/>
        <n x="160"/>
      </t>
    </mdx>
    <mdx n="0" f="v">
      <t c="5">
        <n x="3"/>
        <n x="4"/>
        <n x="5"/>
        <n x="163"/>
        <n x="159"/>
      </t>
    </mdx>
    <mdx n="0" f="v">
      <t c="5">
        <n x="3"/>
        <n x="4"/>
        <n x="5"/>
        <n x="163"/>
        <n x="160"/>
      </t>
    </mdx>
    <mdx n="0" f="v">
      <t c="5">
        <n x="3"/>
        <n x="4"/>
        <n x="5"/>
        <n x="163"/>
        <n x="161"/>
      </t>
    </mdx>
  </mdxMetadata>
  <valueMetadata count="690">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bk>
      <rc t="1" v="107"/>
    </bk>
    <bk>
      <rc t="1" v="108"/>
    </bk>
    <bk>
      <rc t="1" v="109"/>
    </bk>
    <bk>
      <rc t="1" v="110"/>
    </bk>
    <bk>
      <rc t="1" v="111"/>
    </bk>
    <bk>
      <rc t="1" v="112"/>
    </bk>
    <bk>
      <rc t="1" v="113"/>
    </bk>
    <bk>
      <rc t="1" v="114"/>
    </bk>
    <bk>
      <rc t="1" v="115"/>
    </bk>
    <bk>
      <rc t="1" v="116"/>
    </bk>
    <bk>
      <rc t="1" v="117"/>
    </bk>
    <bk>
      <rc t="1" v="118"/>
    </bk>
    <bk>
      <rc t="1" v="119"/>
    </bk>
    <bk>
      <rc t="1" v="120"/>
    </bk>
    <bk>
      <rc t="1" v="121"/>
    </bk>
    <bk>
      <rc t="1" v="122"/>
    </bk>
    <bk>
      <rc t="1" v="123"/>
    </bk>
    <bk>
      <rc t="1" v="124"/>
    </bk>
    <bk>
      <rc t="1" v="125"/>
    </bk>
    <bk>
      <rc t="1" v="126"/>
    </bk>
    <bk>
      <rc t="1" v="127"/>
    </bk>
    <bk>
      <rc t="1" v="128"/>
    </bk>
    <bk>
      <rc t="1" v="129"/>
    </bk>
    <bk>
      <rc t="1" v="130"/>
    </bk>
    <bk>
      <rc t="1" v="131"/>
    </bk>
    <bk>
      <rc t="1" v="132"/>
    </bk>
    <bk>
      <rc t="1" v="133"/>
    </bk>
    <bk>
      <rc t="1" v="134"/>
    </bk>
    <bk>
      <rc t="1" v="135"/>
    </bk>
    <bk>
      <rc t="1" v="136"/>
    </bk>
    <bk>
      <rc t="1" v="137"/>
    </bk>
    <bk>
      <rc t="1" v="138"/>
    </bk>
    <bk>
      <rc t="1" v="139"/>
    </bk>
    <bk>
      <rc t="1" v="140"/>
    </bk>
    <bk>
      <rc t="1" v="141"/>
    </bk>
    <bk>
      <rc t="1" v="142"/>
    </bk>
    <bk>
      <rc t="1" v="143"/>
    </bk>
    <bk>
      <rc t="1" v="144"/>
    </bk>
    <bk>
      <rc t="1" v="145"/>
    </bk>
    <bk>
      <rc t="1" v="146"/>
    </bk>
    <bk>
      <rc t="1" v="147"/>
    </bk>
    <bk>
      <rc t="1" v="148"/>
    </bk>
    <bk>
      <rc t="1" v="149"/>
    </bk>
    <bk>
      <rc t="1" v="150"/>
    </bk>
    <bk>
      <rc t="1" v="151"/>
    </bk>
    <bk>
      <rc t="1" v="152"/>
    </bk>
    <bk>
      <rc t="1" v="153"/>
    </bk>
    <bk>
      <rc t="1" v="154"/>
    </bk>
    <bk>
      <rc t="1" v="155"/>
    </bk>
    <bk>
      <rc t="1" v="156"/>
    </bk>
    <bk>
      <rc t="1" v="157"/>
    </bk>
    <bk>
      <rc t="1" v="158"/>
    </bk>
    <bk>
      <rc t="1" v="159"/>
    </bk>
    <bk>
      <rc t="1" v="160"/>
    </bk>
    <bk>
      <rc t="1" v="161"/>
    </bk>
    <bk>
      <rc t="1" v="162"/>
    </bk>
    <bk>
      <rc t="1" v="163"/>
    </bk>
    <bk>
      <rc t="1" v="164"/>
    </bk>
    <bk>
      <rc t="1" v="165"/>
    </bk>
    <bk>
      <rc t="1" v="166"/>
    </bk>
    <bk>
      <rc t="1" v="167"/>
    </bk>
    <bk>
      <rc t="1" v="168"/>
    </bk>
    <bk>
      <rc t="1" v="169"/>
    </bk>
    <bk>
      <rc t="1" v="170"/>
    </bk>
    <bk>
      <rc t="1" v="171"/>
    </bk>
    <bk>
      <rc t="1" v="172"/>
    </bk>
    <bk>
      <rc t="1" v="173"/>
    </bk>
    <bk>
      <rc t="1" v="174"/>
    </bk>
    <bk>
      <rc t="1" v="175"/>
    </bk>
    <bk>
      <rc t="1" v="176"/>
    </bk>
    <bk>
      <rc t="1" v="177"/>
    </bk>
    <bk>
      <rc t="1" v="178"/>
    </bk>
    <bk>
      <rc t="1" v="179"/>
    </bk>
    <bk>
      <rc t="1" v="180"/>
    </bk>
    <bk>
      <rc t="1" v="181"/>
    </bk>
    <bk>
      <rc t="1" v="182"/>
    </bk>
    <bk>
      <rc t="1" v="183"/>
    </bk>
    <bk>
      <rc t="1" v="184"/>
    </bk>
    <bk>
      <rc t="1" v="185"/>
    </bk>
    <bk>
      <rc t="1" v="186"/>
    </bk>
    <bk>
      <rc t="1" v="187"/>
    </bk>
    <bk>
      <rc t="1" v="188"/>
    </bk>
    <bk>
      <rc t="1" v="189"/>
    </bk>
    <bk>
      <rc t="1" v="190"/>
    </bk>
    <bk>
      <rc t="1" v="191"/>
    </bk>
    <bk>
      <rc t="1" v="192"/>
    </bk>
    <bk>
      <rc t="1" v="193"/>
    </bk>
    <bk>
      <rc t="1" v="194"/>
    </bk>
    <bk>
      <rc t="1" v="195"/>
    </bk>
    <bk>
      <rc t="1" v="196"/>
    </bk>
    <bk>
      <rc t="1" v="197"/>
    </bk>
    <bk>
      <rc t="1" v="198"/>
    </bk>
    <bk>
      <rc t="1" v="199"/>
    </bk>
    <bk>
      <rc t="1" v="200"/>
    </bk>
    <bk>
      <rc t="1" v="201"/>
    </bk>
    <bk>
      <rc t="1" v="202"/>
    </bk>
    <bk>
      <rc t="1" v="203"/>
    </bk>
    <bk>
      <rc t="1" v="204"/>
    </bk>
    <bk>
      <rc t="1" v="205"/>
    </bk>
    <bk>
      <rc t="1" v="206"/>
    </bk>
    <bk>
      <rc t="1" v="207"/>
    </bk>
    <bk>
      <rc t="1" v="208"/>
    </bk>
    <bk>
      <rc t="1" v="209"/>
    </bk>
    <bk>
      <rc t="1" v="210"/>
    </bk>
    <bk>
      <rc t="1" v="211"/>
    </bk>
    <bk>
      <rc t="1" v="212"/>
    </bk>
    <bk>
      <rc t="1" v="213"/>
    </bk>
    <bk>
      <rc t="1" v="214"/>
    </bk>
    <bk>
      <rc t="1" v="215"/>
    </bk>
    <bk>
      <rc t="1" v="216"/>
    </bk>
    <bk>
      <rc t="1" v="217"/>
    </bk>
    <bk>
      <rc t="1" v="218"/>
    </bk>
    <bk>
      <rc t="1" v="219"/>
    </bk>
    <bk>
      <rc t="1" v="220"/>
    </bk>
    <bk>
      <rc t="1" v="221"/>
    </bk>
    <bk>
      <rc t="1" v="222"/>
    </bk>
    <bk>
      <rc t="1" v="223"/>
    </bk>
    <bk>
      <rc t="1" v="224"/>
    </bk>
    <bk>
      <rc t="1" v="225"/>
    </bk>
    <bk>
      <rc t="1" v="226"/>
    </bk>
    <bk>
      <rc t="1" v="227"/>
    </bk>
    <bk>
      <rc t="1" v="228"/>
    </bk>
    <bk>
      <rc t="1" v="229"/>
    </bk>
    <bk>
      <rc t="1" v="230"/>
    </bk>
    <bk>
      <rc t="1" v="231"/>
    </bk>
    <bk>
      <rc t="1" v="232"/>
    </bk>
    <bk>
      <rc t="1" v="233"/>
    </bk>
    <bk>
      <rc t="1" v="234"/>
    </bk>
    <bk>
      <rc t="1" v="235"/>
    </bk>
    <bk>
      <rc t="1" v="236"/>
    </bk>
    <bk>
      <rc t="1" v="237"/>
    </bk>
    <bk>
      <rc t="1" v="238"/>
    </bk>
    <bk>
      <rc t="1" v="239"/>
    </bk>
    <bk>
      <rc t="1" v="240"/>
    </bk>
    <bk>
      <rc t="1" v="241"/>
    </bk>
    <bk>
      <rc t="1" v="242"/>
    </bk>
    <bk>
      <rc t="1" v="243"/>
    </bk>
    <bk>
      <rc t="1" v="244"/>
    </bk>
    <bk>
      <rc t="1" v="245"/>
    </bk>
    <bk>
      <rc t="1" v="246"/>
    </bk>
    <bk>
      <rc t="1" v="247"/>
    </bk>
    <bk>
      <rc t="1" v="248"/>
    </bk>
    <bk>
      <rc t="1" v="249"/>
    </bk>
    <bk>
      <rc t="1" v="250"/>
    </bk>
    <bk>
      <rc t="1" v="251"/>
    </bk>
    <bk>
      <rc t="1" v="252"/>
    </bk>
    <bk>
      <rc t="1" v="253"/>
    </bk>
    <bk>
      <rc t="1" v="254"/>
    </bk>
    <bk>
      <rc t="1" v="255"/>
    </bk>
    <bk>
      <rc t="1" v="256"/>
    </bk>
    <bk>
      <rc t="1" v="257"/>
    </bk>
    <bk>
      <rc t="1" v="258"/>
    </bk>
    <bk>
      <rc t="1" v="259"/>
    </bk>
    <bk>
      <rc t="1" v="260"/>
    </bk>
    <bk>
      <rc t="1" v="261"/>
    </bk>
    <bk>
      <rc t="1" v="262"/>
    </bk>
    <bk>
      <rc t="1" v="263"/>
    </bk>
    <bk>
      <rc t="1" v="264"/>
    </bk>
    <bk>
      <rc t="1" v="265"/>
    </bk>
    <bk>
      <rc t="1" v="266"/>
    </bk>
    <bk>
      <rc t="1" v="267"/>
    </bk>
    <bk>
      <rc t="1" v="268"/>
    </bk>
    <bk>
      <rc t="1" v="269"/>
    </bk>
    <bk>
      <rc t="1" v="270"/>
    </bk>
    <bk>
      <rc t="1" v="271"/>
    </bk>
    <bk>
      <rc t="1" v="272"/>
    </bk>
    <bk>
      <rc t="1" v="273"/>
    </bk>
    <bk>
      <rc t="1" v="274"/>
    </bk>
    <bk>
      <rc t="1" v="275"/>
    </bk>
    <bk>
      <rc t="1" v="276"/>
    </bk>
    <bk>
      <rc t="1" v="277"/>
    </bk>
    <bk>
      <rc t="1" v="278"/>
    </bk>
    <bk>
      <rc t="1" v="279"/>
    </bk>
    <bk>
      <rc t="1" v="280"/>
    </bk>
    <bk>
      <rc t="1" v="281"/>
    </bk>
    <bk>
      <rc t="1" v="282"/>
    </bk>
    <bk>
      <rc t="1" v="283"/>
    </bk>
    <bk>
      <rc t="1" v="284"/>
    </bk>
    <bk>
      <rc t="1" v="285"/>
    </bk>
    <bk>
      <rc t="1" v="286"/>
    </bk>
    <bk>
      <rc t="1" v="287"/>
    </bk>
    <bk>
      <rc t="1" v="288"/>
    </bk>
    <bk>
      <rc t="1" v="289"/>
    </bk>
    <bk>
      <rc t="1" v="290"/>
    </bk>
    <bk>
      <rc t="1" v="291"/>
    </bk>
    <bk>
      <rc t="1" v="292"/>
    </bk>
    <bk>
      <rc t="1" v="293"/>
    </bk>
    <bk>
      <rc t="1" v="294"/>
    </bk>
    <bk>
      <rc t="1" v="295"/>
    </bk>
    <bk>
      <rc t="1" v="296"/>
    </bk>
    <bk>
      <rc t="1" v="297"/>
    </bk>
    <bk>
      <rc t="1" v="298"/>
    </bk>
    <bk>
      <rc t="1" v="299"/>
    </bk>
    <bk>
      <rc t="1" v="300"/>
    </bk>
    <bk>
      <rc t="1" v="301"/>
    </bk>
    <bk>
      <rc t="1" v="302"/>
    </bk>
    <bk>
      <rc t="1" v="303"/>
    </bk>
    <bk>
      <rc t="1" v="304"/>
    </bk>
    <bk>
      <rc t="1" v="305"/>
    </bk>
    <bk>
      <rc t="1" v="306"/>
    </bk>
    <bk>
      <rc t="1" v="307"/>
    </bk>
    <bk>
      <rc t="1" v="308"/>
    </bk>
    <bk>
      <rc t="1" v="309"/>
    </bk>
    <bk>
      <rc t="1" v="310"/>
    </bk>
    <bk>
      <rc t="1" v="311"/>
    </bk>
    <bk>
      <rc t="1" v="312"/>
    </bk>
    <bk>
      <rc t="1" v="313"/>
    </bk>
    <bk>
      <rc t="1" v="314"/>
    </bk>
    <bk>
      <rc t="1" v="315"/>
    </bk>
    <bk>
      <rc t="1" v="316"/>
    </bk>
    <bk>
      <rc t="1" v="317"/>
    </bk>
    <bk>
      <rc t="1" v="318"/>
    </bk>
    <bk>
      <rc t="1" v="319"/>
    </bk>
    <bk>
      <rc t="1" v="320"/>
    </bk>
    <bk>
      <rc t="1" v="321"/>
    </bk>
    <bk>
      <rc t="1" v="322"/>
    </bk>
    <bk>
      <rc t="1" v="323"/>
    </bk>
    <bk>
      <rc t="1" v="324"/>
    </bk>
    <bk>
      <rc t="1" v="325"/>
    </bk>
    <bk>
      <rc t="1" v="326"/>
    </bk>
    <bk>
      <rc t="1" v="327"/>
    </bk>
    <bk>
      <rc t="1" v="328"/>
    </bk>
    <bk>
      <rc t="1" v="329"/>
    </bk>
    <bk>
      <rc t="1" v="330"/>
    </bk>
    <bk>
      <rc t="1" v="331"/>
    </bk>
    <bk>
      <rc t="1" v="332"/>
    </bk>
    <bk>
      <rc t="1" v="333"/>
    </bk>
    <bk>
      <rc t="1" v="334"/>
    </bk>
    <bk>
      <rc t="1" v="335"/>
    </bk>
    <bk>
      <rc t="1" v="336"/>
    </bk>
    <bk>
      <rc t="1" v="337"/>
    </bk>
    <bk>
      <rc t="1" v="338"/>
    </bk>
    <bk>
      <rc t="1" v="339"/>
    </bk>
    <bk>
      <rc t="1" v="340"/>
    </bk>
    <bk>
      <rc t="1" v="341"/>
    </bk>
    <bk>
      <rc t="1" v="342"/>
    </bk>
    <bk>
      <rc t="1" v="343"/>
    </bk>
    <bk>
      <rc t="1" v="344"/>
    </bk>
    <bk>
      <rc t="1" v="345"/>
    </bk>
    <bk>
      <rc t="1" v="346"/>
    </bk>
    <bk>
      <rc t="1" v="347"/>
    </bk>
    <bk>
      <rc t="1" v="348"/>
    </bk>
    <bk>
      <rc t="1" v="349"/>
    </bk>
    <bk>
      <rc t="1" v="350"/>
    </bk>
    <bk>
      <rc t="1" v="351"/>
    </bk>
    <bk>
      <rc t="1" v="352"/>
    </bk>
    <bk>
      <rc t="1" v="353"/>
    </bk>
    <bk>
      <rc t="1" v="354"/>
    </bk>
    <bk>
      <rc t="1" v="355"/>
    </bk>
    <bk>
      <rc t="1" v="356"/>
    </bk>
    <bk>
      <rc t="1" v="357"/>
    </bk>
    <bk>
      <rc t="1" v="358"/>
    </bk>
    <bk>
      <rc t="1" v="359"/>
    </bk>
    <bk>
      <rc t="1" v="360"/>
    </bk>
    <bk>
      <rc t="1" v="361"/>
    </bk>
    <bk>
      <rc t="1" v="362"/>
    </bk>
    <bk>
      <rc t="1" v="363"/>
    </bk>
    <bk>
      <rc t="1" v="364"/>
    </bk>
    <bk>
      <rc t="1" v="365"/>
    </bk>
    <bk>
      <rc t="1" v="366"/>
    </bk>
    <bk>
      <rc t="1" v="367"/>
    </bk>
    <bk>
      <rc t="1" v="368"/>
    </bk>
    <bk>
      <rc t="1" v="369"/>
    </bk>
    <bk>
      <rc t="1" v="370"/>
    </bk>
    <bk>
      <rc t="1" v="371"/>
    </bk>
    <bk>
      <rc t="1" v="372"/>
    </bk>
    <bk>
      <rc t="1" v="373"/>
    </bk>
    <bk>
      <rc t="1" v="374"/>
    </bk>
    <bk>
      <rc t="1" v="375"/>
    </bk>
    <bk>
      <rc t="1" v="376"/>
    </bk>
    <bk>
      <rc t="1" v="377"/>
    </bk>
    <bk>
      <rc t="1" v="378"/>
    </bk>
    <bk>
      <rc t="1" v="379"/>
    </bk>
    <bk>
      <rc t="1" v="380"/>
    </bk>
    <bk>
      <rc t="1" v="381"/>
    </bk>
    <bk>
      <rc t="1" v="382"/>
    </bk>
    <bk>
      <rc t="1" v="383"/>
    </bk>
    <bk>
      <rc t="1" v="384"/>
    </bk>
    <bk>
      <rc t="1" v="385"/>
    </bk>
    <bk>
      <rc t="1" v="386"/>
    </bk>
    <bk>
      <rc t="1" v="387"/>
    </bk>
    <bk>
      <rc t="1" v="388"/>
    </bk>
    <bk>
      <rc t="1" v="389"/>
    </bk>
    <bk>
      <rc t="1" v="390"/>
    </bk>
    <bk>
      <rc t="1" v="391"/>
    </bk>
    <bk>
      <rc t="1" v="392"/>
    </bk>
    <bk>
      <rc t="1" v="393"/>
    </bk>
    <bk>
      <rc t="1" v="394"/>
    </bk>
    <bk>
      <rc t="1" v="395"/>
    </bk>
    <bk>
      <rc t="1" v="396"/>
    </bk>
    <bk>
      <rc t="1" v="397"/>
    </bk>
    <bk>
      <rc t="1" v="398"/>
    </bk>
    <bk>
      <rc t="1" v="399"/>
    </bk>
    <bk>
      <rc t="1" v="400"/>
    </bk>
    <bk>
      <rc t="1" v="401"/>
    </bk>
    <bk>
      <rc t="1" v="402"/>
    </bk>
    <bk>
      <rc t="1" v="403"/>
    </bk>
    <bk>
      <rc t="1" v="404"/>
    </bk>
    <bk>
      <rc t="1" v="405"/>
    </bk>
    <bk>
      <rc t="1" v="406"/>
    </bk>
    <bk>
      <rc t="1" v="407"/>
    </bk>
    <bk>
      <rc t="1" v="408"/>
    </bk>
    <bk>
      <rc t="1" v="409"/>
    </bk>
    <bk>
      <rc t="1" v="410"/>
    </bk>
    <bk>
      <rc t="1" v="411"/>
    </bk>
    <bk>
      <rc t="1" v="412"/>
    </bk>
    <bk>
      <rc t="1" v="413"/>
    </bk>
    <bk>
      <rc t="1" v="414"/>
    </bk>
    <bk>
      <rc t="1" v="415"/>
    </bk>
    <bk>
      <rc t="1" v="416"/>
    </bk>
    <bk>
      <rc t="1" v="417"/>
    </bk>
    <bk>
      <rc t="1" v="418"/>
    </bk>
    <bk>
      <rc t="1" v="419"/>
    </bk>
    <bk>
      <rc t="1" v="420"/>
    </bk>
    <bk>
      <rc t="1" v="421"/>
    </bk>
    <bk>
      <rc t="1" v="422"/>
    </bk>
    <bk>
      <rc t="1" v="423"/>
    </bk>
    <bk>
      <rc t="1" v="424"/>
    </bk>
    <bk>
      <rc t="1" v="425"/>
    </bk>
    <bk>
      <rc t="1" v="426"/>
    </bk>
    <bk>
      <rc t="1" v="427"/>
    </bk>
    <bk>
      <rc t="1" v="428"/>
    </bk>
    <bk>
      <rc t="1" v="429"/>
    </bk>
    <bk>
      <rc t="1" v="430"/>
    </bk>
    <bk>
      <rc t="1" v="431"/>
    </bk>
    <bk>
      <rc t="1" v="432"/>
    </bk>
    <bk>
      <rc t="1" v="433"/>
    </bk>
    <bk>
      <rc t="1" v="434"/>
    </bk>
    <bk>
      <rc t="1" v="435"/>
    </bk>
    <bk>
      <rc t="1" v="436"/>
    </bk>
    <bk>
      <rc t="1" v="437"/>
    </bk>
    <bk>
      <rc t="1" v="438"/>
    </bk>
    <bk>
      <rc t="1" v="439"/>
    </bk>
    <bk>
      <rc t="1" v="440"/>
    </bk>
    <bk>
      <rc t="1" v="441"/>
    </bk>
    <bk>
      <rc t="1" v="442"/>
    </bk>
    <bk>
      <rc t="1" v="443"/>
    </bk>
    <bk>
      <rc t="1" v="444"/>
    </bk>
    <bk>
      <rc t="1" v="445"/>
    </bk>
    <bk>
      <rc t="1" v="446"/>
    </bk>
    <bk>
      <rc t="1" v="447"/>
    </bk>
    <bk>
      <rc t="1" v="448"/>
    </bk>
    <bk>
      <rc t="1" v="449"/>
    </bk>
    <bk>
      <rc t="1" v="450"/>
    </bk>
    <bk>
      <rc t="1" v="451"/>
    </bk>
    <bk>
      <rc t="1" v="452"/>
    </bk>
    <bk>
      <rc t="1" v="453"/>
    </bk>
    <bk>
      <rc t="1" v="454"/>
    </bk>
    <bk>
      <rc t="1" v="455"/>
    </bk>
    <bk>
      <rc t="1" v="456"/>
    </bk>
    <bk>
      <rc t="1" v="457"/>
    </bk>
    <bk>
      <rc t="1" v="458"/>
    </bk>
    <bk>
      <rc t="1" v="459"/>
    </bk>
    <bk>
      <rc t="1" v="460"/>
    </bk>
    <bk>
      <rc t="1" v="461"/>
    </bk>
    <bk>
      <rc t="1" v="462"/>
    </bk>
    <bk>
      <rc t="1" v="463"/>
    </bk>
    <bk>
      <rc t="1" v="464"/>
    </bk>
    <bk>
      <rc t="1" v="465"/>
    </bk>
    <bk>
      <rc t="1" v="466"/>
    </bk>
    <bk>
      <rc t="1" v="467"/>
    </bk>
    <bk>
      <rc t="1" v="468"/>
    </bk>
    <bk>
      <rc t="1" v="469"/>
    </bk>
    <bk>
      <rc t="1" v="470"/>
    </bk>
    <bk>
      <rc t="1" v="471"/>
    </bk>
    <bk>
      <rc t="1" v="472"/>
    </bk>
    <bk>
      <rc t="1" v="473"/>
    </bk>
    <bk>
      <rc t="1" v="474"/>
    </bk>
    <bk>
      <rc t="1" v="475"/>
    </bk>
    <bk>
      <rc t="1" v="476"/>
    </bk>
    <bk>
      <rc t="1" v="477"/>
    </bk>
    <bk>
      <rc t="1" v="478"/>
    </bk>
    <bk>
      <rc t="1" v="479"/>
    </bk>
    <bk>
      <rc t="1" v="480"/>
    </bk>
    <bk>
      <rc t="1" v="481"/>
    </bk>
    <bk>
      <rc t="1" v="482"/>
    </bk>
    <bk>
      <rc t="1" v="483"/>
    </bk>
    <bk>
      <rc t="1" v="484"/>
    </bk>
    <bk>
      <rc t="1" v="485"/>
    </bk>
    <bk>
      <rc t="1" v="486"/>
    </bk>
    <bk>
      <rc t="1" v="487"/>
    </bk>
    <bk>
      <rc t="1" v="488"/>
    </bk>
    <bk>
      <rc t="1" v="489"/>
    </bk>
    <bk>
      <rc t="1" v="490"/>
    </bk>
    <bk>
      <rc t="1" v="491"/>
    </bk>
    <bk>
      <rc t="1" v="492"/>
    </bk>
    <bk>
      <rc t="1" v="493"/>
    </bk>
    <bk>
      <rc t="1" v="494"/>
    </bk>
    <bk>
      <rc t="1" v="495"/>
    </bk>
    <bk>
      <rc t="1" v="496"/>
    </bk>
    <bk>
      <rc t="1" v="497"/>
    </bk>
    <bk>
      <rc t="1" v="498"/>
    </bk>
    <bk>
      <rc t="1" v="499"/>
    </bk>
    <bk>
      <rc t="1" v="500"/>
    </bk>
    <bk>
      <rc t="1" v="501"/>
    </bk>
    <bk>
      <rc t="1" v="502"/>
    </bk>
    <bk>
      <rc t="1" v="503"/>
    </bk>
    <bk>
      <rc t="1" v="504"/>
    </bk>
    <bk>
      <rc t="1" v="505"/>
    </bk>
    <bk>
      <rc t="1" v="506"/>
    </bk>
    <bk>
      <rc t="1" v="507"/>
    </bk>
    <bk>
      <rc t="1" v="508"/>
    </bk>
    <bk>
      <rc t="1" v="509"/>
    </bk>
    <bk>
      <rc t="1" v="510"/>
    </bk>
    <bk>
      <rc t="1" v="511"/>
    </bk>
    <bk>
      <rc t="1" v="512"/>
    </bk>
    <bk>
      <rc t="1" v="513"/>
    </bk>
    <bk>
      <rc t="1" v="514"/>
    </bk>
    <bk>
      <rc t="1" v="515"/>
    </bk>
    <bk>
      <rc t="1" v="516"/>
    </bk>
    <bk>
      <rc t="1" v="517"/>
    </bk>
    <bk>
      <rc t="1" v="518"/>
    </bk>
    <bk>
      <rc t="1" v="519"/>
    </bk>
    <bk>
      <rc t="1" v="520"/>
    </bk>
    <bk>
      <rc t="1" v="521"/>
    </bk>
    <bk>
      <rc t="1" v="522"/>
    </bk>
    <bk>
      <rc t="1" v="523"/>
    </bk>
    <bk>
      <rc t="1" v="524"/>
    </bk>
    <bk>
      <rc t="1" v="525"/>
    </bk>
    <bk>
      <rc t="1" v="526"/>
    </bk>
    <bk>
      <rc t="1" v="527"/>
    </bk>
    <bk>
      <rc t="1" v="528"/>
    </bk>
    <bk>
      <rc t="1" v="529"/>
    </bk>
    <bk>
      <rc t="1" v="530"/>
    </bk>
    <bk>
      <rc t="1" v="531"/>
    </bk>
    <bk>
      <rc t="1" v="532"/>
    </bk>
    <bk>
      <rc t="1" v="533"/>
    </bk>
    <bk>
      <rc t="1" v="534"/>
    </bk>
    <bk>
      <rc t="1" v="535"/>
    </bk>
    <bk>
      <rc t="1" v="536"/>
    </bk>
    <bk>
      <rc t="1" v="537"/>
    </bk>
    <bk>
      <rc t="1" v="538"/>
    </bk>
    <bk>
      <rc t="1" v="539"/>
    </bk>
    <bk>
      <rc t="1" v="540"/>
    </bk>
    <bk>
      <rc t="1" v="541"/>
    </bk>
    <bk>
      <rc t="1" v="542"/>
    </bk>
    <bk>
      <rc t="1" v="543"/>
    </bk>
    <bk>
      <rc t="1" v="544"/>
    </bk>
    <bk>
      <rc t="1" v="545"/>
    </bk>
    <bk>
      <rc t="1" v="546"/>
    </bk>
    <bk>
      <rc t="1" v="547"/>
    </bk>
    <bk>
      <rc t="1" v="548"/>
    </bk>
    <bk>
      <rc t="1" v="549"/>
    </bk>
    <bk>
      <rc t="1" v="550"/>
    </bk>
    <bk>
      <rc t="1" v="551"/>
    </bk>
    <bk>
      <rc t="1" v="552"/>
    </bk>
    <bk>
      <rc t="1" v="553"/>
    </bk>
    <bk>
      <rc t="1" v="554"/>
    </bk>
    <bk>
      <rc t="1" v="555"/>
    </bk>
    <bk>
      <rc t="1" v="556"/>
    </bk>
    <bk>
      <rc t="1" v="557"/>
    </bk>
    <bk>
      <rc t="1" v="558"/>
    </bk>
    <bk>
      <rc t="1" v="559"/>
    </bk>
    <bk>
      <rc t="1" v="560"/>
    </bk>
    <bk>
      <rc t="1" v="561"/>
    </bk>
    <bk>
      <rc t="1" v="562"/>
    </bk>
    <bk>
      <rc t="1" v="563"/>
    </bk>
    <bk>
      <rc t="1" v="564"/>
    </bk>
    <bk>
      <rc t="1" v="565"/>
    </bk>
    <bk>
      <rc t="1" v="566"/>
    </bk>
    <bk>
      <rc t="1" v="567"/>
    </bk>
    <bk>
      <rc t="1" v="568"/>
    </bk>
    <bk>
      <rc t="1" v="569"/>
    </bk>
    <bk>
      <rc t="1" v="570"/>
    </bk>
    <bk>
      <rc t="1" v="571"/>
    </bk>
    <bk>
      <rc t="1" v="572"/>
    </bk>
    <bk>
      <rc t="1" v="573"/>
    </bk>
    <bk>
      <rc t="1" v="574"/>
    </bk>
    <bk>
      <rc t="1" v="575"/>
    </bk>
    <bk>
      <rc t="1" v="576"/>
    </bk>
    <bk>
      <rc t="1" v="577"/>
    </bk>
    <bk>
      <rc t="1" v="578"/>
    </bk>
    <bk>
      <rc t="1" v="579"/>
    </bk>
    <bk>
      <rc t="1" v="580"/>
    </bk>
    <bk>
      <rc t="1" v="581"/>
    </bk>
    <bk>
      <rc t="1" v="582"/>
    </bk>
    <bk>
      <rc t="1" v="583"/>
    </bk>
    <bk>
      <rc t="1" v="584"/>
    </bk>
    <bk>
      <rc t="1" v="585"/>
    </bk>
    <bk>
      <rc t="1" v="586"/>
    </bk>
    <bk>
      <rc t="1" v="587"/>
    </bk>
    <bk>
      <rc t="1" v="588"/>
    </bk>
    <bk>
      <rc t="1" v="589"/>
    </bk>
    <bk>
      <rc t="1" v="590"/>
    </bk>
    <bk>
      <rc t="1" v="591"/>
    </bk>
    <bk>
      <rc t="1" v="592"/>
    </bk>
    <bk>
      <rc t="1" v="593"/>
    </bk>
    <bk>
      <rc t="1" v="594"/>
    </bk>
    <bk>
      <rc t="1" v="595"/>
    </bk>
    <bk>
      <rc t="1" v="596"/>
    </bk>
    <bk>
      <rc t="1" v="597"/>
    </bk>
    <bk>
      <rc t="1" v="598"/>
    </bk>
    <bk>
      <rc t="1" v="599"/>
    </bk>
    <bk>
      <rc t="1" v="600"/>
    </bk>
    <bk>
      <rc t="1" v="601"/>
    </bk>
    <bk>
      <rc t="1" v="602"/>
    </bk>
    <bk>
      <rc t="1" v="603"/>
    </bk>
    <bk>
      <rc t="1" v="604"/>
    </bk>
    <bk>
      <rc t="1" v="605"/>
    </bk>
    <bk>
      <rc t="1" v="606"/>
    </bk>
    <bk>
      <rc t="1" v="607"/>
    </bk>
    <bk>
      <rc t="1" v="608"/>
    </bk>
    <bk>
      <rc t="1" v="609"/>
    </bk>
    <bk>
      <rc t="1" v="610"/>
    </bk>
    <bk>
      <rc t="1" v="611"/>
    </bk>
    <bk>
      <rc t="1" v="612"/>
    </bk>
    <bk>
      <rc t="1" v="613"/>
    </bk>
    <bk>
      <rc t="1" v="614"/>
    </bk>
    <bk>
      <rc t="1" v="615"/>
    </bk>
    <bk>
      <rc t="1" v="616"/>
    </bk>
    <bk>
      <rc t="1" v="617"/>
    </bk>
    <bk>
      <rc t="1" v="618"/>
    </bk>
    <bk>
      <rc t="1" v="619"/>
    </bk>
    <bk>
      <rc t="1" v="620"/>
    </bk>
    <bk>
      <rc t="1" v="621"/>
    </bk>
    <bk>
      <rc t="1" v="622"/>
    </bk>
    <bk>
      <rc t="1" v="623"/>
    </bk>
    <bk>
      <rc t="1" v="624"/>
    </bk>
    <bk>
      <rc t="1" v="625"/>
    </bk>
    <bk>
      <rc t="1" v="626"/>
    </bk>
    <bk>
      <rc t="1" v="627"/>
    </bk>
    <bk>
      <rc t="1" v="628"/>
    </bk>
    <bk>
      <rc t="1" v="629"/>
    </bk>
    <bk>
      <rc t="1" v="630"/>
    </bk>
    <bk>
      <rc t="1" v="631"/>
    </bk>
    <bk>
      <rc t="1" v="632"/>
    </bk>
    <bk>
      <rc t="1" v="633"/>
    </bk>
    <bk>
      <rc t="1" v="634"/>
    </bk>
    <bk>
      <rc t="1" v="635"/>
    </bk>
    <bk>
      <rc t="1" v="636"/>
    </bk>
    <bk>
      <rc t="1" v="637"/>
    </bk>
    <bk>
      <rc t="1" v="638"/>
    </bk>
    <bk>
      <rc t="1" v="639"/>
    </bk>
    <bk>
      <rc t="1" v="640"/>
    </bk>
    <bk>
      <rc t="1" v="641"/>
    </bk>
    <bk>
      <rc t="1" v="642"/>
    </bk>
    <bk>
      <rc t="1" v="643"/>
    </bk>
    <bk>
      <rc t="1" v="644"/>
    </bk>
    <bk>
      <rc t="1" v="645"/>
    </bk>
    <bk>
      <rc t="1" v="646"/>
    </bk>
    <bk>
      <rc t="1" v="647"/>
    </bk>
    <bk>
      <rc t="1" v="648"/>
    </bk>
    <bk>
      <rc t="1" v="649"/>
    </bk>
    <bk>
      <rc t="1" v="650"/>
    </bk>
    <bk>
      <rc t="1" v="651"/>
    </bk>
    <bk>
      <rc t="1" v="652"/>
    </bk>
    <bk>
      <rc t="1" v="653"/>
    </bk>
    <bk>
      <rc t="1" v="654"/>
    </bk>
    <bk>
      <rc t="1" v="655"/>
    </bk>
    <bk>
      <rc t="1" v="656"/>
    </bk>
    <bk>
      <rc t="1" v="657"/>
    </bk>
    <bk>
      <rc t="1" v="658"/>
    </bk>
    <bk>
      <rc t="1" v="659"/>
    </bk>
    <bk>
      <rc t="1" v="660"/>
    </bk>
    <bk>
      <rc t="1" v="661"/>
    </bk>
    <bk>
      <rc t="1" v="662"/>
    </bk>
    <bk>
      <rc t="1" v="663"/>
    </bk>
    <bk>
      <rc t="1" v="664"/>
    </bk>
    <bk>
      <rc t="1" v="665"/>
    </bk>
    <bk>
      <rc t="1" v="666"/>
    </bk>
    <bk>
      <rc t="1" v="667"/>
    </bk>
    <bk>
      <rc t="1" v="668"/>
    </bk>
    <bk>
      <rc t="1" v="669"/>
    </bk>
    <bk>
      <rc t="1" v="670"/>
    </bk>
    <bk>
      <rc t="1" v="671"/>
    </bk>
    <bk>
      <rc t="1" v="672"/>
    </bk>
    <bk>
      <rc t="1" v="673"/>
    </bk>
    <bk>
      <rc t="1" v="674"/>
    </bk>
    <bk>
      <rc t="1" v="675"/>
    </bk>
    <bk>
      <rc t="1" v="676"/>
    </bk>
    <bk>
      <rc t="1" v="677"/>
    </bk>
    <bk>
      <rc t="1" v="678"/>
    </bk>
    <bk>
      <rc t="1" v="679"/>
    </bk>
    <bk>
      <rc t="1" v="680"/>
    </bk>
    <bk>
      <rc t="1" v="681"/>
    </bk>
    <bk>
      <rc t="1" v="682"/>
    </bk>
    <bk>
      <rc t="1" v="683"/>
    </bk>
    <bk>
      <rc t="1" v="684"/>
    </bk>
    <bk>
      <rc t="1" v="685"/>
    </bk>
    <bk>
      <rc t="1" v="686"/>
    </bk>
    <bk>
      <rc t="1" v="687"/>
    </bk>
    <bk>
      <rc t="1" v="688"/>
    </bk>
    <bk>
      <rc t="1" v="689"/>
    </bk>
  </valueMetadata>
</metadata>
</file>

<file path=xl/sharedStrings.xml><?xml version="1.0" encoding="utf-8"?>
<sst xmlns="http://schemas.openxmlformats.org/spreadsheetml/2006/main" count="1134" uniqueCount="374">
  <si>
    <t>Number of RTT incomplete pathways of 104 weeks or more</t>
  </si>
  <si>
    <t>Acute NHS providers</t>
  </si>
  <si>
    <t>Org code</t>
  </si>
  <si>
    <t>Org Name</t>
  </si>
  <si>
    <t xml:space="preserve">Region </t>
  </si>
  <si>
    <t>STP</t>
  </si>
  <si>
    <t>ENGLAND (TOTAL ACUTE NHS PROVIDERS, INCLUDING ESTIMATES FOR MISSING DATA)</t>
  </si>
  <si>
    <t>RCF</t>
  </si>
  <si>
    <t>AIREDALE NHS FOUNDATION TRUST</t>
  </si>
  <si>
    <t>NORTH EAST AND YORKSHIRE</t>
  </si>
  <si>
    <t>WEST YORKSHIRE AND HARROGATE HEALTH &amp; CARE PARTNERSHIP (STP)</t>
  </si>
  <si>
    <t>RBS</t>
  </si>
  <si>
    <t>ALDER HEY CHILDREN'S NHS FOUNDATION TRUST</t>
  </si>
  <si>
    <t>NORTH WEST</t>
  </si>
  <si>
    <t>CHESHIRE AND MERSEYSIDE STP</t>
  </si>
  <si>
    <t>RTK</t>
  </si>
  <si>
    <t>ASHFORD AND ST PETER'S HOSPITALS NHS FOUNDATION TRUST</t>
  </si>
  <si>
    <t>SOUTH EAST</t>
  </si>
  <si>
    <t>SURREY HEARTLANDS HEALTH &amp; CARE PARTNERSHIP (STP)</t>
  </si>
  <si>
    <t>RF4</t>
  </si>
  <si>
    <t>BARKING, HAVERING AND REDBRIDGE UNIVERSITY HOSPITALS NHS TRUST</t>
  </si>
  <si>
    <t>LONDON</t>
  </si>
  <si>
    <t>EAST LONDON HEALTH &amp; CARE PARTNERSHIP (STP)</t>
  </si>
  <si>
    <t>RFF</t>
  </si>
  <si>
    <t>BARNSLEY HOSPITAL NHS FOUNDATION TRUST</t>
  </si>
  <si>
    <t>SOUTH YORKSHIRE AND BASSETLAW STP</t>
  </si>
  <si>
    <t>R1H</t>
  </si>
  <si>
    <t>BARTS HEALTH NHS TRUST</t>
  </si>
  <si>
    <t>RC9</t>
  </si>
  <si>
    <t>BEDFORDSHIRE HOSPITALS NHS FOUNDATION TRUST</t>
  </si>
  <si>
    <t>EAST OF ENGLAND</t>
  </si>
  <si>
    <t>BEDFORDSHIRE, LUTON AND MILTON KEYNES STP</t>
  </si>
  <si>
    <t>RQ3</t>
  </si>
  <si>
    <t>BIRMINGHAM WOMEN'S AND CHILDREN'S NHS FOUNDATION TRUST</t>
  </si>
  <si>
    <t>MIDLANDS</t>
  </si>
  <si>
    <t>BIRMINGHAM AND SOLIHULL STP</t>
  </si>
  <si>
    <t>RXL</t>
  </si>
  <si>
    <t>BLACKPOOL TEACHING HOSPITALS NHS FOUNDATION TRUST</t>
  </si>
  <si>
    <t>LANCASHIRE AND SOUTH CUMBRIA ICS</t>
  </si>
  <si>
    <t>RMC</t>
  </si>
  <si>
    <t>BOLTON NHS FOUNDATION TRUST</t>
  </si>
  <si>
    <t>GREATER MANCHESTER HEALTH &amp; SOCIAL CARE PARTNERSHIP</t>
  </si>
  <si>
    <t>RAE</t>
  </si>
  <si>
    <t>BRADFORD TEACHING HOSPITALS NHS FOUNDATION TRUST</t>
  </si>
  <si>
    <t>RXQ</t>
  </si>
  <si>
    <t>BUCKINGHAMSHIRE HEALTHCARE NHS TRUST</t>
  </si>
  <si>
    <t>BUCKINGHAMSHIRE, OXFORDSHIRE AND BERKSHIRE WEST STP</t>
  </si>
  <si>
    <t>RWY</t>
  </si>
  <si>
    <t>CALDERDALE AND HUDDERSFIELD NHS FOUNDATION TRUST</t>
  </si>
  <si>
    <t>RGT</t>
  </si>
  <si>
    <t>CAMBRIDGE UNIVERSITY HOSPITALS NHS FOUNDATION TRUST</t>
  </si>
  <si>
    <t>CAMBRIDGESHIRE AND PETERBOROUGH STP</t>
  </si>
  <si>
    <t>RQM</t>
  </si>
  <si>
    <t>CHELSEA AND WESTMINSTER HOSPITAL NHS FOUNDATION TRUST</t>
  </si>
  <si>
    <t>NORTH WEST LONDON HEALTH &amp; CARE PARTNERSHIP (STP)</t>
  </si>
  <si>
    <t>RFS</t>
  </si>
  <si>
    <t>CHESTERFIELD ROYAL HOSPITAL NHS FOUNDATION TRUST</t>
  </si>
  <si>
    <t>JOINED UP CARE DERBYSHIRE STP</t>
  </si>
  <si>
    <t>RJR</t>
  </si>
  <si>
    <t>COUNTESS OF CHESTER HOSPITAL NHS FOUNDATION TRUST</t>
  </si>
  <si>
    <t>RXP</t>
  </si>
  <si>
    <t>COUNTY DURHAM AND DARLINGTON NHS FOUNDATION TRUST</t>
  </si>
  <si>
    <t>CUMBRIA AND NORTH EAST STP</t>
  </si>
  <si>
    <t>RJ6</t>
  </si>
  <si>
    <t>CROYDON HEALTH SERVICES NHS TRUST</t>
  </si>
  <si>
    <t>SOUTH WEST LONDON HEALTH &amp; CARE PARTNERSHIP (STP)</t>
  </si>
  <si>
    <t>RN7</t>
  </si>
  <si>
    <t>DARTFORD AND GRAVESHAM NHS TRUST</t>
  </si>
  <si>
    <t>KENT AND MEDWAY STP</t>
  </si>
  <si>
    <t>RP5</t>
  </si>
  <si>
    <t>DONCASTER AND BASSETLAW TEACHING HOSPITALS NHS FOUNDATION TRUST</t>
  </si>
  <si>
    <t>RBD</t>
  </si>
  <si>
    <t>DORSET COUNTY HOSPITAL NHS FOUNDATION TRUST</t>
  </si>
  <si>
    <t>SOUTH WEST</t>
  </si>
  <si>
    <t>DORSET STP</t>
  </si>
  <si>
    <t>RWH</t>
  </si>
  <si>
    <t>EAST AND NORTH HERTFORDSHIRE NHS TRUST</t>
  </si>
  <si>
    <t>HERTFORDSHIRE AND WEST ESSEX STP</t>
  </si>
  <si>
    <t>RJN</t>
  </si>
  <si>
    <t>EAST CHESHIRE NHS TRUST</t>
  </si>
  <si>
    <t>RVV</t>
  </si>
  <si>
    <t>EAST KENT HOSPITALS UNIVERSITY NHS FOUNDATION TRUST</t>
  </si>
  <si>
    <t>RXR</t>
  </si>
  <si>
    <t>EAST LANCASHIRE HOSPITALS NHS TRUST</t>
  </si>
  <si>
    <t>RDE</t>
  </si>
  <si>
    <t>EAST SUFFOLK AND NORTH ESSEX NHS FOUNDATION TRUST</t>
  </si>
  <si>
    <t>SUFFOLK AND NORTH EAST ESSEX ICS</t>
  </si>
  <si>
    <t>RXC</t>
  </si>
  <si>
    <t>EAST SUSSEX HEALTHCARE NHS TRUST</t>
  </si>
  <si>
    <t>SUSSEX HEALTH AND CARE PARTNERSHIP</t>
  </si>
  <si>
    <t>RVR</t>
  </si>
  <si>
    <t>EPSOM AND ST HELIER UNIVERSITY HOSPITALS NHS TRUST</t>
  </si>
  <si>
    <t>RDU</t>
  </si>
  <si>
    <t>FRIMLEY HEALTH NHS FOUNDATION TRUST</t>
  </si>
  <si>
    <t>FRIMLEY HEALTH &amp; CARE (STP)</t>
  </si>
  <si>
    <t>RR7</t>
  </si>
  <si>
    <t>GATESHEAD HEALTH NHS FOUNDATION TRUST</t>
  </si>
  <si>
    <t>RLT</t>
  </si>
  <si>
    <t>GEORGE ELIOT HOSPITAL NHS TRUST</t>
  </si>
  <si>
    <t>COVENTRY AND WARWICKSHIRE STP</t>
  </si>
  <si>
    <t>RTE</t>
  </si>
  <si>
    <t>GLOUCESTERSHIRE HOSPITALS NHS FOUNDATION TRUST</t>
  </si>
  <si>
    <t>GLOUCESTERSHIRE STP</t>
  </si>
  <si>
    <t>RP4</t>
  </si>
  <si>
    <t>GREAT ORMOND STREET HOSPITAL FOR CHILDREN NHS FOUNDATION TRUST</t>
  </si>
  <si>
    <t>NORTH LONDON PARTNERS IN HEALTH &amp; CARE (STP)</t>
  </si>
  <si>
    <t>RN3</t>
  </si>
  <si>
    <t>GREAT WESTERN HOSPITALS NHS FOUNDATION TRUST</t>
  </si>
  <si>
    <t>BATH AND NORTH EAST SOMERSET, SWINDON AND WILTSHIRE STP</t>
  </si>
  <si>
    <t>RJ1</t>
  </si>
  <si>
    <t>GUY'S AND ST THOMAS' NHS FOUNDATION TRUST</t>
  </si>
  <si>
    <t>OUR HEALTHIER SOUTH EAST LONDON STP</t>
  </si>
  <si>
    <t>RN5</t>
  </si>
  <si>
    <t>HAMPSHIRE HOSPITALS NHS FOUNDATION TRUST</t>
  </si>
  <si>
    <t>HAMPSHIRE AND THE ISLE OF WIGHT STP</t>
  </si>
  <si>
    <t>RCD</t>
  </si>
  <si>
    <t>HARROGATE AND DISTRICT NHS FOUNDATION TRUST</t>
  </si>
  <si>
    <t>HUMBER, COAST AND VALE STP</t>
  </si>
  <si>
    <t>RQX</t>
  </si>
  <si>
    <t>HOMERTON UNIVERSITY HOSPITAL NHS FOUNDATION TRUST</t>
  </si>
  <si>
    <t>RWA</t>
  </si>
  <si>
    <t>HULL UNIVERSITY TEACHING HOSPITALS NHS TRUST</t>
  </si>
  <si>
    <t>RYJ</t>
  </si>
  <si>
    <t>IMPERIAL COLLEGE HEALTHCARE NHS TRUST</t>
  </si>
  <si>
    <t>R1F</t>
  </si>
  <si>
    <t>ISLE OF WIGHT NHS TRUST</t>
  </si>
  <si>
    <t>RGP</t>
  </si>
  <si>
    <t>JAMES PAGET UNIVERSITY HOSPITALS NHS FOUNDATION TRUST</t>
  </si>
  <si>
    <t>NORFOLK AND WAVENEY HEALTH &amp; CARE PARTNERSHIP (STP)</t>
  </si>
  <si>
    <t>RNQ</t>
  </si>
  <si>
    <t>KETTERING GENERAL HOSPITAL NHS FOUNDATION TRUST</t>
  </si>
  <si>
    <t>NORTHAMPTONSHIRE STP</t>
  </si>
  <si>
    <t>RJZ</t>
  </si>
  <si>
    <t>KING'S COLLEGE HOSPITAL NHS FOUNDATION TRUST</t>
  </si>
  <si>
    <t>RAX</t>
  </si>
  <si>
    <t>KINGSTON HOSPITAL NHS FOUNDATION TRUST</t>
  </si>
  <si>
    <t>RXN</t>
  </si>
  <si>
    <t>LANCASHIRE TEACHING HOSPITALS NHS FOUNDATION TRUST</t>
  </si>
  <si>
    <t>RR8</t>
  </si>
  <si>
    <t>LEEDS TEACHING HOSPITALS NHS TRUST</t>
  </si>
  <si>
    <t>RJ2</t>
  </si>
  <si>
    <t>LEWISHAM AND GREENWICH NHS TRUST</t>
  </si>
  <si>
    <t>RBQ</t>
  </si>
  <si>
    <t>LIVERPOOL HEART AND CHEST HOSPITAL NHS FOUNDATION TRUST</t>
  </si>
  <si>
    <t>REM</t>
  </si>
  <si>
    <t>LIVERPOOL UNIVERSITY HOSPITALS NHS FOUNDATION TRUST</t>
  </si>
  <si>
    <t>REP</t>
  </si>
  <si>
    <t>LIVERPOOL WOMEN'S NHS FOUNDATION TRUST</t>
  </si>
  <si>
    <t>R1K</t>
  </si>
  <si>
    <t>LONDON NORTH WEST UNIVERSITY HEALTHCARE NHS TRUST</t>
  </si>
  <si>
    <t>RWF</t>
  </si>
  <si>
    <t>MAIDSTONE AND TUNBRIDGE WELLS NHS TRUST</t>
  </si>
  <si>
    <t>R0A</t>
  </si>
  <si>
    <t>MANCHESTER UNIVERSITY NHS FOUNDATION TRUST</t>
  </si>
  <si>
    <t>RPA</t>
  </si>
  <si>
    <t>MEDWAY NHS FOUNDATION TRUST</t>
  </si>
  <si>
    <t>RAJ</t>
  </si>
  <si>
    <t>MID AND SOUTH ESSEX NHS FOUNDATION TRUST</t>
  </si>
  <si>
    <t>MID AND SOUTH ESSEX STP</t>
  </si>
  <si>
    <t>RBT</t>
  </si>
  <si>
    <t>MID CHESHIRE HOSPITALS NHS FOUNDATION TRUST</t>
  </si>
  <si>
    <t>RXF</t>
  </si>
  <si>
    <t>MID YORKSHIRE HOSPITALS NHS TRUST</t>
  </si>
  <si>
    <t>RD8</t>
  </si>
  <si>
    <t>MILTON KEYNES UNIVERSITY HOSPITAL NHS FOUNDATION TRUST</t>
  </si>
  <si>
    <t>RP6</t>
  </si>
  <si>
    <t>MOORFIELDS EYE HOSPITAL NHS FOUNDATION TRUST</t>
  </si>
  <si>
    <t>RM1</t>
  </si>
  <si>
    <t>NORFOLK AND NORWICH UNIVERSITY HOSPITALS NHS FOUNDATION TRUST</t>
  </si>
  <si>
    <t>RVJ</t>
  </si>
  <si>
    <t>NORTH BRISTOL NHS TRUST</t>
  </si>
  <si>
    <t>BRISTOL, NORTH SOMERSET AND SOUTH GLOUCESTERSHIRE STP</t>
  </si>
  <si>
    <t>RNN</t>
  </si>
  <si>
    <t>NORTH CUMBRIA INTEGRATED CARE NHS FOUNDATION TRUST</t>
  </si>
  <si>
    <t>RAP</t>
  </si>
  <si>
    <t>NORTH MIDDLESEX UNIVERSITY HOSPITAL NHS TRUST</t>
  </si>
  <si>
    <t>RVW</t>
  </si>
  <si>
    <t>NORTH TEES AND HARTLEPOOL NHS FOUNDATION TRUST</t>
  </si>
  <si>
    <t>RGN</t>
  </si>
  <si>
    <t>NORTH WEST ANGLIA NHS FOUNDATION TRUST</t>
  </si>
  <si>
    <t>RNS</t>
  </si>
  <si>
    <t>NORTHAMPTON GENERAL HOSPITAL NHS TRUST</t>
  </si>
  <si>
    <t>RJL</t>
  </si>
  <si>
    <t>NORTHERN LINCOLNSHIRE AND GOOLE NHS FOUNDATION TRUST</t>
  </si>
  <si>
    <t>RTF</t>
  </si>
  <si>
    <t>NORTHUMBRIA HEALTHCARE NHS FOUNDATION TRUST</t>
  </si>
  <si>
    <t>RX1</t>
  </si>
  <si>
    <t>NOTTINGHAM UNIVERSITY HOSPITALS NHS TRUST</t>
  </si>
  <si>
    <t>NOTTINGHAM AND NOTTINGHAMSHIRE HEALTH AND CARE STP</t>
  </si>
  <si>
    <t>RTH</t>
  </si>
  <si>
    <t>OXFORD UNIVERSITY HOSPITALS NHS FOUNDATION TRUST</t>
  </si>
  <si>
    <t>RK9</t>
  </si>
  <si>
    <t>PLYMOUTH HOSPITALS NHS TRUST</t>
  </si>
  <si>
    <t>DEVON STP</t>
  </si>
  <si>
    <t>RHU</t>
  </si>
  <si>
    <t>PORTSMOUTH HOSPITALS UNIVERSITY NATIONAL HEALTH SERVICE TRUST</t>
  </si>
  <si>
    <t>RPC</t>
  </si>
  <si>
    <t>QUEEN VICTORIA HOSPITAL NHS FOUNDATION TRUST</t>
  </si>
  <si>
    <t>RHW</t>
  </si>
  <si>
    <t>ROYAL BERKSHIRE NHS FOUNDATION TRUST</t>
  </si>
  <si>
    <t>REF</t>
  </si>
  <si>
    <t>ROYAL CORNWALL HOSPITALS NHS TRUST</t>
  </si>
  <si>
    <t>CORNWALL AND THE ISLES OF SCILLY HEALTH &amp; SOCIAL CARE PARTNERSHIP (STP)</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</si>
  <si>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</si>
  <si>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</si>
  <si>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</si>
  <si>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</si>
  <si>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</si>
  <si>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</si>
  <si>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</si>
  <si>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</si>
  <si>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</si>
  <si>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</si>
  <si>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</si>
  <si>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</si>
  <si>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RM3</t>
  </si>
  <si>
    <t>SALFORD ROYAL NHS FOUNDATION TRUST</t>
  </si>
  <si>
    <t>RNZ</t>
  </si>
  <si>
    <t>SALISBURY NHS FOUNDATION TRUST</t>
  </si>
  <si>
    <t>RXK</t>
  </si>
  <si>
    <t>SANDWELL AND WEST BIRMINGHAM HOSPITALS NHS TRUST</t>
  </si>
  <si>
    <t>THE BLACK COUNTRY AND WEST BIRMINGHAM STP</t>
  </si>
  <si>
    <t>RCU</t>
  </si>
  <si>
    <t>SHEFFIELD CHILDREN'S NHS FOUNDATION TRUST</t>
  </si>
  <si>
    <t>RHQ</t>
  </si>
  <si>
    <t>SHEFFIELD TEACHING HOSPITALS NHS FOUNDATION TRUST</t>
  </si>
  <si>
    <t>RK5</t>
  </si>
  <si>
    <t>SHERWOOD FOREST HOSPITALS NHS FOUNDATION TRUST</t>
  </si>
  <si>
    <t>RXW</t>
  </si>
  <si>
    <t>SHREWSBURY AND TELFORD HOSPITAL NHS TRUST</t>
  </si>
  <si>
    <t>SHROPSHIRE AND TELFORD AND WREKIN STP</t>
  </si>
  <si>
    <t>RH5</t>
  </si>
  <si>
    <t>SOMERSET NHS FOUNDATION TRUST</t>
  </si>
  <si>
    <t>SOMERSET STP</t>
  </si>
  <si>
    <t>RTR</t>
  </si>
  <si>
    <t>SOUTH TEES HOSPITALS NHS FOUNDATION TRUST</t>
  </si>
  <si>
    <t>R0B</t>
  </si>
  <si>
    <t>SOUTH TYNESIDE AND SUNDERLAND NHS FOUNDATION TRUST</t>
  </si>
  <si>
    <t>RJC</t>
  </si>
  <si>
    <t>SOUTH WARWICKSHIRE NHS FOUNDATION TRUST</t>
  </si>
  <si>
    <t>RVY</t>
  </si>
  <si>
    <t>SOUTHPORT AND ORMSKIRK HOSPITAL NHS TRUST</t>
  </si>
  <si>
    <t>RJ7</t>
  </si>
  <si>
    <t>ST GEORGE'S UNIVERSITY HOSPITALS NHS FOUNDATION TRUST</t>
  </si>
  <si>
    <t>RBN</t>
  </si>
  <si>
    <t>ST HELENS AND KNOWSLEY HOSPITALS NHS TRUST</t>
  </si>
  <si>
    <t>RWJ</t>
  </si>
  <si>
    <t>STOCKPORT NHS FOUNDATION TRUST</t>
  </si>
  <si>
    <t>RTP</t>
  </si>
  <si>
    <t>SURREY AND SUSSEX HEALTHCARE NHS TRUST</t>
  </si>
  <si>
    <t>RMP</t>
  </si>
  <si>
    <t>TAMESIDE HOSPITAL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</si>
  <si>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</si>
  <si>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</si>
  <si>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</si>
  <si>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</si>
  <si>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</si>
  <si>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</si>
  <si>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</si>
  <si>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</si>
  <si>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</si>
  <si>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</si>
  <si>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</si>
  <si>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</si>
  <si>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</si>
  <si>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THE QUEEN ELIZABETH HOSPITAL, KING'S LYNN, NHS FOUNDATION TRUST</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</si>
  <si>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</si>
  <si>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</si>
  <si>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</si>
  <si>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</si>
  <si>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</si>
  <si>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</si>
  <si>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</si>
  <si>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</si>
  <si>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</si>
  <si>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</si>
  <si>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RET</t>
  </si>
  <si>
    <t>THE WALTON CENTRE NHS FOUNDATION TRUST</t>
  </si>
  <si>
    <t>RA9</t>
  </si>
  <si>
    <t>TORBAY AND SOUTH DEVON NHS FOUNDATION TRUST</t>
  </si>
  <si>
    <t>RWD</t>
  </si>
  <si>
    <t>UNITED LINCOLNSHIRE HOSPITALS NHS TRUST</t>
  </si>
  <si>
    <t>LINCOLNSHIRE STP</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</si>
  <si>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</si>
  <si>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</si>
  <si>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</si>
  <si>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</si>
  <si>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</si>
  <si>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</si>
  <si>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</si>
  <si>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</si>
  <si>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</si>
  <si>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</si>
  <si>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</si>
  <si>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</si>
  <si>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</si>
  <si>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</si>
  <si>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</si>
  <si>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</si>
  <si>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LEICESTER, LEICESTERSHIRE AND RUTLAND STP</t>
  </si>
  <si>
    <t>RTX</t>
  </si>
  <si>
    <t>UNIVERSITY HOSPITALS OF MORECAMBE BAY NHS FOUNDATION TRUST</t>
  </si>
  <si>
    <t>RJE</t>
  </si>
  <si>
    <t>UNIVERSITY HOSPITALS OF NORTH MIDLANDS NHS TRUST</t>
  </si>
  <si>
    <t>STAFFORDSHIRE &amp; STOKE ON TRENT STP</t>
  </si>
  <si>
    <t>RYR</t>
  </si>
  <si>
    <t>UNIVERSITY HOSPITALS SUSSEX NHS FOUNDATION TRUST</t>
  </si>
  <si>
    <t>RBK</t>
  </si>
  <si>
    <t>WALSALL HEALTHCARE NHS TRUST</t>
  </si>
  <si>
    <t>RWW</t>
  </si>
  <si>
    <t>WARRINGTON AND HALTON HOSPITALS NHS FOUNDATION TRUST</t>
  </si>
  <si>
    <t>RWG</t>
  </si>
  <si>
    <t>WEST HERTFORDSHIRE HOSPITALS NHS TRUST</t>
  </si>
  <si>
    <t>RGR</t>
  </si>
  <si>
    <t>WEST SUFFOLK NHS FOUNDATION TRUST</t>
  </si>
  <si>
    <t>RKE</t>
  </si>
  <si>
    <t>WHITTINGTON HEALTH NHS TRUST</t>
  </si>
  <si>
    <t>RBL</t>
  </si>
  <si>
    <t>WIRRAL UNIVERSITY TEACHING HOSPITAL NHS FOUNDATION TRUST</t>
  </si>
  <si>
    <t>RWP</t>
  </si>
  <si>
    <t>WORCESTERSHIRE ACUTE HOSPITALS NHS TRUST</t>
  </si>
  <si>
    <t>HEREFORDSHIRE AND WORCESTERSHIRE STP</t>
  </si>
  <si>
    <t>RRF</t>
  </si>
  <si>
    <t>WRIGHTINGTON, WIGAN AND LEIGH NHS FOUNDATION TRUST</t>
  </si>
  <si>
    <t>RLQ</t>
  </si>
  <si>
    <t>WYE VALLEY NHS TRUST</t>
  </si>
  <si>
    <t>RA4</t>
  </si>
  <si>
    <t>YEOVIL DISTRICT HOSPITAL NHS FOUNDATION TRUST</t>
  </si>
  <si>
    <t>RCB</t>
  </si>
  <si>
    <t>YORK TEACHING HOSPITAL NHS FOUNDATION TRUST</t>
  </si>
  <si>
    <t>Source:</t>
  </si>
  <si>
    <t>National Waiting List Minimum Data Set for some providers where data quality agreed to be sufficient and Weekly RTT PTL data return for other providers</t>
  </si>
  <si>
    <t xml:space="preserve">Acute NHS providers </t>
  </si>
  <si>
    <t xml:space="preserve">1. The weekly RTT data is taken from the weekly RTT PTL data return submitted by acute NHS providers. From w/e 3rd April 2022, National Waiting List Minimum Data Set figures are used for some providers where data quality has been agreed to be sufficient. Data is for acute NHS providers only and so is not directly comparable to the monthly National Statistics (https://www.england.nhs.uk/statistics/statistical-work-areas/rtt-waiting-times/) which also include non acute NHS and independent sector providers. The weekly data is a provisional position, not validated to the same extent as the monthly published RTT data . </t>
  </si>
  <si>
    <t>2. Where a provider does not submit weekly data for one or more weeks, estimates are factored in based on the latest data submitted for the missing trust.</t>
  </si>
  <si>
    <t xml:space="preserve">4. The following providers did not submit weekly RTT data for one or more weeks during the period covered in the data table: </t>
  </si>
  <si>
    <t>w-e 08 May 22</t>
  </si>
  <si>
    <t>w-e 15 May 22</t>
  </si>
  <si>
    <t>w-e 22 May 22</t>
  </si>
  <si>
    <t>w-e 30 Jan 22</t>
  </si>
  <si>
    <t>w-e 06 Feb 22</t>
  </si>
  <si>
    <t>w-e 13 Feb 22</t>
  </si>
  <si>
    <t>w-e 20 Feb 22</t>
  </si>
  <si>
    <t>w-e 27 Feb 22</t>
  </si>
  <si>
    <t>w-e 06 Mar 22</t>
  </si>
  <si>
    <t>w-e 13 Mar 22</t>
  </si>
  <si>
    <t>w-e 20 Mar 22</t>
  </si>
  <si>
    <t>w-e 27 Mar 22</t>
  </si>
  <si>
    <t>w-e 03 Apr 22</t>
  </si>
  <si>
    <t>w-e 10 Apr 22</t>
  </si>
  <si>
    <t>w-e 17 Apr 22</t>
  </si>
  <si>
    <t>w-e 24 Apr 22</t>
  </si>
  <si>
    <t>w-e 01 May 22</t>
  </si>
  <si>
    <t>New</t>
  </si>
  <si>
    <t>Ryl Devon Univ HC FT</t>
  </si>
  <si>
    <t>w-e 29 May 22</t>
  </si>
  <si>
    <t>Imputed non reporter figures</t>
  </si>
  <si>
    <t>Adjusted for DQ issues</t>
  </si>
  <si>
    <t>Data removed due to mergers</t>
  </si>
  <si>
    <t>Time Band</t>
  </si>
  <si>
    <t>104 Plus Weeks</t>
  </si>
  <si>
    <t>Incomplete RTT Pathways</t>
  </si>
  <si>
    <t>Week Ending Name</t>
  </si>
  <si>
    <t>Org Code</t>
  </si>
  <si>
    <t>Mid and South Essex NHS Foundation Trust</t>
  </si>
  <si>
    <t>RBZ</t>
  </si>
  <si>
    <t>NORTHERN DEVON HEALTHCARE NHS TRUST</t>
  </si>
  <si>
    <t>Bedfordshire Hospitals NHS Foundation Trust</t>
  </si>
  <si>
    <t>Hull University Teaching Hospitals NHS Trust</t>
  </si>
  <si>
    <t>w-e 05 Jun 22</t>
  </si>
  <si>
    <t>w-e 12 Jun 22</t>
  </si>
  <si>
    <t>w-e 19 Jun 22</t>
  </si>
  <si>
    <t>w-e 26 Jun 22</t>
  </si>
  <si>
    <t>w-e 03 Jul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</si>
</sst>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_-* #,##0_-;\-* #,##0_-;_-* &quot;-&quot;??_-;_-@_-"/>
  </numFmts>
  <fonts count="16" x14ac:knownFonts="1">
    <font>
      <sz val="11"/>
      <color theme="1"/>
      <name val="Calibri"/>
      <family val="2"/>
      <scheme val="minor"/>
    </font>
    <font>
      <b/>
      <sz val="11"/>
      <color theme="1"/>
      <name val="Calibri"/>
      <family val="2"/>
      <scheme val="minor"/>
    </font>
    <font>
      <sz val="11"/>
      <color theme="1"/>
      <name val="Calibri"/>
      <family val="2"/>
    </font>
    <font>
      <sz val="11"/>
      <color indexed="8"/>
      <name val="Calibri"/>
      <family val="2"/>
    </font>
    <font>
      <sz val="8"/>
      <color indexed="8"/>
      <name val="Calibri"/>
      <family val="2"/>
    </font>
    <font>
      <b/>
      <sz val="9"/>
      <color indexed="8"/>
      <name val="Calibri"/>
      <family val="2"/>
    </font>
    <font>
      <sz val="11"/>
      <name val="Calibri"/>
      <family val="2"/>
    </font>
    <font>
      <b/>
      <sz val="11"/>
      <color indexed="8"/>
      <name val="Calibri"/>
      <family val="2"/>
    </font>
    <font>
      <sz val="8"/>
      <color theme="1"/>
      <name val="Calibri"/>
      <family val="2"/>
      <scheme val="minor"/>
    </font>
    <font>
      <sz val="8"/>
      <name val="Calibri"/>
      <family val="2"/>
    </font>
    <font>
      <i/>
      <sz val="11"/>
      <color theme="1"/>
      <name val="Calibri"/>
      <family val="2"/>
      <scheme val="minor"/>
    </font>
    <font>
      <sz val="8"/>
      <name val="Calibri"/>
      <family val="2"/>
      <scheme val="minor"/>
    </font>
    <font>
      <sz val="11"/>
      <color theme="1"/>
      <name val="Calibri"/>
      <family val="2"/>
      <scheme val="minor"/>
    </font>
    <font>
      <sz val="11"/>
      <color theme="0"/>
      <name val="Calibri"/>
      <family val="2"/>
      <scheme val="minor"/>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rgb="FFFFC000"/>
        <bgColor indexed="64"/>
      </patternFill>
    </fill>
    <fill>
      <patternFill patternType="solid">
        <fgColor rgb="FFFF0000"/>
        <bgColor indexed="64"/>
      </patternFill>
    </fill>
  </fills>
  <borders count="4">
    <border>
      <left/>
      <right/>
      <top/>
      <bottom/>
      <diagonal/>
    </border>
    <border>
      <left style="thin">
        <color auto="1"/>
      </left>
      <right style="thin">
        <color auto="1"/>
      </right>
      <top style="thin">
        <color auto="1"/>
      </top>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12" fillId="0" borderId="0" applyFont="0" applyFill="0" applyBorder="0" applyAlignment="0" applyProtection="0"/>
  </cellStyleXfs>
  <cellXfs count="39">
    <xf numFmtId="0" fontId="0" fillId="0" borderId="0" xfId="0"/>
    <xf numFmtId="0" fontId="1" fillId="0" borderId="0" xfId="0" applyFont="1"/>
    <xf numFmtId="0" fontId="0" fillId="0" borderId="0" xfId="0" applyBorder="1"/>
    <xf numFmtId="0" fontId="3" fillId="0" borderId="0" xfId="0" applyFont="1"/>
    <xf numFmtId="14" fontId="3" fillId="0" borderId="1" xfId="0" applyNumberFormat="1" applyFont="1" applyBorder="1" applyAlignment="1">
      <alignment horizontal="center" wrapText="1"/>
    </xf>
    <xf numFmtId="0" fontId="4" fillId="0" borderId="2" xfId="0" applyFont="1" applyBorder="1"/>
    <xf numFmtId="0" fontId="5" fillId="0" borderId="2" xfId="0" applyFont="1" applyBorder="1"/>
    <xf numFmtId="0" fontId="2" fillId="0" borderId="2" xfId="0" applyFont="1" applyBorder="1"/>
    <xf numFmtId="0" fontId="6" fillId="0" borderId="2" xfId="0" applyFont="1" applyBorder="1"/>
    <xf numFmtId="164" fontId="7" fillId="0" borderId="2" xfId="0" applyNumberFormat="1" applyFont="1" applyBorder="1" applyAlignment="1">
      <alignment horizontal="right"/>
    </xf>
    <xf numFmtId="164" fontId="3" fillId="0" borderId="0" xfId="0" applyNumberFormat="1" applyFont="1" applyAlignment="1">
      <alignment horizontal="right"/>
    </xf>
    <xf numFmtId="0" fontId="8" fillId="0" borderId="3" xfId="0" applyFont="1" applyBorder="1"/>
    <xf numFmtId="0" fontId="4" fillId="0" borderId="3" xfId="0" applyFont="1" applyBorder="1"/>
    <xf numFmtId="0" fontId="9" fillId="0" borderId="3" xfId="0" applyFont="1" applyBorder="1"/>
    <xf numFmtId="0" fontId="8" fillId="0" borderId="0" xfId="0" applyFont="1"/>
    <xf numFmtId="0" fontId="4" fillId="0" borderId="0" xfId="0" applyFont="1"/>
    <xf numFmtId="0" fontId="9" fillId="0" borderId="0" xfId="0" applyFont="1"/>
    <xf numFmtId="0" fontId="3" fillId="0" borderId="0" xfId="0" applyFont="1" applyAlignment="1">
      <alignment wrapText="1"/>
    </xf>
    <xf numFmtId="0" fontId="10" fillId="0" borderId="0" xfId="0" applyFont="1"/>
    <xf numFmtId="0" fontId="1" fillId="2" borderId="0" xfId="0" applyFont="1" applyFill="1" applyBorder="1"/>
    <xf numFmtId="0" fontId="0" fillId="2" borderId="0" xfId="0" applyFill="1" applyBorder="1"/>
    <xf numFmtId="0" fontId="10" fillId="2" borderId="0" xfId="0" applyFont="1" applyFill="1" applyBorder="1"/>
    <xf numFmtId="14" fontId="3" fillId="2" borderId="0" xfId="0" applyNumberFormat="1" applyFont="1" applyFill="1" applyBorder="1" applyAlignment="1">
      <alignment horizontal="center" wrapText="1"/>
    </xf>
    <xf numFmtId="0" fontId="3" fillId="2" borderId="0" xfId="0" applyFont="1" applyFill="1" applyBorder="1"/>
    <xf numFmtId="0" fontId="0" fillId="2" borderId="0" xfId="0" applyFill="1" applyBorder="1" applyAlignment="1">
      <alignment vertical="center" wrapText="1"/>
    </xf>
    <xf numFmtId="164" fontId="0" fillId="0" borderId="0" xfId="0" applyNumberFormat="1"/>
    <xf numFmtId="0" fontId="0" fillId="2" borderId="0" xfId="0" applyFill="1" applyBorder="1" applyAlignment="1">
      <alignment horizontal="left" vertical="center" wrapText="1"/>
    </xf>
    <xf numFmtId="165" fontId="0" fillId="0" borderId="0" xfId="1" applyNumberFormat="1" applyFont="1"/>
    <xf numFmtId="0" fontId="13" fillId="0" borderId="0" xfId="0" applyFont="1"/>
    <xf numFmtId="0" fontId="0" fillId="3" borderId="0" xfId="0" applyFill="1"/>
    <xf numFmtId="0" fontId="0" fillId="4" borderId="0" xfId="0" applyFill="1"/>
    <xf numFmtId="0" fontId="0" fillId="5" borderId="0" xfId="0" applyFill="1"/>
    <xf numFmtId="165" fontId="0" fillId="0" borderId="0" xfId="0" applyNumberFormat="1"/>
    <xf numFmtId="0" fontId="0" fillId="6" borderId="0" xfId="0" applyFill="1"/>
    <xf numFmtId="1" fontId="0" fillId="0" borderId="0" xfId="0" applyNumberFormat="1"/>
    <xf numFmtId="1" fontId="0" fillId="3" borderId="0" xfId="0" applyNumberFormat="1" applyFill="1"/>
    <xf numFmtId="1" fontId="0" fillId="6" borderId="0" xfId="0" applyNumberFormat="1" applyFill="1"/>
    <xf numFmtId="3" fontId="0" fillId="0" borderId="0" xfId="0" applyNumberFormat="1"/>
    <xf numFmtId="0" fontId="0" fillId="2" borderId="0" xfId="0" applyFill="1" applyBorder="1" applyAlignment="1">
      <alignment horizontal="left" vertical="center" wrapText="1"/>
    </xf>
  </cellXfs>
  <cellStyles count="2">
    <cellStyle name="Comma" xfId="1" builtinId="3"/>
    <cellStyle name="Normal" xfId="0" builtinId="0"/>
  </cellStyles>
  <dxfs count="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olapFunctions">
    <main first="PROD_CUBE">
      <tp t="e">
        <v>#N/A</v>
        <stp>1</stp>
        <tr r="A63" s="5"/>
        <tr r="Q63" s="5"/>
        <tr r="L63" s="5"/>
        <tr r="H63" s="5"/>
        <tr r="E63" s="5"/>
        <tr r="G63" s="5"/>
        <tr r="S63" s="5"/>
        <tr r="R63" s="5"/>
        <tr r="J63" s="5"/>
        <tr r="K63" s="5"/>
        <tr r="M63" s="5"/>
        <tr r="P63" s="5"/>
        <tr r="T63" s="5"/>
        <tr r="U63" s="5"/>
        <tr r="O63" s="5"/>
        <tr r="I63" s="5"/>
        <tr r="D63" s="5"/>
        <tr r="N63" s="5"/>
        <tr r="V123" s="5"/>
        <tr r="Y78" s="5"/>
        <tr r="Z49" s="5"/>
        <tr r="V35" s="5"/>
        <tr r="X116" s="5"/>
        <tr r="Z141" s="5"/>
        <tr r="V134" s="5"/>
        <tr r="V100" s="5"/>
        <tr r="Z70" s="5"/>
        <tr r="Y126" s="5"/>
        <tr r="Y62" s="5"/>
        <tr r="X106" s="5"/>
        <tr r="X42" s="5"/>
        <tr r="W126" s="5"/>
        <tr r="W62" s="5"/>
        <tr r="Z133" s="5"/>
        <tr r="Z17" s="5"/>
        <tr r="Y17" s="5"/>
        <tr r="X15" s="5"/>
        <tr r="V97" s="5"/>
        <tr r="Z22" s="5"/>
        <tr r="Y146" s="5"/>
        <tr r="V25" s="5"/>
        <tr r="Y70" s="5"/>
        <tr r="W70" s="5"/>
        <tr r="V59" s="5"/>
        <tr r="V20" s="5"/>
        <tr r="Z134" s="5"/>
        <tr r="V133" s="5"/>
        <tr r="V87" s="5"/>
        <tr r="V111" s="5"/>
        <tr r="V108" s="5"/>
        <tr r="Y144" s="5"/>
        <tr r="Z126" s="5"/>
        <tr r="Z62" s="5"/>
        <tr r="Y118" s="5"/>
        <tr r="Y54" s="5"/>
        <tr r="X98" s="5"/>
        <tr r="X34" s="5"/>
        <tr r="W118" s="5"/>
        <tr r="W54" s="5"/>
        <tr r="Z125" s="5"/>
        <tr r="Y133" s="5"/>
        <tr r="X149" s="5"/>
        <tr r="W143" s="5"/>
        <tr r="W115" s="5"/>
        <tr r="W142" s="5"/>
        <tr r="V54" s="5"/>
        <tr r="Z78" s="5"/>
        <tr r="Y33" s="5"/>
        <tr r="V102" s="5"/>
        <tr r="V110" s="5"/>
        <tr r="V96" s="5"/>
        <tr r="V93" s="5"/>
        <tr r="Y145" s="5"/>
        <tr r="Z118" s="5"/>
        <tr r="Z54" s="5"/>
        <tr r="Y110" s="5"/>
        <tr r="Y46" s="5"/>
        <tr r="X90" s="5"/>
        <tr r="X26" s="5"/>
        <tr r="W110" s="5"/>
        <tr r="W46" s="5"/>
        <tr r="Z115" s="5"/>
        <tr r="Y115" s="5"/>
        <tr r="X117" s="5"/>
        <tr r="W107" s="5"/>
        <tr r="V27" s="5"/>
        <tr r="X58" s="5"/>
        <tr r="X49" s="5"/>
        <tr r="Z144" s="5"/>
        <tr r="Z33" s="5"/>
        <tr r="V79" s="5"/>
        <tr r="V130" s="5"/>
        <tr r="V73" s="5"/>
        <tr r="V72" s="5"/>
        <tr r="X135" s="5"/>
        <tr r="Z110" s="5"/>
        <tr r="Z46" s="5"/>
        <tr r="Y102" s="5"/>
        <tr r="Y38" s="5"/>
        <tr r="X82" s="5"/>
        <tr r="X16" s="5"/>
        <tr r="W102" s="5"/>
        <tr r="W38" s="5"/>
        <tr r="Z99" s="5"/>
        <tr r="Y99" s="5"/>
        <tr r="X101" s="5"/>
        <tr r="W91" s="5"/>
        <tr r="V142" s="5"/>
        <tr r="Y138" s="5"/>
        <tr r="Y51" s="5"/>
        <tr r="V147" s="5"/>
        <tr r="X50" s="5"/>
        <tr r="X31" s="5"/>
        <tr r="V22" s="5"/>
        <tr r="V36" s="5"/>
        <tr r="W145" s="5"/>
        <tr r="Z102" s="5"/>
        <tr r="Z38" s="5"/>
        <tr r="Y94" s="5"/>
        <tr r="Y30" s="5"/>
        <tr r="X74" s="5"/>
        <tr r="X140" s="5"/>
        <tr r="W94" s="5"/>
        <tr r="W30" s="5"/>
        <tr r="Z83" s="5"/>
        <tr r="Y83" s="5"/>
        <tr r="X83" s="5"/>
        <tr r="W75" s="5"/>
        <tr r="Z86" s="5"/>
        <tr r="W78" s="5"/>
        <tr r="V82" s="5"/>
        <tr r="Y142" s="5"/>
        <tr r="W134" s="5"/>
        <tr r="V21" s="5"/>
        <tr r="V31" s="5"/>
        <tr r="V98" s="5"/>
        <tr r="V120" s="5"/>
        <tr r="V44" s="5"/>
        <tr r="V128" s="5"/>
        <tr r="V50" s="5"/>
        <tr r="W133" s="5"/>
        <tr r="Z94" s="5"/>
        <tr r="Z30" s="5"/>
        <tr r="Y86" s="5"/>
        <tr r="Y22" s="5"/>
        <tr r="X66" s="5"/>
        <tr r="X110" s="5"/>
        <tr r="W86" s="5"/>
        <tr r="W22" s="5"/>
        <tr r="Z65" s="5"/>
        <tr r="Y67" s="5"/>
        <tr r="X67" s="5"/>
        <tr r="W59" s="5"/>
        <tr r="W43" s="5"/>
        <tr r="Z12" s="5"/>
        <tr r="V146" s="5"/>
        <tr r="V125" s="5"/>
        <tr r="V56" s="5"/>
        <tr r="V115" s="5"/>
        <tr r="V116" s="5"/>
        <tr r="V70" s="5"/>
        <tr r="V141" s="5"/>
        <tr r="V39" s="5"/>
        <tr r="Y141" s="5"/>
        <tr r="W111" s="5"/>
        <tr r="Z116" s="5"/>
        <tr r="Z84" s="5"/>
        <tr r="Z52" s="5"/>
        <tr r="Z20" s="5"/>
        <tr r="Y108" s="5"/>
        <tr r="Y76" s="5"/>
        <tr r="Y44" s="5"/>
        <tr r="X126" s="5"/>
        <tr r="X88" s="5"/>
        <tr r="X56" s="5"/>
        <tr r="X24" s="5"/>
        <tr r="W140" s="5"/>
        <tr r="W108" s="5"/>
        <tr r="W76" s="5"/>
        <tr r="W44" s="5"/>
        <tr r="Y134" s="5"/>
        <tr r="Z113" s="5"/>
        <tr r="Z81" s="5"/>
        <tr r="Z47" s="5"/>
        <tr r="Z15" s="5"/>
        <tr r="Y97" s="5"/>
        <tr r="Y81" s="5"/>
        <tr r="Y49" s="5"/>
        <tr r="Y15" s="5"/>
        <tr r="X115" s="5"/>
        <tr r="X81" s="5"/>
        <tr r="X45" s="5"/>
        <tr r="X13" s="5"/>
        <tr r="W105" s="5"/>
        <tr r="W73" s="5"/>
        <tr r="W25" s="5"/>
        <tr r="Y12" s="5"/>
        <tr r="V77" s="5"/>
        <tr r="V23" s="5"/>
        <tr r="V64" s="5"/>
        <tr r="V26" s="5"/>
        <tr r="V113" s="5"/>
        <tr r="V33" s="5"/>
        <tr r="V85" s="5"/>
        <tr r="V48" s="5"/>
        <tr r="V55" s="5"/>
        <tr r="V17" s="5"/>
        <tr r="V61" s="5"/>
        <tr r="V114" s="5"/>
        <tr r="V132" s="5"/>
        <tr r="V19" s="5"/>
        <tr r="V51" s="5"/>
        <tr r="V91" s="5"/>
        <tr r="V29" s="5"/>
        <tr r="X147" s="5"/>
        <tr r="W139" s="5"/>
        <tr r="Z148" s="5"/>
        <tr r="Z130" s="5"/>
        <tr r="Z114" s="5"/>
        <tr r="Z98" s="5"/>
        <tr r="Z82" s="5"/>
        <tr r="Z66" s="5"/>
        <tr r="Z50" s="5"/>
        <tr r="Z34" s="5"/>
        <tr r="Z16" s="5"/>
        <tr r="Y122" s="5"/>
        <tr r="Y106" s="5"/>
        <tr r="Y90" s="5"/>
        <tr r="Y74" s="5"/>
        <tr r="Y58" s="5"/>
        <tr r="Y42" s="5"/>
        <tr r="Y26" s="5"/>
        <tr r="X122" s="5"/>
        <tr r="X102" s="5"/>
        <tr r="X86" s="5"/>
        <tr r="X70" s="5"/>
        <tr r="X54" s="5"/>
        <tr r="X38" s="5"/>
        <tr r="X22" s="5"/>
        <tr r="X124" s="5"/>
        <tr r="W138" s="5"/>
        <tr r="W122" s="5"/>
        <tr r="W106" s="5"/>
        <tr r="W90" s="5"/>
        <tr r="W74" s="5"/>
        <tr r="W58" s="5"/>
        <tr r="W42" s="5"/>
        <tr r="W26" s="5"/>
        <tr r="X142" s="5"/>
        <tr r="Z129" s="5"/>
        <tr r="Z111" s="5"/>
        <tr r="Z95" s="5"/>
        <tr r="Z79" s="5"/>
        <tr r="Z61" s="5"/>
        <tr r="Z45" s="5"/>
        <tr r="Z29" s="5"/>
        <tr r="Z13" s="5"/>
        <tr r="Y129" s="5"/>
        <tr r="Y111" s="5"/>
        <tr r="Y95" s="5"/>
        <tr r="Y79" s="5"/>
        <tr r="Y63" s="5"/>
        <tr r="Y45" s="5"/>
        <tr r="Y29" s="5"/>
        <tr r="Y13" s="5"/>
        <tr r="X139" s="5"/>
        <tr r="X113" s="5"/>
        <tr r="X97" s="5"/>
        <tr r="X79" s="5"/>
        <tr r="X63" s="5"/>
        <tr r="X43" s="5"/>
        <tr r="X27" s="5"/>
        <tr r="X144" s="5"/>
        <tr r="W131" s="5"/>
        <tr r="W103" s="5"/>
        <tr r="W87" s="5"/>
        <tr r="W71" s="5"/>
        <tr r="W55" s="5"/>
        <tr r="W39" s="5"/>
        <tr r="W23" s="5"/>
        <tr r="W27" s="5"/>
        <tr r="V49" s="5"/>
        <tr r="V57" s="5"/>
        <tr r="V71" s="5"/>
        <tr r="V78" s="5"/>
        <tr r="V43" s="5"/>
        <tr r="V76" s="5"/>
        <tr r="V32" s="5"/>
        <tr r="V109" s="5"/>
        <tr r="V136" s="5"/>
        <tr r="W141" s="5"/>
        <tr r="Z132" s="5"/>
        <tr r="Z100" s="5"/>
        <tr r="Z68" s="5"/>
        <tr r="Z36" s="5"/>
        <tr r="Y124" s="5"/>
        <tr r="Y92" s="5"/>
        <tr r="Y60" s="5"/>
        <tr r="Y28" s="5"/>
        <tr r="X104" s="5"/>
        <tr r="X72" s="5"/>
        <tr r="X40" s="5"/>
        <tr r="X134" s="5"/>
        <tr r="W124" s="5"/>
        <tr r="W92" s="5"/>
        <tr r="W60" s="5"/>
        <tr r="W28" s="5"/>
        <tr r="Z131" s="5"/>
        <tr r="Z97" s="5"/>
        <tr r="Z63" s="5"/>
        <tr r="Z31" s="5"/>
        <tr r="Y131" s="5"/>
        <tr r="Y113" s="5"/>
        <tr r="Y65" s="5"/>
        <tr r="Y31" s="5"/>
        <tr r="X143" s="5"/>
        <tr r="X99" s="5"/>
        <tr r="X65" s="5"/>
        <tr r="X29" s="5"/>
        <tr r="W137" s="5"/>
        <tr r="W89" s="5"/>
        <tr r="W57" s="5"/>
        <tr r="W41" s="5"/>
        <tr r="X12" s="5"/>
        <tr r="V105" s="5"/>
        <tr r="V67" s="5"/>
        <tr r="V148" s="5"/>
        <tr r="V38" s="5"/>
        <tr r="V42" s="5"/>
        <tr r="V145" s="5"/>
        <tr r="V83" s="5"/>
        <tr r="V124" s="5"/>
        <tr r="V107" s="5"/>
        <tr r="V45" s="5"/>
        <tr r="V74" s="5"/>
        <tr r="V126" s="5"/>
        <tr r="V88" s="5"/>
        <tr r="V139" s="5"/>
        <tr r="V149" s="5"/>
        <tr r="V95" s="5"/>
        <tr r="W12" s="5"/>
        <tr r="X141" s="5"/>
        <tr r="W135" s="5"/>
        <tr r="Z146" s="5"/>
        <tr r="Z128" s="5"/>
        <tr r="Z112" s="5"/>
        <tr r="Z96" s="5"/>
        <tr r="Z80" s="5"/>
        <tr r="Z64" s="5"/>
        <tr r="Z48" s="5"/>
        <tr r="Z32" s="5"/>
        <tr r="Z14" s="5"/>
        <tr r="Y120" s="5"/>
        <tr r="Y104" s="5"/>
        <tr r="Y88" s="5"/>
        <tr r="Y72" s="5"/>
        <tr r="Y56" s="5"/>
        <tr r="Y40" s="5"/>
        <tr r="Y24" s="5"/>
        <tr r="X118" s="5"/>
        <tr r="X100" s="5"/>
        <tr r="X84" s="5"/>
        <tr r="X68" s="5"/>
        <tr r="X52" s="5"/>
        <tr r="X36" s="5"/>
        <tr r="X20" s="5"/>
        <tr r="X120" s="5"/>
        <tr r="W136" s="5"/>
        <tr r="W120" s="5"/>
        <tr r="W104" s="5"/>
        <tr r="W88" s="5"/>
        <tr r="W72" s="5"/>
        <tr r="W56" s="5"/>
        <tr r="W40" s="5"/>
        <tr r="W24" s="5"/>
        <tr r="Z149" s="5"/>
        <tr r="Z127" s="5"/>
        <tr r="Z109" s="5"/>
        <tr r="Z93" s="5"/>
        <tr r="Z77" s="5"/>
        <tr r="Z59" s="5"/>
        <tr r="Z43" s="5"/>
        <tr r="Z27" s="5"/>
        <tr r="X136" s="5"/>
        <tr r="Y127" s="5"/>
        <tr r="Y109" s="5"/>
        <tr r="Y93" s="5"/>
        <tr r="Y77" s="5"/>
        <tr r="Y61" s="5"/>
        <tr r="Y43" s="5"/>
        <tr r="Y27" s="5"/>
        <tr r="Y140" s="5"/>
        <tr r="X133" s="5"/>
        <tr r="X111" s="5"/>
        <tr r="X93" s="5"/>
        <tr r="X77" s="5"/>
        <tr r="X61" s="5"/>
        <tr r="X41" s="5"/>
        <tr r="X25" s="5"/>
        <tr r="X128" s="5"/>
        <tr r="W125" s="5"/>
        <tr r="W101" s="5"/>
        <tr r="W85" s="5"/>
        <tr r="W69" s="5"/>
        <tr r="W53" s="5"/>
        <tr r="W37" s="5"/>
        <tr r="W21" s="5"/>
        <tr r="Z107" s="5"/>
        <tr r="Z57" s="5"/>
        <tr r="Y147" s="5"/>
        <tr r="Y75" s="5"/>
        <tr r="Y25" s="5"/>
        <tr r="X131" s="5"/>
        <tr r="X75" s="5"/>
        <tr r="X23" s="5"/>
        <tr r="W121" s="5"/>
        <tr r="W67" s="5"/>
        <tr r="W35" s="5"/>
        <tr r="V34" s="5"/>
        <tr r="V94" s="5"/>
        <tr r="V112" s="5"/>
        <tr r="V101" s="5"/>
        <tr r="V47" s="5"/>
        <tr r="V135" s="5"/>
        <tr r="X148" s="5"/>
        <tr r="Z92" s="5"/>
        <tr r="Z76" s="5"/>
        <tr r="Z60" s="5"/>
        <tr r="Z44" s="5"/>
        <tr r="Z28" s="5"/>
        <tr r="Y132" s="5"/>
        <tr r="Y116" s="5"/>
        <tr r="Y100" s="5"/>
        <tr r="Y84" s="5"/>
        <tr r="Y68" s="5"/>
        <tr r="Y52" s="5"/>
        <tr r="Y36" s="5"/>
        <tr r="Y20" s="5"/>
        <tr r="X114" s="5"/>
        <tr r="X96" s="5"/>
        <tr r="X80" s="5"/>
        <tr r="X64" s="5"/>
        <tr r="X48" s="5"/>
        <tr r="X32" s="5"/>
        <tr r="X14" s="5"/>
        <tr r="W148" s="5"/>
        <tr r="W132" s="5"/>
        <tr r="W116" s="5"/>
        <tr r="W100" s="5"/>
        <tr r="W84" s="5"/>
        <tr r="W68" s="5"/>
        <tr r="W52" s="5"/>
        <tr r="W36" s="5"/>
        <tr r="W20" s="5"/>
        <tr r="Z139" s="5"/>
        <tr r="Z123" s="5"/>
        <tr r="Z105" s="5"/>
        <tr r="Z89" s="5"/>
        <tr r="Z71" s="5"/>
        <tr r="Z55" s="5"/>
        <tr r="Z39" s="5"/>
        <tr r="Z23" s="5"/>
        <tr r="Y139" s="5"/>
        <tr r="Y123" s="5"/>
        <tr r="Y105" s="5"/>
        <tr r="Y89" s="5"/>
        <tr r="Y73" s="5"/>
        <tr r="Y57" s="5"/>
        <tr r="Y39" s="5"/>
        <tr r="Y23" s="5"/>
        <tr r="X130" s="5"/>
        <tr r="X125" s="5"/>
        <tr r="X107" s="5"/>
        <tr r="X89" s="5"/>
        <tr r="X73" s="5"/>
        <tr r="X57" s="5"/>
        <tr r="X37" s="5"/>
        <tr r="X21" s="5"/>
        <tr r="Y143" s="5"/>
        <tr r="W117" s="5"/>
        <tr r="W97" s="5"/>
        <tr r="W81" s="5"/>
        <tr r="W65" s="5"/>
        <tr r="W49" s="5"/>
        <tr r="W33" s="5"/>
        <tr r="W17" s="5"/>
        <tr r="Z73" s="5"/>
        <tr r="Z25" s="5"/>
        <tr r="Y125" s="5"/>
        <tr r="Y91" s="5"/>
        <tr r="Y41" s="5"/>
        <tr r="X109" s="5"/>
        <tr r="X39" s="5"/>
        <tr r="W51" s="5"/>
        <tr r="V16" s="5"/>
        <tr r="V13" s="5"/>
        <tr r="V63" s="5"/>
        <tr r="V81" s="5"/>
        <tr r="V127" s="5"/>
        <tr r="V144" s="5"/>
        <tr r="V62" s="5"/>
        <tr r="V24" s="5"/>
        <tr r="X127" s="5"/>
        <tr r="W129" s="5"/>
        <tr r="Z142" s="5"/>
        <tr r="Z124" s="5"/>
        <tr r="Z108" s="5"/>
        <tr r="V121" s="5"/>
        <tr r="V46" s="5"/>
        <tr r="V143" s="5"/>
        <tr r="V41" s="5"/>
        <tr r="V138" s="5"/>
        <tr r="V92" s="5"/>
        <tr r="V84" s="5"/>
        <tr r="V89" s="5"/>
        <tr r="V66" s="5"/>
        <tr r="V40" s="5"/>
        <tr r="V129" s="5"/>
        <tr r="V104" s="5"/>
        <tr r="V99" s="5"/>
        <tr r="V37" s="5"/>
        <tr r="V12" s="5"/>
        <tr r="V106" s="5"/>
        <tr r="V68" s="5"/>
        <tr r="X132" s="5"/>
        <tr r="W149" s="5"/>
        <tr r="W127" s="5"/>
        <tr r="Z140" s="5"/>
        <tr r="Z122" s="5"/>
        <tr r="Z106" s="5"/>
        <tr r="Z90" s="5"/>
        <tr r="Z74" s="5"/>
        <tr r="Z58" s="5"/>
        <tr r="Z42" s="5"/>
        <tr r="Z26" s="5"/>
        <tr r="Y130" s="5"/>
        <tr r="Y114" s="5"/>
        <tr r="Y98" s="5"/>
        <tr r="Y82" s="5"/>
        <tr r="Y66" s="5"/>
        <tr r="Y50" s="5"/>
        <tr r="Y34" s="5"/>
        <tr r="Y16" s="5"/>
        <tr r="X112" s="5"/>
        <tr r="X94" s="5"/>
        <tr r="X78" s="5"/>
        <tr r="X62" s="5"/>
        <tr r="X46" s="5"/>
        <tr r="X30" s="5"/>
        <tr r="Y148" s="5"/>
        <tr r="W146" s="5"/>
        <tr r="W130" s="5"/>
        <tr r="W114" s="5"/>
        <tr r="W98" s="5"/>
        <tr r="W82" s="5"/>
        <tr r="W66" s="5"/>
        <tr r="W50" s="5"/>
        <tr r="W34" s="5"/>
        <tr r="W16" s="5"/>
        <tr r="Z137" s="5"/>
        <tr r="Z121" s="5"/>
        <tr r="Z103" s="5"/>
        <tr r="Z87" s="5"/>
        <tr r="Z69" s="5"/>
        <tr r="Z53" s="5"/>
        <tr r="Z37" s="5"/>
        <tr r="Z21" s="5"/>
        <tr r="Y137" s="5"/>
        <tr r="Y121" s="5"/>
        <tr r="Y103" s="5"/>
        <tr r="Y87" s="5"/>
        <tr r="Y71" s="5"/>
        <tr r="Y55" s="5"/>
        <tr r="Y37" s="5"/>
        <tr r="Y21" s="5"/>
        <tr r="Z147" s="5"/>
        <tr r="X123" s="5"/>
        <tr r="X105" s="5"/>
        <tr r="X87" s="5"/>
        <tr r="X71" s="5"/>
        <tr r="X55" s="5"/>
        <tr r="X35" s="5"/>
        <tr r="X19" s="5"/>
        <tr r="X145" s="5"/>
        <tr r="W113" s="5"/>
        <tr r="W95" s="5"/>
        <tr r="W79" s="5"/>
        <tr r="W63" s="5"/>
        <tr r="W47" s="5"/>
        <tr r="W31" s="5"/>
        <tr r="W15" s="5"/>
        <tr r="Z91" s="5"/>
        <tr r="Z41" s="5"/>
        <tr r="Y107" s="5"/>
        <tr r="Y59" s="5"/>
        <tr r="X146" s="5"/>
        <tr r="X91" s="5"/>
        <tr r="X59" s="5"/>
        <tr r="Z143" s="5"/>
        <tr r="W99" s="5"/>
        <tr r="W83" s="5"/>
        <tr r="W19" s="5"/>
        <tr r="V131" s="5"/>
        <tr r="V60" s="5"/>
        <tr r="V28" s="5"/>
        <tr r="V58" s="5"/>
        <tr r="V90" s="5"/>
        <tr r="V122" s="5"/>
        <tr r="V69" s="5"/>
        <tr r="V15" s="5"/>
        <tr r="V86" s="5"/>
        <tr r="V53" s="5"/>
        <tr r="V30" s="5"/>
        <tr r="V52" s="5"/>
        <tr r="V140" s="5"/>
        <tr r="V14" s="5"/>
        <tr r="V137" s="5"/>
        <tr r="V103" s="5"/>
        <tr r="V65" s="5"/>
        <tr r="V117" s="5"/>
        <tr r="V118" s="5"/>
        <tr r="V80" s="5"/>
        <tr r="Z145" s="5"/>
        <tr r="W147" s="5"/>
        <tr r="W123" s="5"/>
        <tr r="Z136" s="5"/>
        <tr r="Z120" s="5"/>
        <tr r="Z104" s="5"/>
        <tr r="Z88" s="5"/>
        <tr r="Z72" s="5"/>
        <tr r="Z56" s="5"/>
        <tr r="Z40" s="5"/>
        <tr r="Z24" s="5"/>
        <tr r="Y128" s="5"/>
        <tr r="Y112" s="5"/>
        <tr r="Y96" s="5"/>
        <tr r="Y80" s="5"/>
        <tr r="Y64" s="5"/>
        <tr r="Y48" s="5"/>
        <tr r="Y32" s="5"/>
        <tr r="Y14" s="5"/>
        <tr r="X108" s="5"/>
        <tr r="X92" s="5"/>
        <tr r="X76" s="5"/>
        <tr r="X60" s="5"/>
        <tr r="X44" s="5"/>
        <tr r="X28" s="5"/>
        <tr r="Y136" s="5"/>
        <tr r="W144" s="5"/>
        <tr r="W128" s="5"/>
        <tr r="W112" s="5"/>
        <tr r="W96" s="5"/>
        <tr r="W80" s="5"/>
        <tr r="W64" s="5"/>
        <tr r="W48" s="5"/>
        <tr r="W32" s="5"/>
        <tr r="W14" s="5"/>
        <tr r="Z135" s="5"/>
        <tr r="Z117" s="5"/>
        <tr r="Z101" s="5"/>
        <tr r="Z85" s="5"/>
        <tr r="Z67" s="5"/>
        <tr r="Z51" s="5"/>
        <tr r="Z35" s="5"/>
        <tr r="Z19" s="5"/>
        <tr r="Y135" s="5"/>
        <tr r="Y117" s="5"/>
        <tr r="Y101" s="5"/>
        <tr r="Y85" s="5"/>
        <tr r="Y69" s="5"/>
        <tr r="Y53" s="5"/>
        <tr r="Y35" s="5"/>
        <tr r="Y19" s="5"/>
        <tr r="Y149" s="5"/>
        <tr r="X121" s="5"/>
        <tr r="X103" s="5"/>
        <tr r="X85" s="5"/>
        <tr r="X69" s="5"/>
        <tr r="X51" s="5"/>
        <tr r="X33" s="5"/>
        <tr r="X17" s="5"/>
        <tr r="X137" s="5"/>
        <tr r="W109" s="5"/>
        <tr r="W93" s="5"/>
        <tr r="W77" s="5"/>
        <tr r="W61" s="5"/>
        <tr r="W45" s="5"/>
        <tr r="W29" s="5"/>
        <tr r="W13" s="5"/>
      </tp>
    </main>
  </volType>
</volTypes>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1.xml"/><Relationship Id="rId15" Type="http://schemas.openxmlformats.org/officeDocument/2006/relationships/volatileDependencies" Target="volatileDependencies.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invalid="1" saveData="0" refreshedBy="Laura Burton" refreshedDate="44721.300209374996" backgroundQuery="1" createdVersion="3" refreshedVersion="4" minRefreshableVersion="3" recordCount="0" tupleCache="1" supportSubquery="1" supportAdvancedDrill="1" xr:uid="{00000000-000A-0000-FFFF-FFFF00000000}">
  <cacheSource type="external" connectionId="1"/>
  <cacheFields count="6">
    <cacheField name="[RTT PTL Pathway Type].[RTT Type].[RTT Type]" caption="RTT Type" numFmtId="0" hierarchy="700" level="1">
      <sharedItems count="1">
        <s v="[RTT PTL Pathway Type].[RTT Type].&amp;[Incomplete]" c="Incomplete"/>
      </sharedItems>
    </cacheField>
    <cacheField name="[Providers].[Org Short Name].[Org Short Name]" caption="Org Short Name" numFmtId="0" hierarchy="665" level="1">
      <sharedItems count="1">
        <s v="[Providers].[Org Short Name].&amp;[Ryl Devon Univ HC FT]" c="Ryl Devon Univ HC FT"/>
      </sharedItems>
    </cacheField>
    <cacheField name="[Time Bands].[Time Band].[Time Band]" caption="Time Band" numFmtId="0" hierarchy="753" level="1">
      <sharedItems count="1">
        <s v="[Time Bands].[Time Band].&amp;[104 Plus Weeks]" c="104 Plus Weeks"/>
      </sharedItems>
    </cacheField>
    <cacheField name="[Measures].[MeasuresLevel]" caption="MeasuresLevel" numFmtId="0" hierarchy="626">
      <sharedItems count="1">
        <s v="[Measures].[Incomplete RTT Pathways]" c="Incomplete RTT Pathways"/>
      </sharedItems>
    </cacheField>
    <cacheField name="[Providers].[Org Code].[Org Code]" caption="Org Code" numFmtId="0" hierarchy="662" level="1">
      <sharedItems count="138">
        <s v="[Providers].[Org Code].&amp;[RH8]" c="RH8"/>
        <s v="[Providers].[Org Code].&amp;[R0A]" c="R0A"/>
        <s v="[Providers].[Org Code].&amp;[R0B]" c="R0B"/>
        <s v="[Providers].[Org Code].&amp;[RA9]" c="RA9"/>
        <s v="[Providers].[Org Code].&amp;[RBD]" c="RBD"/>
        <s v="[Providers].[Org Code].&amp;[RBZ]" c="RBZ"/>
        <s v="[Providers].[Org Code].&amp;[RD8]" c="RD8"/>
        <s v="[Providers].[Org Code].&amp;[RF4]" c="RF4"/>
        <s v="[Providers].[Org Code].&amp;[RGT]" c="RGT"/>
        <s v="[Providers].[Org Code].&amp;[RJ2]" c="RJ2"/>
        <s v="[Providers].[Org Code].&amp;[RJZ]" c="RJZ"/>
        <s v="[Providers].[Org Code].&amp;[RLT]" c="RLT"/>
        <s v="[Providers].[Org Code].&amp;[RNA]" c="RNA"/>
        <s v="[Providers].[Org Code].&amp;[RPA]" c="RPA"/>
        <s v="[Providers].[Org Code].&amp;[RR8]" c="RR8"/>
        <s v="[Providers].[Org Code].&amp;[RTG]" c="RTG"/>
        <s v="[Providers].[Org Code].&amp;[RVV]" c="RVV"/>
        <s v="[Providers].[Org Code].&amp;[RWH]" c="RWH"/>
        <s v="[Providers].[Org Code].&amp;[RXK]" c="RXK"/>
        <s v="[Providers].[Org Code].&amp;[RYR]" c="RYR"/>
        <s v="[Providers].[Org Code].&amp;[R0D]" c="R0D"/>
        <s v="[Providers].[Org Code].&amp;[RAE]" c="RAE"/>
        <s v="[Providers].[Org Code].&amp;[RBK]" c="RBK"/>
        <s v="[Providers].[Org Code].&amp;[RC9]" c="RC9"/>
        <s v="[Providers].[Org Code].&amp;[RDE]" c="RDE"/>
        <s v="[Providers].[Org Code].&amp;[RFF]" c="RFF"/>
        <s v="[Providers].[Org Code].&amp;[RH5]" c="RH5"/>
        <s v="[Providers].[Org Code].&amp;[RJ6]" c="RJ6"/>
        <s v="[Providers].[Org Code].&amp;[RK5]" c="RK5"/>
        <s v="[Providers].[Org Code].&amp;[RM1]" c="RM1"/>
        <s v="[Providers].[Org Code].&amp;[RNN]" c="RNN"/>
        <s v="[Providers].[Org Code].&amp;[RPC]" c="RPC"/>
        <s v="[Providers].[Org Code].&amp;[RRF]" c="RRF"/>
        <s v="[Providers].[Org Code].&amp;[RTH]" c="RTH"/>
        <s v="[Providers].[Org Code].&amp;[RVW]" c="RVW"/>
        <s v="[Providers].[Org Code].&amp;[RWJ]" c="RWJ"/>
        <s v="[Providers].[Org Code].&amp;[RXL]" c="RXL"/>
        <s v="[Providers].[Org Code].&amp;[R1F]" c="R1F"/>
        <s v="[Providers].[Org Code].&amp;[RAJ]" c="RAJ"/>
        <s v="[Providers].[Org Code].&amp;[RBL]" c="RBL"/>
        <s v="[Providers].[Org Code].&amp;[RCB]" c="RCB"/>
        <s v="[Providers].[Org Code].&amp;[RDU]" c="RDU"/>
        <s v="[Providers].[Org Code].&amp;[RFR]" c="RFR"/>
        <s v="[Providers].[Org Code].&amp;[RJ7]" c="RJ7"/>
        <s v="[Providers].[Org Code].&amp;[RK9]" c="RK9"/>
        <s v="[Providers].[Org Code].&amp;[RM3]" c="RM3"/>
        <s v="[Providers].[Org Code].&amp;[RNQ]" c="RNQ"/>
        <s v="[Providers].[Org Code].&amp;[RPY]" c="RPY"/>
        <s v="[Providers].[Org Code].&amp;[RRJ]" c="RRJ"/>
        <s v="[Providers].[Org Code].&amp;[RTK]" c="RTK"/>
        <s v="[Providers].[Org Code].&amp;[RVY]" c="RVY"/>
        <s v="[Providers].[Org Code].&amp;[RWP]" c="RWP"/>
        <s v="[Providers].[Org Code].&amp;[RXN]" c="RXN"/>
        <s v="[Providers].[Org Code].&amp;[R1H]" c="R1H"/>
        <s v="[Providers].[Org Code].&amp;[RAL]" c="RAL"/>
        <s v="[Providers].[Org Code].&amp;[RBN]" c="RBN"/>
        <s v="[Providers].[Org Code].&amp;[RCD]" c="RCD"/>
        <s v="[Providers].[Org Code].&amp;[REF]" c="REF"/>
        <s v="[Providers].[Org Code].&amp;[RFS]" c="RFS"/>
        <s v="[Providers].[Org Code].&amp;[RHM]" c="RHM"/>
        <s v="[Providers].[Org Code].&amp;[RJC]" c="RJC"/>
        <s v="[Providers].[Org Code].&amp;[RKB]" c="RKB"/>
        <s v="[Providers].[Org Code].&amp;[RMC]" c="RMC"/>
        <s v="[Providers].[Org Code].&amp;[RNS]" c="RNS"/>
        <s v="[Providers].[Org Code].&amp;[RQ3]" c="RQ3"/>
        <s v="[Providers].[Org Code].&amp;[RRK]" c="RRK"/>
        <s v="[Providers].[Org Code].&amp;[RTP]" c="RTP"/>
        <s v="[Providers].[Org Code].&amp;[RWA]" c="RWA"/>
        <s v="[Providers].[Org Code].&amp;[RWW]" c="RWW"/>
        <s v="[Providers].[Org Code].&amp;[RXP]" c="RXP"/>
        <s v="[Providers].[Org Code].&amp;[R1K]" c="R1K"/>
        <s v="[Providers].[Org Code].&amp;[RAN]" c="RAN"/>
        <s v="[Providers].[Org Code].&amp;[RBQ]" c="RBQ"/>
        <s v="[Providers].[Org Code].&amp;[RCF]" c="RCF"/>
        <s v="[Providers].[Org Code].&amp;[REM]" c="REM"/>
        <s v="[Providers].[Org Code].&amp;[RGM]" c="RGM"/>
        <s v="[Providers].[Org Code].&amp;[RHQ]" c="RHQ"/>
        <s v="[Providers].[Org Code].&amp;[RJE]" c="RJE"/>
        <s v="[Providers].[Org Code].&amp;[RKE]" c="RKE"/>
        <s v="[Providers].[Org Code].&amp;[RMP]" c="RMP"/>
        <s v="[Providers].[Org Code].&amp;[RNZ]" c="RNZ"/>
        <s v="[Providers].[Org Code].&amp;[RQM]" c="RQM"/>
        <s v="[Providers].[Org Code].&amp;[RRV]" c="RRV"/>
        <s v="[Providers].[Org Code].&amp;[RTR]" c="RTR"/>
        <s v="[Providers].[Org Code].&amp;[RWD]" c="RWD"/>
        <s v="[Providers].[Org Code].&amp;[RWY]" c="RWY"/>
        <s v="[Providers].[Org Code].&amp;[RXQ]" c="RXQ"/>
        <s v="[Providers].[Org Code].&amp;[RA2]" c="RA2"/>
        <s v="[Providers].[Org Code].&amp;[RAP]" c="RAP"/>
        <s v="[Providers].[Org Code].&amp;[RBS]" c="RBS"/>
        <s v="[Providers].[Org Code].&amp;[RCU]" c="RCU"/>
        <s v="[Providers].[Org Code].&amp;[REN]" c="REN"/>
        <s v="[Providers].[Org Code].&amp;[RGN]" c="RGN"/>
        <s v="[Providers].[Org Code].&amp;[RHU]" c="RHU"/>
        <s v="[Providers].[Org Code].&amp;[RJL]" c="RJL"/>
        <s v="[Providers].[Org Code].&amp;[RL1]" c="RL1"/>
        <s v="[Providers].[Org Code].&amp;[RN3]" c="RN3"/>
        <s v="[Providers].[Org Code].&amp;[RP4]" c="RP4"/>
        <s v="[Providers].[Org Code].&amp;[RQW]" c="RQW"/>
        <s v="[Providers].[Org Code].&amp;[RTD]" c="RTD"/>
        <s v="[Providers].[Org Code].&amp;[RTX]" c="RTX"/>
        <s v="[Providers].[Org Code].&amp;[RWE]" c="RWE"/>
        <s v="[Providers].[Org Code].&amp;[RX1]" c="RX1"/>
        <s v="[Providers].[Org Code].&amp;[RXR]" c="RXR"/>
        <s v="[Providers].[Org Code].&amp;[RA4]" c="RA4"/>
        <s v="[Providers].[Org Code].&amp;[RAS]" c="RAS"/>
        <s v="[Providers].[Org Code].&amp;[RBT]" c="RBT"/>
        <s v="[Providers].[Org Code].&amp;[RCX]" c="RCX"/>
        <s v="[Providers].[Org Code].&amp;[REP]" c="REP"/>
        <s v="[Providers].[Org Code].&amp;[RGP]" c="RGP"/>
        <s v="[Providers].[Org Code].&amp;[RHW]" c="RHW"/>
        <s v="[Providers].[Org Code].&amp;[RJN]" c="RJN"/>
        <s v="[Providers].[Org Code].&amp;[RL4]" c="RL4"/>
        <s v="[Providers].[Org Code].&amp;[RN5]" c="RN5"/>
        <s v="[Providers].[Org Code].&amp;[RP5]" c="RP5"/>
        <s v="[Providers].[Org Code].&amp;[RQX]" c="RQX"/>
        <s v="[Providers].[Org Code].&amp;[RTE]" c="RTE"/>
        <s v="[Providers].[Org Code].&amp;[RVJ]" c="RVJ"/>
        <s v="[Providers].[Org Code].&amp;[RWF]" c="RWF"/>
        <s v="[Providers].[Org Code].&amp;[RXC]" c="RXC"/>
        <s v="[Providers].[Org Code].&amp;[RXW]" c="RXW"/>
        <s v="[Providers].[Org Code].&amp;[RA7]" c="RA7"/>
        <s v="[Providers].[Org Code].&amp;[RAX]" c="RAX"/>
        <s v="[Providers].[Org Code].&amp;[RBV]" c="RBV"/>
        <s v="[Providers].[Org Code].&amp;[RD1]" c="RD1"/>
        <s v="[Providers].[Org Code].&amp;[RET]" c="RET"/>
        <s v="[Providers].[Org Code].&amp;[RGR]" c="RGR"/>
        <s v="[Providers].[Org Code].&amp;[RJ1]" c="RJ1"/>
        <s v="[Providers].[Org Code].&amp;[RWG]" c="RWG"/>
        <s v="[Providers].[Org Code].&amp;[RXF]" c="RXF"/>
        <s v="[Providers].[Org Code].&amp;[RLQ]" c="RLQ"/>
        <s v="[Providers].[Org Code].&amp;[RJR]" c="RJR"/>
        <s v="[Providers].[Org Code].&amp;[RYJ]" c="RYJ"/>
        <s v="[Providers].[Org Code].&amp;[RN7]" c="RN7"/>
        <s v="[Providers].[Org Code].&amp;[RP6]" c="RP6"/>
        <s v="[Providers].[Org Code].&amp;[RR7]" c="RR7"/>
        <s v="[Providers].[Org Code].&amp;[RTF]" c="RTF"/>
        <s v="[Providers].[Org Code].&amp;[RVR]" c="RVR"/>
      </sharedItems>
    </cacheField>
    <cacheField name="[Date].[Week Ending Name].[Week Ending Name]" caption="Week Ending Name" numFmtId="0" hierarchy="221" level="1">
      <sharedItems count="22">
        <s v="[Date].[Week Ending Name].&amp;[202204]&amp;[w-e 01 May 22]" c="w-e 01 May 22"/>
        <s v="[Date].[Week Ending Name].&amp;[202201]&amp;[w-e 10 Apr 22]" c="w-e 10 Apr 22"/>
        <s v="[Date].[Week Ending Name].&amp;[202145]&amp;[w-e 06 Feb 22]" c="w-e 06 Feb 22"/>
        <s v="[Date].[Week Ending Name].&amp;[202148]&amp;[w-e 27 Feb 22]" c="w-e 27 Feb 22"/>
        <s v="[Date].[Week Ending Name].&amp;[202144]&amp;[w-e 30 Jan 22]" c="w-e 30 Jan 22"/>
        <s v="[Date].[Week Ending Name].&amp;[202207]&amp;[w-e 22 May 22]" c="w-e 22 May 22"/>
        <s v="[Date].[Week Ending Name].&amp;[202206]&amp;[w-e 15 May 22]" c="w-e 15 May 22"/>
        <s v="[Date].[Week Ending Name].&amp;[202150]&amp;[w-e 13 Mar 22]" c="w-e 13 Mar 22"/>
        <s v="[Date].[Week Ending Name].&amp;[202151]&amp;[w-e 20 Mar 22]" c="w-e 20 Mar 22"/>
        <s v="[Date].[Week Ending Name].&amp;[202202]&amp;[w-e 17 Apr 22]" c="w-e 17 Apr 22"/>
        <s v="[Date].[Week Ending Name].&amp;[202152]&amp;[w-e 27 Mar 22]" c="w-e 27 Mar 22"/>
        <s v="[Date].[Week Ending Name].&amp;[202205]&amp;[w-e 08 May 22]" c="w-e 08 May 22"/>
        <s v="[Date].[Week Ending Name].&amp;[202147]&amp;[w-e 20 Feb 22]" c="w-e 20 Feb 22"/>
        <s v="[Date].[Week Ending Name].&amp;[202149]&amp;[w-e 06 Mar 22]" c="w-e 06 Mar 22"/>
        <s v="[Date].[Week Ending Name].&amp;[202203]&amp;[w-e 24 Apr 22]" c="w-e 24 Apr 22"/>
        <s v="[Date].[Week Ending Name].&amp;[202208]&amp;[w-e 29 May 22]" c="w-e 29 May 22"/>
        <s v="[Date].[Week Ending Name].&amp;[202153]&amp;[w-e 03 Apr 22]" c="w-e 03 Apr 22"/>
        <s v="[Date].[Week Ending Name].&amp;[202209]&amp;[w-e 05 Jun 22]" c="w-e 05 Jun 22"/>
        <s v="[Date].[Week Ending Name].&amp;[202210]&amp;[w-e 12 Jun 22]" c="w-e 12 Jun 22"/>
        <s v="[Date].[Week Ending Name].&amp;[202211]&amp;[w-e 19 Jun 22]" c="w-e 19 Jun 22"/>
        <s v="[Date].[Week Ending Name].&amp;[202212]&amp;[w-e 26 Jun 22]" c="w-e 26 Jun 22"/>
        <s v="[Date].[Week Ending Name].&amp;[202213]&amp;[w-e 03 Jul 22]" c="w-e 03 Jul 22"/>
      </sharedItems>
    </cacheField>
  </cacheFields>
  <cacheHierarchies count="4066">
    <cacheHierarchy uniqueName="[A and E Attendance Category].[A and E attendances]" caption="A and E attendances" defaultMemberUniqueName="[A and E Attendance Category].[A and E attendances].[All]" allUniqueName="[A and E Attendance Category].[A and E attendances].[All]" dimensionUniqueName="[A and E Attendance Category]" displayFolder="" count="3" unbalanced="0"/>
    <cacheHierarchy uniqueName="[A and E Attendance Category].[Aand E Category]" caption="Aand E Category" attribute="1" keyAttribute="1" defaultMemberUniqueName="[A and E Attendance Category].[Aand E Category].[All]" allUniqueName="[A and E Attendance Category].[Aand E Category].[All]" dimensionUniqueName="[A and E Attendance Category]" displayFolder="" count="2" unbalanced="0"/>
    <cacheHierarchy uniqueName="[A and E Attendance Category].[Category Description]" caption="Category Description" attribute="1" defaultMemberUniqueName="[A and E Attendance Category].[Category Description].[All]" allUniqueName="[A and E Attendance Category].[Category Description].[All]" dimensionUniqueName="[A and E Attendance Category]" displayFolder="" count="2" unbalanced="0"/>
    <cacheHierarchy uniqueName="[A and E Attendance Category].[Category Grouping]" caption="Category Grouping" attribute="1" defaultMemberUniqueName="[A and E Attendance Category].[Category Grouping].[All]" allUniqueName="[A and E Attendance Category].[Category Grouping].[All]" dimensionUniqueName="[A and E Attendance Category]" displayFolder="" count="2" unbalanced="0"/>
    <cacheHierarchy uniqueName="[AccountableProvider24Day].[April 2019 Region]" caption="AccountableProvider24Day.April 2019 Region" attribute="1" defaultMemberUniqueName="[AccountableProvider24Day].[April 2019 Region].[All]" allUniqueName="[AccountableProvider24Day].[April 2019 Region].[All]" dimensionUniqueName="[AccountableProvider24Day]" displayFolder="" count="2" unbalanced="0"/>
    <cacheHierarchy uniqueName="[AccountableProvider24Day].[Country]" caption="AccountableProvider24Day.Country" attribute="1" defaultMemberUniqueName="[AccountableProvider24Day].[Country].[All]" allUniqueName="[AccountableProvider24Day].[Country].[All]" dimensionUniqueName="[AccountableProvider24Day]" displayFolder="" count="2" unbalanced="0"/>
    <cacheHierarchy uniqueName="[AccountableProvider24Day].[DCO Team]" caption="AccountableProvider24Day.DCO Team" attribute="1" defaultMemberUniqueName="[AccountableProvider24Day].[DCO Team].[All]" allUniqueName="[AccountableProvider24Day].[DCO Team].[All]" dimensionUniqueName="[AccountableProvider24Day]" displayFolder="" count="2" unbalanced="0"/>
    <cacheHierarchy uniqueName="[AccountableProvider24Day].[End Date]" caption="AccountableProvider24Day.End Date" attribute="1" defaultMemberUniqueName="[AccountableProvider24Day].[End Date].[All]" allUniqueName="[AccountableProvider24Day].[End Date].[All]" dimensionUniqueName="[AccountableProvider24Day]" displayFolder="" count="2" unbalanced="0"/>
    <cacheHierarchy uniqueName="[AccountableProvider24Day].[LAT Name]" caption="AccountableProvider24Day.LAT Name" attribute="1" defaultMemberUniqueName="[AccountableProvider24Day].[LAT Name].[All]" allUniqueName="[AccountableProvider24Day].[LAT Name].[All]" dimensionUniqueName="[AccountableProvider24Day]" displayFolder="" count="2" unbalanced="0"/>
    <cacheHierarchy uniqueName="[AccountableProvider24Day].[LAT Short Name]" caption="AccountableProvider24Day.LAT Short Name" attribute="1" defaultMemberUniqueName="[AccountableProvider24Day].[LAT Short Name].[All]" allUniqueName="[AccountableProvider24Day].[LAT Short Name].[All]" dimensionUniqueName="[AccountableProvider24Day]" displayFolder="" count="2" unbalanced="0"/>
    <cacheHierarchy uniqueName="[AccountableProvider24Day].[NHS England Region]" caption="AccountableProvider24Day.NHS England Region" attribute="1" defaultMemberUniqueName="[AccountableProvider24Day].[NHS England Region].[All]" allUniqueName="[AccountableProvider24Day].[NHS England Region].[All]" dimensionUniqueName="[AccountableProvider24Day]" displayFolder="" count="2" unbalanced="0"/>
    <cacheHierarchy uniqueName="[AccountableProvider24Day].[Org Code]" caption="AccountableProvider24Day.Org Code" attribute="1" defaultMemberUniqueName="[AccountableProvider24Day].[Org Code].[All]" allUniqueName="[AccountableProvider24Day].[Org Code].[All]" dimensionUniqueName="[AccountableProvider24Day]" displayFolder="" count="2" unbalanced="0"/>
    <cacheHierarchy uniqueName="[AccountableProvider24Day].[Org Key]" caption="AccountableProvider24Day.Org Key" attribute="1" keyAttribute="1" defaultMemberUniqueName="[AccountableProvider24Day].[Org Key].[All]" allUniqueName="[AccountableProvider24Day].[Org Key].[All]" dimensionUniqueName="[AccountableProvider24Day]" displayFolder="" count="2" unbalanced="0"/>
    <cacheHierarchy uniqueName="[AccountableProvider24Day].[Org Name]" caption="AccountableProvider24Day.Org Name" attribute="1" defaultMemberUniqueName="[AccountableProvider24Day].[Org Name].[All]" allUniqueName="[AccountableProvider24Day].[Org Name].[All]" dimensionUniqueName="[AccountableProvider24Day]" displayFolder="" count="2" unbalanced="0"/>
    <cacheHierarchy uniqueName="[AccountableProvider24Day].[Org Short Name]" caption="AccountableProvider24Day.Org Short Name" attribute="1" defaultMemberUniqueName="[AccountableProvider24Day].[Org Short Name].[All]" allUniqueName="[AccountableProvider24Day].[Org Short Name].[All]" dimensionUniqueName="[AccountableProvider24Day]" displayFolder="" count="2" unbalanced="0"/>
    <cacheHierarchy uniqueName="[AccountableProvider24Day].[Org Type]" caption="AccountableProvider24Day.Org Type" attribute="1" defaultMemberUniqueName="[AccountableProvider24Day].[Org Type].[All]" allUniqueName="[AccountableProvider24Day].[Org Type].[All]" dimensionUniqueName="[AccountableProvider24Day]" displayFolder="" count="2" unbalanced="0"/>
    <cacheHierarchy uniqueName="[AccountableProvider24Day].[Providers by Area Team]" caption="AccountableProvider24Day.Providers by Area Team" defaultMemberUniqueName="[AccountableProvider24Day].[Providers by Area Team].[All]" allUniqueName="[AccountableProvider24Day].[Providers by Area Team].[All]" dimensionUniqueName="[AccountableProvider24Day]" displayFolder="" count="6" unbalanced="0"/>
    <cacheHierarchy uniqueName="[AccountableProvider24Day].[Providers by DCO Team]" caption="AccountableProvider24Day.Providers by DCO Team" defaultMemberUniqueName="[AccountableProvider24Day].[Providers by DCO Team].[All]" allUniqueName="[AccountableProvider24Day].[Providers by DCO Team].[All]" dimensionUniqueName="[AccountableProvider24Day]" displayFolder="" count="6" unbalanced="0"/>
    <cacheHierarchy uniqueName="[AccountableProvider24Day].[Providers by SHA]" caption="AccountableProvider24Day.Providers by SHA" defaultMemberUniqueName="[AccountableProvider24Day].[Providers by SHA].[All]" allUniqueName="[AccountableProvider24Day].[Providers by SHA].[All]" dimensionUniqueName="[AccountableProvider24Day]" displayFolder="" count="5" unbalanced="0"/>
    <cacheHierarchy uniqueName="[AccountableProvider24Day].[Providers by STP]" caption="AccountableProvider24Day.Providers by STP" defaultMemberUniqueName="[AccountableProvider24Day].[Providers by STP].[All]" allUniqueName="[AccountableProvider24Day].[Providers by STP].[All]" dimensionUniqueName="[AccountableProvider24Day]" displayFolder="" count="5" unbalanced="0"/>
    <cacheHierarchy uniqueName="[AccountableProvider24Day].[SHA Cluster]" caption="AccountableProvider24Day.SHA Cluster" attribute="1" defaultMemberUniqueName="[AccountableProvider24Day].[SHA Cluster].[All]" allUniqueName="[AccountableProvider24Day].[SHA Cluster].[All]" dimensionUniqueName="[AccountableProvider24Day]" displayFolder="" count="2" unbalanced="0"/>
    <cacheHierarchy uniqueName="[AccountableProvider24Day].[SHA Code]" caption="AccountableProvider24Day.SHA Code" attribute="1" defaultMemberUniqueName="[AccountableProvider24Day].[SHA Code].[All]" allUniqueName="[AccountableProvider24Day].[SHA Code].[All]" dimensionUniqueName="[AccountableProvider24Day]" displayFolder="" count="2" unbalanced="0"/>
    <cacheHierarchy uniqueName="[AccountableProvider24Day].[SHA Name]" caption="AccountableProvider24Day.SHA Name" attribute="1" defaultMemberUniqueName="[AccountableProvider24Day].[SHA Name].[All]" allUniqueName="[AccountableProvider24Day].[SHA Name].[All]" dimensionUniqueName="[AccountableProvider24Day]" displayFolder="" count="2" unbalanced="0"/>
    <cacheHierarchy uniqueName="[AccountableProvider24Day].[SHA Short Name]" caption="AccountableProvider24Day.SHA Short Name" attribute="1" defaultMemberUniqueName="[AccountableProvider24Day].[SHA Short Name].[All]" allUniqueName="[AccountableProvider24Day].[SHA Short Name].[All]" dimensionUniqueName="[AccountableProvider24Day]" displayFolder="" count="2" unbalanced="0"/>
    <cacheHierarchy uniqueName="[AccountableProvider24Day].[Start Date]" caption="AccountableProvider24Day.Start Date" attribute="1" defaultMemberUniqueName="[AccountableProvider24Day].[Start Date].[All]" allUniqueName="[AccountableProvider24Day].[Start Date].[All]" dimensionUniqueName="[AccountableProvider24Day]" displayFolder="" count="2" unbalanced="0"/>
    <cacheHierarchy uniqueName="[AccountableProvider24Day].[STP Code]" caption="AccountableProvider24Day.STP Code" attribute="1" defaultMemberUniqueName="[AccountableProvider24Day].[STP Code].[All]" allUniqueName="[AccountableProvider24Day].[STP Code].[All]" dimensionUniqueName="[AccountableProvider24Day]" displayFolder="" count="2" unbalanced="0"/>
    <cacheHierarchy uniqueName="[AccountableProvider24Day].[STP Name]" caption="AccountableProvider24Day.STP Name" attribute="1" defaultMemberUniqueName="[AccountableProvider24Day].[STP Name].[All]" allUniqueName="[AccountableProvider24Day].[STP Name].[All]" dimensionUniqueName="[AccountableProvider24Day]" displayFolder="" count="2" unbalanced="0"/>
    <cacheHierarchy uniqueName="[AccountableProvider38Day].[April 2019 Region]" caption="AccountableProvider38Day.April 2019 Region" attribute="1" defaultMemberUniqueName="[AccountableProvider38Day].[April 2019 Region].[All]" allUniqueName="[AccountableProvider38Day].[April 2019 Region].[All]" dimensionUniqueName="[AccountableProvider38Day]" displayFolder="" count="2" unbalanced="0"/>
    <cacheHierarchy uniqueName="[AccountableProvider38Day].[Country]" caption="AccountableProvider38Day.Country" attribute="1" defaultMemberUniqueName="[AccountableProvider38Day].[Country].[All]" allUniqueName="[AccountableProvider38Day].[Country].[All]" dimensionUniqueName="[AccountableProvider38Day]" displayFolder="" count="2" unbalanced="0"/>
    <cacheHierarchy uniqueName="[AccountableProvider38Day].[DCO Team]" caption="AccountableProvider38Day.DCO Team" attribute="1" defaultMemberUniqueName="[AccountableProvider38Day].[DCO Team].[All]" allUniqueName="[AccountableProvider38Day].[DCO Team].[All]" dimensionUniqueName="[AccountableProvider38Day]" displayFolder="" count="2" unbalanced="0"/>
    <cacheHierarchy uniqueName="[AccountableProvider38Day].[End Date]" caption="AccountableProvider38Day.End Date" attribute="1" defaultMemberUniqueName="[AccountableProvider38Day].[End Date].[All]" allUniqueName="[AccountableProvider38Day].[End Date].[All]" dimensionUniqueName="[AccountableProvider38Day]" displayFolder="" count="2" unbalanced="0"/>
    <cacheHierarchy uniqueName="[AccountableProvider38Day].[LAT Name]" caption="AccountableProvider38Day.LAT Name" attribute="1" defaultMemberUniqueName="[AccountableProvider38Day].[LAT Name].[All]" allUniqueName="[AccountableProvider38Day].[LAT Name].[All]" dimensionUniqueName="[AccountableProvider38Day]" displayFolder="" count="2" unbalanced="0"/>
    <cacheHierarchy uniqueName="[AccountableProvider38Day].[LAT Short Name]" caption="AccountableProvider38Day.LAT Short Name" attribute="1" defaultMemberUniqueName="[AccountableProvider38Day].[LAT Short Name].[All]" allUniqueName="[AccountableProvider38Day].[LAT Short Name].[All]" dimensionUniqueName="[AccountableProvider38Day]" displayFolder="" count="2" unbalanced="0"/>
    <cacheHierarchy uniqueName="[AccountableProvider38Day].[NHS England Region]" caption="AccountableProvider38Day.NHS England Region" attribute="1" defaultMemberUniqueName="[AccountableProvider38Day].[NHS England Region].[All]" allUniqueName="[AccountableProvider38Day].[NHS England Region].[All]" dimensionUniqueName="[AccountableProvider38Day]" displayFolder="" count="2" unbalanced="0"/>
    <cacheHierarchy uniqueName="[AccountableProvider38Day].[Org Code]" caption="AccountableProvider38Day.Org Code" attribute="1" defaultMemberUniqueName="[AccountableProvider38Day].[Org Code].[All]" allUniqueName="[AccountableProvider38Day].[Org Code].[All]" dimensionUniqueName="[AccountableProvider38Day]" displayFolder="" count="2" unbalanced="0"/>
    <cacheHierarchy uniqueName="[AccountableProvider38Day].[Org Key]" caption="AccountableProvider38Day.Org Key" attribute="1" keyAttribute="1" defaultMemberUniqueName="[AccountableProvider38Day].[Org Key].[All]" allUniqueName="[AccountableProvider38Day].[Org Key].[All]" dimensionUniqueName="[AccountableProvider38Day]" displayFolder="" count="2" unbalanced="0"/>
    <cacheHierarchy uniqueName="[AccountableProvider38Day].[Org Name]" caption="AccountableProvider38Day.Org Name" attribute="1" defaultMemberUniqueName="[AccountableProvider38Day].[Org Name].[All]" allUniqueName="[AccountableProvider38Day].[Org Name].[All]" dimensionUniqueName="[AccountableProvider38Day]" displayFolder="" count="2" unbalanced="0"/>
    <cacheHierarchy uniqueName="[AccountableProvider38Day].[Org Short Name]" caption="AccountableProvider38Day.Org Short Name" attribute="1" defaultMemberUniqueName="[AccountableProvider38Day].[Org Short Name].[All]" allUniqueName="[AccountableProvider38Day].[Org Short Name].[All]" dimensionUniqueName="[AccountableProvider38Day]" displayFolder="" count="2" unbalanced="0"/>
    <cacheHierarchy uniqueName="[AccountableProvider38Day].[Org Type]" caption="AccountableProvider38Day.Org Type" attribute="1" defaultMemberUniqueName="[AccountableProvider38Day].[Org Type].[All]" allUniqueName="[AccountableProvider38Day].[Org Type].[All]" dimensionUniqueName="[AccountableProvider38Day]" displayFolder="" count="2" unbalanced="0"/>
    <cacheHierarchy uniqueName="[AccountableProvider38Day].[Providers by Area Team]" caption="AccountableProvider38Day.Providers by Area Team" defaultMemberUniqueName="[AccountableProvider38Day].[Providers by Area Team].[All]" allUniqueName="[AccountableProvider38Day].[Providers by Area Team].[All]" dimensionUniqueName="[AccountableProvider38Day]" displayFolder="" count="6" unbalanced="0"/>
    <cacheHierarchy uniqueName="[AccountableProvider38Day].[Providers by DCO Team]" caption="AccountableProvider38Day.Providers by DCO Team" defaultMemberUniqueName="[AccountableProvider38Day].[Providers by DCO Team].[All]" allUniqueName="[AccountableProvider38Day].[Providers by DCO Team].[All]" dimensionUniqueName="[AccountableProvider38Day]" displayFolder="" count="6" unbalanced="0"/>
    <cacheHierarchy uniqueName="[AccountableProvider38Day].[Providers by SHA]" caption="AccountableProvider38Day.Providers by SHA" defaultMemberUniqueName="[AccountableProvider38Day].[Providers by SHA].[All]" allUniqueName="[AccountableProvider38Day].[Providers by SHA].[All]" dimensionUniqueName="[AccountableProvider38Day]" displayFolder="" count="5" unbalanced="0"/>
    <cacheHierarchy uniqueName="[AccountableProvider38Day].[Providers by STP]" caption="AccountableProvider38Day.Providers by STP" defaultMemberUniqueName="[AccountableProvider38Day].[Providers by STP].[All]" allUniqueName="[AccountableProvider38Day].[Providers by STP].[All]" dimensionUniqueName="[AccountableProvider38Day]" displayFolder="" count="5" unbalanced="0"/>
    <cacheHierarchy uniqueName="[AccountableProvider38Day].[SHA Cluster]" caption="AccountableProvider38Day.SHA Cluster" attribute="1" defaultMemberUniqueName="[AccountableProvider38Day].[SHA Cluster].[All]" allUniqueName="[AccountableProvider38Day].[SHA Cluster].[All]" dimensionUniqueName="[AccountableProvider38Day]" displayFolder="" count="2" unbalanced="0"/>
    <cacheHierarchy uniqueName="[AccountableProvider38Day].[SHA Code]" caption="AccountableProvider38Day.SHA Code" attribute="1" defaultMemberUniqueName="[AccountableProvider38Day].[SHA Code].[All]" allUniqueName="[AccountableProvider38Day].[SHA Code].[All]" dimensionUniqueName="[AccountableProvider38Day]" displayFolder="" count="2" unbalanced="0"/>
    <cacheHierarchy uniqueName="[AccountableProvider38Day].[SHA Name]" caption="AccountableProvider38Day.SHA Name" attribute="1" defaultMemberUniqueName="[AccountableProvider38Day].[SHA Name].[All]" allUniqueName="[AccountableProvider38Day].[SHA Name].[All]" dimensionUniqueName="[AccountableProvider38Day]" displayFolder="" count="2" unbalanced="0"/>
    <cacheHierarchy uniqueName="[AccountableProvider38Day].[SHA Short Name]" caption="AccountableProvider38Day.SHA Short Name" attribute="1" defaultMemberUniqueName="[AccountableProvider38Day].[SHA Short Name].[All]" allUniqueName="[AccountableProvider38Day].[SHA Short Name].[All]" dimensionUniqueName="[AccountableProvider38Day]" displayFolder="" count="2" unbalanced="0"/>
    <cacheHierarchy uniqueName="[AccountableProvider38Day].[Start Date]" caption="AccountableProvider38Day.Start Date" attribute="1" defaultMemberUniqueName="[AccountableProvider38Day].[Start Date].[All]" allUniqueName="[AccountableProvider38Day].[Start Date].[All]" dimensionUniqueName="[AccountableProvider38Day]" displayFolder="" count="2" unbalanced="0"/>
    <cacheHierarchy uniqueName="[AccountableProvider38Day].[STP Code]" caption="AccountableProvider38Day.STP Code" attribute="1" defaultMemberUniqueName="[AccountableProvider38Day].[STP Code].[All]" allUniqueName="[AccountableProvider38Day].[STP Code].[All]" dimensionUniqueName="[AccountableProvider38Day]" displayFolder="" count="2" unbalanced="0"/>
    <cacheHierarchy uniqueName="[AccountableProvider38Day].[STP Name]" caption="AccountableProvider38Day.STP Name" attribute="1" defaultMemberUniqueName="[AccountableProvider38Day].[STP Name].[All]" allUniqueName="[AccountableProvider38Day].[STP Name].[All]" dimensionUniqueName="[AccountableProvider38Day]" displayFolder="" count="2" unbalanced="0"/>
    <cacheHierarchy uniqueName="[Activity Type].[Activity Description]" caption="Activity Description" attribute="1" defaultMemberUniqueName="[Activity Type].[Activity Description].[All]" allUniqueName="[Activity Type].[Activity Description].[All]" dimensionUniqueName="[Activity Type]" displayFolder="" count="2" unbalanced="0"/>
    <cacheHierarchy uniqueName="[Activity Type].[Activity Grouping]" caption="Activity Grouping" attribute="1" defaultMemberUniqueName="[Activity Type].[Activity Grouping].[All]" allUniqueName="[Activity Type].[Activity Grouping].[All]" dimensionUniqueName="[Activity Type]" displayFolder="" count="2" unbalanced="0"/>
    <cacheHierarchy uniqueName="[Activity Type].[Activity Source]" caption="Activity Source" attribute="1" defaultMemberUniqueName="[Activity Type].[Activity Source].[All]" allUniqueName="[Activity Type].[Activity Source].[All]" dimensionUniqueName="[Activity Type]" displayFolder="" count="2" unbalanced="0"/>
    <cacheHierarchy uniqueName="[Activity Type].[Activity Type Groupings]" caption="Activity Type Groupings" defaultMemberUniqueName="[Activity Type].[Activity Type Groupings].[All]" allUniqueName="[Activity Type].[Activity Type Groupings].[All]" dimensionUniqueName="[Activity Type]" displayFolder="" count="4" unbalanced="0"/>
    <cacheHierarchy uniqueName="[Activity Type].[Activity Type Key]" caption="Activity Type Key" attribute="1" keyAttribute="1" defaultMemberUniqueName="[Activity Type].[Activity Type Key].[All]" allUniqueName="[Activity Type].[Activity Type Key].[All]" dimensionUniqueName="[Activity Type]" displayFolder="" count="2" unbalanced="0"/>
    <cacheHierarchy uniqueName="[Admission Method].[Admission Code]" caption="Admission Code" attribute="1" keyAttribute="1" defaultMemberUniqueName="[Admission Method].[Admission Code].[All]" allUniqueName="[Admission Method].[Admission Code].[All]" dimensionUniqueName="[Admission Method]" displayFolder="" count="2" unbalanced="0"/>
    <cacheHierarchy uniqueName="[Admission Method].[Admission Description]" caption="Admission Description" attribute="1" defaultMemberUniqueName="[Admission Method].[Admission Description].[All]" allUniqueName="[Admission Method].[Admission Description].[All]" dimensionUniqueName="[Admission Method]" displayFolder="" count="2" unbalanced="0"/>
    <cacheHierarchy uniqueName="[Admission Method].[Admission Grouping]" caption="Admission Grouping" attribute="1" defaultMemberUniqueName="[Admission Method].[Admission Grouping].[All]" allUniqueName="[Admission Method].[Admission Grouping].[All]" dimensionUniqueName="[Admission Method]" displayFolder="" count="2" unbalanced="0"/>
    <cacheHierarchy uniqueName="[Admission Method].[Admission Method]" caption="Admission Method" defaultMemberUniqueName="[Admission Method].[Admission Method].[All]" allUniqueName="[Admission Method].[Admission Method].[All]" dimensionUniqueName="[Admission Method]" displayFolder="" count="3" unbalanced="0"/>
    <cacheHierarchy uniqueName="[Age].[Admission Bands]" caption="Admission Bands" defaultMemberUniqueName="[Age].[Admission Bands].[All]" allUniqueName="[Age].[Admission Bands].[All]" dimensionUniqueName="[Age]" displayFolder="" count="3" unbalanced="0"/>
    <cacheHierarchy uniqueName="[Age].[Admissions Band]" caption="Admissions Band" attribute="1" defaultMemberUniqueName="[Age].[Admissions Band].[All]" allUniqueName="[Age].[Admissions Band].[All]" dimensionUniqueName="[Age]" displayFolder="" count="2" unbalanced="0"/>
    <cacheHierarchy uniqueName="[Age].[Admissions Sorting]" caption="Admissions Sorting" attribute="1" defaultMemberUniqueName="[Age].[Admissions Sorting].[All]" allUniqueName="[Age].[Admissions Sorting].[All]" dimensionUniqueName="[Age]" displayFolder="" count="2" unbalanced="0"/>
    <cacheHierarchy uniqueName="[Age].[Age Code]" caption="Age Code" attribute="1" defaultMemberUniqueName="[Age].[Age Code].[All]" allUniqueName="[Age].[Age Code].[All]" dimensionUniqueName="[Age]" displayFolder="" count="2" unbalanced="0"/>
    <cacheHierarchy uniqueName="[Age].[Age Description]" caption="Age Description" attribute="1" defaultMemberUniqueName="[Age].[Age Description].[All]" allUniqueName="[Age].[Age Description].[All]" dimensionUniqueName="[Age]" displayFolder="" count="2" unbalanced="0"/>
    <cacheHierarchy uniqueName="[Age].[Age In Years]" caption="Age In Years" attribute="1" defaultMemberUniqueName="[Age].[Age In Years].[All]" allUniqueName="[Age].[Age In Years].[All]" dimensionUniqueName="[Age]" displayFolder="" count="2" unbalanced="0"/>
    <cacheHierarchy uniqueName="[Age].[Age Key]" caption="Age Key" attribute="1" keyAttribute="1" defaultMemberUniqueName="[Age].[Age Key].[All]" allUniqueName="[Age].[Age Key].[All]" dimensionUniqueName="[Age]" displayFolder="" count="2" unbalanced="0"/>
    <cacheHierarchy uniqueName="[Age].[Age Sort]" caption="Age Sort" attribute="1" defaultMemberUniqueName="[Age].[Age Sort].[All]" allUniqueName="[Age].[Age Sort].[All]" dimensionUniqueName="[Age]" displayFolder="" count="2" unbalanced="0"/>
    <cacheHierarchy uniqueName="[Age].[Dementia Age Band]" caption="Dementia Age Band" attribute="1" defaultMemberUniqueName="[Age].[Dementia Age Band].[All]" allUniqueName="[Age].[Dementia Age Band].[All]" dimensionUniqueName="[Age]" displayFolder="" count="2" unbalanced="0"/>
    <cacheHierarchy uniqueName="[Age].[Dementia Sorting]" caption="Dementia Sorting" attribute="1" defaultMemberUniqueName="[Age].[Dementia Sorting].[All]" allUniqueName="[Age].[Dementia Sorting].[All]" dimensionUniqueName="[Age]" displayFolder="" count="2" unbalanced="0"/>
    <cacheHierarchy uniqueName="[Age].[Flu Age Band]" caption="Flu Age Band" attribute="1" defaultMemberUniqueName="[Age].[Flu Age Band].[All]" allUniqueName="[Age].[Flu Age Band].[All]" dimensionUniqueName="[Age]" displayFolder="" count="2" unbalanced="0"/>
    <cacheHierarchy uniqueName="[Age].[Flu Age Bands]" caption="Flu Age Bands" defaultMemberUniqueName="[Age].[Flu Age Bands].[All ages]" allUniqueName="[Age].[Flu Age Bands].[All ages]" dimensionUniqueName="[Age]" displayFolder="" count="3" unbalanced="0"/>
    <cacheHierarchy uniqueName="[Age].[Flu Band Description]" caption="Flu Band Description" attribute="1" defaultMemberUniqueName="[Age].[Flu Band Description].[All]" allUniqueName="[Age].[Flu Band Description].[All]" dimensionUniqueName="[Age]" displayFolder="" count="2" unbalanced="0"/>
    <cacheHierarchy uniqueName="[Age].[Flu Sorting]" caption="Flu Sorting" attribute="1" defaultMemberUniqueName="[Age].[Flu Sorting].[All]" allUniqueName="[Age].[Flu Sorting].[All]" dimensionUniqueName="[Age]" displayFolder="" count="2" unbalanced="0"/>
    <cacheHierarchy uniqueName="[Age].[Population Age Band]" caption="Population Age Band" attribute="1" defaultMemberUniqueName="[Age].[Population Age Band].[All]" allUniqueName="[Age].[Population Age Band].[All]" dimensionUniqueName="[Age]" displayFolder="" count="2" unbalanced="0"/>
    <cacheHierarchy uniqueName="[Age].[Population Sort]" caption="Population Sort" attribute="1" defaultMemberUniqueName="[Age].[Population Sort].[All]" allUniqueName="[Age].[Population Sort].[All]" dimensionUniqueName="[Age]" displayFolder="" count="2" unbalanced="0"/>
    <cacheHierarchy uniqueName="[Age].[Quinary Age]" caption="Quinary Age" attribute="1" defaultMemberUniqueName="[Age].[Quinary Age].[All]" allUniqueName="[Age].[Quinary Age].[All]" dimensionUniqueName="[Age]" displayFolder="" count="2" unbalanced="0"/>
    <cacheHierarchy uniqueName="[Age].[Quinary Age Bands]" caption="Quinary Age Bands" defaultMemberUniqueName="[Age].[Quinary Age Bands].[All ages]" allUniqueName="[Age].[Quinary Age Bands].[All ages]" dimensionUniqueName="[Age]" displayFolder="" count="5" unbalanced="0"/>
    <cacheHierarchy uniqueName="[Age].[Quinary Group1]" caption="Quinary Group1" attribute="1" defaultMemberUniqueName="[Age].[Quinary Group1].[All]" allUniqueName="[Age].[Quinary Group1].[All]" dimensionUniqueName="[Age]" displayFolder="" count="2" unbalanced="0"/>
    <cacheHierarchy uniqueName="[Age].[Quinary Group2]" caption="Quinary Group2" attribute="1" defaultMemberUniqueName="[Age].[Quinary Group2].[All]" allUniqueName="[Age].[Quinary Group2].[All]" dimensionUniqueName="[Age]" displayFolder="" count="2" unbalanced="0"/>
    <cacheHierarchy uniqueName="[Age].[Quinary Sorting]" caption="Quinary Sorting" attribute="1" defaultMemberUniqueName="[Age].[Quinary Sorting].[All]" allUniqueName="[Age].[Quinary Sorting].[All]" dimensionUniqueName="[Age]" displayFolder="" count="2" unbalanced="0"/>
    <cacheHierarchy uniqueName="[Age].[Smoking Age Band]" caption="Smoking Age Band" attribute="1" defaultMemberUniqueName="[Age].[Smoking Age Band].[All]" allUniqueName="[Age].[Smoking Age Band].[All]" dimensionUniqueName="[Age]" displayFolder="" count="2" unbalanced="0"/>
    <cacheHierarchy uniqueName="[Age].[Smoking Age Bands]" caption="Smoking Age Bands" defaultMemberUniqueName="[Age].[Smoking Age Bands].[All]" allUniqueName="[Age].[Smoking Age Bands].[All]" dimensionUniqueName="[Age]" displayFolder="" count="3" unbalanced="0"/>
    <cacheHierarchy uniqueName="[Age].[Smoking Band Description]" caption="Smoking Band Description" attribute="1" defaultMemberUniqueName="[Age].[Smoking Band Description].[All]" allUniqueName="[Age].[Smoking Band Description].[All]" dimensionUniqueName="[Age]" displayFolder="" count="2" unbalanced="0"/>
    <cacheHierarchy uniqueName="[Age].[Smoking Sorting]" caption="Smoking Sorting" attribute="1" defaultMemberUniqueName="[Age].[Smoking Sorting].[All]" allUniqueName="[Age].[Smoking Sorting].[All]" dimensionUniqueName="[Age]" displayFolder="" count="2" unbalanced="0"/>
    <cacheHierarchy uniqueName="[Allocation Rules].[Cancer Allocation Rules Code]" caption="Cancer Allocation Rules Code" attribute="1" defaultMemberUniqueName="[Allocation Rules].[Cancer Allocation Rules Code].[All]" allUniqueName="[Allocation Rules].[Cancer Allocation Rules Code].[All]" dimensionUniqueName="[Allocation Rules]" displayFolder="" count="2" unbalanced="0"/>
    <cacheHierarchy uniqueName="[Allocation Rules].[Cancer Allocation Rules Desc]" caption="Cancer Allocation Rules Desc" attribute="1" defaultMemberUniqueName="[Allocation Rules].[Cancer Allocation Rules Desc].[All]" allUniqueName="[Allocation Rules].[Cancer Allocation Rules Desc].[All]" dimensionUniqueName="[Allocation Rules]" displayFolder="" count="2" unbalanced="0"/>
    <cacheHierarchy uniqueName="[Allocation Rules].[Cancer Allocation Rules Key]" caption="Cancer Allocation Rules Key" attribute="1" keyAttribute="1" defaultMemberUniqueName="[Allocation Rules].[Cancer Allocation Rules Key].[All]" allUniqueName="[Allocation Rules].[Cancer Allocation Rules Key].[All]" dimensionUniqueName="[Allocation Rules]" displayFolder="" count="2" unbalanced="0"/>
    <cacheHierarchy uniqueName="[Annual Indicator Reference].[Domain Code]" caption="Domain Code" attribute="1" defaultMemberUniqueName="[Annual Indicator Reference].[Domain Code].[All]" allUniqueName="[Annual Indicator Reference].[Domain Code].[All]" dimensionUniqueName="[Annual Indicator Reference]" displayFolder="" count="2" unbalanced="0"/>
    <cacheHierarchy uniqueName="[Annual Indicator Reference].[Domain Description]" caption="Domain Description" attribute="1" defaultMemberUniqueName="[Annual Indicator Reference].[Domain Description].[All]" allUniqueName="[Annual Indicator Reference].[Domain Description].[All]" dimensionUniqueName="[Annual Indicator Reference]" displayFolder="" count="2" unbalanced="0"/>
    <cacheHierarchy uniqueName="[Annual Indicator Reference].[Domain Display Order]" caption="Domain Display Order" attribute="1" defaultMemberUniqueName="[Annual Indicator Reference].[Domain Display Order].[All]" allUniqueName="[Annual Indicator Reference].[Domain Display Order].[All]" dimensionUniqueName="[Annual Indicator Reference]" displayFolder="" count="2" unbalanced="0"/>
    <cacheHierarchy uniqueName="[Annual Indicator Reference].[Domain Points]" caption="Domain Points" attribute="1" defaultMemberUniqueName="[Annual Indicator Reference].[Domain Points].[All]" allUniqueName="[Annual Indicator Reference].[Domain Points].[All]" dimensionUniqueName="[Annual Indicator Reference]" displayFolder="" count="2" unbalanced="0"/>
    <cacheHierarchy uniqueName="[Annual Indicator Reference].[Domain Version]" caption="Domain Version" attribute="1" defaultMemberUniqueName="[Annual Indicator Reference].[Domain Version].[All]" allUniqueName="[Annual Indicator Reference].[Domain Version].[All]" dimensionUniqueName="[Annual Indicator Reference]" displayFolder="" count="2" unbalanced="0"/>
    <cacheHierarchy uniqueName="[Annual Indicator Reference].[Group Description]" caption="Group Description" attribute="1" defaultMemberUniqueName="[Annual Indicator Reference].[Group Description].[All]" allUniqueName="[Annual Indicator Reference].[Group Description].[All]" dimensionUniqueName="[Annual Indicator Reference]" displayFolder="" count="2" unbalanced="0"/>
    <cacheHierarchy uniqueName="[Annual Indicator Reference].[Group Display Order]" caption="Group Display Order" attribute="1" defaultMemberUniqueName="[Annual Indicator Reference].[Group Display Order].[All]" allUniqueName="[Annual Indicator Reference].[Group Display Order].[All]" dimensionUniqueName="[Annual Indicator Reference]" displayFolder="" count="2" unbalanced="0"/>
    <cacheHierarchy uniqueName="[Annual Indicator Reference].[Group Version]" caption="Group Version" attribute="1" defaultMemberUniqueName="[Annual Indicator Reference].[Group Version].[All]" allUniqueName="[Annual Indicator Reference].[Group Version].[All]" dimensionUniqueName="[Annual Indicator Reference]" displayFolder="" count="2" unbalanced="0"/>
    <cacheHierarchy uniqueName="[Annual Indicator Reference].[Indicator Code Key]" caption="Indicator Code Key" attribute="1" defaultMemberUniqueName="[Annual Indicator Reference].[Indicator Code Key].[All]" allUniqueName="[Annual Indicator Reference].[Indicator Code Key].[All]" dimensionUniqueName="[Annual Indicator Reference]" displayFolder="" count="2" unbalanced="0"/>
    <cacheHierarchy uniqueName="[Annual Indicator Reference].[Indicator Description Long]" caption="Indicator Description Long" attribute="1" defaultMemberUniqueName="[Annual Indicator Reference].[Indicator Description Long].[All]" allUniqueName="[Annual Indicator Reference].[Indicator Description Long].[All]" dimensionUniqueName="[Annual Indicator Reference]" displayFolder="" count="2" unbalanced="0"/>
    <cacheHierarchy uniqueName="[Annual Indicator Reference].[Indicator Group Code]" caption="Indicator Group Code" attribute="1" defaultMemberUniqueName="[Annual Indicator Reference].[Indicator Group Code].[All]" allUniqueName="[Annual Indicator Reference].[Indicator Group Code].[All]" dimensionUniqueName="[Annual Indicator Reference]" displayFolder="" count="2" unbalanced="0"/>
    <cacheHierarchy uniqueName="[Annual Indicator Reference].[Indicator Point Value]" caption="Indicator Point Value" attribute="1" defaultMemberUniqueName="[Annual Indicator Reference].[Indicator Point Value].[All]" allUniqueName="[Annual Indicator Reference].[Indicator Point Value].[All]" dimensionUniqueName="[Annual Indicator Reference]" displayFolder="" count="2" unbalanced="0"/>
    <cacheHierarchy uniqueName="[Annual Indicator Reference].[Indicator Type]" caption="Indicator Type" attribute="1" defaultMemberUniqueName="[Annual Indicator Reference].[Indicator Type].[All]" allUniqueName="[Annual Indicator Reference].[Indicator Type].[All]" dimensionUniqueName="[Annual Indicator Reference]" displayFolder="" count="2" unbalanced="0"/>
    <cacheHierarchy uniqueName="[Annual Indicator Reference].[Indicator Version]" caption="Indicator Version" attribute="1" defaultMemberUniqueName="[Annual Indicator Reference].[Indicator Version].[All]" allUniqueName="[Annual Indicator Reference].[Indicator Version].[All]" dimensionUniqueName="[Annual Indicator Reference]" displayFolder="" count="2" unbalanced="0"/>
    <cacheHierarchy uniqueName="[Annual Indicator Reference].[Max Threshold]" caption="Max Threshold" attribute="1" defaultMemberUniqueName="[Annual Indicator Reference].[Max Threshold].[All]" allUniqueName="[Annual Indicator Reference].[Max Threshold].[All]" dimensionUniqueName="[Annual Indicator Reference]" displayFolder="" count="2" unbalanced="0"/>
    <cacheHierarchy uniqueName="[Annual Indicator Reference].[Min Threshold]" caption="Min Threshold" attribute="1" defaultMemberUniqueName="[Annual Indicator Reference].[Min Threshold].[All]" allUniqueName="[Annual Indicator Reference].[Min Threshold].[All]" dimensionUniqueName="[Annual Indicator Reference]" displayFolder="" count="2" unbalanced="0"/>
    <cacheHierarchy uniqueName="[Annual Indicator Reference].[Pivot Threshold]" caption="Pivot Threshold" attribute="1" defaultMemberUniqueName="[Annual Indicator Reference].[Pivot Threshold].[All]" allUniqueName="[Annual Indicator Reference].[Pivot Threshold].[All]" dimensionUniqueName="[Annual Indicator Reference]" displayFolder="" count="2" unbalanced="0"/>
    <cacheHierarchy uniqueName="[Annual Indicator Reference].[QOF Indicator]" caption="QOF Indicator" defaultMemberUniqueName="[Annual Indicator Reference].[QOF Indicator].[All]" allUniqueName="[Annual Indicator Reference].[QOF Indicator].[All]" dimensionUniqueName="[Annual Indicator Reference]" displayFolder="" count="4" unbalanced="0"/>
    <cacheHierarchy uniqueName="[Annual Indicator Reference].[QOF Indicator Code]" caption="QOF Indicator Code" attribute="1" keyAttribute="1" defaultMemberUniqueName="[Annual Indicator Reference].[QOF Indicator Code].[All]" allUniqueName="[Annual Indicator Reference].[QOF Indicator Code].[All]" dimensionUniqueName="[Annual Indicator Reference]" displayFolder="" count="2" unbalanced="0"/>
    <cacheHierarchy uniqueName="[Annual Indicator Reference].[Sub Domain Code]" caption="Sub Domain Code" attribute="1" defaultMemberUniqueName="[Annual Indicator Reference].[Sub Domain Code].[All]" allUniqueName="[Annual Indicator Reference].[Sub Domain Code].[All]" dimensionUniqueName="[Annual Indicator Reference]" displayFolder="" count="2" unbalanced="0"/>
    <cacheHierarchy uniqueName="[Annual Indicator Reference].[Sub Domain Flag]" caption="Sub Domain Flag" attribute="1" defaultMemberUniqueName="[Annual Indicator Reference].[Sub Domain Flag].[All]" allUniqueName="[Annual Indicator Reference].[Sub Domain Flag].[All]" dimensionUniqueName="[Annual Indicator Reference]" displayFolder="" count="2" unbalanced="0"/>
    <cacheHierarchy uniqueName="[Annual Indicator Reference].[Sub Domain Points]" caption="Sub Domain Points" attribute="1" defaultMemberUniqueName="[Annual Indicator Reference].[Sub Domain Points].[All]" allUniqueName="[Annual Indicator Reference].[Sub Domain Points].[All]" dimensionUniqueName="[Annual Indicator Reference]" displayFolder="" count="2" unbalanced="0"/>
    <cacheHierarchy uniqueName="[Annual Indicator Reference].[Total Indicator Group Points]" caption="Total Indicator Group Points" attribute="1" defaultMemberUniqueName="[Annual Indicator Reference].[Total Indicator Group Points].[All]" allUniqueName="[Annual Indicator Reference].[Total Indicator Group Points].[All]" dimensionUniqueName="[Annual Indicator Reference]" displayFolder="" count="2" unbalanced="0"/>
    <cacheHierarchy uniqueName="[Attendance Type].[Attendance Description]" caption="Attendance Description" attribute="1" defaultMemberUniqueName="[Attendance Type].[Attendance Description].[All]" allUniqueName="[Attendance Type].[Attendance Description].[All]" dimensionUniqueName="[Attendance Type]" displayFolder="" count="2" unbalanced="0"/>
    <cacheHierarchy uniqueName="[Attendance Type].[Attendance Type]" caption="Attendance Type" attribute="1" defaultMemberUniqueName="[Attendance Type].[Attendance Type].[All]" allUniqueName="[Attendance Type].[Attendance Type].[All]" dimensionUniqueName="[Attendance Type]" displayFolder="" count="2" unbalanced="0"/>
    <cacheHierarchy uniqueName="[Attendance Type].[Attendance Type Key]" caption="Attendance Type Key" attribute="1" keyAttribute="1" defaultMemberUniqueName="[Attendance Type].[Attendance Type Key].[All]" allUniqueName="[Attendance Type].[Attendance Type Key].[All]" dimensionUniqueName="[Attendance Type]" displayFolder="" count="2" unbalanced="0"/>
    <cacheHierarchy uniqueName="[Cancer All Shared And Allocated Care].[All Shared And Allocated Care Code]" caption="All Shared And Allocated Care Code" attribute="1" defaultMemberUniqueName="[Cancer All Shared And Allocated Care].[All Shared And Allocated Care Code].[All]" allUniqueName="[Cancer All Shared And Allocated Care].[All Shared And Allocated Care Code].[All]" dimensionUniqueName="[Cancer All Shared And Allocated Care]" displayFolder="" count="2" unbalanced="0"/>
    <cacheHierarchy uniqueName="[Cancer All Shared And Allocated Care].[All Shared And Allocated Care Desc]" caption="All Shared And Allocated Care Desc" attribute="1" defaultMemberUniqueName="[Cancer All Shared And Allocated Care].[All Shared And Allocated Care Desc].[All]" allUniqueName="[Cancer All Shared And Allocated Care].[All Shared And Allocated Care Desc].[All]" dimensionUniqueName="[Cancer All Shared And Allocated Care]" displayFolder="" count="2" unbalanced="0"/>
    <cacheHierarchy uniqueName="[Cancer All Shared And Allocated Care].[All Shared And Allocated Care Key]" caption="All Shared And Allocated Care Key" attribute="1" keyAttribute="1" defaultMemberUniqueName="[Cancer All Shared And Allocated Care].[All Shared And Allocated Care Key].[All]" allUniqueName="[Cancer All Shared And Allocated Care].[All Shared And Allocated Care Key].[All]" dimensionUniqueName="[Cancer All Shared And Allocated Care]" displayFolder="" count="2" unbalanced="0"/>
    <cacheHierarchy uniqueName="[Cancer All Shared And Allocated Care].[All Shared And Allocated Care Sharing And Allocation Group]" caption="All Shared And Allocated Care Sharing And Allocation Group" attribute="1" defaultMemberUniqueName="[Cancer All Shared And Allocated Care].[All Shared And Allocated Care Sharing And Allocation Group].[All]" allUniqueName="[Cancer All Shared And Allocated Care].[All Shared And Allocated Care Sharing And Allocation Group].[All]" dimensionUniqueName="[Cancer All Shared And Allocated Care]" displayFolder="" count="2" unbalanced="0"/>
    <cacheHierarchy uniqueName="[Cancer All Shared And Allocated Care].[All Shared And Allocated Care Sharing And Allocation Sub Group]" caption="All Shared And Allocated Care Sharing And Allocation Sub Group" attribute="1" defaultMemberUniqueName="[Cancer All Shared And Allocated Care].[All Shared And Allocated Care Sharing And Allocation Sub Group].[All]" allUniqueName="[Cancer All Shared And Allocated Care].[All Shared And Allocated Care Sharing And Allocation Sub Group].[All]" dimensionUniqueName="[Cancer All Shared And Allocated Care]" displayFolder="" count="2" unbalanced="0"/>
    <cacheHierarchy uniqueName="[Cancer Alliance].[CALN Code]" caption="CALN Code" attribute="1" defaultMemberUniqueName="[Cancer Alliance].[CALN Code].[All]" allUniqueName="[Cancer Alliance].[CALN Code].[All]" dimensionUniqueName="[Cancer Alliance]" displayFolder="" count="2" unbalanced="0"/>
    <cacheHierarchy uniqueName="[Cancer Alliance].[CALN ID]" caption="CALN ID" attribute="1" keyAttribute="1" defaultMemberUniqueName="[Cancer Alliance].[CALN ID].[All]" allUniqueName="[Cancer Alliance].[CALN ID].[All]" dimensionUniqueName="[Cancer Alliance]" displayFolder="" count="2" unbalanced="0"/>
    <cacheHierarchy uniqueName="[Cancer Alliance].[CALN Name]" caption="CALN Name" attribute="1" defaultMemberUniqueName="[Cancer Alliance].[CALN Name].[All]" allUniqueName="[Cancer Alliance].[CALN Name].[All]" dimensionUniqueName="[Cancer Alliance]" displayFolder="" count="2" unbalanced="0"/>
    <cacheHierarchy uniqueName="[Cancer Alliance].[Hierarchy]" caption="Hierarchy" defaultMemberUniqueName="[Cancer Alliance].[Hierarchy].[All]" allUniqueName="[Cancer Alliance].[Hierarchy].[All]" dimensionUniqueName="[Cancer Alliance]" displayFolder="" count="3" unbalanced="0"/>
    <cacheHierarchy uniqueName="[Cancer Care Type].[Care Type]" caption="Care Type" attribute="1" defaultMemberUniqueName="[Cancer Care Type].[Care Type].[All]" allUniqueName="[Cancer Care Type].[Care Type].[All]" dimensionUniqueName="[Cancer Care Type]" displayFolder="" count="2" unbalanced="0"/>
    <cacheHierarchy uniqueName="[Cancer Number Of Transfers].[Number Of Transfers Code]" caption="Number Of Transfers Code" attribute="1" defaultMemberUniqueName="[Cancer Number Of Transfers].[Number Of Transfers Code].[All]" allUniqueName="[Cancer Number Of Transfers].[Number Of Transfers Code].[All]" dimensionUniqueName="[Cancer Number Of Transfers]" displayFolder="" count="2" unbalanced="0"/>
    <cacheHierarchy uniqueName="[Cancer Number Of Transfers].[Number Of Transfers Desc]" caption="Number Of Transfers Desc" attribute="1" defaultMemberUniqueName="[Cancer Number Of Transfers].[Number Of Transfers Desc].[All]" allUniqueName="[Cancer Number Of Transfers].[Number Of Transfers Desc].[All]" dimensionUniqueName="[Cancer Number Of Transfers]" displayFolder="" count="2" unbalanced="0"/>
    <cacheHierarchy uniqueName="[Cancer Number Of Transfers].[Number Of Transfers Group]" caption="Number Of Transfers Group" attribute="1" defaultMemberUniqueName="[Cancer Number Of Transfers].[Number Of Transfers Group].[All]" allUniqueName="[Cancer Number Of Transfers].[Number Of Transfers Group].[All]" dimensionUniqueName="[Cancer Number Of Transfers]" displayFolder="" count="2" unbalanced="0"/>
    <cacheHierarchy uniqueName="[Cancer Number Of Transfers].[Number Of Transfers Key]" caption="Number Of Transfers Key" attribute="1" keyAttribute="1" defaultMemberUniqueName="[Cancer Number Of Transfers].[Number Of Transfers Key].[All]" allUniqueName="[Cancer Number Of Transfers].[Number Of Transfers Key].[All]" dimensionUniqueName="[Cancer Number Of Transfers]" displayFolder="" count="2" unbalanced="0"/>
    <cacheHierarchy uniqueName="[Cancer Report And Tumour Type].[Cancer Report]" caption="Cancer Report" defaultMemberUniqueName="[Cancer Report And Tumour Type].[Cancer Report].[All]" allUniqueName="[Cancer Report And Tumour Type].[Cancer Report].[All]" dimensionUniqueName="[Cancer Report And Tumour Type]" displayFolder="" count="3" unbalanced="0"/>
    <cacheHierarchy uniqueName="[Cancer Report And Tumour Type].[Report Code]" caption="Report Code" attribute="1" defaultMemberUniqueName="[Cancer Report And Tumour Type].[Report Code].[All]" allUniqueName="[Cancer Report And Tumour Type].[Report Code].[All]" dimensionUniqueName="[Cancer Report And Tumour Type]" displayFolder="" count="2" unbalanced="0"/>
    <cacheHierarchy uniqueName="[Cancer Report And Tumour Type].[Report Group Name]" caption="Report Group Name" attribute="1" defaultMemberUniqueName="[Cancer Report And Tumour Type].[Report Group Name].[All]" allUniqueName="[Cancer Report And Tumour Type].[Report Group Name].[All]" dimensionUniqueName="[Cancer Report And Tumour Type]" displayFolder="" count="2" unbalanced="0"/>
    <cacheHierarchy uniqueName="[Cancer Report And Tumour Type].[Report Name]" caption="Report Name" attribute="1" defaultMemberUniqueName="[Cancer Report And Tumour Type].[Report Name].[All]" allUniqueName="[Cancer Report And Tumour Type].[Report Name].[All]" dimensionUniqueName="[Cancer Report And Tumour Type]" displayFolder="" count="2" unbalanced="0"/>
    <cacheHierarchy uniqueName="[Cancer Report And Tumour Type].[Report Name Alt]" caption="Report Name Alt" attribute="1" defaultMemberUniqueName="[Cancer Report And Tumour Type].[Report Name Alt].[All]" allUniqueName="[Cancer Report And Tumour Type].[Report Name Alt].[All]" dimensionUniqueName="[Cancer Report And Tumour Type]" displayFolder="" count="2" unbalanced="0"/>
    <cacheHierarchy uniqueName="[Cancer Report And Tumour Type].[Tumour]" caption="Tumour" defaultMemberUniqueName="[Cancer Report And Tumour Type].[Tumour].[All]" allUniqueName="[Cancer Report And Tumour Type].[Tumour].[All]" dimensionUniqueName="[Cancer Report And Tumour Type]" displayFolder="" count="3" unbalanced="0"/>
    <cacheHierarchy uniqueName="[Cancer Report And Tumour Type].[Tumour Group]" caption="Tumour Group" attribute="1" defaultMemberUniqueName="[Cancer Report And Tumour Type].[Tumour Group].[All]" allUniqueName="[Cancer Report And Tumour Type].[Tumour Group].[All]" dimensionUniqueName="[Cancer Report And Tumour Type]" displayFolder="" count="2" unbalanced="0"/>
    <cacheHierarchy uniqueName="[Cancer Report And Tumour Type].[Tumour Type]" caption="Tumour Type" attribute="1" defaultMemberUniqueName="[Cancer Report And Tumour Type].[Tumour Type].[All]" allUniqueName="[Cancer Report And Tumour Type].[Tumour Type].[All]" dimensionUniqueName="[Cancer Report And Tumour Type]" displayFolder="" count="2" unbalanced="0"/>
    <cacheHierarchy uniqueName="[Cancer Selections].[Cancer Hierarchy]" caption="Cancer Hierarchy" defaultMemberUniqueName="[Cancer Selections].[Cancer Hierarchy].[All]" allUniqueName="[Cancer Selections].[Cancer Hierarchy].[All]" dimensionUniqueName="[Cancer Selections]" displayFolder="" count="3" unbalanced="0"/>
    <cacheHierarchy uniqueName="[Cancer Selections].[Cancer Rec Descr]" caption="Cancer Rec Descr" attribute="1" defaultMemberUniqueName="[Cancer Selections].[Cancer Rec Descr].[All]" allUniqueName="[Cancer Selections].[Cancer Rec Descr].[All]" dimensionUniqueName="[Cancer Selections]" displayFolder="" count="2" unbalanced="0"/>
    <cacheHierarchy uniqueName="[Cancer Selections].[Cancer Record Description]" caption="Cancer Record Description" attribute="1" defaultMemberUniqueName="[Cancer Selections].[Cancer Record Description].[All]" allUniqueName="[Cancer Selections].[Cancer Record Description].[All]" dimensionUniqueName="[Cancer Selections]" displayFolder="" count="2" unbalanced="0"/>
    <cacheHierarchy uniqueName="[Cancer Selections].[Selection Key]" caption="Selection Key" attribute="1" keyAttribute="1" defaultMemberUniqueName="[Cancer Selections].[Selection Key].[All]" allUniqueName="[Cancer Selections].[Selection Key].[All]" dimensionUniqueName="[Cancer Selections]" displayFolder="" count="2" unbalanced="0"/>
    <cacheHierarchy uniqueName="[Cancer Selections].[Selection Key Desc]" caption="Selection Key Desc" attribute="1" defaultMemberUniqueName="[Cancer Selections].[Selection Key Desc].[All]" allUniqueName="[Cancer Selections].[Selection Key Desc].[All]" dimensionUniqueName="[Cancer Selections]" displayFolder="" count="2" unbalanced="0"/>
    <cacheHierarchy uniqueName="[Cancer Selections].[Treatment Group]" caption="Treatment Group" attribute="1" defaultMemberUniqueName="[Cancer Selections].[Treatment Group].[All]" allUniqueName="[Cancer Selections].[Treatment Group].[All]" dimensionUniqueName="[Cancer Selections]" displayFolder="" count="2" unbalanced="0"/>
    <cacheHierarchy uniqueName="[Cancer Selections].[Tumour Type]" caption="Tumour Type" attribute="1" defaultMemberUniqueName="[Cancer Selections].[Tumour Type].[All]" allUniqueName="[Cancer Selections].[Tumour Type].[All]" dimensionUniqueName="[Cancer Selections]" displayFolder="" count="2" unbalanced="0"/>
    <cacheHierarchy uniqueName="[Cancer Selections].[Tumour Type Key]" caption="Tumour Type Key" attribute="1" defaultMemberUniqueName="[Cancer Selections].[Tumour Type Key].[All]" allUniqueName="[Cancer Selections].[Tumour Type Key].[All]" dimensionUniqueName="[Cancer Selections]" displayFolder="" count="2" unbalanced="0"/>
    <cacheHierarchy uniqueName="[Cancer Standard Breached].[Cancer Standard Breached Code]" caption="Cancer Standard Breached Code" attribute="1" defaultMemberUniqueName="[Cancer Standard Breached].[Cancer Standard Breached Code].[All]" allUniqueName="[Cancer Standard Breached].[Cancer Standard Breached Code].[All]" dimensionUniqueName="[Cancer Standard Breached]" displayFolder="" count="2" unbalanced="0"/>
    <cacheHierarchy uniqueName="[Cancer Standard Breached].[Cancer Standard Breached Desc]" caption="Cancer Standard Breached Desc" attribute="1" defaultMemberUniqueName="[Cancer Standard Breached].[Cancer Standard Breached Desc].[All]" allUniqueName="[Cancer Standard Breached].[Cancer Standard Breached Desc].[All]" dimensionUniqueName="[Cancer Standard Breached]" displayFolder="" count="2" unbalanced="0"/>
    <cacheHierarchy uniqueName="[Cancer Standard Breached].[Cancer Standard Breached Key]" caption="Cancer Standard Breached Key" attribute="1" keyAttribute="1" defaultMemberUniqueName="[Cancer Standard Breached].[Cancer Standard Breached Key].[All]" allUniqueName="[Cancer Standard Breached].[Cancer Standard Breached Key].[All]" dimensionUniqueName="[Cancer Standard Breached]" displayFolder="" count="2" unbalanced="0"/>
    <cacheHierarchy uniqueName="[Cancer Treatment Modality].[Cancer Treatment]" caption="Cancer Treatment" defaultMemberUniqueName="[Cancer Treatment Modality].[Cancer Treatment].[All]" allUniqueName="[Cancer Treatment Modality].[Cancer Treatment].[All]" dimensionUniqueName="[Cancer Treatment Modality]" displayFolder="" count="3" unbalanced="0"/>
    <cacheHierarchy uniqueName="[Cancer Treatment Modality].[Cancer Treatment Modality Code]" caption="Cancer Treatment Modality Code" attribute="1" defaultMemberUniqueName="[Cancer Treatment Modality].[Cancer Treatment Modality Code].[All]" allUniqueName="[Cancer Treatment Modality].[Cancer Treatment Modality Code].[All]" dimensionUniqueName="[Cancer Treatment Modality]" displayFolder="" count="2" unbalanced="0"/>
    <cacheHierarchy uniqueName="[Cancer Treatment Modality].[Cancer Treatment Modality Desc]" caption="Cancer Treatment Modality Desc" attribute="1" defaultMemberUniqueName="[Cancer Treatment Modality].[Cancer Treatment Modality Desc].[All]" allUniqueName="[Cancer Treatment Modality].[Cancer Treatment Modality Desc].[All]" dimensionUniqueName="[Cancer Treatment Modality]" displayFolder="" count="2" unbalanced="0"/>
    <cacheHierarchy uniqueName="[Cancer Treatment Modality].[Treatment Group]" caption="Treatment Group" attribute="1" defaultMemberUniqueName="[Cancer Treatment Modality].[Treatment Group].[All]" allUniqueName="[Cancer Treatment Modality].[Treatment Group].[All]" dimensionUniqueName="[Cancer Treatment Modality]" displayFolder="" count="2" unbalanced="0"/>
    <cacheHierarchy uniqueName="[Cancer Treatment Stage].[Treatment Stage]" caption="Treatment Stage" attribute="1" defaultMemberUniqueName="[Cancer Treatment Stage].[Treatment Stage].[All]" allUniqueName="[Cancer Treatment Stage].[Treatment Stage].[All]" dimensionUniqueName="[Cancer Treatment Stage]" displayFolder="" count="2" unbalanced="0"/>
    <cacheHierarchy uniqueName="[Cohort].[Cohort]" caption="Cohort" attribute="1" keyAttribute="1" defaultMemberUniqueName="[Cohort].[Cohort].[All]" allUniqueName="[Cohort].[Cohort].[All]" dimensionUniqueName="[Cohort]" displayFolder="" count="2" unbalanced="0"/>
    <cacheHierarchy uniqueName="[Cohort Status].[Cohort Description]" caption="Cohort Description" attribute="1" defaultMemberUniqueName="[Cohort Status].[Cohort Description].[All]" allUniqueName="[Cohort Status].[Cohort Description].[All]" dimensionUniqueName="[Cohort Status]" displayFolder="" count="2" unbalanced="0"/>
    <cacheHierarchy uniqueName="[Cohort Status].[Cohort Status Key]" caption="Cohort Status Key" attribute="1" keyAttribute="1" defaultMemberUniqueName="[Cohort Status].[Cohort Status Key].[All]" allUniqueName="[Cohort Status].[Cohort Status Key].[All]" dimensionUniqueName="[Cohort Status]" displayFolder="" count="2" unbalanced="0"/>
    <cacheHierarchy uniqueName="[Commissioners].[April 2019 Region]" caption="April 2019 Region" attribute="1" defaultMemberUniqueName="[Commissioners].[April 2019 Region].[All]" allUniqueName="[Commissioners].[April 2019 Region].[All]" dimensionUniqueName="[Commissioners]" displayFolder="" count="2" unbalanced="0"/>
    <cacheHierarchy uniqueName="[Commissioners].[AT Code]" caption="AT Code" attribute="1" defaultMemberUniqueName="[Commissioners].[AT Code].[All]" allUniqueName="[Commissioners].[AT Code].[All]" dimensionUniqueName="[Commissioners]" displayFolder="" count="2" unbalanced="0"/>
    <cacheHierarchy uniqueName="[Commissioners].[Commissioners by Area Team]" caption="Commissioners by Area Team" defaultMemberUniqueName="[Commissioners].[Commissioners by Area Team].[All]" allUniqueName="[Commissioners].[Commissioners by Area Team].[All]" dimensionUniqueName="[Commissioners]" displayFolder="" count="5" unbalanced="0"/>
    <cacheHierarchy uniqueName="[Commissioners].[Commissioners by DCO Team]" caption="Commissioners by DCO Team" defaultMemberUniqueName="[Commissioners].[Commissioners by DCO Team].[All]" allUniqueName="[Commissioners].[Commissioners by DCO Team].[All]" dimensionUniqueName="[Commissioners]" displayFolder="" count="5" unbalanced="0"/>
    <cacheHierarchy uniqueName="[Commissioners].[Commissioners by SHA]" caption="Commissioners by SHA" defaultMemberUniqueName="[Commissioners].[Commissioners by SHA].[All]" allUniqueName="[Commissioners].[Commissioners by SHA].[All]" dimensionUniqueName="[Commissioners]" displayFolder="" count="5" unbalanced="0"/>
    <cacheHierarchy uniqueName="[Commissioners].[Commissioners by STP]" caption="Commissioners by STP" defaultMemberUniqueName="[Commissioners].[Commissioners by STP].[All]" allUniqueName="[Commissioners].[Commissioners by STP].[All]" dimensionUniqueName="[Commissioners]" displayFolder="" count="5" unbalanced="0"/>
    <cacheHierarchy uniqueName="[Commissioners].[Country]" caption="Country" attribute="1" defaultMemberUniqueName="[Commissioners].[Country].[All]" allUniqueName="[Commissioners].[Country].[All]" dimensionUniqueName="[Commissioners]" displayFolder="" count="2" unbalanced="0"/>
    <cacheHierarchy uniqueName="[Commissioners].[DCO Code]" caption="DCO Code" attribute="1" defaultMemberUniqueName="[Commissioners].[DCO Code].[All]" allUniqueName="[Commissioners].[DCO Code].[All]" dimensionUniqueName="[Commissioners]" displayFolder="" count="2" unbalanced="0"/>
    <cacheHierarchy uniqueName="[Commissioners].[DCO Team]" caption="DCO Team" attribute="1" defaultMemberUniqueName="[Commissioners].[DCO Team].[All]" allUniqueName="[Commissioners].[DCO Team].[All]" dimensionUniqueName="[Commissioners]" displayFolder="" count="2" unbalanced="0"/>
    <cacheHierarchy uniqueName="[Commissioners].[End Date]" caption="End Date" attribute="1" defaultMemberUniqueName="[Commissioners].[End Date].[All]" allUniqueName="[Commissioners].[End Date].[All]" dimensionUniqueName="[Commissioners]" displayFolder="" count="2" unbalanced="0"/>
    <cacheHierarchy uniqueName="[Commissioners].[LAT Name]" caption="LAT Name" attribute="1" defaultMemberUniqueName="[Commissioners].[LAT Name].[All]" allUniqueName="[Commissioners].[LAT Name].[All]" dimensionUniqueName="[Commissioners]" displayFolder="" count="2" unbalanced="0"/>
    <cacheHierarchy uniqueName="[Commissioners].[LAT Shortname]" caption="LAT Shortname" attribute="1" defaultMemberUniqueName="[Commissioners].[LAT Shortname].[All]" allUniqueName="[Commissioners].[LAT Shortname].[All]" dimensionUniqueName="[Commissioners]" displayFolder="" count="2" unbalanced="0"/>
    <cacheHierarchy uniqueName="[Commissioners].[NHS England Region]" caption="NHS England Region" attribute="1" defaultMemberUniqueName="[Commissioners].[NHS England Region].[All]" allUniqueName="[Commissioners].[NHS England Region].[All]" dimensionUniqueName="[Commissioners]" displayFolder="" count="2" unbalanced="0"/>
    <cacheHierarchy uniqueName="[Commissioners].[Org Code]" caption="Org Code" attribute="1" defaultMemberUniqueName="[Commissioners].[Org Code].[All]" allUniqueName="[Commissioners].[Org Code].[All]" dimensionUniqueName="[Commissioners]" displayFolder="" count="2" unbalanced="0"/>
    <cacheHierarchy uniqueName="[Commissioners].[Org Name]" caption="Org Name" attribute="1" defaultMemberUniqueName="[Commissioners].[Org Name].[All]" allUniqueName="[Commissioners].[Org Name].[All]" dimensionUniqueName="[Commissioners]" displayFolder="" count="2" unbalanced="0"/>
    <cacheHierarchy uniqueName="[Commissioners].[Org Short Name]" caption="Org Short Name" attribute="1" defaultMemberUniqueName="[Commissioners].[Org Short Name].[All]" allUniqueName="[Commissioners].[Org Short Name].[All]" dimensionUniqueName="[Commissioners]" displayFolder="" count="2" unbalanced="0"/>
    <cacheHierarchy uniqueName="[Commissioners].[Org Type]" caption="Org Type" attribute="1" defaultMemberUniqueName="[Commissioners].[Org Type].[All]" allUniqueName="[Commissioners].[Org Type].[All]" dimensionUniqueName="[Commissioners]" displayFolder="" count="2" unbalanced="0"/>
    <cacheHierarchy uniqueName="[Commissioners].[SHA Cluster]" caption="SHA Cluster" attribute="1" defaultMemberUniqueName="[Commissioners].[SHA Cluster].[All]" allUniqueName="[Commissioners].[SHA Cluster].[All]" dimensionUniqueName="[Commissioners]" displayFolder="" count="2" unbalanced="0"/>
    <cacheHierarchy uniqueName="[Commissioners].[SHA Short Name]" caption="SHA Short Name" attribute="1" defaultMemberUniqueName="[Commissioners].[SHA Short Name].[All]" allUniqueName="[Commissioners].[SHA Short Name].[All]" dimensionUniqueName="[Commissioners]" displayFolder="" count="2" unbalanced="0"/>
    <cacheHierarchy uniqueName="[Commissioners].[Start Date]" caption="Start Date" attribute="1" defaultMemberUniqueName="[Commissioners].[Start Date].[All]" allUniqueName="[Commissioners].[Start Date].[All]" dimensionUniqueName="[Commissioners]" displayFolder="" count="2" unbalanced="0"/>
    <cacheHierarchy uniqueName="[Commissioners].[STP Code]" caption="STP Code" attribute="1" defaultMemberUniqueName="[Commissioners].[STP Code].[All]" allUniqueName="[Commissioners].[STP Code].[All]" dimensionUniqueName="[Commissioners]" displayFolder="" count="2" unbalanced="0"/>
    <cacheHierarchy uniqueName="[Commissioners].[STP Name]" caption="STP Name" attribute="1" defaultMemberUniqueName="[Commissioners].[STP Name].[All]" allUniqueName="[Commissioners].[STP Name].[All]" dimensionUniqueName="[Commissioners]" displayFolder="" count="2" unbalanced="0"/>
    <cacheHierarchy uniqueName="[Commissioning Type].[Commissioner Type]" caption="Commissioner Type" defaultMemberUniqueName="[Commissioning Type].[Commissioner Type].[All]" allUniqueName="[Commissioning Type].[Commissioner Type].[All]" dimensionUniqueName="[Commissioning Type]" displayFolder="" count="3" unbalanced="0"/>
    <cacheHierarchy uniqueName="[Commissioning Type].[Commissioning Group]" caption="Commissioning Group" attribute="1" defaultMemberUniqueName="[Commissioning Type].[Commissioning Group].[All]" allUniqueName="[Commissioning Type].[Commissioning Group].[All]" dimensionUniqueName="[Commissioning Type]" displayFolder="" count="2" unbalanced="0"/>
    <cacheHierarchy uniqueName="[Commissioning Type].[Commissioning Type]" caption="Commissioning Type" attribute="1" defaultMemberUniqueName="[Commissioning Type].[Commissioning Type].[All]" allUniqueName="[Commissioning Type].[Commissioning Type].[All]" dimensionUniqueName="[Commissioning Type]" displayFolder="" count="2" unbalanced="0"/>
    <cacheHierarchy uniqueName="[Commissioning Type].[Commissioning Type Code]" caption="Commissioning Type Code" attribute="1" defaultMemberUniqueName="[Commissioning Type].[Commissioning Type Code].[All]" allUniqueName="[Commissioning Type].[Commissioning Type Code].[All]" dimensionUniqueName="[Commissioning Type]" displayFolder="" count="2" unbalanced="0"/>
    <cacheHierarchy uniqueName="[Commissioning Type].[Commissioning Type Description]" caption="Commissioning Type Description" attribute="1" defaultMemberUniqueName="[Commissioning Type].[Commissioning Type Description].[All]" allUniqueName="[Commissioning Type].[Commissioning Type Description].[All]" dimensionUniqueName="[Commissioning Type]" displayFolder="" count="2" unbalanced="0"/>
    <cacheHierarchy uniqueName="[Commissioning Type].[Commissioning Type Key]" caption="Commissioning Type Key" attribute="1" keyAttribute="1" defaultMemberUniqueName="[Commissioning Type].[Commissioning Type Key].[All]" allUniqueName="[Commissioning Type].[Commissioning Type Key].[All]" dimensionUniqueName="[Commissioning Type]" displayFolder="" count="2" unbalanced="0"/>
    <cacheHierarchy uniqueName="[CRS Commissioner Pilot Type].[CRS Pilot Type Description]" caption="CRS Pilot Type Description" attribute="1" defaultMemberUniqueName="[CRS Commissioner Pilot Type].[CRS Pilot Type Description].[All]" allUniqueName="[CRS Commissioner Pilot Type].[CRS Pilot Type Description].[All]" dimensionUniqueName="[CRS Commissioner Pilot Type]" displayFolder="" count="2" unbalanced="0"/>
    <cacheHierarchy uniqueName="[CRS Commissioner Pilot Type].[CRS Pilot Type Flag]" caption="CRS Pilot Type Flag" attribute="1" keyAttribute="1" defaultMemberUniqueName="[CRS Commissioner Pilot Type].[CRS Pilot Type Flag].[All]" allUniqueName="[CRS Commissioner Pilot Type].[CRS Pilot Type Flag].[All]" dimensionUniqueName="[CRS Commissioner Pilot Type]" displayFolder="" count="2" unbalanced="0"/>
    <cacheHierarchy uniqueName="[CRS Provider Pilot Type].[CRS Pilot Type Description]" caption="CRS Pilot Type Description" attribute="1" defaultMemberUniqueName="[CRS Provider Pilot Type].[CRS Pilot Type Description].[All]" allUniqueName="[CRS Provider Pilot Type].[CRS Pilot Type Description].[All]" dimensionUniqueName="[CRS Provider Pilot Type]" displayFolder="" count="2" unbalanced="0"/>
    <cacheHierarchy uniqueName="[CRS Provider Pilot Type].[CRS Pilot Type Flag]" caption="CRS Pilot Type Flag" attribute="1" keyAttribute="1" defaultMemberUniqueName="[CRS Provider Pilot Type].[CRS Pilot Type Flag].[All]" allUniqueName="[CRS Provider Pilot Type].[CRS Pilot Type Flag].[All]" dimensionUniqueName="[CRS Provider Pilot Type]" displayFolder="" count="2" unbalanced="0"/>
    <cacheHierarchy uniqueName="[Data Status].[Dashboard Status]" caption="Dashboard Status" attribute="1" defaultMemberUniqueName="[Data Status].[Dashboard Status].[All]" allUniqueName="[Data Status].[Dashboard Status].[All]" dimensionUniqueName="[Data Status]" displayFolder="" count="2" unbalanced="0"/>
    <cacheHierarchy uniqueName="[Data Status].[Data Status]" caption="Data Status" attribute="1" defaultMemberUniqueName="[Data Status].[Data Status].[All]" allUniqueName="[Data Status].[Data Status].[All]" dimensionUniqueName="[Data Status]" displayFolder="" count="2" unbalanced="0"/>
    <cacheHierarchy uniqueName="[Data Status].[Data Status Region]" caption="Data Status Region" attribute="1" keyAttribute="1" defaultMemberUniqueName="[Data Status].[Data Status Region].[All]" allUniqueName="[Data Status].[Data Status Region].[All]" dimensionUniqueName="[Data Status]" displayFolder="" count="2" unbalanced="0"/>
    <cacheHierarchy uniqueName="[Data Status].[DataStatus Hierarchy]" caption="DataStatus Hierarchy" defaultMemberUniqueName="[Data Status].[DataStatus Hierarchy].[All]" allUniqueName="[Data Status].[DataStatus Hierarchy].[All]" dimensionUniqueName="[Data Status]" displayFolder="" count="4" unbalanced="0"/>
    <cacheHierarchy uniqueName="[Date].[Calendar Year]" caption="Date.Calendar Year" attribute="1" time="1" defaultMemberUniqueName="[Date].[Calendar Year].[By Date]" allUniqueName="[Date].[Calendar Year].[By Date]" dimensionUniqueName="[Date]" displayFolder="" count="2" unbalanced="0"/>
    <cacheHierarchy uniqueName="[Date].[Date Key]" caption="Date.Date Key" attribute="1" time="1" keyAttribute="1" defaultMemberUniqueName="[Date].[Date Key].[By Date]" allUniqueName="[Date].[Date Key].[By Date]" dimensionUniqueName="[Date]" displayFolder="" count="2" memberValueDatatype="3" unbalanced="0"/>
    <cacheHierarchy uniqueName="[Date].[Date Name String]" caption="Date.Date Name String" attribute="1" time="1" defaultMemberUniqueName="[Date].[Date Name String].[By Date]" allUniqueName="[Date].[Date Name String].[By Date]" dimensionUniqueName="[Date]" displayFolder="" count="2" unbalanced="0"/>
    <cacheHierarchy uniqueName="[Date].[DSR Week Ending Name]" caption="Date.DSR Week Ending Name" attribute="1" time="1" defaultMemberUniqueName="[Date].[DSR Week Ending Name].[By Date]" allUniqueName="[Date].[DSR Week Ending Name].[By Date]" dimensionUniqueName="[Date]" displayFolder="" count="2" unbalanced="0"/>
    <cacheHierarchy uniqueName="[Date].[DSR Week Of Year]" caption="Date.DSR Week Of Year" attribute="1" time="1" defaultMemberUniqueName="[Date].[DSR Week Of Year].[By Date]" allUniqueName="[Date].[DSR Week Of Year].[By Date]" dimensionUniqueName="[Date]" displayFolder="" count="2" unbalanced="0"/>
    <cacheHierarchy uniqueName="[Date].[DSR Year]" caption="Date.DSR Year" attribute="1" time="1" defaultMemberUniqueName="[Date].[DSR Year].[By Date]" allUniqueName="[Date].[DSR Year].[By Date]" dimensionUniqueName="[Date]" displayFolder="" count="2" unbalanced="0"/>
    <cacheHierarchy uniqueName="[Date].[Fiscal H Hierarchy]" caption="Date.Fiscal H Hierarchy" time="1" defaultMemberUniqueName="[Date].[Fiscal H Hierarchy].[All]" allUniqueName="[Date].[Fiscal H Hierarchy].[All]" dimensionUniqueName="[Date]" displayFolder="" count="5" unbalanced="0"/>
    <cacheHierarchy uniqueName="[Date].[Fiscal Half Year]" caption="Date.Fiscal Half Year" attribute="1" time="1" defaultMemberUniqueName="[Date].[Fiscal Half Year].[By Date]" allUniqueName="[Date].[Fiscal Half Year].[By Date]" dimensionUniqueName="[Date]" displayFolder="" count="2" unbalanced="0"/>
    <cacheHierarchy uniqueName="[Date].[Fiscal M Hierarchy]" caption="Date.Fiscal M Hierarchy" time="1" defaultMemberUniqueName="[Date].[Fiscal M Hierarchy].[All]" allUniqueName="[Date].[Fiscal M Hierarchy].[All]" dimensionUniqueName="[Date]" displayFolder="" count="3" unbalanced="0"/>
    <cacheHierarchy uniqueName="[Date].[Fiscal Month Of Year]" caption="Date.Fiscal Month Of Year" attribute="1" time="1" defaultMemberUniqueName="[Date].[Fiscal Month Of Year].[By Date]" allUniqueName="[Date].[Fiscal Month Of Year].[By Date]" dimensionUniqueName="[Date]" displayFolder="" count="2" unbalanced="0"/>
    <cacheHierarchy uniqueName="[Date].[Fiscal Q Hierarchy]" caption="Date.Fiscal Q Hierarchy" time="1" defaultMemberUniqueName="[Date].[Fiscal Q Hierarchy].[All]" allUniqueName="[Date].[Fiscal Q Hierarchy].[All]" dimensionUniqueName="[Date]" displayFolder="" count="4" unbalanced="0"/>
    <cacheHierarchy uniqueName="[Date].[Fiscal Quarter]" caption="Date.Fiscal Quarter" attribute="1" time="1" defaultMemberUniqueName="[Date].[Fiscal Quarter].[By Date]" allUniqueName="[Date].[Fiscal Quarter].[By Date]" dimensionUniqueName="[Date]" displayFolder="" count="2" unbalanced="0"/>
    <cacheHierarchy uniqueName="[Date].[Fiscal Year]" caption="Date.Fiscal Year" attribute="1" time="1" defaultMemberUniqueName="[Date].[Fiscal Year].[By Date]" allUniqueName="[Date].[Fiscal Year].[By Date]" dimensionUniqueName="[Date]" displayFolder="" count="2" unbalanced="0"/>
    <cacheHierarchy uniqueName="[Date].[Fiscal Year Month]" caption="Date.Fiscal Year Month" attribute="1" time="1" defaultMemberUniqueName="[Date].[Fiscal Year Month].[By Date]" allUniqueName="[Date].[Fiscal Year Month].[By Date]" dimensionUniqueName="[Date]" displayFolder="" count="2" unbalanced="0"/>
    <cacheHierarchy uniqueName="[Date].[Fiscal Year Name]" caption="Date.Fiscal Year Name" attribute="1" time="1" defaultMemberUniqueName="[Date].[Fiscal Year Name].[By Date]" allUniqueName="[Date].[Fiscal Year Name].[By Date]" dimensionUniqueName="[Date]" displayFolder="" count="2" unbalanced="0"/>
    <cacheHierarchy uniqueName="[Date].[Fiscal Year Qtr]" caption="Date.Fiscal Year Qtr" attribute="1" time="1" defaultMemberUniqueName="[Date].[Fiscal Year Qtr].[By Date]" allUniqueName="[Date].[Fiscal Year Qtr].[By Date]" dimensionUniqueName="[Date]" displayFolder="" count="2" unbalanced="0"/>
    <cacheHierarchy uniqueName="[Date].[Fiscal Year Qtr Name]" caption="Date.Fiscal Year Qtr Name" attribute="1" time="1" defaultMemberUniqueName="[Date].[Fiscal Year Qtr Name].[By Date]" allUniqueName="[Date].[Fiscal Year Qtr Name].[By Date]" dimensionUniqueName="[Date]" displayFolder="" count="2" unbalanced="0"/>
    <cacheHierarchy uniqueName="[Date].[Full Date]" caption="Date.Full Date" attribute="1" time="1" defaultMemberUniqueName="[Date].[Full Date].[By Date]" allUniqueName="[Date].[Full Date].[By Date]" dimensionUniqueName="[Date]" displayFolder="" count="2" unbalanced="0"/>
    <cacheHierarchy uniqueName="[Date].[Is Working Day]" caption="Date.Is Working Day" attribute="1" time="1" defaultMemberUniqueName="[Date].[Is Working Day].[By Date]" allUniqueName="[Date].[Is Working Day].[By Date]" dimensionUniqueName="[Date]" displayFolder="" count="2" unbalanced="0"/>
    <cacheHierarchy uniqueName="[Date].[Natural Dates]" caption="Date.Natural Dates" time="1" defaultMemberUniqueName="[Date].[Natural Dates].[All]" allUniqueName="[Date].[Natural Dates].[All]" dimensionUniqueName="[Date]" displayFolder="" count="4" unbalanced="0"/>
    <cacheHierarchy uniqueName="[Date].[Short Month Year Label]" caption="Date.Short Month Year Label" attribute="1" time="1" defaultMemberUniqueName="[Date].[Short Month Year Label].[By Date]" allUniqueName="[Date].[Short Month Year Label].[By Date]" dimensionUniqueName="[Date]" displayFolder="" count="2" unbalanced="0"/>
    <cacheHierarchy uniqueName="[Date].[Sit Rep Month]" caption="Date.Sit Rep Month" attribute="1" time="1" defaultMemberUniqueName="[Date].[Sit Rep Month].[By Date]" allUniqueName="[Date].[Sit Rep Month].[By Date]" dimensionUniqueName="[Date]" displayFolder="" count="2" unbalanced="0"/>
    <cacheHierarchy uniqueName="[Date].[Sit Rep Month Of Year]" caption="Date.Sit Rep Month Of Year" attribute="1" time="1" defaultMemberUniqueName="[Date].[Sit Rep Month Of Year].[By Date]" allUniqueName="[Date].[Sit Rep Month Of Year].[By Date]" dimensionUniqueName="[Date]" displayFolder="" count="2" unbalanced="0"/>
    <cacheHierarchy uniqueName="[Date].[Sit Rep QTD Name]" caption="Date.Sit Rep QTD Name" attribute="1" time="1" defaultMemberUniqueName="[Date].[Sit Rep QTD Name].[By Date]" allUniqueName="[Date].[Sit Rep QTD Name].[By Date]" dimensionUniqueName="[Date]" displayFolder="" count="2" unbalanced="0"/>
    <cacheHierarchy uniqueName="[Date].[Sit Rep Quarter]" caption="Date.Sit Rep Quarter" attribute="1" time="1" defaultMemberUniqueName="[Date].[Sit Rep Quarter].[By Date]" allUniqueName="[Date].[Sit Rep Quarter].[By Date]" dimensionUniqueName="[Date]" displayFolder="" count="2" unbalanced="0"/>
    <cacheHierarchy uniqueName="[Date].[Sit Rep Week Of Year]" caption="Date.Sit Rep Week Of Year" attribute="1" time="1" defaultMemberUniqueName="[Date].[Sit Rep Week Of Year].[By Date]" allUniqueName="[Date].[Sit Rep Week Of Year].[By Date]" dimensionUniqueName="[Date]" displayFolder="" count="2" unbalanced="0"/>
    <cacheHierarchy uniqueName="[Date].[Sit Rep Year]" caption="Date.Sit Rep Year" attribute="1" time="1" defaultMemberUniqueName="[Date].[Sit Rep Year].[By Date]" allUniqueName="[Date].[Sit Rep Year].[By Date]" dimensionUniqueName="[Date]" displayFolder="" count="2" unbalanced="0"/>
    <cacheHierarchy uniqueName="[Date].[Sit Rep YTD Name]" caption="Date.Sit Rep YTD Name" attribute="1" time="1" defaultMemberUniqueName="[Date].[Sit Rep YTD Name].[By Date]" allUniqueName="[Date].[Sit Rep YTD Name].[By Date]" dimensionUniqueName="[Date]" displayFolder="" count="2" unbalanced="0"/>
    <cacheHierarchy uniqueName="[Date].[SitRep Hierarchy]" caption="Date.SitRep Hierarchy" time="1" defaultMemberUniqueName="[Date].[SitRep Hierarchy].[All]" allUniqueName="[Date].[SitRep Hierarchy].[All]" dimensionUniqueName="[Date]" displayFolder="" count="6" unbalanced="0"/>
    <cacheHierarchy uniqueName="[Date].[Sitrep Qtr Hierarchy]" caption="Date.Sitrep Qtr Hierarchy" time="1" defaultMemberUniqueName="[Date].[Sitrep Qtr Hierarchy].[All]" allUniqueName="[Date].[Sitrep Qtr Hierarchy].[All]" dimensionUniqueName="[Date]" displayFolder="" count="4" unbalanced="0"/>
    <cacheHierarchy uniqueName="[Date].[Sitrep Week Hierarchy]" caption="Date.Sitrep Week Hierarchy" time="1" defaultMemberUniqueName="[Date].[Sitrep Week Hierarchy].[All]" allUniqueName="[Date].[Sitrep Week Hierarchy].[All]" dimensionUniqueName="[Date]" displayFolder="" count="4" unbalanced="0"/>
    <cacheHierarchy uniqueName="[Date].[Week Ending Name]" caption="Date.Week Ending Name" attribute="1" time="1" defaultMemberUniqueName="[Date].[Week Ending Name].[By Date]" allUniqueName="[Date].[Week Ending Name].[By Date]" dimensionUniqueName="[Date]" displayFolder="" count="2" unbalanced="0">
      <fieldsUsage count="2">
        <fieldUsage x="-1"/>
        <fieldUsage x="5"/>
      </fieldsUsage>
    </cacheHierarchy>
    <cacheHierarchy uniqueName="[Date].[Working Days]" caption="Date.Working Days" time="1" defaultMemberUniqueName="[Date].[Working Days].[All]" allUniqueName="[Date].[Working Days].[All]" dimensionUniqueName="[Date]" displayFolder="" count="5" unbalanced="0"/>
    <cacheHierarchy uniqueName="[Delay Reason Referral To Treatment].[Cancer Delay Reason Referral To Treatment Code]" caption="Cancer Delay Reason Referral To Treatment Code" attribute="1" defaultMemberUniqueName="[Delay Reason Referral To Treatment].[Cancer Delay Reason Referral To Treatment Code].[All]" allUniqueName="[Delay Reason Referral To Treatment].[Cancer Delay Reason Referral To Treatment Code].[All]" dimensionUniqueName="[Delay Reason Referral To Treatment]" displayFolder="" count="2" unbalanced="0"/>
    <cacheHierarchy uniqueName="[Delay Reason Referral To Treatment].[Cancer Delay Reason Referral To Treatment Desc]" caption="Cancer Delay Reason Referral To Treatment Desc" attribute="1" defaultMemberUniqueName="[Delay Reason Referral To Treatment].[Cancer Delay Reason Referral To Treatment Desc].[All]" allUniqueName="[Delay Reason Referral To Treatment].[Cancer Delay Reason Referral To Treatment Desc].[All]" dimensionUniqueName="[Delay Reason Referral To Treatment]" displayFolder="" count="2" unbalanced="0"/>
    <cacheHierarchy uniqueName="[Delay Reason Referral To Treatment].[Cancer Delay Reason Referral To Treatment Key]" caption="Cancer Delay Reason Referral To Treatment Key" attribute="1" keyAttribute="1" defaultMemberUniqueName="[Delay Reason Referral To Treatment].[Cancer Delay Reason Referral To Treatment Key].[All]" allUniqueName="[Delay Reason Referral To Treatment].[Cancer Delay Reason Referral To Treatment Key].[All]" dimensionUniqueName="[Delay Reason Referral To Treatment]" displayFolder="" count="2" unbalanced="0"/>
    <cacheHierarchy uniqueName="[Diagnostics].[Diagnostic Description]" caption="Diagnostic Description" attribute="1" defaultMemberUniqueName="[Diagnostics].[Diagnostic Description].[All]" allUniqueName="[Diagnostics].[Diagnostic Description].[All]" dimensionUniqueName="[Diagnostics]" displayFolder="" count="2" unbalanced="0"/>
    <cacheHierarchy uniqueName="[Diagnostics].[Diagnostic Group]" caption="Diagnostic Group" defaultMemberUniqueName="[Diagnostics].[Diagnostic Group].[All diagnostic tests]" allUniqueName="[Diagnostics].[Diagnostic Group].[All diagnostic tests]" dimensionUniqueName="[Diagnostics]" displayFolder="" count="4" unbalanced="0"/>
    <cacheHierarchy uniqueName="[Diagnostics].[Diagnostic Grouping]" caption="Diagnostic Grouping" attribute="1" defaultMemberUniqueName="[Diagnostics].[Diagnostic Grouping].[All]" allUniqueName="[Diagnostics].[Diagnostic Grouping].[All]" dimensionUniqueName="[Diagnostics]" displayFolder="" count="2" unbalanced="0"/>
    <cacheHierarchy uniqueName="[Diagnostics].[Diagnostic Short Name]" caption="Diagnostic Short Name" attribute="1" defaultMemberUniqueName="[Diagnostics].[Diagnostic Short Name].[All]" allUniqueName="[Diagnostics].[Diagnostic Short Name].[All]" dimensionUniqueName="[Diagnostics]" displayFolder="" count="2" unbalanced="0"/>
    <cacheHierarchy uniqueName="[Diagnostics].[Diagnostic Sub Grouping]" caption="Diagnostic Sub Grouping" attribute="1" defaultMemberUniqueName="[Diagnostics].[Diagnostic Sub Grouping].[All]" allUniqueName="[Diagnostics].[Diagnostic Sub Grouping].[All]" dimensionUniqueName="[Diagnostics]" displayFolder="" count="2" unbalanced="0"/>
    <cacheHierarchy uniqueName="[Diagnostics].[Diagnostic Test]" caption="Diagnostic Test" attribute="1" keyAttribute="1" defaultMemberUniqueName="[Diagnostics].[Diagnostic Test].[All]" allUniqueName="[Diagnostics].[Diagnostic Test].[All]" dimensionUniqueName="[Diagnostics]" displayFolder="" count="2" unbalanced="0"/>
    <cacheHierarchy uniqueName="[Dim Safety Incident Category].[Incident Category]" caption="Incident Category" defaultMemberUniqueName="[Dim Safety Incident Category].[Incident Category].[All]" allUniqueName="[Dim Safety Incident Category].[Incident Category].[All]" dimensionUniqueName="[Dim Safety Incident Category]" displayFolder="" count="2" unbalanced="0"/>
    <cacheHierarchy uniqueName="[Dim Safety Incident Category].[Safety Incident Category]" caption="Safety Incident Category" attribute="1" defaultMemberUniqueName="[Dim Safety Incident Category].[Safety Incident Category].[All]" allUniqueName="[Dim Safety Incident Category].[Safety Incident Category].[All]" dimensionUniqueName="[Dim Safety Incident Category]" displayFolder="" count="2" unbalanced="0"/>
    <cacheHierarchy uniqueName="[Dim Safety Incident Category].[Safety Incident Key]" caption="Safety Incident Key" attribute="1" keyAttribute="1" defaultMemberUniqueName="[Dim Safety Incident Category].[Safety Incident Key].[All]" allUniqueName="[Dim Safety Incident Category].[Safety Incident Key].[All]" dimensionUniqueName="[Dim Safety Incident Category]" displayFolder="" count="2" unbalanced="0"/>
    <cacheHierarchy uniqueName="[Dim Safety Incident Category].[Safety Incident Shortname]" caption="Safety Incident Shortname" attribute="1" defaultMemberUniqueName="[Dim Safety Incident Category].[Safety Incident Shortname].[All]" allUniqueName="[Dim Safety Incident Category].[Safety Incident Shortname].[All]" dimensionUniqueName="[Dim Safety Incident Category]" displayFolder="" count="2" unbalanced="0"/>
    <cacheHierarchy uniqueName="[Dim Tumour Type].[Tumour Group]" caption="Tumour Group" attribute="1" defaultMemberUniqueName="[Dim Tumour Type].[Tumour Group].[All]" allUniqueName="[Dim Tumour Type].[Tumour Group].[All]" dimensionUniqueName="[Dim Tumour Type]" displayFolder="" count="2" unbalanced="0"/>
    <cacheHierarchy uniqueName="[Dim Tumour Type].[Tumour Type]" caption="Tumour Type" attribute="1" defaultMemberUniqueName="[Dim Tumour Type].[Tumour Type].[All]" allUniqueName="[Dim Tumour Type].[Tumour Type].[All]" dimensionUniqueName="[Dim Tumour Type]" displayFolder="" count="2" unbalanced="0"/>
    <cacheHierarchy uniqueName="[Dim Tumour Type].[Tumour Type Key]" caption="Tumour Type Key" attribute="1" keyAttribute="1" defaultMemberUniqueName="[Dim Tumour Type].[Tumour Type Key].[All]" allUniqueName="[Dim Tumour Type].[Tumour Type Key].[All]" dimensionUniqueName="[Dim Tumour Type]" displayFolder="" count="2" unbalanced="0"/>
    <cacheHierarchy uniqueName="[Dim User].[User Id]" caption="User Id" attribute="1" keyAttribute="1" defaultMemberUniqueName="[Dim User].[User Id].[All]" allUniqueName="[Dim User].[User Id].[All]" dimensionUniqueName="[Dim User]" displayFolder="" count="2" unbalanced="0"/>
    <cacheHierarchy uniqueName="[Discharge Date].[Calendar Year]" caption="Discharge Date.Calendar Year" attribute="1" time="1" defaultMemberUniqueName="[Discharge Date].[Calendar Year].[By Date]" allUniqueName="[Discharge Date].[Calendar Year].[By Date]" dimensionUniqueName="[Discharge Date]" displayFolder="" count="2" unbalanced="0"/>
    <cacheHierarchy uniqueName="[Discharge Date].[Date Key]" caption="Discharge Date.Date Key" attribute="1" time="1" keyAttribute="1" defaultMemberUniqueName="[Discharge Date].[Date Key].[By Date]" allUniqueName="[Discharge Date].[Date Key].[By Date]" dimensionUniqueName="[Discharge Date]" displayFolder="" count="2" memberValueDatatype="3" unbalanced="0"/>
    <cacheHierarchy uniqueName="[Discharge Date].[Date Name String]" caption="Discharge Date.Date Name String" attribute="1" time="1" defaultMemberUniqueName="[Discharge Date].[Date Name String].[By Date]" allUniqueName="[Discharge Date].[Date Name String].[By Date]" dimensionUniqueName="[Discharge Date]" displayFolder="" count="2" unbalanced="0"/>
    <cacheHierarchy uniqueName="[Discharge Date].[DSR Week Ending Name]" caption="Discharge Date.DSR Week Ending Name" attribute="1" time="1" defaultMemberUniqueName="[Discharge Date].[DSR Week Ending Name].[By Date]" allUniqueName="[Discharge Date].[DSR Week Ending Name].[By Date]" dimensionUniqueName="[Discharge Date]" displayFolder="" count="2" unbalanced="0"/>
    <cacheHierarchy uniqueName="[Discharge Date].[DSR Week Of Year]" caption="Discharge Date.DSR Week Of Year" attribute="1" time="1" defaultMemberUniqueName="[Discharge Date].[DSR Week Of Year].[By Date]" allUniqueName="[Discharge Date].[DSR Week Of Year].[By Date]" dimensionUniqueName="[Discharge Date]" displayFolder="" count="2" unbalanced="0"/>
    <cacheHierarchy uniqueName="[Discharge Date].[DSR Year]" caption="Discharge Date.DSR Year" attribute="1" time="1" defaultMemberUniqueName="[Discharge Date].[DSR Year].[By Date]" allUniqueName="[Discharge Date].[DSR Year].[By Date]" dimensionUniqueName="[Discharge Date]" displayFolder="" count="2" unbalanced="0"/>
    <cacheHierarchy uniqueName="[Discharge Date].[Fiscal H Hierarchy]" caption="Discharge Date.Fiscal H Hierarchy" time="1" defaultMemberUniqueName="[Discharge Date].[Fiscal H Hierarchy].[All]" allUniqueName="[Discharge Date].[Fiscal H Hierarchy].[All]" dimensionUniqueName="[Discharge Date]" displayFolder="" count="5" unbalanced="0"/>
    <cacheHierarchy uniqueName="[Discharge Date].[Fiscal Half Year]" caption="Discharge Date.Fiscal Half Year" attribute="1" time="1" defaultMemberUniqueName="[Discharge Date].[Fiscal Half Year].[By Date]" allUniqueName="[Discharge Date].[Fiscal Half Year].[By Date]" dimensionUniqueName="[Discharge Date]" displayFolder="" count="2" unbalanced="0"/>
    <cacheHierarchy uniqueName="[Discharge Date].[Fiscal M Hierarchy]" caption="Discharge Date.Fiscal M Hierarchy" time="1" defaultMemberUniqueName="[Discharge Date].[Fiscal M Hierarchy].[All]" allUniqueName="[Discharge Date].[Fiscal M Hierarchy].[All]" dimensionUniqueName="[Discharge Date]" displayFolder="" count="3" unbalanced="0"/>
    <cacheHierarchy uniqueName="[Discharge Date].[Fiscal Month Of Year]" caption="Discharge Date.Fiscal Month Of Year" attribute="1" time="1" defaultMemberUniqueName="[Discharge Date].[Fiscal Month Of Year].[By Date]" allUniqueName="[Discharge Date].[Fiscal Month Of Year].[By Date]" dimensionUniqueName="[Discharge Date]" displayFolder="" count="2" unbalanced="0"/>
    <cacheHierarchy uniqueName="[Discharge Date].[Fiscal Q Hierarchy]" caption="Discharge Date.Fiscal Q Hierarchy" time="1" defaultMemberUniqueName="[Discharge Date].[Fiscal Q Hierarchy].[All]" allUniqueName="[Discharge Date].[Fiscal Q Hierarchy].[All]" dimensionUniqueName="[Discharge Date]" displayFolder="" count="4" unbalanced="0"/>
    <cacheHierarchy uniqueName="[Discharge Date].[Fiscal Quarter]" caption="Discharge Date.Fiscal Quarter" attribute="1" time="1" defaultMemberUniqueName="[Discharge Date].[Fiscal Quarter].[By Date]" allUniqueName="[Discharge Date].[Fiscal Quarter].[By Date]" dimensionUniqueName="[Discharge Date]" displayFolder="" count="2" unbalanced="0"/>
    <cacheHierarchy uniqueName="[Discharge Date].[Fiscal Year]" caption="Discharge Date.Fiscal Year" attribute="1" time="1" defaultMemberUniqueName="[Discharge Date].[Fiscal Year].[By Date]" allUniqueName="[Discharge Date].[Fiscal Year].[By Date]" dimensionUniqueName="[Discharge Date]" displayFolder="" count="2" unbalanced="0"/>
    <cacheHierarchy uniqueName="[Discharge Date].[Fiscal Year Month]" caption="Discharge Date.Fiscal Year Month" attribute="1" time="1" defaultMemberUniqueName="[Discharge Date].[Fiscal Year Month].[By Date]" allUniqueName="[Discharge Date].[Fiscal Year Month].[By Date]" dimensionUniqueName="[Discharge Date]" displayFolder="" count="2" unbalanced="0"/>
    <cacheHierarchy uniqueName="[Discharge Date].[Fiscal Year Name]" caption="Discharge Date.Fiscal Year Name" attribute="1" time="1" defaultMemberUniqueName="[Discharge Date].[Fiscal Year Name].[By Date]" allUniqueName="[Discharge Date].[Fiscal Year Name].[By Date]" dimensionUniqueName="[Discharge Date]" displayFolder="" count="2" unbalanced="0"/>
    <cacheHierarchy uniqueName="[Discharge Date].[Fiscal Year Qtr]" caption="Discharge Date.Fiscal Year Qtr" attribute="1" time="1" defaultMemberUniqueName="[Discharge Date].[Fiscal Year Qtr].[By Date]" allUniqueName="[Discharge Date].[Fiscal Year Qtr].[By Date]" dimensionUniqueName="[Discharge Date]" displayFolder="" count="2" unbalanced="0"/>
    <cacheHierarchy uniqueName="[Discharge Date].[Fiscal Year Qtr Name]" caption="Discharge Date.Fiscal Year Qtr Name" attribute="1" time="1" defaultMemberUniqueName="[Discharge Date].[Fiscal Year Qtr Name].[By Date]" allUniqueName="[Discharge Date].[Fiscal Year Qtr Name].[By Date]" dimensionUniqueName="[Discharge Date]" displayFolder="" count="2" unbalanced="0"/>
    <cacheHierarchy uniqueName="[Discharge Date].[Full Date]" caption="Discharge Date.Full Date" attribute="1" time="1" defaultMemberUniqueName="[Discharge Date].[Full Date].[By Date]" allUniqueName="[Discharge Date].[Full Date].[By Date]" dimensionUniqueName="[Discharge Date]" displayFolder="" count="2" unbalanced="0"/>
    <cacheHierarchy uniqueName="[Discharge Date].[Is Working Day]" caption="Discharge Date.Is Working Day" attribute="1" time="1" defaultMemberUniqueName="[Discharge Date].[Is Working Day].[By Date]" allUniqueName="[Discharge Date].[Is Working Day].[By Date]" dimensionUniqueName="[Discharge Date]" displayFolder="" count="2" unbalanced="0"/>
    <cacheHierarchy uniqueName="[Discharge Date].[Natural Dates]" caption="Discharge Date.Natural Dates" time="1" defaultMemberUniqueName="[Discharge Date].[Natural Dates].[All]" allUniqueName="[Discharge Date].[Natural Dates].[All]" dimensionUniqueName="[Discharge Date]" displayFolder="" count="4" unbalanced="0"/>
    <cacheHierarchy uniqueName="[Discharge Date].[Short Month Year Label]" caption="Discharge Date.Short Month Year Label" attribute="1" time="1" defaultMemberUniqueName="[Discharge Date].[Short Month Year Label].[By Date]" allUniqueName="[Discharge Date].[Short Month Year Label].[By Date]" dimensionUniqueName="[Discharge Date]" displayFolder="" count="2" unbalanced="0"/>
    <cacheHierarchy uniqueName="[Discharge Date].[Sit Rep Month]" caption="Discharge Date.Sit Rep Month" attribute="1" time="1" defaultMemberUniqueName="[Discharge Date].[Sit Rep Month].[By Date]" allUniqueName="[Discharge Date].[Sit Rep Month].[By Date]" dimensionUniqueName="[Discharge Date]" displayFolder="" count="2" unbalanced="0"/>
    <cacheHierarchy uniqueName="[Discharge Date].[Sit Rep Month Of Year]" caption="Discharge Date.Sit Rep Month Of Year" attribute="1" time="1" defaultMemberUniqueName="[Discharge Date].[Sit Rep Month Of Year].[By Date]" allUniqueName="[Discharge Date].[Sit Rep Month Of Year].[By Date]" dimensionUniqueName="[Discharge Date]" displayFolder="" count="2" unbalanced="0"/>
    <cacheHierarchy uniqueName="[Discharge Date].[Sit Rep QTD Name]" caption="Discharge Date.Sit Rep QTD Name" attribute="1" time="1" defaultMemberUniqueName="[Discharge Date].[Sit Rep QTD Name].[By Date]" allUniqueName="[Discharge Date].[Sit Rep QTD Name].[By Date]" dimensionUniqueName="[Discharge Date]" displayFolder="" count="2" unbalanced="0"/>
    <cacheHierarchy uniqueName="[Discharge Date].[Sit Rep Quarter]" caption="Discharge Date.Sit Rep Quarter" attribute="1" time="1" defaultMemberUniqueName="[Discharge Date].[Sit Rep Quarter].[By Date]" allUniqueName="[Discharge Date].[Sit Rep Quarter].[By Date]" dimensionUniqueName="[Discharge Date]" displayFolder="" count="2" unbalanced="0"/>
    <cacheHierarchy uniqueName="[Discharge Date].[Sit Rep Week Of Year]" caption="Discharge Date.Sit Rep Week Of Year" attribute="1" time="1" defaultMemberUniqueName="[Discharge Date].[Sit Rep Week Of Year].[By Date]" allUniqueName="[Discharge Date].[Sit Rep Week Of Year].[By Date]" dimensionUniqueName="[Discharge Date]" displayFolder="" count="2" unbalanced="0"/>
    <cacheHierarchy uniqueName="[Discharge Date].[Sit Rep Year]" caption="Discharge Date.Sit Rep Year" attribute="1" time="1" defaultMemberUniqueName="[Discharge Date].[Sit Rep Year].[By Date]" allUniqueName="[Discharge Date].[Sit Rep Year].[By Date]" dimensionUniqueName="[Discharge Date]" displayFolder="" count="2" unbalanced="0"/>
    <cacheHierarchy uniqueName="[Discharge Date].[Sit Rep YTD Name]" caption="Discharge Date.Sit Rep YTD Name" attribute="1" time="1" defaultMemberUniqueName="[Discharge Date].[Sit Rep YTD Name].[By Date]" allUniqueName="[Discharge Date].[Sit Rep YTD Name].[By Date]" dimensionUniqueName="[Discharge Date]" displayFolder="" count="2" unbalanced="0"/>
    <cacheHierarchy uniqueName="[Discharge Date].[SitRep Hierarchy]" caption="Discharge Date.SitRep Hierarchy" time="1" defaultMemberUniqueName="[Discharge Date].[SitRep Hierarchy].[All]" allUniqueName="[Discharge Date].[SitRep Hierarchy].[All]" dimensionUniqueName="[Discharge Date]" displayFolder="" count="6" unbalanced="0"/>
    <cacheHierarchy uniqueName="[Discharge Date].[Sitrep Qtr Hierarchy]" caption="Discharge Date.Sitrep Qtr Hierarchy" time="1" defaultMemberUniqueName="[Discharge Date].[Sitrep Qtr Hierarchy].[All]" allUniqueName="[Discharge Date].[Sitrep Qtr Hierarchy].[All]" dimensionUniqueName="[Discharge Date]" displayFolder="" count="4" unbalanced="0"/>
    <cacheHierarchy uniqueName="[Discharge Date].[Sitrep Week Hierarchy]" caption="Discharge Date.Sitrep Week Hierarchy" time="1" defaultMemberUniqueName="[Discharge Date].[Sitrep Week Hierarchy].[All]" allUniqueName="[Discharge Date].[Sitrep Week Hierarchy].[All]" dimensionUniqueName="[Discharge Date]" displayFolder="" count="4" unbalanced="0"/>
    <cacheHierarchy uniqueName="[Discharge Date].[Week Ending Name]" caption="Discharge Date.Week Ending Name" attribute="1" time="1" defaultMemberUniqueName="[Discharge Date].[Week Ending Name].[By Date]" allUniqueName="[Discharge Date].[Week Ending Name].[By Date]" dimensionUniqueName="[Discharge Date]" displayFolder="" count="2" unbalanced="0"/>
    <cacheHierarchy uniqueName="[Discharge Date].[Working Days]" caption="Discharge Date.Working Days" time="1" defaultMemberUniqueName="[Discharge Date].[Working Days].[All]" allUniqueName="[Discharge Date].[Working Days].[All]" dimensionUniqueName="[Discharge Date]" displayFolder="" count="5" unbalanced="0"/>
    <cacheHierarchy uniqueName="[DToC Type].[DToC Type]" caption="DToC Type" attribute="1" defaultMemberUniqueName="[DToC Type].[DToC Type].[All]" allUniqueName="[DToC Type].[DToC Type].[All]" dimensionUniqueName="[DToC Type]" displayFolder="" count="2" unbalanced="0"/>
    <cacheHierarchy uniqueName="[DToC Type].[DToC Type Key]" caption="DToC Type Key" attribute="1" keyAttribute="1" defaultMemberUniqueName="[DToC Type].[DToC Type Key].[All]" allUniqueName="[DToC Type].[DToC Type Key].[All]" dimensionUniqueName="[DToC Type]" displayFolder="" count="2" unbalanced="0"/>
    <cacheHierarchy uniqueName="[DTT Provider].[April 2019 Region]" caption="DTT Provider.April 2019 Region" attribute="1" defaultMemberUniqueName="[DTT Provider].[April 2019 Region].[All]" allUniqueName="[DTT Provider].[April 2019 Region].[All]" dimensionUniqueName="[DTT Provider]" displayFolder="" count="2" unbalanced="0"/>
    <cacheHierarchy uniqueName="[DTT Provider].[Country]" caption="DTT Provider.Country" attribute="1" defaultMemberUniqueName="[DTT Provider].[Country].[All]" allUniqueName="[DTT Provider].[Country].[All]" dimensionUniqueName="[DTT Provider]" displayFolder="" count="2" unbalanced="0"/>
    <cacheHierarchy uniqueName="[DTT Provider].[DCO Team]" caption="DTT Provider.DCO Team" attribute="1" defaultMemberUniqueName="[DTT Provider].[DCO Team].[All]" allUniqueName="[DTT Provider].[DCO Team].[All]" dimensionUniqueName="[DTT Provider]" displayFolder="" count="2" unbalanced="0"/>
    <cacheHierarchy uniqueName="[DTT Provider].[End Date]" caption="DTT Provider.End Date" attribute="1" defaultMemberUniqueName="[DTT Provider].[End Date].[All]" allUniqueName="[DTT Provider].[End Date].[All]" dimensionUniqueName="[DTT Provider]" displayFolder="" count="2" unbalanced="0"/>
    <cacheHierarchy uniqueName="[DTT Provider].[LAT Name]" caption="DTT Provider.LAT Name" attribute="1" defaultMemberUniqueName="[DTT Provider].[LAT Name].[All]" allUniqueName="[DTT Provider].[LAT Name].[All]" dimensionUniqueName="[DTT Provider]" displayFolder="" count="2" unbalanced="0"/>
    <cacheHierarchy uniqueName="[DTT Provider].[LAT Short Name]" caption="DTT Provider.LAT Short Name" attribute="1" defaultMemberUniqueName="[DTT Provider].[LAT Short Name].[All]" allUniqueName="[DTT Provider].[LAT Short Name].[All]" dimensionUniqueName="[DTT Provider]" displayFolder="" count="2" unbalanced="0"/>
    <cacheHierarchy uniqueName="[DTT Provider].[NHS England Region]" caption="DTT Provider.NHS England Region" attribute="1" defaultMemberUniqueName="[DTT Provider].[NHS England Region].[All]" allUniqueName="[DTT Provider].[NHS England Region].[All]" dimensionUniqueName="[DTT Provider]" displayFolder="" count="2" unbalanced="0"/>
    <cacheHierarchy uniqueName="[DTT Provider].[Org Code]" caption="DTT Provider.Org Code" attribute="1" defaultMemberUniqueName="[DTT Provider].[Org Code].[All]" allUniqueName="[DTT Provider].[Org Code].[All]" dimensionUniqueName="[DTT Provider]" displayFolder="" count="2" unbalanced="0"/>
    <cacheHierarchy uniqueName="[DTT Provider].[Org Key]" caption="DTT Provider.Org Key" attribute="1" keyAttribute="1" defaultMemberUniqueName="[DTT Provider].[Org Key].[All]" allUniqueName="[DTT Provider].[Org Key].[All]" dimensionUniqueName="[DTT Provider]" displayFolder="" count="2" unbalanced="0"/>
    <cacheHierarchy uniqueName="[DTT Provider].[Org Name]" caption="DTT Provider.Org Name" attribute="1" defaultMemberUniqueName="[DTT Provider].[Org Name].[All]" allUniqueName="[DTT Provider].[Org Name].[All]" dimensionUniqueName="[DTT Provider]" displayFolder="" count="2" unbalanced="0"/>
    <cacheHierarchy uniqueName="[DTT Provider].[Org Short Name]" caption="DTT Provider.Org Short Name" attribute="1" defaultMemberUniqueName="[DTT Provider].[Org Short Name].[All]" allUniqueName="[DTT Provider].[Org Short Name].[All]" dimensionUniqueName="[DTT Provider]" displayFolder="" count="2" unbalanced="0"/>
    <cacheHierarchy uniqueName="[DTT Provider].[Org Type]" caption="DTT Provider.Org Type" attribute="1" defaultMemberUniqueName="[DTT Provider].[Org Type].[All]" allUniqueName="[DTT Provider].[Org Type].[All]" dimensionUniqueName="[DTT Provider]" displayFolder="" count="2" unbalanced="0"/>
    <cacheHierarchy uniqueName="[DTT Provider].[Providers by Area Team]" caption="DTT Provider.Providers by Area Team" defaultMemberUniqueName="[DTT Provider].[Providers by Area Team].[All]" allUniqueName="[DTT Provider].[Providers by Area Team].[All]" dimensionUniqueName="[DTT Provider]" displayFolder="" count="6" unbalanced="0"/>
    <cacheHierarchy uniqueName="[DTT Provider].[Providers by DCO Team]" caption="DTT Provider.Providers by DCO Team" defaultMemberUniqueName="[DTT Provider].[Providers by DCO Team].[All]" allUniqueName="[DTT Provider].[Providers by DCO Team].[All]" dimensionUniqueName="[DTT Provider]" displayFolder="" count="6" unbalanced="0"/>
    <cacheHierarchy uniqueName="[DTT Provider].[Providers by SHA]" caption="DTT Provider.Providers by SHA" defaultMemberUniqueName="[DTT Provider].[Providers by SHA].[All]" allUniqueName="[DTT Provider].[Providers by SHA].[All]" dimensionUniqueName="[DTT Provider]" displayFolder="" count="5" unbalanced="0"/>
    <cacheHierarchy uniqueName="[DTT Provider].[Providers by STP]" caption="DTT Provider.Providers by STP" defaultMemberUniqueName="[DTT Provider].[Providers by STP].[All]" allUniqueName="[DTT Provider].[Providers by STP].[All]" dimensionUniqueName="[DTT Provider]" displayFolder="" count="5" unbalanced="0"/>
    <cacheHierarchy uniqueName="[DTT Provider].[SHA Cluster]" caption="DTT Provider.SHA Cluster" attribute="1" defaultMemberUniqueName="[DTT Provider].[SHA Cluster].[All]" allUniqueName="[DTT Provider].[SHA Cluster].[All]" dimensionUniqueName="[DTT Provider]" displayFolder="" count="2" unbalanced="0"/>
    <cacheHierarchy uniqueName="[DTT Provider].[SHA Code]" caption="DTT Provider.SHA Code" attribute="1" defaultMemberUniqueName="[DTT Provider].[SHA Code].[All]" allUniqueName="[DTT Provider].[SHA Code].[All]" dimensionUniqueName="[DTT Provider]" displayFolder="" count="2" unbalanced="0"/>
    <cacheHierarchy uniqueName="[DTT Provider].[SHA Name]" caption="DTT Provider.SHA Name" attribute="1" defaultMemberUniqueName="[DTT Provider].[SHA Name].[All]" allUniqueName="[DTT Provider].[SHA Name].[All]" dimensionUniqueName="[DTT Provider]" displayFolder="" count="2" unbalanced="0"/>
    <cacheHierarchy uniqueName="[DTT Provider].[SHA Short Name]" caption="DTT Provider.SHA Short Name" attribute="1" defaultMemberUniqueName="[DTT Provider].[SHA Short Name].[All]" allUniqueName="[DTT Provider].[SHA Short Name].[All]" dimensionUniqueName="[DTT Provider]" displayFolder="" count="2" unbalanced="0"/>
    <cacheHierarchy uniqueName="[DTT Provider].[Start Date]" caption="DTT Provider.Start Date" attribute="1" defaultMemberUniqueName="[DTT Provider].[Start Date].[All]" allUniqueName="[DTT Provider].[Start Date].[All]" dimensionUniqueName="[DTT Provider]" displayFolder="" count="2" unbalanced="0"/>
    <cacheHierarchy uniqueName="[DTT Provider].[STP Code]" caption="DTT Provider.STP Code" attribute="1" defaultMemberUniqueName="[DTT Provider].[STP Code].[All]" allUniqueName="[DTT Provider].[STP Code].[All]" dimensionUniqueName="[DTT Provider]" displayFolder="" count="2" unbalanced="0"/>
    <cacheHierarchy uniqueName="[DTT Provider].[STP Name]" caption="DTT Provider.STP Name" attribute="1" defaultMemberUniqueName="[DTT Provider].[STP Name].[All]" allUniqueName="[DTT Provider].[STP Name].[All]" dimensionUniqueName="[DTT Provider]" displayFolder="" count="2" unbalanced="0"/>
    <cacheHierarchy uniqueName="[FDS Cancer Report Category].[Cancer Report Category]" caption="Cancer Report Category" attribute="1" defaultMemberUniqueName="[FDS Cancer Report Category].[Cancer Report Category].[All]" allUniqueName="[FDS Cancer Report Category].[Cancer Report Category].[All]" dimensionUniqueName="[FDS Cancer Report Category]" displayFolder="" count="2" unbalanced="0"/>
    <cacheHierarchy uniqueName="[FDS Cancer Report Category].[Cancer Report Category Key]" caption="Cancer Report Category Key" attribute="1" keyAttribute="1" defaultMemberUniqueName="[FDS Cancer Report Category].[Cancer Report Category Key].[All]" allUniqueName="[FDS Cancer Report Category].[Cancer Report Category Key].[All]" dimensionUniqueName="[FDS Cancer Report Category]" displayFolder="" count="2" unbalanced="0"/>
    <cacheHierarchy uniqueName="[FDS Cancer Sites And Pathway End Reason].[Cancer Sites And Pathway End Reason]" caption="Cancer Sites And Pathway End Reason" attribute="1" defaultMemberUniqueName="[FDS Cancer Sites And Pathway End Reason].[Cancer Sites And Pathway End Reason].[All]" allUniqueName="[FDS Cancer Sites And Pathway End Reason].[Cancer Sites And Pathway End Reason].[All]" dimensionUniqueName="[FDS Cancer Sites And Pathway End Reason]" displayFolder="" count="2" unbalanced="0"/>
    <cacheHierarchy uniqueName="[FDS Cancer Sites And Pathway End Reason].[Cancer Sites And Pathway End Reason Key]" caption="Cancer Sites And Pathway End Reason Key" attribute="1" keyAttribute="1" defaultMemberUniqueName="[FDS Cancer Sites And Pathway End Reason].[Cancer Sites And Pathway End Reason Key].[All]" allUniqueName="[FDS Cancer Sites And Pathway End Reason].[Cancer Sites And Pathway End Reason Key].[All]" dimensionUniqueName="[FDS Cancer Sites And Pathway End Reason]" displayFolder="" count="2" unbalanced="0"/>
    <cacheHierarchy uniqueName="[FDS Clock Stop Type].[Clock Stop Type]" caption="Clock Stop Type" attribute="1" defaultMemberUniqueName="[FDS Clock Stop Type].[Clock Stop Type].[All]" allUniqueName="[FDS Clock Stop Type].[Clock Stop Type].[All]" dimensionUniqueName="[FDS Clock Stop Type]" displayFolder="" count="2" unbalanced="0"/>
    <cacheHierarchy uniqueName="[FDS Clock Stop Type].[Clock Stop Type Description]" caption="Clock Stop Type Description" attribute="1" defaultMemberUniqueName="[FDS Clock Stop Type].[Clock Stop Type Description].[All]" allUniqueName="[FDS Clock Stop Type].[Clock Stop Type Description].[All]" dimensionUniqueName="[FDS Clock Stop Type]" displayFolder="" count="2" unbalanced="0"/>
    <cacheHierarchy uniqueName="[FDS Clock Stop Type].[Clock Stop Type Key]" caption="Clock Stop Type Key" attribute="1" keyAttribute="1" defaultMemberUniqueName="[FDS Clock Stop Type].[Clock Stop Type Key].[All]" allUniqueName="[FDS Clock Stop Type].[Clock Stop Type Key].[All]" dimensionUniqueName="[FDS Clock Stop Type]" displayFolder="" count="2" unbalanced="0"/>
    <cacheHierarchy uniqueName="[FDS Exclusion Reason].[Exclusion Reason]" caption="Exclusion Reason" attribute="1" defaultMemberUniqueName="[FDS Exclusion Reason].[Exclusion Reason].[All]" allUniqueName="[FDS Exclusion Reason].[Exclusion Reason].[All]" dimensionUniqueName="[FDS Exclusion Reason]" displayFolder="" count="2" unbalanced="0"/>
    <cacheHierarchy uniqueName="[FDS Exclusion Reason].[Exclusion Reason Key]" caption="Exclusion Reason Key" attribute="1" keyAttribute="1" defaultMemberUniqueName="[FDS Exclusion Reason].[Exclusion Reason Key].[All]" allUniqueName="[FDS Exclusion Reason].[Exclusion Reason Key].[All]" dimensionUniqueName="[FDS Exclusion Reason]" displayFolder="" count="2" unbalanced="0"/>
    <cacheHierarchy uniqueName="[FDS Pathway End Reason].[Pathway End Reason]" caption="Pathway End Reason" attribute="1" defaultMemberUniqueName="[FDS Pathway End Reason].[Pathway End Reason].[All]" allUniqueName="[FDS Pathway End Reason].[Pathway End Reason].[All]" dimensionUniqueName="[FDS Pathway End Reason]" displayFolder="" count="2" unbalanced="0"/>
    <cacheHierarchy uniqueName="[FDS Pathway End Reason].[Pathway End Reason Key]" caption="Pathway End Reason Key" attribute="1" keyAttribute="1" defaultMemberUniqueName="[FDS Pathway End Reason].[Pathway End Reason Key].[All]" allUniqueName="[FDS Pathway End Reason].[Pathway End Reason Key].[All]" dimensionUniqueName="[FDS Pathway End Reason]" displayFolder="" count="2" unbalanced="0"/>
    <cacheHierarchy uniqueName="[FDS Pathway End Reason Group].[Pathway End Reason Group]" caption="Pathway End Reason Group" attribute="1" defaultMemberUniqueName="[FDS Pathway End Reason Group].[Pathway End Reason Group].[All]" allUniqueName="[FDS Pathway End Reason Group].[Pathway End Reason Group].[All]" dimensionUniqueName="[FDS Pathway End Reason Group]" displayFolder="" count="2" unbalanced="0"/>
    <cacheHierarchy uniqueName="[FDS Pathway End Reason Group].[Pathway End Reason Group Hierarchy]" caption="Pathway End Reason Group Hierarchy" defaultMemberUniqueName="[FDS Pathway End Reason Group].[Pathway End Reason Group Hierarchy].[All]" allUniqueName="[FDS Pathway End Reason Group].[Pathway End Reason Group Hierarchy].[All]" dimensionUniqueName="[FDS Pathway End Reason Group]" displayFolder="" count="3" unbalanced="0"/>
    <cacheHierarchy uniqueName="[FDS Pathway End Reason Group].[Pathway End Reason Sub Group]" caption="Pathway End Reason Sub Group" attribute="1" defaultMemberUniqueName="[FDS Pathway End Reason Group].[Pathway End Reason Sub Group].[All]" allUniqueName="[FDS Pathway End Reason Group].[Pathway End Reason Sub Group].[All]" dimensionUniqueName="[FDS Pathway End Reason Group]" displayFolder="" count="2" unbalanced="0"/>
    <cacheHierarchy uniqueName="[FDS Pathway End Reason Group].[Pathway End Reason Sub Group Key]" caption="Pathway End Reason Sub Group Key" attribute="1" keyAttribute="1" defaultMemberUniqueName="[FDS Pathway End Reason Group].[Pathway End Reason Sub Group Key].[All]" allUniqueName="[FDS Pathway End Reason Group].[Pathway End Reason Sub Group Key].[All]" dimensionUniqueName="[FDS Pathway End Reason Group]" displayFolder="" count="2" unbalanced="0"/>
    <cacheHierarchy uniqueName="[FDS Priority Type].[Priority Type]" caption="Priority Type" attribute="1" defaultMemberUniqueName="[FDS Priority Type].[Priority Type].[All]" allUniqueName="[FDS Priority Type].[Priority Type].[All]" dimensionUniqueName="[FDS Priority Type]" displayFolder="" count="2" unbalanced="0"/>
    <cacheHierarchy uniqueName="[FDS Priority Type].[Priority Type Key]" caption="Priority Type Key" attribute="1" keyAttribute="1" defaultMemberUniqueName="[FDS Priority Type].[Priority Type Key].[All]" allUniqueName="[FDS Priority Type].[Priority Type Key].[All]" dimensionUniqueName="[FDS Priority Type]" displayFolder="" count="2" unbalanced="0"/>
    <cacheHierarchy uniqueName="[FDS Provider].[April 2019 Region]" caption="FDS Provider.April 2019 Region" attribute="1" defaultMemberUniqueName="[FDS Provider].[April 2019 Region].[All]" allUniqueName="[FDS Provider].[April 2019 Region].[All]" dimensionUniqueName="[FDS Provider]" displayFolder="" count="2" unbalanced="0"/>
    <cacheHierarchy uniqueName="[FDS Provider].[Country]" caption="FDS Provider.Country" attribute="1" defaultMemberUniqueName="[FDS Provider].[Country].[All]" allUniqueName="[FDS Provider].[Country].[All]" dimensionUniqueName="[FDS Provider]" displayFolder="" count="2" unbalanced="0"/>
    <cacheHierarchy uniqueName="[FDS Provider].[DCO Team]" caption="FDS Provider.DCO Team" attribute="1" defaultMemberUniqueName="[FDS Provider].[DCO Team].[All]" allUniqueName="[FDS Provider].[DCO Team].[All]" dimensionUniqueName="[FDS Provider]" displayFolder="" count="2" unbalanced="0"/>
    <cacheHierarchy uniqueName="[FDS Provider].[End Date]" caption="FDS Provider.End Date" attribute="1" defaultMemberUniqueName="[FDS Provider].[End Date].[All]" allUniqueName="[FDS Provider].[End Date].[All]" dimensionUniqueName="[FDS Provider]" displayFolder="" count="2" unbalanced="0"/>
    <cacheHierarchy uniqueName="[FDS Provider].[LAT Name]" caption="FDS Provider.LAT Name" attribute="1" defaultMemberUniqueName="[FDS Provider].[LAT Name].[All]" allUniqueName="[FDS Provider].[LAT Name].[All]" dimensionUniqueName="[FDS Provider]" displayFolder="" count="2" unbalanced="0"/>
    <cacheHierarchy uniqueName="[FDS Provider].[LAT Short Name]" caption="FDS Provider.LAT Short Name" attribute="1" defaultMemberUniqueName="[FDS Provider].[LAT Short Name].[All]" allUniqueName="[FDS Provider].[LAT Short Name].[All]" dimensionUniqueName="[FDS Provider]" displayFolder="" count="2" unbalanced="0"/>
    <cacheHierarchy uniqueName="[FDS Provider].[NHS England Region]" caption="FDS Provider.NHS England Region" attribute="1" defaultMemberUniqueName="[FDS Provider].[NHS England Region].[All]" allUniqueName="[FDS Provider].[NHS England Region].[All]" dimensionUniqueName="[FDS Provider]" displayFolder="" count="2" unbalanced="0"/>
    <cacheHierarchy uniqueName="[FDS Provider].[Org Code]" caption="FDS Provider.Org Code" attribute="1" defaultMemberUniqueName="[FDS Provider].[Org Code].[All]" allUniqueName="[FDS Provider].[Org Code].[All]" dimensionUniqueName="[FDS Provider]" displayFolder="" count="2" unbalanced="0"/>
    <cacheHierarchy uniqueName="[FDS Provider].[Org Key]" caption="FDS Provider.Org Key" attribute="1" keyAttribute="1" defaultMemberUniqueName="[FDS Provider].[Org Key].[All]" allUniqueName="[FDS Provider].[Org Key].[All]" dimensionUniqueName="[FDS Provider]" displayFolder="" count="2" unbalanced="0"/>
    <cacheHierarchy uniqueName="[FDS Provider].[Org Name]" caption="FDS Provider.Org Name" attribute="1" defaultMemberUniqueName="[FDS Provider].[Org Name].[All]" allUniqueName="[FDS Provider].[Org Name].[All]" dimensionUniqueName="[FDS Provider]" displayFolder="" count="2" unbalanced="0"/>
    <cacheHierarchy uniqueName="[FDS Provider].[Org Short Name]" caption="FDS Provider.Org Short Name" attribute="1" defaultMemberUniqueName="[FDS Provider].[Org Short Name].[All]" allUniqueName="[FDS Provider].[Org Short Name].[All]" dimensionUniqueName="[FDS Provider]" displayFolder="" count="2" unbalanced="0"/>
    <cacheHierarchy uniqueName="[FDS Provider].[Org Type]" caption="FDS Provider.Org Type" attribute="1" defaultMemberUniqueName="[FDS Provider].[Org Type].[All]" allUniqueName="[FDS Provider].[Org Type].[All]" dimensionUniqueName="[FDS Provider]" displayFolder="" count="2" unbalanced="0"/>
    <cacheHierarchy uniqueName="[FDS Provider].[Providers by Area Team]" caption="FDS Provider.Providers by Area Team" defaultMemberUniqueName="[FDS Provider].[Providers by Area Team].[All]" allUniqueName="[FDS Provider].[Providers by Area Team].[All]" dimensionUniqueName="[FDS Provider]" displayFolder="" count="6" unbalanced="0"/>
    <cacheHierarchy uniqueName="[FDS Provider].[Providers by DCO Team]" caption="FDS Provider.Providers by DCO Team" defaultMemberUniqueName="[FDS Provider].[Providers by DCO Team].[All]" allUniqueName="[FDS Provider].[Providers by DCO Team].[All]" dimensionUniqueName="[FDS Provider]" displayFolder="" count="6" unbalanced="0"/>
    <cacheHierarchy uniqueName="[FDS Provider].[Providers by SHA]" caption="FDS Provider.Providers by SHA" defaultMemberUniqueName="[FDS Provider].[Providers by SHA].[All]" allUniqueName="[FDS Provider].[Providers by SHA].[All]" dimensionUniqueName="[FDS Provider]" displayFolder="" count="5" unbalanced="0"/>
    <cacheHierarchy uniqueName="[FDS Provider].[Providers by STP]" caption="FDS Provider.Providers by STP" defaultMemberUniqueName="[FDS Provider].[Providers by STP].[All]" allUniqueName="[FDS Provider].[Providers by STP].[All]" dimensionUniqueName="[FDS Provider]" displayFolder="" count="5" unbalanced="0"/>
    <cacheHierarchy uniqueName="[FDS Provider].[SHA Cluster]" caption="FDS Provider.SHA Cluster" attribute="1" defaultMemberUniqueName="[FDS Provider].[SHA Cluster].[All]" allUniqueName="[FDS Provider].[SHA Cluster].[All]" dimensionUniqueName="[FDS Provider]" displayFolder="" count="2" unbalanced="0"/>
    <cacheHierarchy uniqueName="[FDS Provider].[SHA Code]" caption="FDS Provider.SHA Code" attribute="1" defaultMemberUniqueName="[FDS Provider].[SHA Code].[All]" allUniqueName="[FDS Provider].[SHA Code].[All]" dimensionUniqueName="[FDS Provider]" displayFolder="" count="2" unbalanced="0"/>
    <cacheHierarchy uniqueName="[FDS Provider].[SHA Name]" caption="FDS Provider.SHA Name" attribute="1" defaultMemberUniqueName="[FDS Provider].[SHA Name].[All]" allUniqueName="[FDS Provider].[SHA Name].[All]" dimensionUniqueName="[FDS Provider]" displayFolder="" count="2" unbalanced="0"/>
    <cacheHierarchy uniqueName="[FDS Provider].[SHA Short Name]" caption="FDS Provider.SHA Short Name" attribute="1" defaultMemberUniqueName="[FDS Provider].[SHA Short Name].[All]" allUniqueName="[FDS Provider].[SHA Short Name].[All]" dimensionUniqueName="[FDS Provider]" displayFolder="" count="2" unbalanced="0"/>
    <cacheHierarchy uniqueName="[FDS Provider].[Start Date]" caption="FDS Provider.Start Date" attribute="1" defaultMemberUniqueName="[FDS Provider].[Start Date].[All]" allUniqueName="[FDS Provider].[Start Date].[All]" dimensionUniqueName="[FDS Provider]" displayFolder="" count="2" unbalanced="0"/>
    <cacheHierarchy uniqueName="[FDS Provider].[STP Code]" caption="FDS Provider.STP Code" attribute="1" defaultMemberUniqueName="[FDS Provider].[STP Code].[All]" allUniqueName="[FDS Provider].[STP Code].[All]" dimensionUniqueName="[FDS Provider]" displayFolder="" count="2" unbalanced="0"/>
    <cacheHierarchy uniqueName="[FDS Provider].[STP Name]" caption="FDS Provider.STP Name" attribute="1" defaultMemberUniqueName="[FDS Provider].[STP Name].[All]" allUniqueName="[FDS Provider].[STP Name].[All]" dimensionUniqueName="[FDS Provider]" displayFolder="" count="2" unbalanced="0"/>
    <cacheHierarchy uniqueName="[FDS Source Of Referral For Outpatients].[Source Of Referral For Outpatients]" caption="Source Of Referral For Outpatients" attribute="1" defaultMemberUniqueName="[FDS Source Of Referral For Outpatients].[Source Of Referral For Outpatients].[All]" allUniqueName="[FDS Source Of Referral For Outpatients].[Source Of Referral For Outpatients].[All]" dimensionUniqueName="[FDS Source Of Referral For Outpatients]" displayFolder="" count="2" unbalanced="0"/>
    <cacheHierarchy uniqueName="[FDS Source Of Referral For Outpatients].[Source Of Referral For Outpatients Key]" caption="Source Of Referral For Outpatients Key" attribute="1" keyAttribute="1" defaultMemberUniqueName="[FDS Source Of Referral For Outpatients].[Source Of Referral For Outpatients Key].[All]" allUniqueName="[FDS Source Of Referral For Outpatients].[Source Of Referral For Outpatients Key].[All]" dimensionUniqueName="[FDS Source Of Referral For Outpatients]" displayFolder="" count="2" unbalanced="0"/>
    <cacheHierarchy uniqueName="[Flu Cohort].[Flu Cohort]" caption="Flu Cohort" defaultMemberUniqueName="[Flu Cohort].[Flu Cohort].[All]" allUniqueName="[Flu Cohort].[Flu Cohort].[All]" dimensionUniqueName="[Flu Cohort]" displayFolder="" count="4" unbalanced="0"/>
    <cacheHierarchy uniqueName="[Flu Cohort].[Flu Group]" caption="Flu Group" attribute="1" defaultMemberUniqueName="[Flu Cohort].[Flu Group].[All]" allUniqueName="[Flu Cohort].[Flu Group].[All]" dimensionUniqueName="[Flu Cohort]" displayFolder="" count="2" unbalanced="0"/>
    <cacheHierarchy uniqueName="[Flu Cohort].[Flu Report]" caption="Flu Report" attribute="1" defaultMemberUniqueName="[Flu Cohort].[Flu Report].[All]" allUniqueName="[Flu Cohort].[Flu Report].[All]" dimensionUniqueName="[Flu Cohort]" displayFolder="" count="2" unbalanced="0"/>
    <cacheHierarchy uniqueName="[Flu Cohort].[Flu Type Key]" caption="Flu Type Key" attribute="1" keyAttribute="1" defaultMemberUniqueName="[Flu Cohort].[Flu Type Key].[All]" allUniqueName="[Flu Cohort].[Flu Type Key].[All]" dimensionUniqueName="[Flu Cohort]" displayFolder="" count="2" unbalanced="0"/>
    <cacheHierarchy uniqueName="[Friends And Family Type].[FFT Combined]" caption="FFT Combined" attribute="1" defaultMemberUniqueName="[Friends And Family Type].[FFT Combined].[All]" allUniqueName="[Friends And Family Type].[FFT Combined].[All]" dimensionUniqueName="[Friends And Family Type]" displayFolder="" count="2" unbalanced="0"/>
    <cacheHierarchy uniqueName="[Friends And Family Type].[FFT Key]" caption="FFT Key" attribute="1" keyAttribute="1" defaultMemberUniqueName="[Friends And Family Type].[FFT Key].[All]" allUniqueName="[Friends And Family Type].[FFT Key].[All]" dimensionUniqueName="[Friends And Family Type]" displayFolder="" count="2" unbalanced="0"/>
    <cacheHierarchy uniqueName="[Friends And Family Type].[FFT Source]" caption="FFT Source" defaultMemberUniqueName="[Friends And Family Type].[FFT Source].[All types]" allUniqueName="[Friends And Family Type].[FFT Source].[All types]" dimensionUniqueName="[Friends And Family Type]" displayFolder="" count="4" unbalanced="0"/>
    <cacheHierarchy uniqueName="[Friends And Family Type].[FFT Subtype]" caption="FFT Subtype" attribute="1" defaultMemberUniqueName="[Friends And Family Type].[FFT Subtype].[All]" allUniqueName="[Friends And Family Type].[FFT Subtype].[All]" dimensionUniqueName="[Friends And Family Type]" displayFolder="" count="2" unbalanced="0"/>
    <cacheHierarchy uniqueName="[Friends And Family Type].[FFT Type]" caption="FFT Type" attribute="1" defaultMemberUniqueName="[Friends And Family Type].[FFT Type].[All]" allUniqueName="[Friends And Family Type].[FFT Type].[All]" dimensionUniqueName="[Friends And Family Type]" displayFolder="" count="2" unbalanced="0"/>
    <cacheHierarchy uniqueName="[Friends And Family Type].[Subtype Description]" caption="Subtype Description" attribute="1" defaultMemberUniqueName="[Friends And Family Type].[Subtype Description].[All]" allUniqueName="[Friends And Family Type].[Subtype Description].[All]" dimensionUniqueName="[Friends And Family Type]" displayFolder="" count="2" unbalanced="0"/>
    <cacheHierarchy uniqueName="[GP Practices].[April 2019 Region]" caption="April 2019 Region" attribute="1" defaultMemberUniqueName="[GP Practices].[April 2019 Region].[All]" allUniqueName="[GP Practices].[April 2019 Region].[All]" dimensionUniqueName="[GP Practices]" displayFolder="" count="2" unbalanced="0"/>
    <cacheHierarchy uniqueName="[GP Practices].[CCG Code]" caption="CCG Code" attribute="1" defaultMemberUniqueName="[GP Practices].[CCG Code].[All]" allUniqueName="[GP Practices].[CCG Code].[All]" dimensionUniqueName="[GP Practices]" displayFolder="" count="2" unbalanced="0"/>
    <cacheHierarchy uniqueName="[GP Practices].[CCG Name]" caption="CCG Name" attribute="1" defaultMemberUniqueName="[GP Practices].[CCG Name].[All]" allUniqueName="[GP Practices].[CCG Name].[All]" dimensionUniqueName="[GP Practices]" displayFolder="" count="2" unbalanced="0"/>
    <cacheHierarchy uniqueName="[GP Practices].[Country]" caption="Country" attribute="1" defaultMemberUniqueName="[GP Practices].[Country].[All]" allUniqueName="[GP Practices].[Country].[All]" dimensionUniqueName="[GP Practices]" displayFolder="" count="2" unbalanced="0"/>
    <cacheHierarchy uniqueName="[GP Practices].[DCO Team]" caption="DCO Team" attribute="1" defaultMemberUniqueName="[GP Practices].[DCO Team].[All]" allUniqueName="[GP Practices].[DCO Team].[All]" dimensionUniqueName="[GP Practices]" displayFolder="" count="2" unbalanced="0"/>
    <cacheHierarchy uniqueName="[GP Practices].[GMPs by Area Team]" caption="GMPs by Area Team" defaultMemberUniqueName="[GP Practices].[GMPs by Area Team].[All]" allUniqueName="[GP Practices].[GMPs by Area Team].[All]" dimensionUniqueName="[GP Practices]" displayFolder="" count="6" unbalanced="0"/>
    <cacheHierarchy uniqueName="[GP Practices].[GMPs by DCO Team]" caption="GMPs by DCO Team" defaultMemberUniqueName="[GP Practices].[GMPs by DCO Team].[All]" allUniqueName="[GP Practices].[GMPs by DCO Team].[All]" dimensionUniqueName="[GP Practices]" displayFolder="" count="6" unbalanced="0"/>
    <cacheHierarchy uniqueName="[GP Practices].[GMPs by STP]" caption="GMPs by STP" defaultMemberUniqueName="[GP Practices].[GMPs by STP].[All]" allUniqueName="[GP Practices].[GMPs by STP].[All]" dimensionUniqueName="[GP Practices]" displayFolder="" count="6" unbalanced="0"/>
    <cacheHierarchy uniqueName="[GP Practices].[LAT Shortname]" caption="LAT Shortname" attribute="1" defaultMemberUniqueName="[GP Practices].[LAT Shortname].[All]" allUniqueName="[GP Practices].[LAT Shortname].[All]" dimensionUniqueName="[GP Practices]" displayFolder="" count="2" unbalanced="0"/>
    <cacheHierarchy uniqueName="[GP Practices].[NHS England Region]" caption="NHS England Region" attribute="1" defaultMemberUniqueName="[GP Practices].[NHS England Region].[All]" allUniqueName="[GP Practices].[NHS England Region].[All]" dimensionUniqueName="[GP Practices]" displayFolder="" count="2" unbalanced="0"/>
    <cacheHierarchy uniqueName="[GP Practices].[Org Code]" caption="Org Code" attribute="1" defaultMemberUniqueName="[GP Practices].[Org Code].[All]" allUniqueName="[GP Practices].[Org Code].[All]" dimensionUniqueName="[GP Practices]" displayFolder="" count="2" unbalanced="0"/>
    <cacheHierarchy uniqueName="[GP Practices].[Org Key]" caption="Org Key" attribute="1" keyAttribute="1" defaultMemberUniqueName="[GP Practices].[Org Key].[All]" allUniqueName="[GP Practices].[Org Key].[All]" dimensionUniqueName="[GP Practices]" displayFolder="" count="2" unbalanced="0"/>
    <cacheHierarchy uniqueName="[GP Practices].[Org Name]" caption="Org Name" attribute="1" defaultMemberUniqueName="[GP Practices].[Org Name].[All]" allUniqueName="[GP Practices].[Org Name].[All]" dimensionUniqueName="[GP Practices]" displayFolder="" count="2" unbalanced="0"/>
    <cacheHierarchy uniqueName="[GP Practices].[Org Type]" caption="Org Type" attribute="1" defaultMemberUniqueName="[GP Practices].[Org Type].[All]" allUniqueName="[GP Practices].[Org Type].[All]" dimensionUniqueName="[GP Practices]" displayFolder="" count="2" unbalanced="0"/>
    <cacheHierarchy uniqueName="[GP Practices].[SHA Cluster]" caption="SHA Cluster" attribute="1" defaultMemberUniqueName="[GP Practices].[SHA Cluster].[All]" allUniqueName="[GP Practices].[SHA Cluster].[All]" dimensionUniqueName="[GP Practices]" displayFolder="" count="2" unbalanced="0"/>
    <cacheHierarchy uniqueName="[GP Practices].[STP Code]" caption="STP Code" attribute="1" defaultMemberUniqueName="[GP Practices].[STP Code].[All]" allUniqueName="[GP Practices].[STP Code].[All]" dimensionUniqueName="[GP Practices]" displayFolder="" count="2" unbalanced="0"/>
    <cacheHierarchy uniqueName="[GP Practices].[STP Name]" caption="STP Name" attribute="1" defaultMemberUniqueName="[GP Practices].[STP Name].[All]" allUniqueName="[GP Practices].[STP Name].[All]" dimensionUniqueName="[GP Practices]" displayFolder="" count="2" unbalanced="0"/>
    <cacheHierarchy uniqueName="[IAPT version].[IAPTversion]" caption="IAPTversion" attribute="1" keyAttribute="1" defaultMemberUniqueName="[IAPT version].[IAPTversion].[All]" allUniqueName="[IAPT version].[IAPTversion].[All]" dimensionUniqueName="[IAPT version]" displayFolder="" count="2" unbalanced="0"/>
    <cacheHierarchy uniqueName="[Immunisation].[Immunisation]" caption="Immunisation" attribute="1" keyAttribute="1" defaultMemberUniqueName="[Immunisation].[Immunisation].[All]" allUniqueName="[Immunisation].[Immunisation].[All]" dimensionUniqueName="[Immunisation]" displayFolder="" count="2" unbalanced="0"/>
    <cacheHierarchy uniqueName="[InvestigateProvider1].[April 2019 Region]" caption="InvestigateProvider1.April 2019 Region" attribute="1" defaultMemberUniqueName="[InvestigateProvider1].[April 2019 Region].[All]" allUniqueName="[InvestigateProvider1].[April 2019 Region].[All]" dimensionUniqueName="[InvestigateProvider1]" displayFolder="" count="2" unbalanced="0"/>
    <cacheHierarchy uniqueName="[InvestigateProvider1].[Country]" caption="InvestigateProvider1.Country" attribute="1" defaultMemberUniqueName="[InvestigateProvider1].[Country].[All]" allUniqueName="[InvestigateProvider1].[Country].[All]" dimensionUniqueName="[InvestigateProvider1]" displayFolder="" count="2" unbalanced="0"/>
    <cacheHierarchy uniqueName="[InvestigateProvider1].[DCO Team]" caption="InvestigateProvider1.DCO Team" attribute="1" defaultMemberUniqueName="[InvestigateProvider1].[DCO Team].[All]" allUniqueName="[InvestigateProvider1].[DCO Team].[All]" dimensionUniqueName="[InvestigateProvider1]" displayFolder="" count="2" unbalanced="0"/>
    <cacheHierarchy uniqueName="[InvestigateProvider1].[End Date]" caption="InvestigateProvider1.End Date" attribute="1" defaultMemberUniqueName="[InvestigateProvider1].[End Date].[All]" allUniqueName="[InvestigateProvider1].[End Date].[All]" dimensionUniqueName="[InvestigateProvider1]" displayFolder="" count="2" unbalanced="0"/>
    <cacheHierarchy uniqueName="[InvestigateProvider1].[LAT Name]" caption="InvestigateProvider1.LAT Name" attribute="1" defaultMemberUniqueName="[InvestigateProvider1].[LAT Name].[All]" allUniqueName="[InvestigateProvider1].[LAT Name].[All]" dimensionUniqueName="[InvestigateProvider1]" displayFolder="" count="2" unbalanced="0"/>
    <cacheHierarchy uniqueName="[InvestigateProvider1].[LAT Short Name]" caption="InvestigateProvider1.LAT Short Name" attribute="1" defaultMemberUniqueName="[InvestigateProvider1].[LAT Short Name].[All]" allUniqueName="[InvestigateProvider1].[LAT Short Name].[All]" dimensionUniqueName="[InvestigateProvider1]" displayFolder="" count="2" unbalanced="0"/>
    <cacheHierarchy uniqueName="[InvestigateProvider1].[NHS England Region]" caption="InvestigateProvider1.NHS England Region" attribute="1" defaultMemberUniqueName="[InvestigateProvider1].[NHS England Region].[All]" allUniqueName="[InvestigateProvider1].[NHS England Region].[All]" dimensionUniqueName="[InvestigateProvider1]" displayFolder="" count="2" unbalanced="0"/>
    <cacheHierarchy uniqueName="[InvestigateProvider1].[Org Code]" caption="InvestigateProvider1.Org Code" attribute="1" defaultMemberUniqueName="[InvestigateProvider1].[Org Code].[All]" allUniqueName="[InvestigateProvider1].[Org Code].[All]" dimensionUniqueName="[InvestigateProvider1]" displayFolder="" count="2" unbalanced="0"/>
    <cacheHierarchy uniqueName="[InvestigateProvider1].[Org Key]" caption="InvestigateProvider1.Org Key" attribute="1" keyAttribute="1" defaultMemberUniqueName="[InvestigateProvider1].[Org Key].[All]" allUniqueName="[InvestigateProvider1].[Org Key].[All]" dimensionUniqueName="[InvestigateProvider1]" displayFolder="" count="2" unbalanced="0"/>
    <cacheHierarchy uniqueName="[InvestigateProvider1].[Org Name]" caption="InvestigateProvider1.Org Name" attribute="1" defaultMemberUniqueName="[InvestigateProvider1].[Org Name].[All]" allUniqueName="[InvestigateProvider1].[Org Name].[All]" dimensionUniqueName="[InvestigateProvider1]" displayFolder="" count="2" unbalanced="0"/>
    <cacheHierarchy uniqueName="[InvestigateProvider1].[Org Short Name]" caption="InvestigateProvider1.Org Short Name" attribute="1" defaultMemberUniqueName="[InvestigateProvider1].[Org Short Name].[All]" allUniqueName="[InvestigateProvider1].[Org Short Name].[All]" dimensionUniqueName="[InvestigateProvider1]" displayFolder="" count="2" unbalanced="0"/>
    <cacheHierarchy uniqueName="[InvestigateProvider1].[Org Type]" caption="InvestigateProvider1.Org Type" attribute="1" defaultMemberUniqueName="[InvestigateProvider1].[Org Type].[All]" allUniqueName="[InvestigateProvider1].[Org Type].[All]" dimensionUniqueName="[InvestigateProvider1]" displayFolder="" count="2" unbalanced="0"/>
    <cacheHierarchy uniqueName="[InvestigateProvider1].[Providers by Area Team]" caption="InvestigateProvider1.Providers by Area Team" defaultMemberUniqueName="[InvestigateProvider1].[Providers by Area Team].[All]" allUniqueName="[InvestigateProvider1].[Providers by Area Team].[All]" dimensionUniqueName="[InvestigateProvider1]" displayFolder="" count="6" unbalanced="0"/>
    <cacheHierarchy uniqueName="[InvestigateProvider1].[Providers by DCO Team]" caption="InvestigateProvider1.Providers by DCO Team" defaultMemberUniqueName="[InvestigateProvider1].[Providers by DCO Team].[All]" allUniqueName="[InvestigateProvider1].[Providers by DCO Team].[All]" dimensionUniqueName="[InvestigateProvider1]" displayFolder="" count="6" unbalanced="0"/>
    <cacheHierarchy uniqueName="[InvestigateProvider1].[Providers by SHA]" caption="InvestigateProvider1.Providers by SHA" defaultMemberUniqueName="[InvestigateProvider1].[Providers by SHA].[All]" allUniqueName="[InvestigateProvider1].[Providers by SHA].[All]" dimensionUniqueName="[InvestigateProvider1]" displayFolder="" count="5" unbalanced="0"/>
    <cacheHierarchy uniqueName="[InvestigateProvider1].[Providers by STP]" caption="InvestigateProvider1.Providers by STP" defaultMemberUniqueName="[InvestigateProvider1].[Providers by STP].[All]" allUniqueName="[InvestigateProvider1].[Providers by STP].[All]" dimensionUniqueName="[InvestigateProvider1]" displayFolder="" count="5" unbalanced="0"/>
    <cacheHierarchy uniqueName="[InvestigateProvider1].[SHA Cluster]" caption="InvestigateProvider1.SHA Cluster" attribute="1" defaultMemberUniqueName="[InvestigateProvider1].[SHA Cluster].[All]" allUniqueName="[InvestigateProvider1].[SHA Cluster].[All]" dimensionUniqueName="[InvestigateProvider1]" displayFolder="" count="2" unbalanced="0"/>
    <cacheHierarchy uniqueName="[InvestigateProvider1].[SHA Code]" caption="InvestigateProvider1.SHA Code" attribute="1" defaultMemberUniqueName="[InvestigateProvider1].[SHA Code].[All]" allUniqueName="[InvestigateProvider1].[SHA Code].[All]" dimensionUniqueName="[InvestigateProvider1]" displayFolder="" count="2" unbalanced="0"/>
    <cacheHierarchy uniqueName="[InvestigateProvider1].[SHA Name]" caption="InvestigateProvider1.SHA Name" attribute="1" defaultMemberUniqueName="[InvestigateProvider1].[SHA Name].[All]" allUniqueName="[InvestigateProvider1].[SHA Name].[All]" dimensionUniqueName="[InvestigateProvider1]" displayFolder="" count="2" unbalanced="0"/>
    <cacheHierarchy uniqueName="[InvestigateProvider1].[SHA Short Name]" caption="InvestigateProvider1.SHA Short Name" attribute="1" defaultMemberUniqueName="[InvestigateProvider1].[SHA Short Name].[All]" allUniqueName="[InvestigateProvider1].[SHA Short Name].[All]" dimensionUniqueName="[InvestigateProvider1]" displayFolder="" count="2" unbalanced="0"/>
    <cacheHierarchy uniqueName="[InvestigateProvider1].[Start Date]" caption="InvestigateProvider1.Start Date" attribute="1" defaultMemberUniqueName="[InvestigateProvider1].[Start Date].[All]" allUniqueName="[InvestigateProvider1].[Start Date].[All]" dimensionUniqueName="[InvestigateProvider1]" displayFolder="" count="2" unbalanced="0"/>
    <cacheHierarchy uniqueName="[InvestigateProvider1].[STP Code]" caption="InvestigateProvider1.STP Code" attribute="1" defaultMemberUniqueName="[InvestigateProvider1].[STP Code].[All]" allUniqueName="[InvestigateProvider1].[STP Code].[All]" dimensionUniqueName="[InvestigateProvider1]" displayFolder="" count="2" unbalanced="0"/>
    <cacheHierarchy uniqueName="[InvestigateProvider1].[STP Name]" caption="InvestigateProvider1.STP Name" attribute="1" defaultMemberUniqueName="[InvestigateProvider1].[STP Name].[All]" allUniqueName="[InvestigateProvider1].[STP Name].[All]" dimensionUniqueName="[InvestigateProvider1]" displayFolder="" count="2" unbalanced="0"/>
    <cacheHierarchy uniqueName="[InvestigateProvider10].[April 2019 Region]" caption="InvestigateProvider10.April 2019 Region" attribute="1" defaultMemberUniqueName="[InvestigateProvider10].[April 2019 Region].[All]" allUniqueName="[InvestigateProvider10].[April 2019 Region].[All]" dimensionUniqueName="[InvestigateProvider10]" displayFolder="" count="2" unbalanced="0"/>
    <cacheHierarchy uniqueName="[InvestigateProvider10].[Country]" caption="InvestigateProvider10.Country" attribute="1" defaultMemberUniqueName="[InvestigateProvider10].[Country].[All]" allUniqueName="[InvestigateProvider10].[Country].[All]" dimensionUniqueName="[InvestigateProvider10]" displayFolder="" count="2" unbalanced="0"/>
    <cacheHierarchy uniqueName="[InvestigateProvider10].[DCO Team]" caption="InvestigateProvider10.DCO Team" attribute="1" defaultMemberUniqueName="[InvestigateProvider10].[DCO Team].[All]" allUniqueName="[InvestigateProvider10].[DCO Team].[All]" dimensionUniqueName="[InvestigateProvider10]" displayFolder="" count="2" unbalanced="0"/>
    <cacheHierarchy uniqueName="[InvestigateProvider10].[End Date]" caption="InvestigateProvider10.End Date" attribute="1" defaultMemberUniqueName="[InvestigateProvider10].[End Date].[All]" allUniqueName="[InvestigateProvider10].[End Date].[All]" dimensionUniqueName="[InvestigateProvider10]" displayFolder="" count="2" unbalanced="0"/>
    <cacheHierarchy uniqueName="[InvestigateProvider10].[LAT Name]" caption="InvestigateProvider10.LAT Name" attribute="1" defaultMemberUniqueName="[InvestigateProvider10].[LAT Name].[All]" allUniqueName="[InvestigateProvider10].[LAT Name].[All]" dimensionUniqueName="[InvestigateProvider10]" displayFolder="" count="2" unbalanced="0"/>
    <cacheHierarchy uniqueName="[InvestigateProvider10].[LAT Short Name]" caption="InvestigateProvider10.LAT Short Name" attribute="1" defaultMemberUniqueName="[InvestigateProvider10].[LAT Short Name].[All]" allUniqueName="[InvestigateProvider10].[LAT Short Name].[All]" dimensionUniqueName="[InvestigateProvider10]" displayFolder="" count="2" unbalanced="0"/>
    <cacheHierarchy uniqueName="[InvestigateProvider10].[NHS England Region]" caption="InvestigateProvider10.NHS England Region" attribute="1" defaultMemberUniqueName="[InvestigateProvider10].[NHS England Region].[All]" allUniqueName="[InvestigateProvider10].[NHS England Region].[All]" dimensionUniqueName="[InvestigateProvider10]" displayFolder="" count="2" unbalanced="0"/>
    <cacheHierarchy uniqueName="[InvestigateProvider10].[Org Code]" caption="InvestigateProvider10.Org Code" attribute="1" defaultMemberUniqueName="[InvestigateProvider10].[Org Code].[All]" allUniqueName="[InvestigateProvider10].[Org Code].[All]" dimensionUniqueName="[InvestigateProvider10]" displayFolder="" count="2" unbalanced="0"/>
    <cacheHierarchy uniqueName="[InvestigateProvider10].[Org Key]" caption="InvestigateProvider10.Org Key" attribute="1" keyAttribute="1" defaultMemberUniqueName="[InvestigateProvider10].[Org Key].[All]" allUniqueName="[InvestigateProvider10].[Org Key].[All]" dimensionUniqueName="[InvestigateProvider10]" displayFolder="" count="2" unbalanced="0"/>
    <cacheHierarchy uniqueName="[InvestigateProvider10].[Org Name]" caption="InvestigateProvider10.Org Name" attribute="1" defaultMemberUniqueName="[InvestigateProvider10].[Org Name].[All]" allUniqueName="[InvestigateProvider10].[Org Name].[All]" dimensionUniqueName="[InvestigateProvider10]" displayFolder="" count="2" unbalanced="0"/>
    <cacheHierarchy uniqueName="[InvestigateProvider10].[Org Short Name]" caption="InvestigateProvider10.Org Short Name" attribute="1" defaultMemberUniqueName="[InvestigateProvider10].[Org Short Name].[All]" allUniqueName="[InvestigateProvider10].[Org Short Name].[All]" dimensionUniqueName="[InvestigateProvider10]" displayFolder="" count="2" unbalanced="0"/>
    <cacheHierarchy uniqueName="[InvestigateProvider10].[Org Type]" caption="InvestigateProvider10.Org Type" attribute="1" defaultMemberUniqueName="[InvestigateProvider10].[Org Type].[All]" allUniqueName="[InvestigateProvider10].[Org Type].[All]" dimensionUniqueName="[InvestigateProvider10]" displayFolder="" count="2" unbalanced="0"/>
    <cacheHierarchy uniqueName="[InvestigateProvider10].[Providers by Area Team]" caption="InvestigateProvider10.Providers by Area Team" defaultMemberUniqueName="[InvestigateProvider10].[Providers by Area Team].[All]" allUniqueName="[InvestigateProvider10].[Providers by Area Team].[All]" dimensionUniqueName="[InvestigateProvider10]" displayFolder="" count="6" unbalanced="0"/>
    <cacheHierarchy uniqueName="[InvestigateProvider10].[Providers by DCO Team]" caption="InvestigateProvider10.Providers by DCO Team" defaultMemberUniqueName="[InvestigateProvider10].[Providers by DCO Team].[All]" allUniqueName="[InvestigateProvider10].[Providers by DCO Team].[All]" dimensionUniqueName="[InvestigateProvider10]" displayFolder="" count="6" unbalanced="0"/>
    <cacheHierarchy uniqueName="[InvestigateProvider10].[Providers by SHA]" caption="InvestigateProvider10.Providers by SHA" defaultMemberUniqueName="[InvestigateProvider10].[Providers by SHA].[All]" allUniqueName="[InvestigateProvider10].[Providers by SHA].[All]" dimensionUniqueName="[InvestigateProvider10]" displayFolder="" count="5" unbalanced="0"/>
    <cacheHierarchy uniqueName="[InvestigateProvider10].[Providers by STP]" caption="InvestigateProvider10.Providers by STP" defaultMemberUniqueName="[InvestigateProvider10].[Providers by STP].[All]" allUniqueName="[InvestigateProvider10].[Providers by STP].[All]" dimensionUniqueName="[InvestigateProvider10]" displayFolder="" count="5" unbalanced="0"/>
    <cacheHierarchy uniqueName="[InvestigateProvider10].[SHA Cluster]" caption="InvestigateProvider10.SHA Cluster" attribute="1" defaultMemberUniqueName="[InvestigateProvider10].[SHA Cluster].[All]" allUniqueName="[InvestigateProvider10].[SHA Cluster].[All]" dimensionUniqueName="[InvestigateProvider10]" displayFolder="" count="2" unbalanced="0"/>
    <cacheHierarchy uniqueName="[InvestigateProvider10].[SHA Code]" caption="InvestigateProvider10.SHA Code" attribute="1" defaultMemberUniqueName="[InvestigateProvider10].[SHA Code].[All]" allUniqueName="[InvestigateProvider10].[SHA Code].[All]" dimensionUniqueName="[InvestigateProvider10]" displayFolder="" count="2" unbalanced="0"/>
    <cacheHierarchy uniqueName="[InvestigateProvider10].[SHA Name]" caption="InvestigateProvider10.SHA Name" attribute="1" defaultMemberUniqueName="[InvestigateProvider10].[SHA Name].[All]" allUniqueName="[InvestigateProvider10].[SHA Name].[All]" dimensionUniqueName="[InvestigateProvider10]" displayFolder="" count="2" unbalanced="0"/>
    <cacheHierarchy uniqueName="[InvestigateProvider10].[SHA Short Name]" caption="InvestigateProvider10.SHA Short Name" attribute="1" defaultMemberUniqueName="[InvestigateProvider10].[SHA Short Name].[All]" allUniqueName="[InvestigateProvider10].[SHA Short Name].[All]" dimensionUniqueName="[InvestigateProvider10]" displayFolder="" count="2" unbalanced="0"/>
    <cacheHierarchy uniqueName="[InvestigateProvider10].[Start Date]" caption="InvestigateProvider10.Start Date" attribute="1" defaultMemberUniqueName="[InvestigateProvider10].[Start Date].[All]" allUniqueName="[InvestigateProvider10].[Start Date].[All]" dimensionUniqueName="[InvestigateProvider10]" displayFolder="" count="2" unbalanced="0"/>
    <cacheHierarchy uniqueName="[InvestigateProvider10].[STP Code]" caption="InvestigateProvider10.STP Code" attribute="1" defaultMemberUniqueName="[InvestigateProvider10].[STP Code].[All]" allUniqueName="[InvestigateProvider10].[STP Code].[All]" dimensionUniqueName="[InvestigateProvider10]" displayFolder="" count="2" unbalanced="0"/>
    <cacheHierarchy uniqueName="[InvestigateProvider10].[STP Name]" caption="InvestigateProvider10.STP Name" attribute="1" defaultMemberUniqueName="[InvestigateProvider10].[STP Name].[All]" allUniqueName="[InvestigateProvider10].[STP Name].[All]" dimensionUniqueName="[InvestigateProvider10]" displayFolder="" count="2" unbalanced="0"/>
    <cacheHierarchy uniqueName="[InvestigateProvider2].[April 2019 Region]" caption="InvestigateProvider2.April 2019 Region" attribute="1" defaultMemberUniqueName="[InvestigateProvider2].[April 2019 Region].[All]" allUniqueName="[InvestigateProvider2].[April 2019 Region].[All]" dimensionUniqueName="[InvestigateProvider2]" displayFolder="" count="2" unbalanced="0"/>
    <cacheHierarchy uniqueName="[InvestigateProvider2].[Country]" caption="InvestigateProvider2.Country" attribute="1" defaultMemberUniqueName="[InvestigateProvider2].[Country].[All]" allUniqueName="[InvestigateProvider2].[Country].[All]" dimensionUniqueName="[InvestigateProvider2]" displayFolder="" count="2" unbalanced="0"/>
    <cacheHierarchy uniqueName="[InvestigateProvider2].[DCO Team]" caption="InvestigateProvider2.DCO Team" attribute="1" defaultMemberUniqueName="[InvestigateProvider2].[DCO Team].[All]" allUniqueName="[InvestigateProvider2].[DCO Team].[All]" dimensionUniqueName="[InvestigateProvider2]" displayFolder="" count="2" unbalanced="0"/>
    <cacheHierarchy uniqueName="[InvestigateProvider2].[End Date]" caption="InvestigateProvider2.End Date" attribute="1" defaultMemberUniqueName="[InvestigateProvider2].[End Date].[All]" allUniqueName="[InvestigateProvider2].[End Date].[All]" dimensionUniqueName="[InvestigateProvider2]" displayFolder="" count="2" unbalanced="0"/>
    <cacheHierarchy uniqueName="[InvestigateProvider2].[LAT Name]" caption="InvestigateProvider2.LAT Name" attribute="1" defaultMemberUniqueName="[InvestigateProvider2].[LAT Name].[All]" allUniqueName="[InvestigateProvider2].[LAT Name].[All]" dimensionUniqueName="[InvestigateProvider2]" displayFolder="" count="2" unbalanced="0"/>
    <cacheHierarchy uniqueName="[InvestigateProvider2].[LAT Short Name]" caption="InvestigateProvider2.LAT Short Name" attribute="1" defaultMemberUniqueName="[InvestigateProvider2].[LAT Short Name].[All]" allUniqueName="[InvestigateProvider2].[LAT Short Name].[All]" dimensionUniqueName="[InvestigateProvider2]" displayFolder="" count="2" unbalanced="0"/>
    <cacheHierarchy uniqueName="[InvestigateProvider2].[NHS England Region]" caption="InvestigateProvider2.NHS England Region" attribute="1" defaultMemberUniqueName="[InvestigateProvider2].[NHS England Region].[All]" allUniqueName="[InvestigateProvider2].[NHS England Region].[All]" dimensionUniqueName="[InvestigateProvider2]" displayFolder="" count="2" unbalanced="0"/>
    <cacheHierarchy uniqueName="[InvestigateProvider2].[Org Code]" caption="InvestigateProvider2.Org Code" attribute="1" defaultMemberUniqueName="[InvestigateProvider2].[Org Code].[All]" allUniqueName="[InvestigateProvider2].[Org Code].[All]" dimensionUniqueName="[InvestigateProvider2]" displayFolder="" count="2" unbalanced="0"/>
    <cacheHierarchy uniqueName="[InvestigateProvider2].[Org Key]" caption="InvestigateProvider2.Org Key" attribute="1" keyAttribute="1" defaultMemberUniqueName="[InvestigateProvider2].[Org Key].[All]" allUniqueName="[InvestigateProvider2].[Org Key].[All]" dimensionUniqueName="[InvestigateProvider2]" displayFolder="" count="2" unbalanced="0"/>
    <cacheHierarchy uniqueName="[InvestigateProvider2].[Org Name]" caption="InvestigateProvider2.Org Name" attribute="1" defaultMemberUniqueName="[InvestigateProvider2].[Org Name].[All]" allUniqueName="[InvestigateProvider2].[Org Name].[All]" dimensionUniqueName="[InvestigateProvider2]" displayFolder="" count="2" unbalanced="0"/>
    <cacheHierarchy uniqueName="[InvestigateProvider2].[Org Short Name]" caption="InvestigateProvider2.Org Short Name" attribute="1" defaultMemberUniqueName="[InvestigateProvider2].[Org Short Name].[All]" allUniqueName="[InvestigateProvider2].[Org Short Name].[All]" dimensionUniqueName="[InvestigateProvider2]" displayFolder="" count="2" unbalanced="0"/>
    <cacheHierarchy uniqueName="[InvestigateProvider2].[Org Type]" caption="InvestigateProvider2.Org Type" attribute="1" defaultMemberUniqueName="[InvestigateProvider2].[Org Type].[All]" allUniqueName="[InvestigateProvider2].[Org Type].[All]" dimensionUniqueName="[InvestigateProvider2]" displayFolder="" count="2" unbalanced="0"/>
    <cacheHierarchy uniqueName="[InvestigateProvider2].[Providers by Area Team]" caption="InvestigateProvider2.Providers by Area Team" defaultMemberUniqueName="[InvestigateProvider2].[Providers by Area Team].[All]" allUniqueName="[InvestigateProvider2].[Providers by Area Team].[All]" dimensionUniqueName="[InvestigateProvider2]" displayFolder="" count="6" unbalanced="0"/>
    <cacheHierarchy uniqueName="[InvestigateProvider2].[Providers by DCO Team]" caption="InvestigateProvider2.Providers by DCO Team" defaultMemberUniqueName="[InvestigateProvider2].[Providers by DCO Team].[All]" allUniqueName="[InvestigateProvider2].[Providers by DCO Team].[All]" dimensionUniqueName="[InvestigateProvider2]" displayFolder="" count="6" unbalanced="0"/>
    <cacheHierarchy uniqueName="[InvestigateProvider2].[Providers by SHA]" caption="InvestigateProvider2.Providers by SHA" defaultMemberUniqueName="[InvestigateProvider2].[Providers by SHA].[All]" allUniqueName="[InvestigateProvider2].[Providers by SHA].[All]" dimensionUniqueName="[InvestigateProvider2]" displayFolder="" count="5" unbalanced="0"/>
    <cacheHierarchy uniqueName="[InvestigateProvider2].[Providers by STP]" caption="InvestigateProvider2.Providers by STP" defaultMemberUniqueName="[InvestigateProvider2].[Providers by STP].[All]" allUniqueName="[InvestigateProvider2].[Providers by STP].[All]" dimensionUniqueName="[InvestigateProvider2]" displayFolder="" count="5" unbalanced="0"/>
    <cacheHierarchy uniqueName="[InvestigateProvider2].[SHA Cluster]" caption="InvestigateProvider2.SHA Cluster" attribute="1" defaultMemberUniqueName="[InvestigateProvider2].[SHA Cluster].[All]" allUniqueName="[InvestigateProvider2].[SHA Cluster].[All]" dimensionUniqueName="[InvestigateProvider2]" displayFolder="" count="2" unbalanced="0"/>
    <cacheHierarchy uniqueName="[InvestigateProvider2].[SHA Code]" caption="InvestigateProvider2.SHA Code" attribute="1" defaultMemberUniqueName="[InvestigateProvider2].[SHA Code].[All]" allUniqueName="[InvestigateProvider2].[SHA Code].[All]" dimensionUniqueName="[InvestigateProvider2]" displayFolder="" count="2" unbalanced="0"/>
    <cacheHierarchy uniqueName="[InvestigateProvider2].[SHA Name]" caption="InvestigateProvider2.SHA Name" attribute="1" defaultMemberUniqueName="[InvestigateProvider2].[SHA Name].[All]" allUniqueName="[InvestigateProvider2].[SHA Name].[All]" dimensionUniqueName="[InvestigateProvider2]" displayFolder="" count="2" unbalanced="0"/>
    <cacheHierarchy uniqueName="[InvestigateProvider2].[SHA Short Name]" caption="InvestigateProvider2.SHA Short Name" attribute="1" defaultMemberUniqueName="[InvestigateProvider2].[SHA Short Name].[All]" allUniqueName="[InvestigateProvider2].[SHA Short Name].[All]" dimensionUniqueName="[InvestigateProvider2]" displayFolder="" count="2" unbalanced="0"/>
    <cacheHierarchy uniqueName="[InvestigateProvider2].[Start Date]" caption="InvestigateProvider2.Start Date" attribute="1" defaultMemberUniqueName="[InvestigateProvider2].[Start Date].[All]" allUniqueName="[InvestigateProvider2].[Start Date].[All]" dimensionUniqueName="[InvestigateProvider2]" displayFolder="" count="2" unbalanced="0"/>
    <cacheHierarchy uniqueName="[InvestigateProvider2].[STP Code]" caption="InvestigateProvider2.STP Code" attribute="1" defaultMemberUniqueName="[InvestigateProvider2].[STP Code].[All]" allUniqueName="[InvestigateProvider2].[STP Code].[All]" dimensionUniqueName="[InvestigateProvider2]" displayFolder="" count="2" unbalanced="0"/>
    <cacheHierarchy uniqueName="[InvestigateProvider2].[STP Name]" caption="InvestigateProvider2.STP Name" attribute="1" defaultMemberUniqueName="[InvestigateProvider2].[STP Name].[All]" allUniqueName="[InvestigateProvider2].[STP Name].[All]" dimensionUniqueName="[InvestigateProvider2]" displayFolder="" count="2" unbalanced="0"/>
    <cacheHierarchy uniqueName="[InvestigateProvider3].[April 2019 Region]" caption="InvestigateProvider3.April 2019 Region" attribute="1" defaultMemberUniqueName="[InvestigateProvider3].[April 2019 Region].[All]" allUniqueName="[InvestigateProvider3].[April 2019 Region].[All]" dimensionUniqueName="[InvestigateProvider3]" displayFolder="" count="2" unbalanced="0"/>
    <cacheHierarchy uniqueName="[InvestigateProvider3].[Country]" caption="InvestigateProvider3.Country" attribute="1" defaultMemberUniqueName="[InvestigateProvider3].[Country].[All]" allUniqueName="[InvestigateProvider3].[Country].[All]" dimensionUniqueName="[InvestigateProvider3]" displayFolder="" count="2" unbalanced="0"/>
    <cacheHierarchy uniqueName="[InvestigateProvider3].[DCO Team]" caption="InvestigateProvider3.DCO Team" attribute="1" defaultMemberUniqueName="[InvestigateProvider3].[DCO Team].[All]" allUniqueName="[InvestigateProvider3].[DCO Team].[All]" dimensionUniqueName="[InvestigateProvider3]" displayFolder="" count="2" unbalanced="0"/>
    <cacheHierarchy uniqueName="[InvestigateProvider3].[End Date]" caption="InvestigateProvider3.End Date" attribute="1" defaultMemberUniqueName="[InvestigateProvider3].[End Date].[All]" allUniqueName="[InvestigateProvider3].[End Date].[All]" dimensionUniqueName="[InvestigateProvider3]" displayFolder="" count="2" unbalanced="0"/>
    <cacheHierarchy uniqueName="[InvestigateProvider3].[LAT Name]" caption="InvestigateProvider3.LAT Name" attribute="1" defaultMemberUniqueName="[InvestigateProvider3].[LAT Name].[All]" allUniqueName="[InvestigateProvider3].[LAT Name].[All]" dimensionUniqueName="[InvestigateProvider3]" displayFolder="" count="2" unbalanced="0"/>
    <cacheHierarchy uniqueName="[InvestigateProvider3].[LAT Short Name]" caption="InvestigateProvider3.LAT Short Name" attribute="1" defaultMemberUniqueName="[InvestigateProvider3].[LAT Short Name].[All]" allUniqueName="[InvestigateProvider3].[LAT Short Name].[All]" dimensionUniqueName="[InvestigateProvider3]" displayFolder="" count="2" unbalanced="0"/>
    <cacheHierarchy uniqueName="[InvestigateProvider3].[NHS England Region]" caption="InvestigateProvider3.NHS England Region" attribute="1" defaultMemberUniqueName="[InvestigateProvider3].[NHS England Region].[All]" allUniqueName="[InvestigateProvider3].[NHS England Region].[All]" dimensionUniqueName="[InvestigateProvider3]" displayFolder="" count="2" unbalanced="0"/>
    <cacheHierarchy uniqueName="[InvestigateProvider3].[Org Code]" caption="InvestigateProvider3.Org Code" attribute="1" defaultMemberUniqueName="[InvestigateProvider3].[Org Code].[All]" allUniqueName="[InvestigateProvider3].[Org Code].[All]" dimensionUniqueName="[InvestigateProvider3]" displayFolder="" count="2" unbalanced="0"/>
    <cacheHierarchy uniqueName="[InvestigateProvider3].[Org Key]" caption="InvestigateProvider3.Org Key" attribute="1" keyAttribute="1" defaultMemberUniqueName="[InvestigateProvider3].[Org Key].[All]" allUniqueName="[InvestigateProvider3].[Org Key].[All]" dimensionUniqueName="[InvestigateProvider3]" displayFolder="" count="2" unbalanced="0"/>
    <cacheHierarchy uniqueName="[InvestigateProvider3].[Org Name]" caption="InvestigateProvider3.Org Name" attribute="1" defaultMemberUniqueName="[InvestigateProvider3].[Org Name].[All]" allUniqueName="[InvestigateProvider3].[Org Name].[All]" dimensionUniqueName="[InvestigateProvider3]" displayFolder="" count="2" unbalanced="0"/>
    <cacheHierarchy uniqueName="[InvestigateProvider3].[Org Short Name]" caption="InvestigateProvider3.Org Short Name" attribute="1" defaultMemberUniqueName="[InvestigateProvider3].[Org Short Name].[All]" allUniqueName="[InvestigateProvider3].[Org Short Name].[All]" dimensionUniqueName="[InvestigateProvider3]" displayFolder="" count="2" unbalanced="0"/>
    <cacheHierarchy uniqueName="[InvestigateProvider3].[Org Type]" caption="InvestigateProvider3.Org Type" attribute="1" defaultMemberUniqueName="[InvestigateProvider3].[Org Type].[All]" allUniqueName="[InvestigateProvider3].[Org Type].[All]" dimensionUniqueName="[InvestigateProvider3]" displayFolder="" count="2" unbalanced="0"/>
    <cacheHierarchy uniqueName="[InvestigateProvider3].[Providers by Area Team]" caption="InvestigateProvider3.Providers by Area Team" defaultMemberUniqueName="[InvestigateProvider3].[Providers by Area Team].[All]" allUniqueName="[InvestigateProvider3].[Providers by Area Team].[All]" dimensionUniqueName="[InvestigateProvider3]" displayFolder="" count="6" unbalanced="0"/>
    <cacheHierarchy uniqueName="[InvestigateProvider3].[Providers by DCO Team]" caption="InvestigateProvider3.Providers by DCO Team" defaultMemberUniqueName="[InvestigateProvider3].[Providers by DCO Team].[All]" allUniqueName="[InvestigateProvider3].[Providers by DCO Team].[All]" dimensionUniqueName="[InvestigateProvider3]" displayFolder="" count="6" unbalanced="0"/>
    <cacheHierarchy uniqueName="[InvestigateProvider3].[Providers by SHA]" caption="InvestigateProvider3.Providers by SHA" defaultMemberUniqueName="[InvestigateProvider3].[Providers by SHA].[All]" allUniqueName="[InvestigateProvider3].[Providers by SHA].[All]" dimensionUniqueName="[InvestigateProvider3]" displayFolder="" count="5" unbalanced="0"/>
    <cacheHierarchy uniqueName="[InvestigateProvider3].[Providers by STP]" caption="InvestigateProvider3.Providers by STP" defaultMemberUniqueName="[InvestigateProvider3].[Providers by STP].[All]" allUniqueName="[InvestigateProvider3].[Providers by STP].[All]" dimensionUniqueName="[InvestigateProvider3]" displayFolder="" count="5" unbalanced="0"/>
    <cacheHierarchy uniqueName="[InvestigateProvider3].[SHA Cluster]" caption="InvestigateProvider3.SHA Cluster" attribute="1" defaultMemberUniqueName="[InvestigateProvider3].[SHA Cluster].[All]" allUniqueName="[InvestigateProvider3].[SHA Cluster].[All]" dimensionUniqueName="[InvestigateProvider3]" displayFolder="" count="2" unbalanced="0"/>
    <cacheHierarchy uniqueName="[InvestigateProvider3].[SHA Code]" caption="InvestigateProvider3.SHA Code" attribute="1" defaultMemberUniqueName="[InvestigateProvider3].[SHA Code].[All]" allUniqueName="[InvestigateProvider3].[SHA Code].[All]" dimensionUniqueName="[InvestigateProvider3]" displayFolder="" count="2" unbalanced="0"/>
    <cacheHierarchy uniqueName="[InvestigateProvider3].[SHA Name]" caption="InvestigateProvider3.SHA Name" attribute="1" defaultMemberUniqueName="[InvestigateProvider3].[SHA Name].[All]" allUniqueName="[InvestigateProvider3].[SHA Name].[All]" dimensionUniqueName="[InvestigateProvider3]" displayFolder="" count="2" unbalanced="0"/>
    <cacheHierarchy uniqueName="[InvestigateProvider3].[SHA Short Name]" caption="InvestigateProvider3.SHA Short Name" attribute="1" defaultMemberUniqueName="[InvestigateProvider3].[SHA Short Name].[All]" allUniqueName="[InvestigateProvider3].[SHA Short Name].[All]" dimensionUniqueName="[InvestigateProvider3]" displayFolder="" count="2" unbalanced="0"/>
    <cacheHierarchy uniqueName="[InvestigateProvider3].[Start Date]" caption="InvestigateProvider3.Start Date" attribute="1" defaultMemberUniqueName="[InvestigateProvider3].[Start Date].[All]" allUniqueName="[InvestigateProvider3].[Start Date].[All]" dimensionUniqueName="[InvestigateProvider3]" displayFolder="" count="2" unbalanced="0"/>
    <cacheHierarchy uniqueName="[InvestigateProvider3].[STP Code]" caption="InvestigateProvider3.STP Code" attribute="1" defaultMemberUniqueName="[InvestigateProvider3].[STP Code].[All]" allUniqueName="[InvestigateProvider3].[STP Code].[All]" dimensionUniqueName="[InvestigateProvider3]" displayFolder="" count="2" unbalanced="0"/>
    <cacheHierarchy uniqueName="[InvestigateProvider3].[STP Name]" caption="InvestigateProvider3.STP Name" attribute="1" defaultMemberUniqueName="[InvestigateProvider3].[STP Name].[All]" allUniqueName="[InvestigateProvider3].[STP Name].[All]" dimensionUniqueName="[InvestigateProvider3]" displayFolder="" count="2" unbalanced="0"/>
    <cacheHierarchy uniqueName="[InvestigateProvider4].[April 2019 Region]" caption="InvestigateProvider4.April 2019 Region" attribute="1" defaultMemberUniqueName="[InvestigateProvider4].[April 2019 Region].[All]" allUniqueName="[InvestigateProvider4].[April 2019 Region].[All]" dimensionUniqueName="[InvestigateProvider4]" displayFolder="" count="2" unbalanced="0"/>
    <cacheHierarchy uniqueName="[InvestigateProvider4].[Country]" caption="InvestigateProvider4.Country" attribute="1" defaultMemberUniqueName="[InvestigateProvider4].[Country].[All]" allUniqueName="[InvestigateProvider4].[Country].[All]" dimensionUniqueName="[InvestigateProvider4]" displayFolder="" count="2" unbalanced="0"/>
    <cacheHierarchy uniqueName="[InvestigateProvider4].[DCO Team]" caption="InvestigateProvider4.DCO Team" attribute="1" defaultMemberUniqueName="[InvestigateProvider4].[DCO Team].[All]" allUniqueName="[InvestigateProvider4].[DCO Team].[All]" dimensionUniqueName="[InvestigateProvider4]" displayFolder="" count="2" unbalanced="0"/>
    <cacheHierarchy uniqueName="[InvestigateProvider4].[End Date]" caption="InvestigateProvider4.End Date" attribute="1" defaultMemberUniqueName="[InvestigateProvider4].[End Date].[All]" allUniqueName="[InvestigateProvider4].[End Date].[All]" dimensionUniqueName="[InvestigateProvider4]" displayFolder="" count="2" unbalanced="0"/>
    <cacheHierarchy uniqueName="[InvestigateProvider4].[LAT Name]" caption="InvestigateProvider4.LAT Name" attribute="1" defaultMemberUniqueName="[InvestigateProvider4].[LAT Name].[All]" allUniqueName="[InvestigateProvider4].[LAT Name].[All]" dimensionUniqueName="[InvestigateProvider4]" displayFolder="" count="2" unbalanced="0"/>
    <cacheHierarchy uniqueName="[InvestigateProvider4].[LAT Short Name]" caption="InvestigateProvider4.LAT Short Name" attribute="1" defaultMemberUniqueName="[InvestigateProvider4].[LAT Short Name].[All]" allUniqueName="[InvestigateProvider4].[LAT Short Name].[All]" dimensionUniqueName="[InvestigateProvider4]" displayFolder="" count="2" unbalanced="0"/>
    <cacheHierarchy uniqueName="[InvestigateProvider4].[NHS England Region]" caption="InvestigateProvider4.NHS England Region" attribute="1" defaultMemberUniqueName="[InvestigateProvider4].[NHS England Region].[All]" allUniqueName="[InvestigateProvider4].[NHS England Region].[All]" dimensionUniqueName="[InvestigateProvider4]" displayFolder="" count="2" unbalanced="0"/>
    <cacheHierarchy uniqueName="[InvestigateProvider4].[Org Code]" caption="InvestigateProvider4.Org Code" attribute="1" defaultMemberUniqueName="[InvestigateProvider4].[Org Code].[All]" allUniqueName="[InvestigateProvider4].[Org Code].[All]" dimensionUniqueName="[InvestigateProvider4]" displayFolder="" count="2" unbalanced="0"/>
    <cacheHierarchy uniqueName="[InvestigateProvider4].[Org Key]" caption="InvestigateProvider4.Org Key" attribute="1" keyAttribute="1" defaultMemberUniqueName="[InvestigateProvider4].[Org Key].[All]" allUniqueName="[InvestigateProvider4].[Org Key].[All]" dimensionUniqueName="[InvestigateProvider4]" displayFolder="" count="2" unbalanced="0"/>
    <cacheHierarchy uniqueName="[InvestigateProvider4].[Org Name]" caption="InvestigateProvider4.Org Name" attribute="1" defaultMemberUniqueName="[InvestigateProvider4].[Org Name].[All]" allUniqueName="[InvestigateProvider4].[Org Name].[All]" dimensionUniqueName="[InvestigateProvider4]" displayFolder="" count="2" unbalanced="0"/>
    <cacheHierarchy uniqueName="[InvestigateProvider4].[Org Short Name]" caption="InvestigateProvider4.Org Short Name" attribute="1" defaultMemberUniqueName="[InvestigateProvider4].[Org Short Name].[All]" allUniqueName="[InvestigateProvider4].[Org Short Name].[All]" dimensionUniqueName="[InvestigateProvider4]" displayFolder="" count="2" unbalanced="0"/>
    <cacheHierarchy uniqueName="[InvestigateProvider4].[Org Type]" caption="InvestigateProvider4.Org Type" attribute="1" defaultMemberUniqueName="[InvestigateProvider4].[Org Type].[All]" allUniqueName="[InvestigateProvider4].[Org Type].[All]" dimensionUniqueName="[InvestigateProvider4]" displayFolder="" count="2" unbalanced="0"/>
    <cacheHierarchy uniqueName="[InvestigateProvider4].[Providers by Area Team]" caption="InvestigateProvider4.Providers by Area Team" defaultMemberUniqueName="[InvestigateProvider4].[Providers by Area Team].[All]" allUniqueName="[InvestigateProvider4].[Providers by Area Team].[All]" dimensionUniqueName="[InvestigateProvider4]" displayFolder="" count="6" unbalanced="0"/>
    <cacheHierarchy uniqueName="[InvestigateProvider4].[Providers by DCO Team]" caption="InvestigateProvider4.Providers by DCO Team" defaultMemberUniqueName="[InvestigateProvider4].[Providers by DCO Team].[All]" allUniqueName="[InvestigateProvider4].[Providers by DCO Team].[All]" dimensionUniqueName="[InvestigateProvider4]" displayFolder="" count="6" unbalanced="0"/>
    <cacheHierarchy uniqueName="[InvestigateProvider4].[Providers by SHA]" caption="InvestigateProvider4.Providers by SHA" defaultMemberUniqueName="[InvestigateProvider4].[Providers by SHA].[All]" allUniqueName="[InvestigateProvider4].[Providers by SHA].[All]" dimensionUniqueName="[InvestigateProvider4]" displayFolder="" count="5" unbalanced="0"/>
    <cacheHierarchy uniqueName="[InvestigateProvider4].[Providers by STP]" caption="InvestigateProvider4.Providers by STP" defaultMemberUniqueName="[InvestigateProvider4].[Providers by STP].[All]" allUniqueName="[InvestigateProvider4].[Providers by STP].[All]" dimensionUniqueName="[InvestigateProvider4]" displayFolder="" count="5" unbalanced="0"/>
    <cacheHierarchy uniqueName="[InvestigateProvider4].[SHA Cluster]" caption="InvestigateProvider4.SHA Cluster" attribute="1" defaultMemberUniqueName="[InvestigateProvider4].[SHA Cluster].[All]" allUniqueName="[InvestigateProvider4].[SHA Cluster].[All]" dimensionUniqueName="[InvestigateProvider4]" displayFolder="" count="2" unbalanced="0"/>
    <cacheHierarchy uniqueName="[InvestigateProvider4].[SHA Code]" caption="InvestigateProvider4.SHA Code" attribute="1" defaultMemberUniqueName="[InvestigateProvider4].[SHA Code].[All]" allUniqueName="[InvestigateProvider4].[SHA Code].[All]" dimensionUniqueName="[InvestigateProvider4]" displayFolder="" count="2" unbalanced="0"/>
    <cacheHierarchy uniqueName="[InvestigateProvider4].[SHA Name]" caption="InvestigateProvider4.SHA Name" attribute="1" defaultMemberUniqueName="[InvestigateProvider4].[SHA Name].[All]" allUniqueName="[InvestigateProvider4].[SHA Name].[All]" dimensionUniqueName="[InvestigateProvider4]" displayFolder="" count="2" unbalanced="0"/>
    <cacheHierarchy uniqueName="[InvestigateProvider4].[SHA Short Name]" caption="InvestigateProvider4.SHA Short Name" attribute="1" defaultMemberUniqueName="[InvestigateProvider4].[SHA Short Name].[All]" allUniqueName="[InvestigateProvider4].[SHA Short Name].[All]" dimensionUniqueName="[InvestigateProvider4]" displayFolder="" count="2" unbalanced="0"/>
    <cacheHierarchy uniqueName="[InvestigateProvider4].[Start Date]" caption="InvestigateProvider4.Start Date" attribute="1" defaultMemberUniqueName="[InvestigateProvider4].[Start Date].[All]" allUniqueName="[InvestigateProvider4].[Start Date].[All]" dimensionUniqueName="[InvestigateProvider4]" displayFolder="" count="2" unbalanced="0"/>
    <cacheHierarchy uniqueName="[InvestigateProvider4].[STP Code]" caption="InvestigateProvider4.STP Code" attribute="1" defaultMemberUniqueName="[InvestigateProvider4].[STP Code].[All]" allUniqueName="[InvestigateProvider4].[STP Code].[All]" dimensionUniqueName="[InvestigateProvider4]" displayFolder="" count="2" unbalanced="0"/>
    <cacheHierarchy uniqueName="[InvestigateProvider4].[STP Name]" caption="InvestigateProvider4.STP Name" attribute="1" defaultMemberUniqueName="[InvestigateProvider4].[STP Name].[All]" allUniqueName="[InvestigateProvider4].[STP Name].[All]" dimensionUniqueName="[InvestigateProvider4]" displayFolder="" count="2" unbalanced="0"/>
    <cacheHierarchy uniqueName="[InvestigateProvider5].[April 2019 Region]" caption="InvestigateProvider5.April 2019 Region" attribute="1" defaultMemberUniqueName="[InvestigateProvider5].[April 2019 Region].[All]" allUniqueName="[InvestigateProvider5].[April 2019 Region].[All]" dimensionUniqueName="[InvestigateProvider5]" displayFolder="" count="2" unbalanced="0"/>
    <cacheHierarchy uniqueName="[InvestigateProvider5].[Country]" caption="InvestigateProvider5.Country" attribute="1" defaultMemberUniqueName="[InvestigateProvider5].[Country].[All]" allUniqueName="[InvestigateProvider5].[Country].[All]" dimensionUniqueName="[InvestigateProvider5]" displayFolder="" count="2" unbalanced="0"/>
    <cacheHierarchy uniqueName="[InvestigateProvider5].[DCO Team]" caption="InvestigateProvider5.DCO Team" attribute="1" defaultMemberUniqueName="[InvestigateProvider5].[DCO Team].[All]" allUniqueName="[InvestigateProvider5].[DCO Team].[All]" dimensionUniqueName="[InvestigateProvider5]" displayFolder="" count="2" unbalanced="0"/>
    <cacheHierarchy uniqueName="[InvestigateProvider5].[End Date]" caption="InvestigateProvider5.End Date" attribute="1" defaultMemberUniqueName="[InvestigateProvider5].[End Date].[All]" allUniqueName="[InvestigateProvider5].[End Date].[All]" dimensionUniqueName="[InvestigateProvider5]" displayFolder="" count="2" unbalanced="0"/>
    <cacheHierarchy uniqueName="[InvestigateProvider5].[LAT Name]" caption="InvestigateProvider5.LAT Name" attribute="1" defaultMemberUniqueName="[InvestigateProvider5].[LAT Name].[All]" allUniqueName="[InvestigateProvider5].[LAT Name].[All]" dimensionUniqueName="[InvestigateProvider5]" displayFolder="" count="2" unbalanced="0"/>
    <cacheHierarchy uniqueName="[InvestigateProvider5].[LAT Short Name]" caption="InvestigateProvider5.LAT Short Name" attribute="1" defaultMemberUniqueName="[InvestigateProvider5].[LAT Short Name].[All]" allUniqueName="[InvestigateProvider5].[LAT Short Name].[All]" dimensionUniqueName="[InvestigateProvider5]" displayFolder="" count="2" unbalanced="0"/>
    <cacheHierarchy uniqueName="[InvestigateProvider5].[NHS England Region]" caption="InvestigateProvider5.NHS England Region" attribute="1" defaultMemberUniqueName="[InvestigateProvider5].[NHS England Region].[All]" allUniqueName="[InvestigateProvider5].[NHS England Region].[All]" dimensionUniqueName="[InvestigateProvider5]" displayFolder="" count="2" unbalanced="0"/>
    <cacheHierarchy uniqueName="[InvestigateProvider5].[Org Code]" caption="InvestigateProvider5.Org Code" attribute="1" defaultMemberUniqueName="[InvestigateProvider5].[Org Code].[All]" allUniqueName="[InvestigateProvider5].[Org Code].[All]" dimensionUniqueName="[InvestigateProvider5]" displayFolder="" count="2" unbalanced="0"/>
    <cacheHierarchy uniqueName="[InvestigateProvider5].[Org Key]" caption="InvestigateProvider5.Org Key" attribute="1" keyAttribute="1" defaultMemberUniqueName="[InvestigateProvider5].[Org Key].[All]" allUniqueName="[InvestigateProvider5].[Org Key].[All]" dimensionUniqueName="[InvestigateProvider5]" displayFolder="" count="2" unbalanced="0"/>
    <cacheHierarchy uniqueName="[InvestigateProvider5].[Org Name]" caption="InvestigateProvider5.Org Name" attribute="1" defaultMemberUniqueName="[InvestigateProvider5].[Org Name].[All]" allUniqueName="[InvestigateProvider5].[Org Name].[All]" dimensionUniqueName="[InvestigateProvider5]" displayFolder="" count="2" unbalanced="0"/>
    <cacheHierarchy uniqueName="[InvestigateProvider5].[Org Short Name]" caption="InvestigateProvider5.Org Short Name" attribute="1" defaultMemberUniqueName="[InvestigateProvider5].[Org Short Name].[All]" allUniqueName="[InvestigateProvider5].[Org Short Name].[All]" dimensionUniqueName="[InvestigateProvider5]" displayFolder="" count="2" unbalanced="0"/>
    <cacheHierarchy uniqueName="[InvestigateProvider5].[Org Type]" caption="InvestigateProvider5.Org Type" attribute="1" defaultMemberUniqueName="[InvestigateProvider5].[Org Type].[All]" allUniqueName="[InvestigateProvider5].[Org Type].[All]" dimensionUniqueName="[InvestigateProvider5]" displayFolder="" count="2" unbalanced="0"/>
    <cacheHierarchy uniqueName="[InvestigateProvider5].[Providers by Area Team]" caption="InvestigateProvider5.Providers by Area Team" defaultMemberUniqueName="[InvestigateProvider5].[Providers by Area Team].[All]" allUniqueName="[InvestigateProvider5].[Providers by Area Team].[All]" dimensionUniqueName="[InvestigateProvider5]" displayFolder="" count="6" unbalanced="0"/>
    <cacheHierarchy uniqueName="[InvestigateProvider5].[Providers by DCO Team]" caption="InvestigateProvider5.Providers by DCO Team" defaultMemberUniqueName="[InvestigateProvider5].[Providers by DCO Team].[All]" allUniqueName="[InvestigateProvider5].[Providers by DCO Team].[All]" dimensionUniqueName="[InvestigateProvider5]" displayFolder="" count="6" unbalanced="0"/>
    <cacheHierarchy uniqueName="[InvestigateProvider5].[Providers by SHA]" caption="InvestigateProvider5.Providers by SHA" defaultMemberUniqueName="[InvestigateProvider5].[Providers by SHA].[All]" allUniqueName="[InvestigateProvider5].[Providers by SHA].[All]" dimensionUniqueName="[InvestigateProvider5]" displayFolder="" count="5" unbalanced="0"/>
    <cacheHierarchy uniqueName="[InvestigateProvider5].[Providers by STP]" caption="InvestigateProvider5.Providers by STP" defaultMemberUniqueName="[InvestigateProvider5].[Providers by STP].[All]" allUniqueName="[InvestigateProvider5].[Providers by STP].[All]" dimensionUniqueName="[InvestigateProvider5]" displayFolder="" count="5" unbalanced="0"/>
    <cacheHierarchy uniqueName="[InvestigateProvider5].[SHA Cluster]" caption="InvestigateProvider5.SHA Cluster" attribute="1" defaultMemberUniqueName="[InvestigateProvider5].[SHA Cluster].[All]" allUniqueName="[InvestigateProvider5].[SHA Cluster].[All]" dimensionUniqueName="[InvestigateProvider5]" displayFolder="" count="2" unbalanced="0"/>
    <cacheHierarchy uniqueName="[InvestigateProvider5].[SHA Code]" caption="InvestigateProvider5.SHA Code" attribute="1" defaultMemberUniqueName="[InvestigateProvider5].[SHA Code].[All]" allUniqueName="[InvestigateProvider5].[SHA Code].[All]" dimensionUniqueName="[InvestigateProvider5]" displayFolder="" count="2" unbalanced="0"/>
    <cacheHierarchy uniqueName="[InvestigateProvider5].[SHA Name]" caption="InvestigateProvider5.SHA Name" attribute="1" defaultMemberUniqueName="[InvestigateProvider5].[SHA Name].[All]" allUniqueName="[InvestigateProvider5].[SHA Name].[All]" dimensionUniqueName="[InvestigateProvider5]" displayFolder="" count="2" unbalanced="0"/>
    <cacheHierarchy uniqueName="[InvestigateProvider5].[SHA Short Name]" caption="InvestigateProvider5.SHA Short Name" attribute="1" defaultMemberUniqueName="[InvestigateProvider5].[SHA Short Name].[All]" allUniqueName="[InvestigateProvider5].[SHA Short Name].[All]" dimensionUniqueName="[InvestigateProvider5]" displayFolder="" count="2" unbalanced="0"/>
    <cacheHierarchy uniqueName="[InvestigateProvider5].[Start Date]" caption="InvestigateProvider5.Start Date" attribute="1" defaultMemberUniqueName="[InvestigateProvider5].[Start Date].[All]" allUniqueName="[InvestigateProvider5].[Start Date].[All]" dimensionUniqueName="[InvestigateProvider5]" displayFolder="" count="2" unbalanced="0"/>
    <cacheHierarchy uniqueName="[InvestigateProvider5].[STP Code]" caption="InvestigateProvider5.STP Code" attribute="1" defaultMemberUniqueName="[InvestigateProvider5].[STP Code].[All]" allUniqueName="[InvestigateProvider5].[STP Code].[All]" dimensionUniqueName="[InvestigateProvider5]" displayFolder="" count="2" unbalanced="0"/>
    <cacheHierarchy uniqueName="[InvestigateProvider5].[STP Name]" caption="InvestigateProvider5.STP Name" attribute="1" defaultMemberUniqueName="[InvestigateProvider5].[STP Name].[All]" allUniqueName="[InvestigateProvider5].[STP Name].[All]" dimensionUniqueName="[InvestigateProvider5]" displayFolder="" count="2" unbalanced="0"/>
    <cacheHierarchy uniqueName="[InvestigateProvider6].[April 2019 Region]" caption="InvestigateProvider6.April 2019 Region" attribute="1" defaultMemberUniqueName="[InvestigateProvider6].[April 2019 Region].[All]" allUniqueName="[InvestigateProvider6].[April 2019 Region].[All]" dimensionUniqueName="[InvestigateProvider6]" displayFolder="" count="2" unbalanced="0"/>
    <cacheHierarchy uniqueName="[InvestigateProvider6].[Country]" caption="InvestigateProvider6.Country" attribute="1" defaultMemberUniqueName="[InvestigateProvider6].[Country].[All]" allUniqueName="[InvestigateProvider6].[Country].[All]" dimensionUniqueName="[InvestigateProvider6]" displayFolder="" count="2" unbalanced="0"/>
    <cacheHierarchy uniqueName="[InvestigateProvider6].[DCO Team]" caption="InvestigateProvider6.DCO Team" attribute="1" defaultMemberUniqueName="[InvestigateProvider6].[DCO Team].[All]" allUniqueName="[InvestigateProvider6].[DCO Team].[All]" dimensionUniqueName="[InvestigateProvider6]" displayFolder="" count="2" unbalanced="0"/>
    <cacheHierarchy uniqueName="[InvestigateProvider6].[End Date]" caption="InvestigateProvider6.End Date" attribute="1" defaultMemberUniqueName="[InvestigateProvider6].[End Date].[All]" allUniqueName="[InvestigateProvider6].[End Date].[All]" dimensionUniqueName="[InvestigateProvider6]" displayFolder="" count="2" unbalanced="0"/>
    <cacheHierarchy uniqueName="[InvestigateProvider6].[LAT Name]" caption="InvestigateProvider6.LAT Name" attribute="1" defaultMemberUniqueName="[InvestigateProvider6].[LAT Name].[All]" allUniqueName="[InvestigateProvider6].[LAT Name].[All]" dimensionUniqueName="[InvestigateProvider6]" displayFolder="" count="2" unbalanced="0"/>
    <cacheHierarchy uniqueName="[InvestigateProvider6].[LAT Short Name]" caption="InvestigateProvider6.LAT Short Name" attribute="1" defaultMemberUniqueName="[InvestigateProvider6].[LAT Short Name].[All]" allUniqueName="[InvestigateProvider6].[LAT Short Name].[All]" dimensionUniqueName="[InvestigateProvider6]" displayFolder="" count="2" unbalanced="0"/>
    <cacheHierarchy uniqueName="[InvestigateProvider6].[NHS England Region]" caption="InvestigateProvider6.NHS England Region" attribute="1" defaultMemberUniqueName="[InvestigateProvider6].[NHS England Region].[All]" allUniqueName="[InvestigateProvider6].[NHS England Region].[All]" dimensionUniqueName="[InvestigateProvider6]" displayFolder="" count="2" unbalanced="0"/>
    <cacheHierarchy uniqueName="[InvestigateProvider6].[Org Code]" caption="InvestigateProvider6.Org Code" attribute="1" defaultMemberUniqueName="[InvestigateProvider6].[Org Code].[All]" allUniqueName="[InvestigateProvider6].[Org Code].[All]" dimensionUniqueName="[InvestigateProvider6]" displayFolder="" count="2" unbalanced="0"/>
    <cacheHierarchy uniqueName="[InvestigateProvider6].[Org Key]" caption="InvestigateProvider6.Org Key" attribute="1" keyAttribute="1" defaultMemberUniqueName="[InvestigateProvider6].[Org Key].[All]" allUniqueName="[InvestigateProvider6].[Org Key].[All]" dimensionUniqueName="[InvestigateProvider6]" displayFolder="" count="2" unbalanced="0"/>
    <cacheHierarchy uniqueName="[InvestigateProvider6].[Org Name]" caption="InvestigateProvider6.Org Name" attribute="1" defaultMemberUniqueName="[InvestigateProvider6].[Org Name].[All]" allUniqueName="[InvestigateProvider6].[Org Name].[All]" dimensionUniqueName="[InvestigateProvider6]" displayFolder="" count="2" unbalanced="0"/>
    <cacheHierarchy uniqueName="[InvestigateProvider6].[Org Short Name]" caption="InvestigateProvider6.Org Short Name" attribute="1" defaultMemberUniqueName="[InvestigateProvider6].[Org Short Name].[All]" allUniqueName="[InvestigateProvider6].[Org Short Name].[All]" dimensionUniqueName="[InvestigateProvider6]" displayFolder="" count="2" unbalanced="0"/>
    <cacheHierarchy uniqueName="[InvestigateProvider6].[Org Type]" caption="InvestigateProvider6.Org Type" attribute="1" defaultMemberUniqueName="[InvestigateProvider6].[Org Type].[All]" allUniqueName="[InvestigateProvider6].[Org Type].[All]" dimensionUniqueName="[InvestigateProvider6]" displayFolder="" count="2" unbalanced="0"/>
    <cacheHierarchy uniqueName="[InvestigateProvider6].[Providers by Area Team]" caption="InvestigateProvider6.Providers by Area Team" defaultMemberUniqueName="[InvestigateProvider6].[Providers by Area Team].[All]" allUniqueName="[InvestigateProvider6].[Providers by Area Team].[All]" dimensionUniqueName="[InvestigateProvider6]" displayFolder="" count="6" unbalanced="0"/>
    <cacheHierarchy uniqueName="[InvestigateProvider6].[Providers by DCO Team]" caption="InvestigateProvider6.Providers by DCO Team" defaultMemberUniqueName="[InvestigateProvider6].[Providers by DCO Team].[All]" allUniqueName="[InvestigateProvider6].[Providers by DCO Team].[All]" dimensionUniqueName="[InvestigateProvider6]" displayFolder="" count="6" unbalanced="0"/>
    <cacheHierarchy uniqueName="[InvestigateProvider6].[Providers by SHA]" caption="InvestigateProvider6.Providers by SHA" defaultMemberUniqueName="[InvestigateProvider6].[Providers by SHA].[All]" allUniqueName="[InvestigateProvider6].[Providers by SHA].[All]" dimensionUniqueName="[InvestigateProvider6]" displayFolder="" count="5" unbalanced="0"/>
    <cacheHierarchy uniqueName="[InvestigateProvider6].[Providers by STP]" caption="InvestigateProvider6.Providers by STP" defaultMemberUniqueName="[InvestigateProvider6].[Providers by STP].[All]" allUniqueName="[InvestigateProvider6].[Providers by STP].[All]" dimensionUniqueName="[InvestigateProvider6]" displayFolder="" count="5" unbalanced="0"/>
    <cacheHierarchy uniqueName="[InvestigateProvider6].[SHA Cluster]" caption="InvestigateProvider6.SHA Cluster" attribute="1" defaultMemberUniqueName="[InvestigateProvider6].[SHA Cluster].[All]" allUniqueName="[InvestigateProvider6].[SHA Cluster].[All]" dimensionUniqueName="[InvestigateProvider6]" displayFolder="" count="2" unbalanced="0"/>
    <cacheHierarchy uniqueName="[InvestigateProvider6].[SHA Code]" caption="InvestigateProvider6.SHA Code" attribute="1" defaultMemberUniqueName="[InvestigateProvider6].[SHA Code].[All]" allUniqueName="[InvestigateProvider6].[SHA Code].[All]" dimensionUniqueName="[InvestigateProvider6]" displayFolder="" count="2" unbalanced="0"/>
    <cacheHierarchy uniqueName="[InvestigateProvider6].[SHA Name]" caption="InvestigateProvider6.SHA Name" attribute="1" defaultMemberUniqueName="[InvestigateProvider6].[SHA Name].[All]" allUniqueName="[InvestigateProvider6].[SHA Name].[All]" dimensionUniqueName="[InvestigateProvider6]" displayFolder="" count="2" unbalanced="0"/>
    <cacheHierarchy uniqueName="[InvestigateProvider6].[SHA Short Name]" caption="InvestigateProvider6.SHA Short Name" attribute="1" defaultMemberUniqueName="[InvestigateProvider6].[SHA Short Name].[All]" allUniqueName="[InvestigateProvider6].[SHA Short Name].[All]" dimensionUniqueName="[InvestigateProvider6]" displayFolder="" count="2" unbalanced="0"/>
    <cacheHierarchy uniqueName="[InvestigateProvider6].[Start Date]" caption="InvestigateProvider6.Start Date" attribute="1" defaultMemberUniqueName="[InvestigateProvider6].[Start Date].[All]" allUniqueName="[InvestigateProvider6].[Start Date].[All]" dimensionUniqueName="[InvestigateProvider6]" displayFolder="" count="2" unbalanced="0"/>
    <cacheHierarchy uniqueName="[InvestigateProvider6].[STP Code]" caption="InvestigateProvider6.STP Code" attribute="1" defaultMemberUniqueName="[InvestigateProvider6].[STP Code].[All]" allUniqueName="[InvestigateProvider6].[STP Code].[All]" dimensionUniqueName="[InvestigateProvider6]" displayFolder="" count="2" unbalanced="0"/>
    <cacheHierarchy uniqueName="[InvestigateProvider6].[STP Name]" caption="InvestigateProvider6.STP Name" attribute="1" defaultMemberUniqueName="[InvestigateProvider6].[STP Name].[All]" allUniqueName="[InvestigateProvider6].[STP Name].[All]" dimensionUniqueName="[InvestigateProvider6]" displayFolder="" count="2" unbalanced="0"/>
    <cacheHierarchy uniqueName="[InvestigateProvider7].[April 2019 Region]" caption="InvestigateProvider7.April 2019 Region" attribute="1" defaultMemberUniqueName="[InvestigateProvider7].[April 2019 Region].[All]" allUniqueName="[InvestigateProvider7].[April 2019 Region].[All]" dimensionUniqueName="[InvestigateProvider7]" displayFolder="" count="2" unbalanced="0"/>
    <cacheHierarchy uniqueName="[InvestigateProvider7].[Country]" caption="InvestigateProvider7.Country" attribute="1" defaultMemberUniqueName="[InvestigateProvider7].[Country].[All]" allUniqueName="[InvestigateProvider7].[Country].[All]" dimensionUniqueName="[InvestigateProvider7]" displayFolder="" count="2" unbalanced="0"/>
    <cacheHierarchy uniqueName="[InvestigateProvider7].[DCO Team]" caption="InvestigateProvider7.DCO Team" attribute="1" defaultMemberUniqueName="[InvestigateProvider7].[DCO Team].[All]" allUniqueName="[InvestigateProvider7].[DCO Team].[All]" dimensionUniqueName="[InvestigateProvider7]" displayFolder="" count="2" unbalanced="0"/>
    <cacheHierarchy uniqueName="[InvestigateProvider7].[End Date]" caption="InvestigateProvider7.End Date" attribute="1" defaultMemberUniqueName="[InvestigateProvider7].[End Date].[All]" allUniqueName="[InvestigateProvider7].[End Date].[All]" dimensionUniqueName="[InvestigateProvider7]" displayFolder="" count="2" unbalanced="0"/>
    <cacheHierarchy uniqueName="[InvestigateProvider7].[LAT Name]" caption="InvestigateProvider7.LAT Name" attribute="1" defaultMemberUniqueName="[InvestigateProvider7].[LAT Name].[All]" allUniqueName="[InvestigateProvider7].[LAT Name].[All]" dimensionUniqueName="[InvestigateProvider7]" displayFolder="" count="2" unbalanced="0"/>
    <cacheHierarchy uniqueName="[InvestigateProvider7].[LAT Short Name]" caption="InvestigateProvider7.LAT Short Name" attribute="1" defaultMemberUniqueName="[InvestigateProvider7].[LAT Short Name].[All]" allUniqueName="[InvestigateProvider7].[LAT Short Name].[All]" dimensionUniqueName="[InvestigateProvider7]" displayFolder="" count="2" unbalanced="0"/>
    <cacheHierarchy uniqueName="[InvestigateProvider7].[NHS England Region]" caption="InvestigateProvider7.NHS England Region" attribute="1" defaultMemberUniqueName="[InvestigateProvider7].[NHS England Region].[All]" allUniqueName="[InvestigateProvider7].[NHS England Region].[All]" dimensionUniqueName="[InvestigateProvider7]" displayFolder="" count="2" unbalanced="0"/>
    <cacheHierarchy uniqueName="[InvestigateProvider7].[Org Code]" caption="InvestigateProvider7.Org Code" attribute="1" defaultMemberUniqueName="[InvestigateProvider7].[Org Code].[All]" allUniqueName="[InvestigateProvider7].[Org Code].[All]" dimensionUniqueName="[InvestigateProvider7]" displayFolder="" count="2" unbalanced="0"/>
    <cacheHierarchy uniqueName="[InvestigateProvider7].[Org Key]" caption="InvestigateProvider7.Org Key" attribute="1" keyAttribute="1" defaultMemberUniqueName="[InvestigateProvider7].[Org Key].[All]" allUniqueName="[InvestigateProvider7].[Org Key].[All]" dimensionUniqueName="[InvestigateProvider7]" displayFolder="" count="2" unbalanced="0"/>
    <cacheHierarchy uniqueName="[InvestigateProvider7].[Org Name]" caption="InvestigateProvider7.Org Name" attribute="1" defaultMemberUniqueName="[InvestigateProvider7].[Org Name].[All]" allUniqueName="[InvestigateProvider7].[Org Name].[All]" dimensionUniqueName="[InvestigateProvider7]" displayFolder="" count="2" unbalanced="0"/>
    <cacheHierarchy uniqueName="[InvestigateProvider7].[Org Short Name]" caption="InvestigateProvider7.Org Short Name" attribute="1" defaultMemberUniqueName="[InvestigateProvider7].[Org Short Name].[All]" allUniqueName="[InvestigateProvider7].[Org Short Name].[All]" dimensionUniqueName="[InvestigateProvider7]" displayFolder="" count="2" unbalanced="0"/>
    <cacheHierarchy uniqueName="[InvestigateProvider7].[Org Type]" caption="InvestigateProvider7.Org Type" attribute="1" defaultMemberUniqueName="[InvestigateProvider7].[Org Type].[All]" allUniqueName="[InvestigateProvider7].[Org Type].[All]" dimensionUniqueName="[InvestigateProvider7]" displayFolder="" count="2" unbalanced="0"/>
    <cacheHierarchy uniqueName="[InvestigateProvider7].[Providers by Area Team]" caption="InvestigateProvider7.Providers by Area Team" defaultMemberUniqueName="[InvestigateProvider7].[Providers by Area Team].[All]" allUniqueName="[InvestigateProvider7].[Providers by Area Team].[All]" dimensionUniqueName="[InvestigateProvider7]" displayFolder="" count="6" unbalanced="0"/>
    <cacheHierarchy uniqueName="[InvestigateProvider7].[Providers by DCO Team]" caption="InvestigateProvider7.Providers by DCO Team" defaultMemberUniqueName="[InvestigateProvider7].[Providers by DCO Team].[All]" allUniqueName="[InvestigateProvider7].[Providers by DCO Team].[All]" dimensionUniqueName="[InvestigateProvider7]" displayFolder="" count="6" unbalanced="0"/>
    <cacheHierarchy uniqueName="[InvestigateProvider7].[Providers by SHA]" caption="InvestigateProvider7.Providers by SHA" defaultMemberUniqueName="[InvestigateProvider7].[Providers by SHA].[All]" allUniqueName="[InvestigateProvider7].[Providers by SHA].[All]" dimensionUniqueName="[InvestigateProvider7]" displayFolder="" count="5" unbalanced="0"/>
    <cacheHierarchy uniqueName="[InvestigateProvider7].[Providers by STP]" caption="InvestigateProvider7.Providers by STP" defaultMemberUniqueName="[InvestigateProvider7].[Providers by STP].[All]" allUniqueName="[InvestigateProvider7].[Providers by STP].[All]" dimensionUniqueName="[InvestigateProvider7]" displayFolder="" count="5" unbalanced="0"/>
    <cacheHierarchy uniqueName="[InvestigateProvider7].[SHA Cluster]" caption="InvestigateProvider7.SHA Cluster" attribute="1" defaultMemberUniqueName="[InvestigateProvider7].[SHA Cluster].[All]" allUniqueName="[InvestigateProvider7].[SHA Cluster].[All]" dimensionUniqueName="[InvestigateProvider7]" displayFolder="" count="2" unbalanced="0"/>
    <cacheHierarchy uniqueName="[InvestigateProvider7].[SHA Code]" caption="InvestigateProvider7.SHA Code" attribute="1" defaultMemberUniqueName="[InvestigateProvider7].[SHA Code].[All]" allUniqueName="[InvestigateProvider7].[SHA Code].[All]" dimensionUniqueName="[InvestigateProvider7]" displayFolder="" count="2" unbalanced="0"/>
    <cacheHierarchy uniqueName="[InvestigateProvider7].[SHA Name]" caption="InvestigateProvider7.SHA Name" attribute="1" defaultMemberUniqueName="[InvestigateProvider7].[SHA Name].[All]" allUniqueName="[InvestigateProvider7].[SHA Name].[All]" dimensionUniqueName="[InvestigateProvider7]" displayFolder="" count="2" unbalanced="0"/>
    <cacheHierarchy uniqueName="[InvestigateProvider7].[SHA Short Name]" caption="InvestigateProvider7.SHA Short Name" attribute="1" defaultMemberUniqueName="[InvestigateProvider7].[SHA Short Name].[All]" allUniqueName="[InvestigateProvider7].[SHA Short Name].[All]" dimensionUniqueName="[InvestigateProvider7]" displayFolder="" count="2" unbalanced="0"/>
    <cacheHierarchy uniqueName="[InvestigateProvider7].[Start Date]" caption="InvestigateProvider7.Start Date" attribute="1" defaultMemberUniqueName="[InvestigateProvider7].[Start Date].[All]" allUniqueName="[InvestigateProvider7].[Start Date].[All]" dimensionUniqueName="[InvestigateProvider7]" displayFolder="" count="2" unbalanced="0"/>
    <cacheHierarchy uniqueName="[InvestigateProvider7].[STP Code]" caption="InvestigateProvider7.STP Code" attribute="1" defaultMemberUniqueName="[InvestigateProvider7].[STP Code].[All]" allUniqueName="[InvestigateProvider7].[STP Code].[All]" dimensionUniqueName="[InvestigateProvider7]" displayFolder="" count="2" unbalanced="0"/>
    <cacheHierarchy uniqueName="[InvestigateProvider7].[STP Name]" caption="InvestigateProvider7.STP Name" attribute="1" defaultMemberUniqueName="[InvestigateProvider7].[STP Name].[All]" allUniqueName="[InvestigateProvider7].[STP Name].[All]" dimensionUniqueName="[InvestigateProvider7]" displayFolder="" count="2" unbalanced="0"/>
    <cacheHierarchy uniqueName="[InvestigateProvider8].[April 2019 Region]" caption="InvestigateProvider8.April 2019 Region" attribute="1" defaultMemberUniqueName="[InvestigateProvider8].[April 2019 Region].[All]" allUniqueName="[InvestigateProvider8].[April 2019 Region].[All]" dimensionUniqueName="[InvestigateProvider8]" displayFolder="" count="2" unbalanced="0"/>
    <cacheHierarchy uniqueName="[InvestigateProvider8].[Country]" caption="InvestigateProvider8.Country" attribute="1" defaultMemberUniqueName="[InvestigateProvider8].[Country].[All]" allUniqueName="[InvestigateProvider8].[Country].[All]" dimensionUniqueName="[InvestigateProvider8]" displayFolder="" count="2" unbalanced="0"/>
    <cacheHierarchy uniqueName="[InvestigateProvider8].[DCO Team]" caption="InvestigateProvider8.DCO Team" attribute="1" defaultMemberUniqueName="[InvestigateProvider8].[DCO Team].[All]" allUniqueName="[InvestigateProvider8].[DCO Team].[All]" dimensionUniqueName="[InvestigateProvider8]" displayFolder="" count="2" unbalanced="0"/>
    <cacheHierarchy uniqueName="[InvestigateProvider8].[End Date]" caption="InvestigateProvider8.End Date" attribute="1" defaultMemberUniqueName="[InvestigateProvider8].[End Date].[All]" allUniqueName="[InvestigateProvider8].[End Date].[All]" dimensionUniqueName="[InvestigateProvider8]" displayFolder="" count="2" unbalanced="0"/>
    <cacheHierarchy uniqueName="[InvestigateProvider8].[LAT Name]" caption="InvestigateProvider8.LAT Name" attribute="1" defaultMemberUniqueName="[InvestigateProvider8].[LAT Name].[All]" allUniqueName="[InvestigateProvider8].[LAT Name].[All]" dimensionUniqueName="[InvestigateProvider8]" displayFolder="" count="2" unbalanced="0"/>
    <cacheHierarchy uniqueName="[InvestigateProvider8].[LAT Short Name]" caption="InvestigateProvider8.LAT Short Name" attribute="1" defaultMemberUniqueName="[InvestigateProvider8].[LAT Short Name].[All]" allUniqueName="[InvestigateProvider8].[LAT Short Name].[All]" dimensionUniqueName="[InvestigateProvider8]" displayFolder="" count="2" unbalanced="0"/>
    <cacheHierarchy uniqueName="[InvestigateProvider8].[NHS England Region]" caption="InvestigateProvider8.NHS England Region" attribute="1" defaultMemberUniqueName="[InvestigateProvider8].[NHS England Region].[All]" allUniqueName="[InvestigateProvider8].[NHS England Region].[All]" dimensionUniqueName="[InvestigateProvider8]" displayFolder="" count="2" unbalanced="0"/>
    <cacheHierarchy uniqueName="[InvestigateProvider8].[Org Code]" caption="InvestigateProvider8.Org Code" attribute="1" defaultMemberUniqueName="[InvestigateProvider8].[Org Code].[All]" allUniqueName="[InvestigateProvider8].[Org Code].[All]" dimensionUniqueName="[InvestigateProvider8]" displayFolder="" count="2" unbalanced="0"/>
    <cacheHierarchy uniqueName="[InvestigateProvider8].[Org Key]" caption="InvestigateProvider8.Org Key" attribute="1" keyAttribute="1" defaultMemberUniqueName="[InvestigateProvider8].[Org Key].[All]" allUniqueName="[InvestigateProvider8].[Org Key].[All]" dimensionUniqueName="[InvestigateProvider8]" displayFolder="" count="2" unbalanced="0"/>
    <cacheHierarchy uniqueName="[InvestigateProvider8].[Org Name]" caption="InvestigateProvider8.Org Name" attribute="1" defaultMemberUniqueName="[InvestigateProvider8].[Org Name].[All]" allUniqueName="[InvestigateProvider8].[Org Name].[All]" dimensionUniqueName="[InvestigateProvider8]" displayFolder="" count="2" unbalanced="0"/>
    <cacheHierarchy uniqueName="[InvestigateProvider8].[Org Short Name]" caption="InvestigateProvider8.Org Short Name" attribute="1" defaultMemberUniqueName="[InvestigateProvider8].[Org Short Name].[All]" allUniqueName="[InvestigateProvider8].[Org Short Name].[All]" dimensionUniqueName="[InvestigateProvider8]" displayFolder="" count="2" unbalanced="0"/>
    <cacheHierarchy uniqueName="[InvestigateProvider8].[Org Type]" caption="InvestigateProvider8.Org Type" attribute="1" defaultMemberUniqueName="[InvestigateProvider8].[Org Type].[All]" allUniqueName="[InvestigateProvider8].[Org Type].[All]" dimensionUniqueName="[InvestigateProvider8]" displayFolder="" count="2" unbalanced="0"/>
    <cacheHierarchy uniqueName="[InvestigateProvider8].[Providers by Area Team]" caption="InvestigateProvider8.Providers by Area Team" defaultMemberUniqueName="[InvestigateProvider8].[Providers by Area Team].[All]" allUniqueName="[InvestigateProvider8].[Providers by Area Team].[All]" dimensionUniqueName="[InvestigateProvider8]" displayFolder="" count="6" unbalanced="0"/>
    <cacheHierarchy uniqueName="[InvestigateProvider8].[Providers by DCO Team]" caption="InvestigateProvider8.Providers by DCO Team" defaultMemberUniqueName="[InvestigateProvider8].[Providers by DCO Team].[All]" allUniqueName="[InvestigateProvider8].[Providers by DCO Team].[All]" dimensionUniqueName="[InvestigateProvider8]" displayFolder="" count="6" unbalanced="0"/>
    <cacheHierarchy uniqueName="[InvestigateProvider8].[Providers by SHA]" caption="InvestigateProvider8.Providers by SHA" defaultMemberUniqueName="[InvestigateProvider8].[Providers by SHA].[All]" allUniqueName="[InvestigateProvider8].[Providers by SHA].[All]" dimensionUniqueName="[InvestigateProvider8]" displayFolder="" count="5" unbalanced="0"/>
    <cacheHierarchy uniqueName="[InvestigateProvider8].[Providers by STP]" caption="InvestigateProvider8.Providers by STP" defaultMemberUniqueName="[InvestigateProvider8].[Providers by STP].[All]" allUniqueName="[InvestigateProvider8].[Providers by STP].[All]" dimensionUniqueName="[InvestigateProvider8]" displayFolder="" count="5" unbalanced="0"/>
    <cacheHierarchy uniqueName="[InvestigateProvider8].[SHA Cluster]" caption="InvestigateProvider8.SHA Cluster" attribute="1" defaultMemberUniqueName="[InvestigateProvider8].[SHA Cluster].[All]" allUniqueName="[InvestigateProvider8].[SHA Cluster].[All]" dimensionUniqueName="[InvestigateProvider8]" displayFolder="" count="2" unbalanced="0"/>
    <cacheHierarchy uniqueName="[InvestigateProvider8].[SHA Code]" caption="InvestigateProvider8.SHA Code" attribute="1" defaultMemberUniqueName="[InvestigateProvider8].[SHA Code].[All]" allUniqueName="[InvestigateProvider8].[SHA Code].[All]" dimensionUniqueName="[InvestigateProvider8]" displayFolder="" count="2" unbalanced="0"/>
    <cacheHierarchy uniqueName="[InvestigateProvider8].[SHA Name]" caption="InvestigateProvider8.SHA Name" attribute="1" defaultMemberUniqueName="[InvestigateProvider8].[SHA Name].[All]" allUniqueName="[InvestigateProvider8].[SHA Name].[All]" dimensionUniqueName="[InvestigateProvider8]" displayFolder="" count="2" unbalanced="0"/>
    <cacheHierarchy uniqueName="[InvestigateProvider8].[SHA Short Name]" caption="InvestigateProvider8.SHA Short Name" attribute="1" defaultMemberUniqueName="[InvestigateProvider8].[SHA Short Name].[All]" allUniqueName="[InvestigateProvider8].[SHA Short Name].[All]" dimensionUniqueName="[InvestigateProvider8]" displayFolder="" count="2" unbalanced="0"/>
    <cacheHierarchy uniqueName="[InvestigateProvider8].[Start Date]" caption="InvestigateProvider8.Start Date" attribute="1" defaultMemberUniqueName="[InvestigateProvider8].[Start Date].[All]" allUniqueName="[InvestigateProvider8].[Start Date].[All]" dimensionUniqueName="[InvestigateProvider8]" displayFolder="" count="2" unbalanced="0"/>
    <cacheHierarchy uniqueName="[InvestigateProvider8].[STP Code]" caption="InvestigateProvider8.STP Code" attribute="1" defaultMemberUniqueName="[InvestigateProvider8].[STP Code].[All]" allUniqueName="[InvestigateProvider8].[STP Code].[All]" dimensionUniqueName="[InvestigateProvider8]" displayFolder="" count="2" unbalanced="0"/>
    <cacheHierarchy uniqueName="[InvestigateProvider8].[STP Name]" caption="InvestigateProvider8.STP Name" attribute="1" defaultMemberUniqueName="[InvestigateProvider8].[STP Name].[All]" allUniqueName="[InvestigateProvider8].[STP Name].[All]" dimensionUniqueName="[InvestigateProvider8]" displayFolder="" count="2" unbalanced="0"/>
    <cacheHierarchy uniqueName="[InvestigateProvider9].[April 2019 Region]" caption="InvestigateProvider9.April 2019 Region" attribute="1" defaultMemberUniqueName="[InvestigateProvider9].[April 2019 Region].[All]" allUniqueName="[InvestigateProvider9].[April 2019 Region].[All]" dimensionUniqueName="[InvestigateProvider9]" displayFolder="" count="2" unbalanced="0"/>
    <cacheHierarchy uniqueName="[InvestigateProvider9].[Country]" caption="InvestigateProvider9.Country" attribute="1" defaultMemberUniqueName="[InvestigateProvider9].[Country].[All]" allUniqueName="[InvestigateProvider9].[Country].[All]" dimensionUniqueName="[InvestigateProvider9]" displayFolder="" count="2" unbalanced="0"/>
    <cacheHierarchy uniqueName="[InvestigateProvider9].[DCO Team]" caption="InvestigateProvider9.DCO Team" attribute="1" defaultMemberUniqueName="[InvestigateProvider9].[DCO Team].[All]" allUniqueName="[InvestigateProvider9].[DCO Team].[All]" dimensionUniqueName="[InvestigateProvider9]" displayFolder="" count="2" unbalanced="0"/>
    <cacheHierarchy uniqueName="[InvestigateProvider9].[End Date]" caption="InvestigateProvider9.End Date" attribute="1" defaultMemberUniqueName="[InvestigateProvider9].[End Date].[All]" allUniqueName="[InvestigateProvider9].[End Date].[All]" dimensionUniqueName="[InvestigateProvider9]" displayFolder="" count="2" unbalanced="0"/>
    <cacheHierarchy uniqueName="[InvestigateProvider9].[LAT Name]" caption="InvestigateProvider9.LAT Name" attribute="1" defaultMemberUniqueName="[InvestigateProvider9].[LAT Name].[All]" allUniqueName="[InvestigateProvider9].[LAT Name].[All]" dimensionUniqueName="[InvestigateProvider9]" displayFolder="" count="2" unbalanced="0"/>
    <cacheHierarchy uniqueName="[InvestigateProvider9].[LAT Short Name]" caption="InvestigateProvider9.LAT Short Name" attribute="1" defaultMemberUniqueName="[InvestigateProvider9].[LAT Short Name].[All]" allUniqueName="[InvestigateProvider9].[LAT Short Name].[All]" dimensionUniqueName="[InvestigateProvider9]" displayFolder="" count="2" unbalanced="0"/>
    <cacheHierarchy uniqueName="[InvestigateProvider9].[NHS England Region]" caption="InvestigateProvider9.NHS England Region" attribute="1" defaultMemberUniqueName="[InvestigateProvider9].[NHS England Region].[All]" allUniqueName="[InvestigateProvider9].[NHS England Region].[All]" dimensionUniqueName="[InvestigateProvider9]" displayFolder="" count="2" unbalanced="0"/>
    <cacheHierarchy uniqueName="[InvestigateProvider9].[Org Code]" caption="InvestigateProvider9.Org Code" attribute="1" defaultMemberUniqueName="[InvestigateProvider9].[Org Code].[All]" allUniqueName="[InvestigateProvider9].[Org Code].[All]" dimensionUniqueName="[InvestigateProvider9]" displayFolder="" count="2" unbalanced="0"/>
    <cacheHierarchy uniqueName="[InvestigateProvider9].[Org Key]" caption="InvestigateProvider9.Org Key" attribute="1" keyAttribute="1" defaultMemberUniqueName="[InvestigateProvider9].[Org Key].[All]" allUniqueName="[InvestigateProvider9].[Org Key].[All]" dimensionUniqueName="[InvestigateProvider9]" displayFolder="" count="2" unbalanced="0"/>
    <cacheHierarchy uniqueName="[InvestigateProvider9].[Org Name]" caption="InvestigateProvider9.Org Name" attribute="1" defaultMemberUniqueName="[InvestigateProvider9].[Org Name].[All]" allUniqueName="[InvestigateProvider9].[Org Name].[All]" dimensionUniqueName="[InvestigateProvider9]" displayFolder="" count="2" unbalanced="0"/>
    <cacheHierarchy uniqueName="[InvestigateProvider9].[Org Short Name]" caption="InvestigateProvider9.Org Short Name" attribute="1" defaultMemberUniqueName="[InvestigateProvider9].[Org Short Name].[All]" allUniqueName="[InvestigateProvider9].[Org Short Name].[All]" dimensionUniqueName="[InvestigateProvider9]" displayFolder="" count="2" unbalanced="0"/>
    <cacheHierarchy uniqueName="[InvestigateProvider9].[Org Type]" caption="InvestigateProvider9.Org Type" attribute="1" defaultMemberUniqueName="[InvestigateProvider9].[Org Type].[All]" allUniqueName="[InvestigateProvider9].[Org Type].[All]" dimensionUniqueName="[InvestigateProvider9]" displayFolder="" count="2" unbalanced="0"/>
    <cacheHierarchy uniqueName="[InvestigateProvider9].[Providers by Area Team]" caption="InvestigateProvider9.Providers by Area Team" defaultMemberUniqueName="[InvestigateProvider9].[Providers by Area Team].[All]" allUniqueName="[InvestigateProvider9].[Providers by Area Team].[All]" dimensionUniqueName="[InvestigateProvider9]" displayFolder="" count="6" unbalanced="0"/>
    <cacheHierarchy uniqueName="[InvestigateProvider9].[Providers by DCO Team]" caption="InvestigateProvider9.Providers by DCO Team" defaultMemberUniqueName="[InvestigateProvider9].[Providers by DCO Team].[All]" allUniqueName="[InvestigateProvider9].[Providers by DCO Team].[All]" dimensionUniqueName="[InvestigateProvider9]" displayFolder="" count="6" unbalanced="0"/>
    <cacheHierarchy uniqueName="[InvestigateProvider9].[Providers by SHA]" caption="InvestigateProvider9.Providers by SHA" defaultMemberUniqueName="[InvestigateProvider9].[Providers by SHA].[All]" allUniqueName="[InvestigateProvider9].[Providers by SHA].[All]" dimensionUniqueName="[InvestigateProvider9]" displayFolder="" count="5" unbalanced="0"/>
    <cacheHierarchy uniqueName="[InvestigateProvider9].[Providers by STP]" caption="InvestigateProvider9.Providers by STP" defaultMemberUniqueName="[InvestigateProvider9].[Providers by STP].[All]" allUniqueName="[InvestigateProvider9].[Providers by STP].[All]" dimensionUniqueName="[InvestigateProvider9]" displayFolder="" count="5" unbalanced="0"/>
    <cacheHierarchy uniqueName="[InvestigateProvider9].[SHA Cluster]" caption="InvestigateProvider9.SHA Cluster" attribute="1" defaultMemberUniqueName="[InvestigateProvider9].[SHA Cluster].[All]" allUniqueName="[InvestigateProvider9].[SHA Cluster].[All]" dimensionUniqueName="[InvestigateProvider9]" displayFolder="" count="2" unbalanced="0"/>
    <cacheHierarchy uniqueName="[InvestigateProvider9].[SHA Code]" caption="InvestigateProvider9.SHA Code" attribute="1" defaultMemberUniqueName="[InvestigateProvider9].[SHA Code].[All]" allUniqueName="[InvestigateProvider9].[SHA Code].[All]" dimensionUniqueName="[InvestigateProvider9]" displayFolder="" count="2" unbalanced="0"/>
    <cacheHierarchy uniqueName="[InvestigateProvider9].[SHA Name]" caption="InvestigateProvider9.SHA Name" attribute="1" defaultMemberUniqueName="[InvestigateProvider9].[SHA Name].[All]" allUniqueName="[InvestigateProvider9].[SHA Name].[All]" dimensionUniqueName="[InvestigateProvider9]" displayFolder="" count="2" unbalanced="0"/>
    <cacheHierarchy uniqueName="[InvestigateProvider9].[SHA Short Name]" caption="InvestigateProvider9.SHA Short Name" attribute="1" defaultMemberUniqueName="[InvestigateProvider9].[SHA Short Name].[All]" allUniqueName="[InvestigateProvider9].[SHA Short Name].[All]" dimensionUniqueName="[InvestigateProvider9]" displayFolder="" count="2" unbalanced="0"/>
    <cacheHierarchy uniqueName="[InvestigateProvider9].[Start Date]" caption="InvestigateProvider9.Start Date" attribute="1" defaultMemberUniqueName="[InvestigateProvider9].[Start Date].[All]" allUniqueName="[InvestigateProvider9].[Start Date].[All]" dimensionUniqueName="[InvestigateProvider9]" displayFolder="" count="2" unbalanced="0"/>
    <cacheHierarchy uniqueName="[InvestigateProvider9].[STP Code]" caption="InvestigateProvider9.STP Code" attribute="1" defaultMemberUniqueName="[InvestigateProvider9].[STP Code].[All]" allUniqueName="[InvestigateProvider9].[STP Code].[All]" dimensionUniqueName="[InvestigateProvider9]" displayFolder="" count="2" unbalanced="0"/>
    <cacheHierarchy uniqueName="[InvestigateProvider9].[STP Name]" caption="InvestigateProvider9.STP Name" attribute="1" defaultMemberUniqueName="[InvestigateProvider9].[STP Name].[All]" allUniqueName="[InvestigateProvider9].[STP Name].[All]" dimensionUniqueName="[InvestigateProvider9]" displayFolder="" count="2" unbalanced="0"/>
    <cacheHierarchy uniqueName="[Length Of Stay Band].[Length Of Stay Band]" caption="Length Of Stay Band" attribute="1" keyAttribute="1" defaultMemberUniqueName="[Length Of Stay Band].[Length Of Stay Band].[All]" allUniqueName="[Length Of Stay Band].[Length Of Stay Band].[All]" dimensionUniqueName="[Length Of Stay Band]" displayFolder="" count="2" unbalanced="0"/>
    <cacheHierarchy uniqueName="[Local Authorities].[LA Region]" caption="LA Region" attribute="1" defaultMemberUniqueName="[Local Authorities].[LA Region].[All Local Authorities]" allUniqueName="[Local Authorities].[LA Region].[All Local Authorities]" dimensionUniqueName="[Local Authorities]" displayFolder="" count="2" unbalanced="0"/>
    <cacheHierarchy uniqueName="[Local Authorities].[Local Authorities]" caption="Local Authorities" defaultMemberUniqueName="[Local Authorities].[Local Authorities].[All]" allUniqueName="[Local Authorities].[Local Authorities].[All]" dimensionUniqueName="[Local Authorities]" displayFolder="" count="3" unbalanced="0"/>
    <cacheHierarchy uniqueName="[Local Authorities].[Org Key]" caption="Org Key" attribute="1" keyAttribute="1" defaultMemberUniqueName="[Local Authorities].[Org Key].[All Local Authorities]" allUniqueName="[Local Authorities].[Org Key].[All Local Authorities]" dimensionUniqueName="[Local Authorities]" displayFolder="" count="2" unbalanced="0"/>
    <cacheHierarchy uniqueName="[Local Authorities].[Org Name]" caption="Org Name" attribute="1" defaultMemberUniqueName="[Local Authorities].[Org Name].[All Local Authorities]" allUniqueName="[Local Authorities].[Org Name].[All Local Authorities]" dimensionUniqueName="[Local Authorities]" displayFolder="" count="2" unbalanced="0"/>
    <cacheHierarchy uniqueName="[LSOA].[CCG Code]" caption="CCG Code" attribute="1" defaultMemberUniqueName="[LSOA].[CCG Code].[All]" allUniqueName="[LSOA].[CCG Code].[All]" dimensionUniqueName="[LSOA]" displayFolder="" count="2" unbalanced="0"/>
    <cacheHierarchy uniqueName="[LSOA].[CCG Name]" caption="CCG Name" attribute="1" defaultMemberUniqueName="[LSOA].[CCG Name].[All]" allUniqueName="[LSOA].[CCG Name].[All]" dimensionUniqueName="[LSOA]" displayFolder="" count="2" unbalanced="0"/>
    <cacheHierarchy uniqueName="[LSOA].[Country]" caption="Country" attribute="1" defaultMemberUniqueName="[LSOA].[Country].[All]" allUniqueName="[LSOA].[Country].[All]" dimensionUniqueName="[LSOA]" displayFolder="" count="2" unbalanced="0"/>
    <cacheHierarchy uniqueName="[LSOA].[LA Name]" caption="LA Name" attribute="1" defaultMemberUniqueName="[LSOA].[LA Name].[All]" allUniqueName="[LSOA].[LA Name].[All]" dimensionUniqueName="[LSOA]" displayFolder="" count="2" unbalanced="0"/>
    <cacheHierarchy uniqueName="[LSOA].[Local Areas]" caption="Local Areas" defaultMemberUniqueName="[LSOA].[Local Areas].[All]" allUniqueName="[LSOA].[Local Areas].[All]" dimensionUniqueName="[LSOA]" displayFolder="" count="5" unbalanced="0"/>
    <cacheHierarchy uniqueName="[LSOA].[Org Key]" caption="Org Key" attribute="1" keyAttribute="1" defaultMemberUniqueName="[LSOA].[Org Key].[All]" allUniqueName="[LSOA].[Org Key].[All]" dimensionUniqueName="[LSOA]" displayFolder="" count="2" unbalanced="0"/>
    <cacheHierarchy uniqueName="[LSOA].[Org Name]" caption="Org Name" attribute="1" defaultMemberUniqueName="[LSOA].[Org Name].[All]" allUniqueName="[LSOA].[Org Name].[All]" dimensionUniqueName="[LSOA]" displayFolder="" count="2" unbalanced="0"/>
    <cacheHierarchy uniqueName="[LSOA].[Region]" caption="Region" attribute="1" defaultMemberUniqueName="[LSOA].[Region].[All]" allUniqueName="[LSOA].[Region].[All]" dimensionUniqueName="[LSOA]" displayFolder="" count="2" unbalanced="0"/>
    <cacheHierarchy uniqueName="[LSOA].[SHA Cluster]" caption="SHA Cluster" attribute="1" defaultMemberUniqueName="[LSOA].[SHA Cluster].[All]" allUniqueName="[LSOA].[SHA Cluster].[All]" dimensionUniqueName="[LSOA]" displayFolder="" count="2" unbalanced="0"/>
    <cacheHierarchy uniqueName="[LSOA].[Upper LA]" caption="Upper LA" attribute="1" defaultMemberUniqueName="[LSOA].[Upper LA].[All]" allUniqueName="[LSOA].[Upper LA].[All]" dimensionUniqueName="[LSOA]" displayFolder="" count="2" unbalanced="0"/>
    <cacheHierarchy uniqueName="[Main Specialty].[Cons or Non-Cons Led]" caption="Main Specialty.Cons or Non-Cons Led" defaultMemberUniqueName="[Main Specialty].[Cons or Non-Cons Led].[All]" allUniqueName="[Main Specialty].[Cons or Non-Cons Led].[All]" dimensionUniqueName="[Main Specialty]" displayFolder="" count="3" unbalanced="0"/>
    <cacheHierarchy uniqueName="[Main Specialty].[Consultant Led]" caption="Main Specialty.Consultant Led" attribute="1" defaultMemberUniqueName="[Main Specialty].[Consultant Led].[All]" allUniqueName="[Main Specialty].[Consultant Led].[All]" dimensionUniqueName="[Main Specialty]" displayFolder="" count="2" unbalanced="0"/>
    <cacheHierarchy uniqueName="[Main Specialty].[Main Specialties]" caption="Main Specialty.Main Specialties" defaultMemberUniqueName="[Main Specialty].[Main Specialties].[All]" allUniqueName="[Main Specialty].[Main Specialties].[All]" dimensionUniqueName="[Main Specialty]" displayFolder="" count="3" unbalanced="0"/>
    <cacheHierarchy uniqueName="[Main Specialty].[Main Specialty Code]" caption="Main Specialty.Main Specialty Code" attribute="1" keyAttribute="1" defaultMemberUniqueName="[Main Specialty].[Main Specialty Code].[All]" allUniqueName="[Main Specialty].[Main Specialty Code].[All]" dimensionUniqueName="[Main Specialty]" displayFolder="" count="2" unbalanced="0"/>
    <cacheHierarchy uniqueName="[Main Specialty].[Main Specialty Description]" caption="Main Specialty.Main Specialty Description" attribute="1" defaultMemberUniqueName="[Main Specialty].[Main Specialty Description].[All]" allUniqueName="[Main Specialty].[Main Specialty Description].[All]" dimensionUniqueName="[Main Specialty]" displayFolder="" count="2" unbalanced="0"/>
    <cacheHierarchy uniqueName="[Main Specialty].[Treatment Grouping]" caption="Main Specialty.Treatment Grouping" attribute="1" defaultMemberUniqueName="[Main Specialty].[Treatment Grouping].[All]" allUniqueName="[Main Specialty].[Treatment Grouping].[All]" dimensionUniqueName="[Main Specialty]" displayFolder="" count="2" unbalanced="0"/>
    <cacheHierarchy uniqueName="[Main Specialty 1].[Cons or Non-Cons Led]" caption="Main Specialty 1.Cons or Non-Cons Led" defaultMemberUniqueName="[Main Specialty 1].[Cons or Non-Cons Led].[All]" allUniqueName="[Main Specialty 1].[Cons or Non-Cons Led].[All]" dimensionUniqueName="[Main Specialty 1]" displayFolder="" count="3" unbalanced="0"/>
    <cacheHierarchy uniqueName="[Main Specialty 1].[Consultant Led]" caption="Main Specialty 1.Consultant Led" attribute="1" defaultMemberUniqueName="[Main Specialty 1].[Consultant Led].[All]" allUniqueName="[Main Specialty 1].[Consultant Led].[All]" dimensionUniqueName="[Main Specialty 1]" displayFolder="" count="2" unbalanced="0"/>
    <cacheHierarchy uniqueName="[Main Specialty 1].[Main Specialties]" caption="Main Specialty 1.Main Specialties" defaultMemberUniqueName="[Main Specialty 1].[Main Specialties].[All]" allUniqueName="[Main Specialty 1].[Main Specialties].[All]" dimensionUniqueName="[Main Specialty 1]" displayFolder="" count="3" unbalanced="0"/>
    <cacheHierarchy uniqueName="[Main Specialty 1].[Main Specialty Code]" caption="Main Specialty 1.Main Specialty Code" attribute="1" keyAttribute="1" defaultMemberUniqueName="[Main Specialty 1].[Main Specialty Code].[All]" allUniqueName="[Main Specialty 1].[Main Specialty Code].[All]" dimensionUniqueName="[Main Specialty 1]" displayFolder="" count="2" unbalanced="0"/>
    <cacheHierarchy uniqueName="[Main Specialty 1].[Main Specialty Description]" caption="Main Specialty 1.Main Specialty Description" attribute="1" defaultMemberUniqueName="[Main Specialty 1].[Main Specialty Description].[All]" allUniqueName="[Main Specialty 1].[Main Specialty Description].[All]" dimensionUniqueName="[Main Specialty 1]" displayFolder="" count="2" unbalanced="0"/>
    <cacheHierarchy uniqueName="[Main Specialty 1].[Treatment Grouping]" caption="Main Specialty 1.Treatment Grouping" attribute="1" defaultMemberUniqueName="[Main Specialty 1].[Treatment Grouping].[All]" allUniqueName="[Main Specialty 1].[Treatment Grouping].[All]" dimensionUniqueName="[Main Specialty 1]" displayFolder="" count="2" unbalanced="0"/>
    <cacheHierarchy uniqueName="[Measures]" caption="Measures" attribute="1" keyAttribute="1" defaultMemberUniqueName="[Measures].[UseAsDefaultMeasure]" dimensionUniqueName="[Measures]" displayFolder="" measures="1" count="1" unbalanced="0">
      <fieldsUsage count="1">
        <fieldUsage x="3"/>
      </fieldsUsage>
    </cacheHierarchy>
    <cacheHierarchy uniqueName="[ONS Local Authority].[ONS Code]" caption="ONS Code" attribute="1" defaultMemberUniqueName="[ONS Local Authority].[ONS Code].[All]" allUniqueName="[ONS Local Authority].[ONS Code].[All]" dimensionUniqueName="[ONS Local Authority]" displayFolder="" count="2" unbalanced="0"/>
    <cacheHierarchy uniqueName="[ONS Local Authority].[ONS Local Authorities]" caption="ONS Local Authorities" defaultMemberUniqueName="[ONS Local Authority].[ONS Local Authorities].[All]" allUniqueName="[ONS Local Authority].[ONS Local Authorities].[All]" dimensionUniqueName="[ONS Local Authority]" displayFolder="" count="5" unbalanced="1"/>
    <cacheHierarchy uniqueName="[OP Procedure HRG].[HRG Description]" caption="HRG Description" attribute="1" defaultMemberUniqueName="[OP Procedure HRG].[HRG Description].[All]" allUniqueName="[OP Procedure HRG].[HRG Description].[All]" dimensionUniqueName="[OP Procedure HRG]" displayFolder="" count="2" unbalanced="0"/>
    <cacheHierarchy uniqueName="[OP Procedure HRG].[HRG OPP Key]" caption="HRG OPP Key" attribute="1" keyAttribute="1" defaultMemberUniqueName="[OP Procedure HRG].[HRG OPP Key].[All]" allUniqueName="[OP Procedure HRG].[HRG OPP Key].[All]" dimensionUniqueName="[OP Procedure HRG]" displayFolder="" count="2" unbalanced="0"/>
    <cacheHierarchy uniqueName="[OP Procedure HRG].[HRG Out Patient Procedure]" caption="HRG Out Patient Procedure" attribute="1" defaultMemberUniqueName="[OP Procedure HRG].[HRG Out Patient Procedure].[All]" allUniqueName="[OP Procedure HRG].[HRG Out Patient Procedure].[All]" dimensionUniqueName="[OP Procedure HRG]" displayFolder="" count="2" unbalanced="0"/>
    <cacheHierarchy uniqueName="[Operation Status].[Operation Status Code]" caption="Operation Status Code" attribute="1" defaultMemberUniqueName="[Operation Status].[Operation Status Code].[All]" allUniqueName="[Operation Status].[Operation Status Code].[All]" dimensionUniqueName="[Operation Status]" displayFolder="" count="2" unbalanced="0"/>
    <cacheHierarchy uniqueName="[Operation Status].[Operation Status Description]" caption="Operation Status Description" attribute="1" defaultMemberUniqueName="[Operation Status].[Operation Status Description].[All]" allUniqueName="[Operation Status].[Operation Status Description].[All]" dimensionUniqueName="[Operation Status]" displayFolder="" count="2" unbalanced="0"/>
    <cacheHierarchy uniqueName="[Operation Status].[Operation Status Key]" caption="Operation Status Key" attribute="1" keyAttribute="1" defaultMemberUniqueName="[Operation Status].[Operation Status Key].[All]" allUniqueName="[Operation Status].[Operation Status Key].[All]" dimensionUniqueName="[Operation Status]" displayFolder="" count="2" unbalanced="0"/>
    <cacheHierarchy uniqueName="[PHOF Indicator].[PHOF Indicator Description]" caption="PHOF Indicator Description" attribute="1" defaultMemberUniqueName="[PHOF Indicator].[PHOF Indicator Description].[All]" allUniqueName="[PHOF Indicator].[PHOF Indicator Description].[All]" dimensionUniqueName="[PHOF Indicator]" displayFolder="" count="2" unbalanced="0"/>
    <cacheHierarchy uniqueName="[PHOF Indicator].[PHOF Indicator Id]" caption="PHOF Indicator Id" attribute="1" defaultMemberUniqueName="[PHOF Indicator].[PHOF Indicator Id].[All]" allUniqueName="[PHOF Indicator].[PHOF Indicator Id].[All]" dimensionUniqueName="[PHOF Indicator]" displayFolder="" count="2" unbalanced="0"/>
    <cacheHierarchy uniqueName="[PHOF Indicator].[PHOF Indicator Key]" caption="PHOF Indicator Key" attribute="1" keyAttribute="1" defaultMemberUniqueName="[PHOF Indicator].[PHOF Indicator Key].[All]" allUniqueName="[PHOF Indicator].[PHOF Indicator Key].[All]" dimensionUniqueName="[PHOF Indicator]" displayFolder="" count="2" unbalanced="0"/>
    <cacheHierarchy uniqueName="[Prescribing Indicator].[Indicator]" caption="Indicator" attribute="1" keyAttribute="1" defaultMemberUniqueName="[Prescribing Indicator].[Indicator].[All]" allUniqueName="[Prescribing Indicator].[Indicator].[All]" dimensionUniqueName="[Prescribing Indicator]" displayFolder="" count="2" unbalanced="0"/>
    <cacheHierarchy uniqueName="[Procedure].[Detailed Procedure Description]" caption="Detailed Procedure Description" attribute="1" defaultMemberUniqueName="[Procedure].[Detailed Procedure Description].[All]" allUniqueName="[Procedure].[Detailed Procedure Description].[All]" dimensionUniqueName="[Procedure]" displayFolder="" count="2" unbalanced="0"/>
    <cacheHierarchy uniqueName="[Procedure].[ERP Grouping]" caption="ERP Grouping" attribute="1" defaultMemberUniqueName="[Procedure].[ERP Grouping].[All]" allUniqueName="[Procedure].[ERP Grouping].[All]" dimensionUniqueName="[Procedure]" displayFolder="" count="2" unbalanced="0"/>
    <cacheHierarchy uniqueName="[Procedure].[ERP Master Group]" caption="ERP Master Group" attribute="1" defaultMemberUniqueName="[Procedure].[ERP Master Group].[All]" allUniqueName="[Procedure].[ERP Master Group].[All]" dimensionUniqueName="[Procedure]" displayFolder="" count="2" unbalanced="0"/>
    <cacheHierarchy uniqueName="[Procedure].[ERP Procedures]" caption="ERP Procedures" defaultMemberUniqueName="[Procedure].[ERP Procedures].[All]" allUniqueName="[Procedure].[ERP Procedures].[All]" dimensionUniqueName="[Procedure]" displayFolder="" count="5" unbalanced="0"/>
    <cacheHierarchy uniqueName="[Procedure].[ERP Shortname]" caption="ERP Shortname" attribute="1" defaultMemberUniqueName="[Procedure].[ERP Shortname].[All]" allUniqueName="[Procedure].[ERP Shortname].[All]" dimensionUniqueName="[Procedure]" displayFolder="" count="2" unbalanced="0"/>
    <cacheHierarchy uniqueName="[Procedure].[Erpgrouping1]" caption="Erpgrouping1" attribute="1" defaultMemberUniqueName="[Procedure].[Erpgrouping1].[All]" allUniqueName="[Procedure].[Erpgrouping1].[All]" dimensionUniqueName="[Procedure]" displayFolder="" count="2" unbalanced="0"/>
    <cacheHierarchy uniqueName="[Procedure].[Procedure Code]" caption="Procedure Code" attribute="1" defaultMemberUniqueName="[Procedure].[Procedure Code].[All]" allUniqueName="[Procedure].[Procedure Code].[All]" dimensionUniqueName="[Procedure]" displayFolder="" count="2" unbalanced="0"/>
    <cacheHierarchy uniqueName="[Procedure].[Procedure Code Grouping]" caption="Procedure Code Grouping" attribute="1" defaultMemberUniqueName="[Procedure].[Procedure Code Grouping].[All]" allUniqueName="[Procedure].[Procedure Code Grouping].[All]" dimensionUniqueName="[Procedure]" displayFolder="" count="2" unbalanced="0"/>
    <cacheHierarchy uniqueName="[Procedure].[Procedure Description]" caption="Procedure Description" attribute="1" defaultMemberUniqueName="[Procedure].[Procedure Description].[All]" allUniqueName="[Procedure].[Procedure Description].[All]" dimensionUniqueName="[Procedure]" displayFolder="" count="2" unbalanced="0"/>
    <cacheHierarchy uniqueName="[Procedure].[Procedure Grouping]" caption="Procedure Grouping" attribute="1" defaultMemberUniqueName="[Procedure].[Procedure Grouping].[All]" allUniqueName="[Procedure].[Procedure Grouping].[All]" dimensionUniqueName="[Procedure]" displayFolder="" count="2" unbalanced="0"/>
    <cacheHierarchy uniqueName="[Procedure].[Procedure Key]" caption="Procedure Key" attribute="1" keyAttribute="1" defaultMemberUniqueName="[Procedure].[Procedure Key].[All]" allUniqueName="[Procedure].[Procedure Key].[All]" dimensionUniqueName="[Procedure]" displayFolder="" count="2" unbalanced="0"/>
    <cacheHierarchy uniqueName="[Procedure].[Procedure Summary]" caption="Procedure Summary" attribute="1" defaultMemberUniqueName="[Procedure].[Procedure Summary].[All]" allUniqueName="[Procedure].[Procedure Summary].[All]" dimensionUniqueName="[Procedure]" displayFolder="" count="2" unbalanced="0"/>
    <cacheHierarchy uniqueName="[Procedure].[Procedure Summary Code]" caption="Procedure Summary Code" attribute="1" defaultMemberUniqueName="[Procedure].[Procedure Summary Code].[All]" allUniqueName="[Procedure].[Procedure Summary Code].[All]" dimensionUniqueName="[Procedure]" displayFolder="" count="2" unbalanced="0"/>
    <cacheHierarchy uniqueName="[Procedure].[Procedures]" caption="Procedures" defaultMemberUniqueName="[Procedure].[Procedures].[All Procedures]" allUniqueName="[Procedure].[Procedures].[All Procedures]" dimensionUniqueName="[Procedure]" displayFolder="" count="5" unbalanced="0"/>
    <cacheHierarchy uniqueName="[Procedure].[Three Digit Procedure Code]" caption="Three Digit Procedure Code" attribute="1" defaultMemberUniqueName="[Procedure].[Three Digit Procedure Code].[All]" allUniqueName="[Procedure].[Three Digit Procedure Code].[All]" dimensionUniqueName="[Procedure]" displayFolder="" count="2" unbalanced="0"/>
    <cacheHierarchy uniqueName="[Provider - WLMDS Transfer].[Transferred to WLMDS Description]" caption="Transferred to WLMDS Description" attribute="1" defaultMemberUniqueName="[Provider - WLMDS Transfer].[Transferred to WLMDS Description].[All]" allUniqueName="[Provider - WLMDS Transfer].[Transferred to WLMDS Description].[All]" dimensionUniqueName="[Provider - WLMDS Transfer]" displayFolder="" count="2" unbalanced="0"/>
    <cacheHierarchy uniqueName="[Providers].[April 2019 Region]" caption="Providers.April 2019 Region" attribute="1" defaultMemberUniqueName="[Providers].[April 2019 Region].[All]" allUniqueName="[Providers].[April 2019 Region].[All]" dimensionUniqueName="[Providers]" displayFolder="" count="2" unbalanced="0"/>
    <cacheHierarchy uniqueName="[Providers].[Country]" caption="Providers.Country" attribute="1" defaultMemberUniqueName="[Providers].[Country].[All]" allUniqueName="[Providers].[Country].[All]" dimensionUniqueName="[Providers]" displayFolder="" count="2" unbalanced="0"/>
    <cacheHierarchy uniqueName="[Providers].[DCO Team]" caption="Providers.DCO Team" attribute="1" defaultMemberUniqueName="[Providers].[DCO Team].[All]" allUniqueName="[Providers].[DCO Team].[All]" dimensionUniqueName="[Providers]" displayFolder="" count="2" unbalanced="0"/>
    <cacheHierarchy uniqueName="[Providers].[End Date]" caption="Providers.End Date" attribute="1" defaultMemberUniqueName="[Providers].[End Date].[All]" allUniqueName="[Providers].[End Date].[All]" dimensionUniqueName="[Providers]" displayFolder="" count="2" unbalanced="0"/>
    <cacheHierarchy uniqueName="[Providers].[LAT Name]" caption="Providers.LAT Name" attribute="1" defaultMemberUniqueName="[Providers].[LAT Name].[All]" allUniqueName="[Providers].[LAT Name].[All]" dimensionUniqueName="[Providers]" displayFolder="" count="2" unbalanced="0"/>
    <cacheHierarchy uniqueName="[Providers].[LAT Short Name]" caption="Providers.LAT Short Name" attribute="1" defaultMemberUniqueName="[Providers].[LAT Short Name].[All]" allUniqueName="[Providers].[LAT Short Name].[All]" dimensionUniqueName="[Providers]" displayFolder="" count="2" unbalanced="0"/>
    <cacheHierarchy uniqueName="[Providers].[NHS England Region]" caption="Providers.NHS England Region" attribute="1" defaultMemberUniqueName="[Providers].[NHS England Region].[All]" allUniqueName="[Providers].[NHS England Region].[All]" dimensionUniqueName="[Providers]" displayFolder="" count="2" unbalanced="0"/>
    <cacheHierarchy uniqueName="[Providers].[Org Code]" caption="Providers.Org Code" attribute="1" defaultMemberUniqueName="[Providers].[Org Code].[All]" allUniqueName="[Providers].[Org Code].[All]" dimensionUniqueName="[Providers]" displayFolder="" count="2" unbalanced="0">
      <fieldsUsage count="2">
        <fieldUsage x="-1"/>
        <fieldUsage x="4"/>
      </fieldsUsage>
    </cacheHierarchy>
    <cacheHierarchy uniqueName="[Providers].[Org Key]" caption="Providers.Org Key" attribute="1" keyAttribute="1" defaultMemberUniqueName="[Providers].[Org Key].[All]" allUniqueName="[Providers].[Org Key].[All]" dimensionUniqueName="[Providers]" displayFolder="" count="2" unbalanced="0"/>
    <cacheHierarchy uniqueName="[Providers].[Org Name]" caption="Providers.Org Name" attribute="1" defaultMemberUniqueName="[Providers].[Org Name].[All]" allUniqueName="[Providers].[Org Name].[All]" dimensionUniqueName="[Providers]" displayFolder="" count="2" unbalanced="0"/>
    <cacheHierarchy uniqueName="[Providers].[Org Short Name]" caption="Providers.Org Short Name" attribute="1" defaultMemberUniqueName="[Providers].[Org Short Name].[All]" allUniqueName="[Providers].[Org Short Name].[All]" dimensionUniqueName="[Providers]" displayFolder="" count="2" unbalanced="0">
      <fieldsUsage count="2">
        <fieldUsage x="-1"/>
        <fieldUsage x="1"/>
      </fieldsUsage>
    </cacheHierarchy>
    <cacheHierarchy uniqueName="[Providers].[Org Type]" caption="Providers.Org Type" attribute="1" defaultMemberUniqueName="[Providers].[Org Type].[All]" allUniqueName="[Providers].[Org Type].[All]" dimensionUniqueName="[Providers]" displayFolder="" count="2" unbalanced="0"/>
    <cacheHierarchy uniqueName="[Providers].[Providers by Area Team]" caption="Providers.Providers by Area Team" defaultMemberUniqueName="[Providers].[Providers by Area Team].[All]" allUniqueName="[Providers].[Providers by Area Team].[All]" dimensionUniqueName="[Providers]" displayFolder="" count="6" unbalanced="0"/>
    <cacheHierarchy uniqueName="[Providers].[Providers by DCO Team]" caption="Providers.Providers by DCO Team" defaultMemberUniqueName="[Providers].[Providers by DCO Team].[All]" allUniqueName="[Providers].[Providers by DCO Team].[All]" dimensionUniqueName="[Providers]" displayFolder="" count="6" unbalanced="0"/>
    <cacheHierarchy uniqueName="[Providers].[Providers by SHA]" caption="Providers.Providers by SHA" defaultMemberUniqueName="[Providers].[Providers by SHA].[All]" allUniqueName="[Providers].[Providers by SHA].[All]" dimensionUniqueName="[Providers]" displayFolder="" count="5" unbalanced="0"/>
    <cacheHierarchy uniqueName="[Providers].[Providers by STP]" caption="Providers.Providers by STP" defaultMemberUniqueName="[Providers].[Providers by STP].[All]" allUniqueName="[Providers].[Providers by STP].[All]" dimensionUniqueName="[Providers]" displayFolder="" count="5" unbalanced="0"/>
    <cacheHierarchy uniqueName="[Providers].[SHA Cluster]" caption="Providers.SHA Cluster" attribute="1" defaultMemberUniqueName="[Providers].[SHA Cluster].[All]" allUniqueName="[Providers].[SHA Cluster].[All]" dimensionUniqueName="[Providers]" displayFolder="" count="2" unbalanced="0"/>
    <cacheHierarchy uniqueName="[Providers].[SHA Code]" caption="Providers.SHA Code" attribute="1" defaultMemberUniqueName="[Providers].[SHA Code].[All]" allUniqueName="[Providers].[SHA Code].[All]" dimensionUniqueName="[Providers]" displayFolder="" count="2" unbalanced="0"/>
    <cacheHierarchy uniqueName="[Providers].[SHA Name]" caption="Providers.SHA Name" attribute="1" defaultMemberUniqueName="[Providers].[SHA Name].[All]" allUniqueName="[Providers].[SHA Name].[All]" dimensionUniqueName="[Providers]" displayFolder="" count="2" unbalanced="0"/>
    <cacheHierarchy uniqueName="[Providers].[SHA Short Name]" caption="Providers.SHA Short Name" attribute="1" defaultMemberUniqueName="[Providers].[SHA Short Name].[All]" allUniqueName="[Providers].[SHA Short Name].[All]" dimensionUniqueName="[Providers]" displayFolder="" count="2" unbalanced="0"/>
    <cacheHierarchy uniqueName="[Providers].[Start Date]" caption="Providers.Start Date" attribute="1" defaultMemberUniqueName="[Providers].[Start Date].[All]" allUniqueName="[Providers].[Start Date].[All]" dimensionUniqueName="[Providers]" displayFolder="" count="2" unbalanced="0"/>
    <cacheHierarchy uniqueName="[Providers].[STP Code]" caption="Providers.STP Code" attribute="1" defaultMemberUniqueName="[Providers].[STP Code].[All]" allUniqueName="[Providers].[STP Code].[All]" dimensionUniqueName="[Providers]" displayFolder="" count="2" unbalanced="0"/>
    <cacheHierarchy uniqueName="[Providers].[STP Name]" caption="Providers.STP Name" attribute="1" defaultMemberUniqueName="[Providers].[STP Name].[All]" allUniqueName="[Providers].[STP Name].[All]" dimensionUniqueName="[Providers]" displayFolder="" count="2" unbalanced="0"/>
    <cacheHierarchy uniqueName="[PTL Time Band].[Time Band]" caption="Time Band" attribute="1" defaultMemberUniqueName="[PTL Time Band].[Time Band].[All]" allUniqueName="[PTL Time Band].[Time Band].[All]" dimensionUniqueName="[PTL Time Band]" displayFolder="" count="2" unbalanced="0"/>
    <cacheHierarchy uniqueName="[PTL Time Groups].[Time Group]" caption="Time Group" attribute="1" defaultMemberUniqueName="[PTL Time Groups].[Time Group].[All]" allUniqueName="[PTL Time Groups].[Time Group].[All]" dimensionUniqueName="[PTL Time Groups]" displayFolder="" count="2" unbalanced="0"/>
    <cacheHierarchy uniqueName="[PTL TypeStatus].[Cancer PTL Referral Sub Type]" caption="Cancer PTL Referral Sub Type" attribute="1" defaultMemberUniqueName="[PTL TypeStatus].[Cancer PTL Referral Sub Type].[All]" allUniqueName="[PTL TypeStatus].[Cancer PTL Referral Sub Type].[All]" dimensionUniqueName="[PTL TypeStatus]" displayFolder="" count="2" unbalanced="0"/>
    <cacheHierarchy uniqueName="[PTL TypeStatus].[Cancer PTL Referral Type]" caption="Cancer PTL Referral Type" attribute="1" defaultMemberUniqueName="[PTL TypeStatus].[Cancer PTL Referral Type].[All]" allUniqueName="[PTL TypeStatus].[Cancer PTL Referral Type].[All]" dimensionUniqueName="[PTL TypeStatus]" displayFolder="" count="2" unbalanced="0"/>
    <cacheHierarchy uniqueName="[PTL TypeStatus].[Cancer PTL Type Key]" caption="Cancer PTL Type Key" attribute="1" keyAttribute="1" defaultMemberUniqueName="[PTL TypeStatus].[Cancer PTL Type Key].[All]" allUniqueName="[PTL TypeStatus].[Cancer PTL Type Key].[All]" dimensionUniqueName="[PTL TypeStatus]" displayFolder="" count="2" unbalanced="0"/>
    <cacheHierarchy uniqueName="[PTL TypeStatus].[DTT Status]" caption="DTT Status" attribute="1" defaultMemberUniqueName="[PTL TypeStatus].[DTT Status].[All]" allUniqueName="[PTL TypeStatus].[DTT Status].[All]" dimensionUniqueName="[PTL TypeStatus]" displayFolder="" count="2" unbalanced="0"/>
    <cacheHierarchy uniqueName="[PTL TypeStatus].[Hierarchy]" caption="Hierarchy" defaultMemberUniqueName="[PTL TypeStatus].[Hierarchy].[All]" allUniqueName="[PTL TypeStatus].[Hierarchy].[All]" dimensionUniqueName="[PTL TypeStatus]" displayFolder="" count="3" unbalanced="0"/>
    <cacheHierarchy uniqueName="[Reason For Delay].[Delay Reason]" caption="Delay Reason" attribute="1" defaultMemberUniqueName="[Reason For Delay].[Delay Reason].[All reasons]" allUniqueName="[Reason For Delay].[Delay Reason].[All reasons]" dimensionUniqueName="[Reason For Delay]" displayFolder="" count="2" unbalanced="0"/>
    <cacheHierarchy uniqueName="[Reason For Delay].[Reason For Delay]" caption="Reason For Delay" attribute="1" keyAttribute="1" defaultMemberUniqueName="[Reason For Delay].[Reason For Delay].[All reasons]" allUniqueName="[Reason For Delay].[Reason For Delay].[All reasons]" dimensionUniqueName="[Reason For Delay]" displayFolder="" count="2" unbalanced="0"/>
    <cacheHierarchy uniqueName="[Referral Source].[Is GP Referral]" caption="Is GP Referral" attribute="1" defaultMemberUniqueName="[Referral Source].[Is GP Referral].[All]" allUniqueName="[Referral Source].[Is GP Referral].[All]" dimensionUniqueName="[Referral Source]" displayFolder="" count="2" unbalanced="0"/>
    <cacheHierarchy uniqueName="[Referral Source].[Referral Source Code]" caption="Referral Source Code" attribute="1" defaultMemberUniqueName="[Referral Source].[Referral Source Code].[All]" allUniqueName="[Referral Source].[Referral Source Code].[All]" dimensionUniqueName="[Referral Source]" displayFolder="" count="2" unbalanced="0"/>
    <cacheHierarchy uniqueName="[Referral Source].[Referral Source Description]" caption="Referral Source Description" attribute="1" defaultMemberUniqueName="[Referral Source].[Referral Source Description].[All]" allUniqueName="[Referral Source].[Referral Source Description].[All]" dimensionUniqueName="[Referral Source]" displayFolder="" count="2" unbalanced="0"/>
    <cacheHierarchy uniqueName="[Referral Source].[Referral Source Group]" caption="Referral Source Group" attribute="1" defaultMemberUniqueName="[Referral Source].[Referral Source Group].[All]" allUniqueName="[Referral Source].[Referral Source Group].[All]" dimensionUniqueName="[Referral Source]" displayFolder="" count="2" unbalanced="0"/>
    <cacheHierarchy uniqueName="[RTT Pathway Type].[Pathway Grouping]" caption="Pathway Grouping" attribute="1" defaultMemberUniqueName="[RTT Pathway Type].[Pathway Grouping].[All]" allUniqueName="[RTT Pathway Type].[Pathway Grouping].[All]" dimensionUniqueName="[RTT Pathway Type]" displayFolder="" count="2" unbalanced="0"/>
    <cacheHierarchy uniqueName="[RTT Pathway Type].[RTT Part]" caption="RTT Part" attribute="1" defaultMemberUniqueName="[RTT Pathway Type].[RTT Part].[All]" allUniqueName="[RTT Pathway Type].[RTT Part].[All]" dimensionUniqueName="[RTT Pathway Type]" displayFolder="" count="2" unbalanced="0"/>
    <cacheHierarchy uniqueName="[RTT Pathway Type].[RTT Part Key]" caption="RTT Part Key" attribute="1" keyAttribute="1" defaultMemberUniqueName="[RTT Pathway Type].[RTT Part Key].[All]" allUniqueName="[RTT Pathway Type].[RTT Part Key].[All]" dimensionUniqueName="[RTT Pathway Type]" displayFolder="" count="2" unbalanced="0"/>
    <cacheHierarchy uniqueName="[RTT Pathway Type].[RTT Pathway Description]" caption="RTT Pathway Description" attribute="1" defaultMemberUniqueName="[RTT Pathway Type].[RTT Pathway Description].[All]" allUniqueName="[RTT Pathway Type].[RTT Pathway Description].[All]" dimensionUniqueName="[RTT Pathway Type]" displayFolder="" count="2" unbalanced="0"/>
    <cacheHierarchy uniqueName="[RTT Pathway Type].[RTT Pathways]" caption="RTT Pathways" defaultMemberUniqueName="[RTT Pathway Type].[RTT Pathways].[All]" allUniqueName="[RTT Pathway Type].[RTT Pathways].[All]" dimensionUniqueName="[RTT Pathway Type]" displayFolder="" count="4" unbalanced="0"/>
    <cacheHierarchy uniqueName="[RTT Pathway Type].[RTT Type]" caption="RTT Type" attribute="1" defaultMemberUniqueName="[RTT Pathway Type].[RTT Type].[All]" allUniqueName="[RTT Pathway Type].[RTT Type].[All]" dimensionUniqueName="[RTT Pathway Type]" displayFolder="" count="2" unbalanced="0"/>
    <cacheHierarchy uniqueName="[RTT PTL Pathway Type].[RTT Booking Type]" caption="RTT Booking Type" attribute="1" defaultMemberUniqueName="[RTT PTL Pathway Type].[RTT Booking Type].[All]" allUniqueName="[RTT PTL Pathway Type].[RTT Booking Type].[All]" dimensionUniqueName="[RTT PTL Pathway Type]" displayFolder="" count="2" unbalanced="0"/>
    <cacheHierarchy uniqueName="[RTT PTL Pathway Type].[RTT Pathways]" caption="RTT Pathways" defaultMemberUniqueName="[RTT PTL Pathway Type].[RTT Pathways].[All]" allUniqueName="[RTT PTL Pathway Type].[RTT Pathways].[All]" dimensionUniqueName="[RTT PTL Pathway Type]" displayFolder="" count="4" unbalanced="0"/>
    <cacheHierarchy uniqueName="[RTT PTL Pathway Type].[RTT Subtype]" caption="RTT Subtype" attribute="1" defaultMemberUniqueName="[RTT PTL Pathway Type].[RTT Subtype].[All]" allUniqueName="[RTT PTL Pathway Type].[RTT Subtype].[All]" dimensionUniqueName="[RTT PTL Pathway Type]" displayFolder="" count="2" unbalanced="0"/>
    <cacheHierarchy uniqueName="[RTT PTL Pathway Type].[RTT Type]" caption="RTT Type" attribute="1" defaultMemberUniqueName="[RTT PTL Pathway Type].[RTT Type].[All]" allUniqueName="[RTT PTL Pathway Type].[RTT Type].[All]" dimensionUniqueName="[RTT PTL Pathway Type]" displayFolder="" count="2" unbalanced="0">
      <fieldsUsage count="2">
        <fieldUsage x="-1"/>
        <fieldUsage x="0"/>
      </fieldsUsage>
    </cacheHierarchy>
    <cacheHierarchy uniqueName="[RTT PTL Type].[PTL Group]" caption="PTL Group" attribute="1" defaultMemberUniqueName="[RTT PTL Type].[PTL Group].[All]" allUniqueName="[RTT PTL Type].[PTL Group].[All]" dimensionUniqueName="[RTT PTL Type]" displayFolder="" count="2" unbalanced="0"/>
    <cacheHierarchy uniqueName="[RTT PTL Type].[PTL Type]" caption="PTL Type" attribute="1" defaultMemberUniqueName="[RTT PTL Type].[PTL Type].[All]" allUniqueName="[RTT PTL Type].[PTL Type].[All]" dimensionUniqueName="[RTT PTL Type]" displayFolder="" count="2" unbalanced="0"/>
    <cacheHierarchy uniqueName="[RTT PTL Type].[PTL Types]" caption="PTL Types" defaultMemberUniqueName="[RTT PTL Type].[PTL Types].[All]" allUniqueName="[RTT PTL Type].[PTL Types].[All]" dimensionUniqueName="[RTT PTL Type]" displayFolder="" count="3" unbalanced="0"/>
    <cacheHierarchy uniqueName="[Seen Or Upgrade Prov Org].[April 2019 Region]" caption="Seen Or Upgrade Prov Org.April 2019 Region" attribute="1" defaultMemberUniqueName="[Seen Or Upgrade Prov Org].[April 2019 Region].[All]" allUniqueName="[Seen Or Upgrade Prov Org].[April 2019 Region].[All]" dimensionUniqueName="[Seen Or Upgrade Prov Org]" displayFolder="" count="2" unbalanced="0"/>
    <cacheHierarchy uniqueName="[Seen Or Upgrade Prov Org].[Country]" caption="Seen Or Upgrade Prov Org.Country" attribute="1" defaultMemberUniqueName="[Seen Or Upgrade Prov Org].[Country].[All]" allUniqueName="[Seen Or Upgrade Prov Org].[Country].[All]" dimensionUniqueName="[Seen Or Upgrade Prov Org]" displayFolder="" count="2" unbalanced="0"/>
    <cacheHierarchy uniqueName="[Seen Or Upgrade Prov Org].[DCO Team]" caption="Seen Or Upgrade Prov Org.DCO Team" attribute="1" defaultMemberUniqueName="[Seen Or Upgrade Prov Org].[DCO Team].[All]" allUniqueName="[Seen Or Upgrade Prov Org].[DCO Team].[All]" dimensionUniqueName="[Seen Or Upgrade Prov Org]" displayFolder="" count="2" unbalanced="0"/>
    <cacheHierarchy uniqueName="[Seen Or Upgrade Prov Org].[End Date]" caption="Seen Or Upgrade Prov Org.End Date" attribute="1" defaultMemberUniqueName="[Seen Or Upgrade Prov Org].[End Date].[All]" allUniqueName="[Seen Or Upgrade Prov Org].[End Date].[All]" dimensionUniqueName="[Seen Or Upgrade Prov Org]" displayFolder="" count="2" unbalanced="0"/>
    <cacheHierarchy uniqueName="[Seen Or Upgrade Prov Org].[LAT Name]" caption="Seen Or Upgrade Prov Org.LAT Name" attribute="1" defaultMemberUniqueName="[Seen Or Upgrade Prov Org].[LAT Name].[All]" allUniqueName="[Seen Or Upgrade Prov Org].[LAT Name].[All]" dimensionUniqueName="[Seen Or Upgrade Prov Org]" displayFolder="" count="2" unbalanced="0"/>
    <cacheHierarchy uniqueName="[Seen Or Upgrade Prov Org].[LAT Short Name]" caption="Seen Or Upgrade Prov Org.LAT Short Name" attribute="1" defaultMemberUniqueName="[Seen Or Upgrade Prov Org].[LAT Short Name].[All]" allUniqueName="[Seen Or Upgrade Prov Org].[LAT Short Name].[All]" dimensionUniqueName="[Seen Or Upgrade Prov Org]" displayFolder="" count="2" unbalanced="0"/>
    <cacheHierarchy uniqueName="[Seen Or Upgrade Prov Org].[NHS England Region]" caption="Seen Or Upgrade Prov Org.NHS England Region" attribute="1" defaultMemberUniqueName="[Seen Or Upgrade Prov Org].[NHS England Region].[All]" allUniqueName="[Seen Or Upgrade Prov Org].[NHS England Region].[All]" dimensionUniqueName="[Seen Or Upgrade Prov Org]" displayFolder="" count="2" unbalanced="0"/>
    <cacheHierarchy uniqueName="[Seen Or Upgrade Prov Org].[Org Code]" caption="Seen Or Upgrade Prov Org.Org Code" attribute="1" defaultMemberUniqueName="[Seen Or Upgrade Prov Org].[Org Code].[All]" allUniqueName="[Seen Or Upgrade Prov Org].[Org Code].[All]" dimensionUniqueName="[Seen Or Upgrade Prov Org]" displayFolder="" count="2" unbalanced="0"/>
    <cacheHierarchy uniqueName="[Seen Or Upgrade Prov Org].[Org Key]" caption="Seen Or Upgrade Prov Org.Org Key" attribute="1" keyAttribute="1" defaultMemberUniqueName="[Seen Or Upgrade Prov Org].[Org Key].[All]" allUniqueName="[Seen Or Upgrade Prov Org].[Org Key].[All]" dimensionUniqueName="[Seen Or Upgrade Prov Org]" displayFolder="" count="2" unbalanced="0"/>
    <cacheHierarchy uniqueName="[Seen Or Upgrade Prov Org].[Org Name]" caption="Seen Or Upgrade Prov Org.Org Name" attribute="1" defaultMemberUniqueName="[Seen Or Upgrade Prov Org].[Org Name].[All]" allUniqueName="[Seen Or Upgrade Prov Org].[Org Name].[All]" dimensionUniqueName="[Seen Or Upgrade Prov Org]" displayFolder="" count="2" unbalanced="0"/>
    <cacheHierarchy uniqueName="[Seen Or Upgrade Prov Org].[Org Short Name]" caption="Seen Or Upgrade Prov Org.Org Short Name" attribute="1" defaultMemberUniqueName="[Seen Or Upgrade Prov Org].[Org Short Name].[All]" allUniqueName="[Seen Or Upgrade Prov Org].[Org Short Name].[All]" dimensionUniqueName="[Seen Or Upgrade Prov Org]" displayFolder="" count="2" unbalanced="0"/>
    <cacheHierarchy uniqueName="[Seen Or Upgrade Prov Org].[Org Type]" caption="Seen Or Upgrade Prov Org.Org Type" attribute="1" defaultMemberUniqueName="[Seen Or Upgrade Prov Org].[Org Type].[All]" allUniqueName="[Seen Or Upgrade Prov Org].[Org Type].[All]" dimensionUniqueName="[Seen Or Upgrade Prov Org]" displayFolder="" count="2" unbalanced="0"/>
    <cacheHierarchy uniqueName="[Seen Or Upgrade Prov Org].[Providers by Area Team]" caption="Seen Or Upgrade Prov Org.Providers by Area Team" defaultMemberUniqueName="[Seen Or Upgrade Prov Org].[Providers by Area Team].[All]" allUniqueName="[Seen Or Upgrade Prov Org].[Providers by Area Team].[All]" dimensionUniqueName="[Seen Or Upgrade Prov Org]" displayFolder="" count="6" unbalanced="0"/>
    <cacheHierarchy uniqueName="[Seen Or Upgrade Prov Org].[Providers by DCO Team]" caption="Seen Or Upgrade Prov Org.Providers by DCO Team" defaultMemberUniqueName="[Seen Or Upgrade Prov Org].[Providers by DCO Team].[All]" allUniqueName="[Seen Or Upgrade Prov Org].[Providers by DCO Team].[All]" dimensionUniqueName="[Seen Or Upgrade Prov Org]" displayFolder="" count="6" unbalanced="0"/>
    <cacheHierarchy uniqueName="[Seen Or Upgrade Prov Org].[Providers by SHA]" caption="Seen Or Upgrade Prov Org.Providers by SHA" defaultMemberUniqueName="[Seen Or Upgrade Prov Org].[Providers by SHA].[All]" allUniqueName="[Seen Or Upgrade Prov Org].[Providers by SHA].[All]" dimensionUniqueName="[Seen Or Upgrade Prov Org]" displayFolder="" count="5" unbalanced="0"/>
    <cacheHierarchy uniqueName="[Seen Or Upgrade Prov Org].[Providers by STP]" caption="Seen Or Upgrade Prov Org.Providers by STP" defaultMemberUniqueName="[Seen Or Upgrade Prov Org].[Providers by STP].[All]" allUniqueName="[Seen Or Upgrade Prov Org].[Providers by STP].[All]" dimensionUniqueName="[Seen Or Upgrade Prov Org]" displayFolder="" count="5" unbalanced="0"/>
    <cacheHierarchy uniqueName="[Seen Or Upgrade Prov Org].[SHA Cluster]" caption="Seen Or Upgrade Prov Org.SHA Cluster" attribute="1" defaultMemberUniqueName="[Seen Or Upgrade Prov Org].[SHA Cluster].[All]" allUniqueName="[Seen Or Upgrade Prov Org].[SHA Cluster].[All]" dimensionUniqueName="[Seen Or Upgrade Prov Org]" displayFolder="" count="2" unbalanced="0"/>
    <cacheHierarchy uniqueName="[Seen Or Upgrade Prov Org].[SHA Code]" caption="Seen Or Upgrade Prov Org.SHA Code" attribute="1" defaultMemberUniqueName="[Seen Or Upgrade Prov Org].[SHA Code].[All]" allUniqueName="[Seen Or Upgrade Prov Org].[SHA Code].[All]" dimensionUniqueName="[Seen Or Upgrade Prov Org]" displayFolder="" count="2" unbalanced="0"/>
    <cacheHierarchy uniqueName="[Seen Or Upgrade Prov Org].[SHA Name]" caption="Seen Or Upgrade Prov Org.SHA Name" attribute="1" defaultMemberUniqueName="[Seen Or Upgrade Prov Org].[SHA Name].[All]" allUniqueName="[Seen Or Upgrade Prov Org].[SHA Name].[All]" dimensionUniqueName="[Seen Or Upgrade Prov Org]" displayFolder="" count="2" unbalanced="0"/>
    <cacheHierarchy uniqueName="[Seen Or Upgrade Prov Org].[SHA Short Name]" caption="Seen Or Upgrade Prov Org.SHA Short Name" attribute="1" defaultMemberUniqueName="[Seen Or Upgrade Prov Org].[SHA Short Name].[All]" allUniqueName="[Seen Or Upgrade Prov Org].[SHA Short Name].[All]" dimensionUniqueName="[Seen Or Upgrade Prov Org]" displayFolder="" count="2" unbalanced="0"/>
    <cacheHierarchy uniqueName="[Seen Or Upgrade Prov Org].[Start Date]" caption="Seen Or Upgrade Prov Org.Start Date" attribute="1" defaultMemberUniqueName="[Seen Or Upgrade Prov Org].[Start Date].[All]" allUniqueName="[Seen Or Upgrade Prov Org].[Start Date].[All]" dimensionUniqueName="[Seen Or Upgrade Prov Org]" displayFolder="" count="2" unbalanced="0"/>
    <cacheHierarchy uniqueName="[Seen Or Upgrade Prov Org].[STP Code]" caption="Seen Or Upgrade Prov Org.STP Code" attribute="1" defaultMemberUniqueName="[Seen Or Upgrade Prov Org].[STP Code].[All]" allUniqueName="[Seen Or Upgrade Prov Org].[STP Code].[All]" dimensionUniqueName="[Seen Or Upgrade Prov Org]" displayFolder="" count="2" unbalanced="0"/>
    <cacheHierarchy uniqueName="[Seen Or Upgrade Prov Org].[STP Name]" caption="Seen Or Upgrade Prov Org.STP Name" attribute="1" defaultMemberUniqueName="[Seen Or Upgrade Prov Org].[STP Name].[All]" allUniqueName="[Seen Or Upgrade Prov Org].[STP Name].[All]" dimensionUniqueName="[Seen Or Upgrade Prov Org]" displayFolder="" count="2" unbalanced="0"/>
    <cacheHierarchy uniqueName="[Seen Provider Prov Org].[April 2019 Region]" caption="Seen Provider Prov Org.April 2019 Region" attribute="1" defaultMemberUniqueName="[Seen Provider Prov Org].[April 2019 Region].[All]" allUniqueName="[Seen Provider Prov Org].[April 2019 Region].[All]" dimensionUniqueName="[Seen Provider Prov Org]" displayFolder="" count="2" unbalanced="0"/>
    <cacheHierarchy uniqueName="[Seen Provider Prov Org].[Country]" caption="Seen Provider Prov Org.Country" attribute="1" defaultMemberUniqueName="[Seen Provider Prov Org].[Country].[All]" allUniqueName="[Seen Provider Prov Org].[Country].[All]" dimensionUniqueName="[Seen Provider Prov Org]" displayFolder="" count="2" unbalanced="0"/>
    <cacheHierarchy uniqueName="[Seen Provider Prov Org].[DCO Team]" caption="Seen Provider Prov Org.DCO Team" attribute="1" defaultMemberUniqueName="[Seen Provider Prov Org].[DCO Team].[All]" allUniqueName="[Seen Provider Prov Org].[DCO Team].[All]" dimensionUniqueName="[Seen Provider Prov Org]" displayFolder="" count="2" unbalanced="0"/>
    <cacheHierarchy uniqueName="[Seen Provider Prov Org].[End Date]" caption="Seen Provider Prov Org.End Date" attribute="1" defaultMemberUniqueName="[Seen Provider Prov Org].[End Date].[All]" allUniqueName="[Seen Provider Prov Org].[End Date].[All]" dimensionUniqueName="[Seen Provider Prov Org]" displayFolder="" count="2" unbalanced="0"/>
    <cacheHierarchy uniqueName="[Seen Provider Prov Org].[LAT Name]" caption="Seen Provider Prov Org.LAT Name" attribute="1" defaultMemberUniqueName="[Seen Provider Prov Org].[LAT Name].[All]" allUniqueName="[Seen Provider Prov Org].[LAT Name].[All]" dimensionUniqueName="[Seen Provider Prov Org]" displayFolder="" count="2" unbalanced="0"/>
    <cacheHierarchy uniqueName="[Seen Provider Prov Org].[LAT Short Name]" caption="Seen Provider Prov Org.LAT Short Name" attribute="1" defaultMemberUniqueName="[Seen Provider Prov Org].[LAT Short Name].[All]" allUniqueName="[Seen Provider Prov Org].[LAT Short Name].[All]" dimensionUniqueName="[Seen Provider Prov Org]" displayFolder="" count="2" unbalanced="0"/>
    <cacheHierarchy uniqueName="[Seen Provider Prov Org].[NHS England Region]" caption="Seen Provider Prov Org.NHS England Region" attribute="1" defaultMemberUniqueName="[Seen Provider Prov Org].[NHS England Region].[All]" allUniqueName="[Seen Provider Prov Org].[NHS England Region].[All]" dimensionUniqueName="[Seen Provider Prov Org]" displayFolder="" count="2" unbalanced="0"/>
    <cacheHierarchy uniqueName="[Seen Provider Prov Org].[Org Code]" caption="Seen Provider Prov Org.Org Code" attribute="1" defaultMemberUniqueName="[Seen Provider Prov Org].[Org Code].[All]" allUniqueName="[Seen Provider Prov Org].[Org Code].[All]" dimensionUniqueName="[Seen Provider Prov Org]" displayFolder="" count="2" unbalanced="0"/>
    <cacheHierarchy uniqueName="[Seen Provider Prov Org].[Org Key]" caption="Seen Provider Prov Org.Org Key" attribute="1" keyAttribute="1" defaultMemberUniqueName="[Seen Provider Prov Org].[Org Key].[All]" allUniqueName="[Seen Provider Prov Org].[Org Key].[All]" dimensionUniqueName="[Seen Provider Prov Org]" displayFolder="" count="2" unbalanced="0"/>
    <cacheHierarchy uniqueName="[Seen Provider Prov Org].[Org Name]" caption="Seen Provider Prov Org.Org Name" attribute="1" defaultMemberUniqueName="[Seen Provider Prov Org].[Org Name].[All]" allUniqueName="[Seen Provider Prov Org].[Org Name].[All]" dimensionUniqueName="[Seen Provider Prov Org]" displayFolder="" count="2" unbalanced="0"/>
    <cacheHierarchy uniqueName="[Seen Provider Prov Org].[Org Short Name]" caption="Seen Provider Prov Org.Org Short Name" attribute="1" defaultMemberUniqueName="[Seen Provider Prov Org].[Org Short Name].[All]" allUniqueName="[Seen Provider Prov Org].[Org Short Name].[All]" dimensionUniqueName="[Seen Provider Prov Org]" displayFolder="" count="2" unbalanced="0"/>
    <cacheHierarchy uniqueName="[Seen Provider Prov Org].[Org Type]" caption="Seen Provider Prov Org.Org Type" attribute="1" defaultMemberUniqueName="[Seen Provider Prov Org].[Org Type].[All]" allUniqueName="[Seen Provider Prov Org].[Org Type].[All]" dimensionUniqueName="[Seen Provider Prov Org]" displayFolder="" count="2" unbalanced="0"/>
    <cacheHierarchy uniqueName="[Seen Provider Prov Org].[Providers by Area Team]" caption="Seen Provider Prov Org.Providers by Area Team" defaultMemberUniqueName="[Seen Provider Prov Org].[Providers by Area Team].[All]" allUniqueName="[Seen Provider Prov Org].[Providers by Area Team].[All]" dimensionUniqueName="[Seen Provider Prov Org]" displayFolder="" count="6" unbalanced="0"/>
    <cacheHierarchy uniqueName="[Seen Provider Prov Org].[Providers by DCO Team]" caption="Seen Provider Prov Org.Providers by DCO Team" defaultMemberUniqueName="[Seen Provider Prov Org].[Providers by DCO Team].[All]" allUniqueName="[Seen Provider Prov Org].[Providers by DCO Team].[All]" dimensionUniqueName="[Seen Provider Prov Org]" displayFolder="" count="6" unbalanced="0"/>
    <cacheHierarchy uniqueName="[Seen Provider Prov Org].[Providers by SHA]" caption="Seen Provider Prov Org.Providers by SHA" defaultMemberUniqueName="[Seen Provider Prov Org].[Providers by SHA].[All]" allUniqueName="[Seen Provider Prov Org].[Providers by SHA].[All]" dimensionUniqueName="[Seen Provider Prov Org]" displayFolder="" count="5" unbalanced="0"/>
    <cacheHierarchy uniqueName="[Seen Provider Prov Org].[Providers by STP]" caption="Seen Provider Prov Org.Providers by STP" defaultMemberUniqueName="[Seen Provider Prov Org].[Providers by STP].[All]" allUniqueName="[Seen Provider Prov Org].[Providers by STP].[All]" dimensionUniqueName="[Seen Provider Prov Org]" displayFolder="" count="5" unbalanced="0"/>
    <cacheHierarchy uniqueName="[Seen Provider Prov Org].[SHA Cluster]" caption="Seen Provider Prov Org.SHA Cluster" attribute="1" defaultMemberUniqueName="[Seen Provider Prov Org].[SHA Cluster].[All]" allUniqueName="[Seen Provider Prov Org].[SHA Cluster].[All]" dimensionUniqueName="[Seen Provider Prov Org]" displayFolder="" count="2" unbalanced="0"/>
    <cacheHierarchy uniqueName="[Seen Provider Prov Org].[SHA Code]" caption="Seen Provider Prov Org.SHA Code" attribute="1" defaultMemberUniqueName="[Seen Provider Prov Org].[SHA Code].[All]" allUniqueName="[Seen Provider Prov Org].[SHA Code].[All]" dimensionUniqueName="[Seen Provider Prov Org]" displayFolder="" count="2" unbalanced="0"/>
    <cacheHierarchy uniqueName="[Seen Provider Prov Org].[SHA Name]" caption="Seen Provider Prov Org.SHA Name" attribute="1" defaultMemberUniqueName="[Seen Provider Prov Org].[SHA Name].[All]" allUniqueName="[Seen Provider Prov Org].[SHA Name].[All]" dimensionUniqueName="[Seen Provider Prov Org]" displayFolder="" count="2" unbalanced="0"/>
    <cacheHierarchy uniqueName="[Seen Provider Prov Org].[SHA Short Name]" caption="Seen Provider Prov Org.SHA Short Name" attribute="1" defaultMemberUniqueName="[Seen Provider Prov Org].[SHA Short Name].[All]" allUniqueName="[Seen Provider Prov Org].[SHA Short Name].[All]" dimensionUniqueName="[Seen Provider Prov Org]" displayFolder="" count="2" unbalanced="0"/>
    <cacheHierarchy uniqueName="[Seen Provider Prov Org].[Start Date]" caption="Seen Provider Prov Org.Start Date" attribute="1" defaultMemberUniqueName="[Seen Provider Prov Org].[Start Date].[All]" allUniqueName="[Seen Provider Prov Org].[Start Date].[All]" dimensionUniqueName="[Seen Provider Prov Org]" displayFolder="" count="2" unbalanced="0"/>
    <cacheHierarchy uniqueName="[Seen Provider Prov Org].[STP Code]" caption="Seen Provider Prov Org.STP Code" attribute="1" defaultMemberUniqueName="[Seen Provider Prov Org].[STP Code].[All]" allUniqueName="[Seen Provider Prov Org].[STP Code].[All]" dimensionUniqueName="[Seen Provider Prov Org]" displayFolder="" count="2" unbalanced="0"/>
    <cacheHierarchy uniqueName="[Seen Provider Prov Org].[STP Name]" caption="Seen Provider Prov Org.STP Name" attribute="1" defaultMemberUniqueName="[Seen Provider Prov Org].[STP Name].[All]" allUniqueName="[Seen Provider Prov Org].[STP Name].[All]" dimensionUniqueName="[Seen Provider Prov Org]" displayFolder="" count="2" unbalanced="0"/>
    <cacheHierarchy uniqueName="[Sex].[Sex Description]" caption="Sex Description" attribute="1" defaultMemberUniqueName="[Sex].[Sex Description].[All]" allUniqueName="[Sex].[Sex Description].[All]" dimensionUniqueName="[Sex]" displayFolder="" count="2" unbalanced="0"/>
    <cacheHierarchy uniqueName="[Sex].[Sex Key]" caption="Sex Key" attribute="1" keyAttribute="1" defaultMemberUniqueName="[Sex].[Sex Key].[All]" allUniqueName="[Sex].[Sex Key].[All]" dimensionUniqueName="[Sex]" displayFolder="" count="2" unbalanced="0"/>
    <cacheHierarchy uniqueName="[SUS Version].[Version]" caption="Version" attribute="1" keyAttribute="1" defaultMemberUniqueName="[SUS Version].[Version].[All]" allUniqueName="[SUS Version].[Version].[All]" dimensionUniqueName="[SUS Version]" displayFolder="" count="2" unbalanced="0"/>
    <cacheHierarchy uniqueName="[Time Bands].[Time Band]" caption="Time Band" attribute="1" defaultMemberUniqueName="[Time Bands].[Time Band].[All]" allUniqueName="[Time Bands].[Time Band].[All]" dimensionUniqueName="[Time Bands]" displayFolder="" count="2" unbalanced="0">
      <fieldsUsage count="2">
        <fieldUsage x="-1"/>
        <fieldUsage x="2"/>
      </fieldsUsage>
    </cacheHierarchy>
    <cacheHierarchy uniqueName="[Time Bands].[Time Band Category]" caption="Time Band Category" attribute="1" defaultMemberUniqueName="[Time Bands].[Time Band Category].[All]" allUniqueName="[Time Bands].[Time Band Category].[All]" dimensionUniqueName="[Time Bands]" displayFolder="" count="2" unbalanced="0"/>
    <cacheHierarchy uniqueName="[Time Bands].[Time Band Groups]" caption="Time Band Groups" defaultMemberUniqueName="[Time Bands].[Time Band Groups].[All]" allUniqueName="[Time Bands].[Time Band Groups].[All]" dimensionUniqueName="[Time Bands]" displayFolder="" count="3" unbalanced="0"/>
    <cacheHierarchy uniqueName="[Time Bands].[Week]" caption="Week" attribute="1" defaultMemberUniqueName="[Time Bands].[Week].[All]" allUniqueName="[Time Bands].[Week].[All]" dimensionUniqueName="[Time Bands]" displayFolder="" count="2" unbalanced="0"/>
    <cacheHierarchy uniqueName="[Treatment Function].[Activity Grouping]" caption="Activity Grouping" attribute="1" defaultMemberUniqueName="[Treatment Function].[Activity Grouping].[All]" allUniqueName="[Treatment Function].[Activity Grouping].[All]" dimensionUniqueName="[Treatment Function]" displayFolder="" count="2" unbalanced="0"/>
    <cacheHierarchy uniqueName="[Treatment Function].[Activity Groupings]" caption="Activity Groupings" defaultMemberUniqueName="[Treatment Function].[Activity Groupings].[All]" allUniqueName="[Treatment Function].[Activity Groupings].[All]" dimensionUniqueName="[Treatment Function]" displayFolder="" count="4" unbalanced="0"/>
    <cacheHierarchy uniqueName="[Treatment Function].[Activity Total]" caption="Activity Total" attribute="1" defaultMemberUniqueName="[Treatment Function].[Activity Total].[All]" allUniqueName="[Treatment Function].[Activity Total].[All]" dimensionUniqueName="[Treatment Function]" displayFolder="" count="2" unbalanced="0"/>
    <cacheHierarchy uniqueName="[Treatment Function].[Treatment Function Code]" caption="Treatment Function Code" attribute="1" keyAttribute="1" defaultMemberUniqueName="[Treatment Function].[Treatment Function Code].[All]" allUniqueName="[Treatment Function].[Treatment Function Code].[All]" dimensionUniqueName="[Treatment Function]" displayFolder="" count="2" unbalanced="0"/>
    <cacheHierarchy uniqueName="[Treatment Function].[Treatment Function Description]" caption="Treatment Function Description" attribute="1" defaultMemberUniqueName="[Treatment Function].[Treatment Function Description].[All]" allUniqueName="[Treatment Function].[Treatment Function Description].[All]" dimensionUniqueName="[Treatment Function]" displayFolder="" count="2" unbalanced="0"/>
    <cacheHierarchy uniqueName="[Treatment Function].[Treatment Grouping]" caption="Treatment Grouping" attribute="1" defaultMemberUniqueName="[Treatment Function].[Treatment Grouping].[All]" allUniqueName="[Treatment Function].[Treatment Grouping].[All]" dimensionUniqueName="[Treatment Function]" displayFolder="" count="2" unbalanced="0"/>
    <cacheHierarchy uniqueName="[Treatment Function].[Treatments and Specialties]" caption="Treatments and Specialties" defaultMemberUniqueName="[Treatment Function].[Treatments and Specialties].[All]" allUniqueName="[Treatment Function].[Treatments and Specialties].[All]" dimensionUniqueName="[Treatment Function]" displayFolder="" count="3" unbalanced="0"/>
    <cacheHierarchy uniqueName="[Treatment Prov Org].[April 2019 Region]" caption="Treatment Prov Org.April 2019 Region" attribute="1" defaultMemberUniqueName="[Treatment Prov Org].[April 2019 Region].[All]" allUniqueName="[Treatment Prov Org].[April 2019 Region].[All]" dimensionUniqueName="[Treatment Prov Org]" displayFolder="" count="2" unbalanced="0"/>
    <cacheHierarchy uniqueName="[Treatment Prov Org].[Country]" caption="Treatment Prov Org.Country" attribute="1" defaultMemberUniqueName="[Treatment Prov Org].[Country].[All]" allUniqueName="[Treatment Prov Org].[Country].[All]" dimensionUniqueName="[Treatment Prov Org]" displayFolder="" count="2" unbalanced="0"/>
    <cacheHierarchy uniqueName="[Treatment Prov Org].[DCO Team]" caption="Treatment Prov Org.DCO Team" attribute="1" defaultMemberUniqueName="[Treatment Prov Org].[DCO Team].[All]" allUniqueName="[Treatment Prov Org].[DCO Team].[All]" dimensionUniqueName="[Treatment Prov Org]" displayFolder="" count="2" unbalanced="0"/>
    <cacheHierarchy uniqueName="[Treatment Prov Org].[End Date]" caption="Treatment Prov Org.End Date" attribute="1" defaultMemberUniqueName="[Treatment Prov Org].[End Date].[All]" allUniqueName="[Treatment Prov Org].[End Date].[All]" dimensionUniqueName="[Treatment Prov Org]" displayFolder="" count="2" unbalanced="0"/>
    <cacheHierarchy uniqueName="[Treatment Prov Org].[LAT Name]" caption="Treatment Prov Org.LAT Name" attribute="1" defaultMemberUniqueName="[Treatment Prov Org].[LAT Name].[All]" allUniqueName="[Treatment Prov Org].[LAT Name].[All]" dimensionUniqueName="[Treatment Prov Org]" displayFolder="" count="2" unbalanced="0"/>
    <cacheHierarchy uniqueName="[Treatment Prov Org].[LAT Short Name]" caption="Treatment Prov Org.LAT Short Name" attribute="1" defaultMemberUniqueName="[Treatment Prov Org].[LAT Short Name].[All]" allUniqueName="[Treatment Prov Org].[LAT Short Name].[All]" dimensionUniqueName="[Treatment Prov Org]" displayFolder="" count="2" unbalanced="0"/>
    <cacheHierarchy uniqueName="[Treatment Prov Org].[NHS England Region]" caption="Treatment Prov Org.NHS England Region" attribute="1" defaultMemberUniqueName="[Treatment Prov Org].[NHS England Region].[All]" allUniqueName="[Treatment Prov Org].[NHS England Region].[All]" dimensionUniqueName="[Treatment Prov Org]" displayFolder="" count="2" unbalanced="0"/>
    <cacheHierarchy uniqueName="[Treatment Prov Org].[Org Code]" caption="Treatment Prov Org.Org Code" attribute="1" defaultMemberUniqueName="[Treatment Prov Org].[Org Code].[All]" allUniqueName="[Treatment Prov Org].[Org Code].[All]" dimensionUniqueName="[Treatment Prov Org]" displayFolder="" count="2" unbalanced="0"/>
    <cacheHierarchy uniqueName="[Treatment Prov Org].[Org Key]" caption="Treatment Prov Org.Org Key" attribute="1" keyAttribute="1" defaultMemberUniqueName="[Treatment Prov Org].[Org Key].[All]" allUniqueName="[Treatment Prov Org].[Org Key].[All]" dimensionUniqueName="[Treatment Prov Org]" displayFolder="" count="2" unbalanced="0"/>
    <cacheHierarchy uniqueName="[Treatment Prov Org].[Org Name]" caption="Treatment Prov Org.Org Name" attribute="1" defaultMemberUniqueName="[Treatment Prov Org].[Org Name].[All]" allUniqueName="[Treatment Prov Org].[Org Name].[All]" dimensionUniqueName="[Treatment Prov Org]" displayFolder="" count="2" unbalanced="0"/>
    <cacheHierarchy uniqueName="[Treatment Prov Org].[Org Short Name]" caption="Treatment Prov Org.Org Short Name" attribute="1" defaultMemberUniqueName="[Treatment Prov Org].[Org Short Name].[All]" allUniqueName="[Treatment Prov Org].[Org Short Name].[All]" dimensionUniqueName="[Treatment Prov Org]" displayFolder="" count="2" unbalanced="0"/>
    <cacheHierarchy uniqueName="[Treatment Prov Org].[Org Type]" caption="Treatment Prov Org.Org Type" attribute="1" defaultMemberUniqueName="[Treatment Prov Org].[Org Type].[All]" allUniqueName="[Treatment Prov Org].[Org Type].[All]" dimensionUniqueName="[Treatment Prov Org]" displayFolder="" count="2" unbalanced="0"/>
    <cacheHierarchy uniqueName="[Treatment Prov Org].[Providers by Area Team]" caption="Treatment Prov Org.Providers by Area Team" defaultMemberUniqueName="[Treatment Prov Org].[Providers by Area Team].[All]" allUniqueName="[Treatment Prov Org].[Providers by Area Team].[All]" dimensionUniqueName="[Treatment Prov Org]" displayFolder="" count="6" unbalanced="0"/>
    <cacheHierarchy uniqueName="[Treatment Prov Org].[Providers by DCO Team]" caption="Treatment Prov Org.Providers by DCO Team" defaultMemberUniqueName="[Treatment Prov Org].[Providers by DCO Team].[All]" allUniqueName="[Treatment Prov Org].[Providers by DCO Team].[All]" dimensionUniqueName="[Treatment Prov Org]" displayFolder="" count="6" unbalanced="0"/>
    <cacheHierarchy uniqueName="[Treatment Prov Org].[Providers by SHA]" caption="Treatment Prov Org.Providers by SHA" defaultMemberUniqueName="[Treatment Prov Org].[Providers by SHA].[All]" allUniqueName="[Treatment Prov Org].[Providers by SHA].[All]" dimensionUniqueName="[Treatment Prov Org]" displayFolder="" count="5" unbalanced="0"/>
    <cacheHierarchy uniqueName="[Treatment Prov Org].[Providers by STP]" caption="Treatment Prov Org.Providers by STP" defaultMemberUniqueName="[Treatment Prov Org].[Providers by STP].[All]" allUniqueName="[Treatment Prov Org].[Providers by STP].[All]" dimensionUniqueName="[Treatment Prov Org]" displayFolder="" count="5" unbalanced="0"/>
    <cacheHierarchy uniqueName="[Treatment Prov Org].[SHA Cluster]" caption="Treatment Prov Org.SHA Cluster" attribute="1" defaultMemberUniqueName="[Treatment Prov Org].[SHA Cluster].[All]" allUniqueName="[Treatment Prov Org].[SHA Cluster].[All]" dimensionUniqueName="[Treatment Prov Org]" displayFolder="" count="2" unbalanced="0"/>
    <cacheHierarchy uniqueName="[Treatment Prov Org].[SHA Code]" caption="Treatment Prov Org.SHA Code" attribute="1" defaultMemberUniqueName="[Treatment Prov Org].[SHA Code].[All]" allUniqueName="[Treatment Prov Org].[SHA Code].[All]" dimensionUniqueName="[Treatment Prov Org]" displayFolder="" count="2" unbalanced="0"/>
    <cacheHierarchy uniqueName="[Treatment Prov Org].[SHA Name]" caption="Treatment Prov Org.SHA Name" attribute="1" defaultMemberUniqueName="[Treatment Prov Org].[SHA Name].[All]" allUniqueName="[Treatment Prov Org].[SHA Name].[All]" dimensionUniqueName="[Treatment Prov Org]" displayFolder="" count="2" unbalanced="0"/>
    <cacheHierarchy uniqueName="[Treatment Prov Org].[SHA Short Name]" caption="Treatment Prov Org.SHA Short Name" attribute="1" defaultMemberUniqueName="[Treatment Prov Org].[SHA Short Name].[All]" allUniqueName="[Treatment Prov Org].[SHA Short Name].[All]" dimensionUniqueName="[Treatment Prov Org]" displayFolder="" count="2" unbalanced="0"/>
    <cacheHierarchy uniqueName="[Treatment Prov Org].[Start Date]" caption="Treatment Prov Org.Start Date" attribute="1" defaultMemberUniqueName="[Treatment Prov Org].[Start Date].[All]" allUniqueName="[Treatment Prov Org].[Start Date].[All]" dimensionUniqueName="[Treatment Prov Org]" displayFolder="" count="2" unbalanced="0"/>
    <cacheHierarchy uniqueName="[Treatment Prov Org].[STP Code]" caption="Treatment Prov Org.STP Code" attribute="1" defaultMemberUniqueName="[Treatment Prov Org].[STP Code].[All]" allUniqueName="[Treatment Prov Org].[STP Code].[All]" dimensionUniqueName="[Treatment Prov Org]" displayFolder="" count="2" unbalanced="0"/>
    <cacheHierarchy uniqueName="[Treatment Prov Org].[STP Name]" caption="Treatment Prov Org.STP Name" attribute="1" defaultMemberUniqueName="[Treatment Prov Org].[STP Name].[All]" allUniqueName="[Treatment Prov Org].[STP Name].[All]" dimensionUniqueName="[Treatment Prov Org]" displayFolder="" count="2" unbalanced="0"/>
    <cacheHierarchy uniqueName="[Treatment Sites].[April 2019 Region]" caption="April 2019 Region" attribute="1" defaultMemberUniqueName="[Treatment Sites].[April 2019 Region].[All]" allUniqueName="[Treatment Sites].[April 2019 Region].[All]" dimensionUniqueName="[Treatment Sites]" displayFolder="" count="2" unbalanced="0"/>
    <cacheHierarchy uniqueName="[Treatment Sites].[Country]" caption="Country" attribute="1" defaultMemberUniqueName="[Treatment Sites].[Country].[All]" allUniqueName="[Treatment Sites].[Country].[All]" dimensionUniqueName="[Treatment Sites]" displayFolder="" count="2" unbalanced="0"/>
    <cacheHierarchy uniqueName="[Treatment Sites].[DCO Team]" caption="DCO Team" attribute="1" defaultMemberUniqueName="[Treatment Sites].[DCO Team].[All]" allUniqueName="[Treatment Sites].[DCO Team].[All]" dimensionUniqueName="[Treatment Sites]" displayFolder="" count="2" unbalanced="0"/>
    <cacheHierarchy uniqueName="[Treatment Sites].[End Date]" caption="End Date" attribute="1" defaultMemberUniqueName="[Treatment Sites].[End Date].[All]" allUniqueName="[Treatment Sites].[End Date].[All]" dimensionUniqueName="[Treatment Sites]" displayFolder="" count="2" unbalanced="0"/>
    <cacheHierarchy uniqueName="[Treatment Sites].[LAT Name]" caption="LAT Name" attribute="1" defaultMemberUniqueName="[Treatment Sites].[LAT Name].[All]" allUniqueName="[Treatment Sites].[LAT Name].[All]" dimensionUniqueName="[Treatment Sites]" displayFolder="" count="2" unbalanced="0"/>
    <cacheHierarchy uniqueName="[Treatment Sites].[LAT Short Name]" caption="LAT Short Name" attribute="1" defaultMemberUniqueName="[Treatment Sites].[LAT Short Name].[All]" allUniqueName="[Treatment Sites].[LAT Short Name].[All]" dimensionUniqueName="[Treatment Sites]" displayFolder="" count="2" unbalanced="0"/>
    <cacheHierarchy uniqueName="[Treatment Sites].[NHS England Region]" caption="NHS England Region" attribute="1" defaultMemberUniqueName="[Treatment Sites].[NHS England Region].[All]" allUniqueName="[Treatment Sites].[NHS England Region].[All]" dimensionUniqueName="[Treatment Sites]" displayFolder="" count="2" unbalanced="0"/>
    <cacheHierarchy uniqueName="[Treatment Sites].[Org Key]" caption="Org Key" attribute="1" keyAttribute="1" defaultMemberUniqueName="[Treatment Sites].[Org Key].[All]" allUniqueName="[Treatment Sites].[Org Key].[All]" dimensionUniqueName="[Treatment Sites]" displayFolder="" count="2" unbalanced="0"/>
    <cacheHierarchy uniqueName="[Treatment Sites].[Org Name]" caption="Org Name" attribute="1" defaultMemberUniqueName="[Treatment Sites].[Org Name].[All]" allUniqueName="[Treatment Sites].[Org Name].[All]" dimensionUniqueName="[Treatment Sites]" displayFolder="" count="2" unbalanced="0"/>
    <cacheHierarchy uniqueName="[Treatment Sites].[Org Short Name]" caption="Org Short Name" attribute="1" defaultMemberUniqueName="[Treatment Sites].[Org Short Name].[All]" allUniqueName="[Treatment Sites].[Org Short Name].[All]" dimensionUniqueName="[Treatment Sites]" displayFolder="" count="2" unbalanced="0"/>
    <cacheHierarchy uniqueName="[Treatment Sites].[Org Type]" caption="Org Type" attribute="1" defaultMemberUniqueName="[Treatment Sites].[Org Type].[All]" allUniqueName="[Treatment Sites].[Org Type].[All]" dimensionUniqueName="[Treatment Sites]" displayFolder="" count="2" unbalanced="0"/>
    <cacheHierarchy uniqueName="[Treatment Sites].[SHA Cluster]" caption="SHA Cluster" attribute="1" defaultMemberUniqueName="[Treatment Sites].[SHA Cluster].[All]" allUniqueName="[Treatment Sites].[SHA Cluster].[All]" dimensionUniqueName="[Treatment Sites]" displayFolder="" count="2" unbalanced="0"/>
    <cacheHierarchy uniqueName="[Treatment Sites].[Start Date]" caption="Start Date" attribute="1" defaultMemberUniqueName="[Treatment Sites].[Start Date].[All]" allUniqueName="[Treatment Sites].[Start Date].[All]" dimensionUniqueName="[Treatment Sites]" displayFolder="" count="2" unbalanced="0"/>
    <cacheHierarchy uniqueName="[Treatment Sites].[STP Code]" caption="STP Code" attribute="1" defaultMemberUniqueName="[Treatment Sites].[STP Code].[All]" allUniqueName="[Treatment Sites].[STP Code].[All]" dimensionUniqueName="[Treatment Sites]" displayFolder="" count="2" unbalanced="0"/>
    <cacheHierarchy uniqueName="[Treatment Sites].[STP Name]" caption="STP Name" attribute="1" defaultMemberUniqueName="[Treatment Sites].[STP Name].[All]" allUniqueName="[Treatment Sites].[STP Name].[All]" dimensionUniqueName="[Treatment Sites]" displayFolder="" count="2" unbalanced="0"/>
    <cacheHierarchy uniqueName="[Treatment Sites].[Trust Group Name]" caption="Trust Group Name" attribute="1" defaultMemberUniqueName="[Treatment Sites].[Trust Group Name].[All]" allUniqueName="[Treatment Sites].[Trust Group Name].[All]" dimensionUniqueName="[Treatment Sites]" displayFolder="" count="2" unbalanced="0"/>
    <cacheHierarchy uniqueName="[Treatment Sites].[Trust Group Short Name]" caption="Trust Group Short Name" attribute="1" defaultMemberUniqueName="[Treatment Sites].[Trust Group Short Name].[All]" allUniqueName="[Treatment Sites].[Trust Group Short Name].[All]" dimensionUniqueName="[Treatment Sites]" displayFolder="" count="2" unbalanced="0"/>
    <cacheHierarchy uniqueName="[Treatment Sites].[TS by Area Team]" caption="TS by Area Team" defaultMemberUniqueName="[Treatment Sites].[TS by Area Team].[All]" allUniqueName="[Treatment Sites].[TS by Area Team].[All]" dimensionUniqueName="[Treatment Sites]" displayFolder="" count="7" unbalanced="0"/>
    <cacheHierarchy uniqueName="[Treatment Sites].[TS by DCO Team]" caption="TS by DCO Team" defaultMemberUniqueName="[Treatment Sites].[TS by DCO Team].[All]" allUniqueName="[Treatment Sites].[TS by DCO Team].[All]" dimensionUniqueName="[Treatment Sites]" displayFolder="" count="7" unbalanced="0"/>
    <cacheHierarchy uniqueName="[Treatment Sites].[TS by STP]" caption="TS by STP" defaultMemberUniqueName="[Treatment Sites].[TS by STP].[All]" allUniqueName="[Treatment Sites].[TS by STP].[All]" dimensionUniqueName="[Treatment Sites]" displayFolder="" count="6" unbalanced="0"/>
    <cacheHierarchy uniqueName="[V Dim LOS].[LOS]" caption="LOS" attribute="1" keyAttribute="1" defaultMemberUniqueName="[V Dim LOS].[LOS].[All]" allUniqueName="[V Dim LOS].[LOS].[All]" dimensionUniqueName="[V Dim LOS]" displayFolder="" count="2" unbalanced="0"/>
    <cacheHierarchy uniqueName="[V Dim LOS].[LOS Group]" caption="LOS Group" attribute="1" defaultMemberUniqueName="[V Dim LOS].[LOS Group].[All]" allUniqueName="[V Dim LOS].[LOS Group].[All]" dimensionUniqueName="[V Dim LOS]" displayFolder="" count="2" unbalanced="0"/>
    <cacheHierarchy uniqueName="[V Dim LOS].[LOS Group Sort Key]" caption="LOS Group Sort Key" attribute="1" defaultMemberUniqueName="[V Dim LOS].[LOS Group Sort Key].[All]" allUniqueName="[V Dim LOS].[LOS Group Sort Key].[All]" dimensionUniqueName="[V Dim LOS]" displayFolder="" count="2" unbalanced="0"/>
    <cacheHierarchy uniqueName="[V Dim LOS].[Stay Type]" caption="Stay Type" attribute="1" defaultMemberUniqueName="[V Dim LOS].[Stay Type].[All]" allUniqueName="[V Dim LOS].[Stay Type].[All]" dimensionUniqueName="[V Dim LOS]" displayFolder="" count="2" unbalanced="0"/>
    <cacheHierarchy uniqueName="[V Fact Monthly National Cancer].[Monthly National Cancer Key]" caption="Monthly National Cancer Key" attribute="1" keyAttribute="1" defaultMemberUniqueName="[V Fact Monthly National Cancer].[Monthly National Cancer Key].[All]" allUniqueName="[V Fact Monthly National Cancer].[Monthly National Cancer Key].[All]" dimensionUniqueName="[V Fact Monthly National Cancer]" displayFolder="" count="2" unbalanced="0"/>
    <cacheHierarchy uniqueName="[V Fact Monthly National Cancer].[Org Combined]" caption="Org Combined" attribute="1" defaultMemberUniqueName="[V Fact Monthly National Cancer].[Org Combined].[All]" allUniqueName="[V Fact Monthly National Cancer].[Org Combined].[All]" dimensionUniqueName="[V Fact Monthly National Cancer]" displayFolder="" count="2" unbalanced="0"/>
    <cacheHierarchy uniqueName="[Wards].[April 2019 Region]" caption="April 2019 Region" attribute="1" defaultMemberUniqueName="[Wards].[April 2019 Region].[All]" allUniqueName="[Wards].[April 2019 Region].[All]" dimensionUniqueName="[Wards]" displayFolder="" count="2" unbalanced="0"/>
    <cacheHierarchy uniqueName="[Wards].[Area Team Name]" caption="Area Team Name" attribute="1" defaultMemberUniqueName="[Wards].[Area Team Name].[All]" allUniqueName="[Wards].[Area Team Name].[All]" dimensionUniqueName="[Wards]" displayFolder="" count="2" unbalanced="0"/>
    <cacheHierarchy uniqueName="[Wards].[Area Team Shortname]" caption="Area Team Shortname" attribute="1" defaultMemberUniqueName="[Wards].[Area Team Shortname].[All]" allUniqueName="[Wards].[Area Team Shortname].[All]" dimensionUniqueName="[Wards]" displayFolder="" count="2" unbalanced="0"/>
    <cacheHierarchy uniqueName="[Wards].[Country]" caption="Country" attribute="1" defaultMemberUniqueName="[Wards].[Country].[All]" allUniqueName="[Wards].[Country].[All]" dimensionUniqueName="[Wards]" displayFolder="" count="2" unbalanced="0"/>
    <cacheHierarchy uniqueName="[Wards].[DCO Team]" caption="DCO Team" attribute="1" defaultMemberUniqueName="[Wards].[DCO Team].[All]" allUniqueName="[Wards].[DCO Team].[All]" dimensionUniqueName="[Wards]" displayFolder="" count="2" unbalanced="0"/>
    <cacheHierarchy uniqueName="[Wards].[NHS England Region]" caption="NHS England Region" attribute="1" defaultMemberUniqueName="[Wards].[NHS England Region].[All]" allUniqueName="[Wards].[NHS England Region].[All]" dimensionUniqueName="[Wards]" displayFolder="" count="2" unbalanced="0"/>
    <cacheHierarchy uniqueName="[Wards].[Org Type]" caption="Org Type" attribute="1" defaultMemberUniqueName="[Wards].[Org Type].[All]" allUniqueName="[Wards].[Org Type].[All]" dimensionUniqueName="[Wards]" displayFolder="" count="2" unbalanced="0"/>
    <cacheHierarchy uniqueName="[Wards].[Prov Org Key]" caption="Prov Org Key" attribute="1" defaultMemberUniqueName="[Wards].[Prov Org Key].[All]" allUniqueName="[Wards].[Prov Org Key].[All]" dimensionUniqueName="[Wards]" displayFolder="" count="2" unbalanced="0"/>
    <cacheHierarchy uniqueName="[Wards].[Provider Name]" caption="Provider Name" attribute="1" defaultMemberUniqueName="[Wards].[Provider Name].[All]" allUniqueName="[Wards].[Provider Name].[All]" dimensionUniqueName="[Wards]" displayFolder="" count="2" unbalanced="0"/>
    <cacheHierarchy uniqueName="[Wards].[Provider Short Name]" caption="Provider Short Name" attribute="1" defaultMemberUniqueName="[Wards].[Provider Short Name].[All]" allUniqueName="[Wards].[Provider Short Name].[All]" dimensionUniqueName="[Wards]" displayFolder="" count="2" unbalanced="0"/>
    <cacheHierarchy uniqueName="[Wards].[SHA Cluster]" caption="SHA Cluster" attribute="1" defaultMemberUniqueName="[Wards].[SHA Cluster].[All]" allUniqueName="[Wards].[SHA Cluster].[All]" dimensionUniqueName="[Wards]" displayFolder="" count="2" unbalanced="0"/>
    <cacheHierarchy uniqueName="[Wards].[Site Code]" caption="Site Code" attribute="1" defaultMemberUniqueName="[Wards].[Site Code].[All]" allUniqueName="[Wards].[Site Code].[All]" dimensionUniqueName="[Wards]" displayFolder="" count="2" unbalanced="0"/>
    <cacheHierarchy uniqueName="[Wards].[Site Name]" caption="Site Name" attribute="1" defaultMemberUniqueName="[Wards].[Site Name].[All]" allUniqueName="[Wards].[Site Name].[All]" dimensionUniqueName="[Wards]" displayFolder="" count="2" unbalanced="0"/>
    <cacheHierarchy uniqueName="[Wards].[STP Code]" caption="STP Code" attribute="1" defaultMemberUniqueName="[Wards].[STP Code].[All]" allUniqueName="[Wards].[STP Code].[All]" dimensionUniqueName="[Wards]" displayFolder="" count="2" unbalanced="0"/>
    <cacheHierarchy uniqueName="[Wards].[STP Name]" caption="STP Name" attribute="1" defaultMemberUniqueName="[Wards].[STP Name].[All]" allUniqueName="[Wards].[STP Name].[All]" dimensionUniqueName="[Wards]" displayFolder="" count="2" unbalanced="0"/>
    <cacheHierarchy uniqueName="[Wards].[Ward]" caption="Ward" attribute="1" defaultMemberUniqueName="[Wards].[Ward].[All]" allUniqueName="[Wards].[Ward].[All]" dimensionUniqueName="[Wards]" displayFolder="" count="2" unbalanced="0"/>
    <cacheHierarchy uniqueName="[Wards].[Ward Key]" caption="Ward Key" attribute="1" keyAttribute="1" defaultMemberUniqueName="[Wards].[Ward Key].[All]" allUniqueName="[Wards].[Ward Key].[All]" dimensionUniqueName="[Wards]" displayFolder="" count="2" unbalanced="0"/>
    <cacheHierarchy uniqueName="[Wards].[Wards by DCO Team]" caption="Wards by DCO Team" defaultMemberUniqueName="[Wards].[Wards by DCO Team].[All]" allUniqueName="[Wards].[Wards by DCO Team].[All]" dimensionUniqueName="[Wards]" displayFolder="" count="8" unbalanced="0"/>
    <cacheHierarchy uniqueName="[Wards].[Wards by Provider]" caption="Wards by Provider" defaultMemberUniqueName="[Wards].[Wards by Provider].[All]" allUniqueName="[Wards].[Wards by Provider].[All]" dimensionUniqueName="[Wards]" displayFolder="" count="8" unbalanced="0"/>
    <cacheHierarchy uniqueName="[Wards].[Wards by Region]" caption="Wards by Region" defaultMemberUniqueName="[Wards].[Wards by Region].[All]" allUniqueName="[Wards].[Wards by Region].[All]" dimensionUniqueName="[Wards]" displayFolder="" count="7" unbalanced="0"/>
    <cacheHierarchy uniqueName="[Wards].[Wards by STP]" caption="Wards by STP" defaultMemberUniqueName="[Wards].[Wards by STP].[All]" allUniqueName="[Wards].[Wards by STP].[All]" dimensionUniqueName="[Wards]" displayFolder="" count="7" unbalanced="0"/>
    <cacheHierarchy uniqueName="[Cancer Care Type].[Care Type Key]" caption="Care Type Key" attribute="1" keyAttribute="1" defaultMemberUniqueName="[Cancer Care Type].[Care Type Key].[All]" allUniqueName="[Cancer Care Type].[Care Type Key].[All]" dimensionUniqueName="[Cancer Care Type]" displayFolder="" count="2" unbalanced="0" hidden="1"/>
    <cacheHierarchy uniqueName="[Cancer Report And Tumour Type].[Operational Standard Percent]" caption="Operational Standard Percent" attribute="1" defaultMemberUniqueName="[Cancer Report And Tumour Type].[Operational Standard Percent].[All]" allUniqueName="[Cancer Report And Tumour Type].[Operational Standard Percent].[All]" dimensionUniqueName="[Cancer Report And Tumour Type]" displayFolder="" count="2" unbalanced="0" hidden="1"/>
    <cacheHierarchy uniqueName="[Cancer Report And Tumour Type].[Report By Tumour Key]" caption="Report By Tumour Key" attribute="1" keyAttribute="1" defaultMemberUniqueName="[Cancer Report And Tumour Type].[Report By Tumour Key].[All]" allUniqueName="[Cancer Report And Tumour Type].[Report By Tumour Key].[All]" dimensionUniqueName="[Cancer Report And Tumour Type]" displayFolder="" count="2" unbalanced="0" hidden="1"/>
    <cacheHierarchy uniqueName="[Cancer Report And Tumour Type].[Report Group Sorting Order]" caption="Report Group Sorting Order" attribute="1" defaultMemberUniqueName="[Cancer Report And Tumour Type].[Report Group Sorting Order].[All]" allUniqueName="[Cancer Report And Tumour Type].[Report Group Sorting Order].[All]" dimensionUniqueName="[Cancer Report And Tumour Type]" displayFolder="" count="2" unbalanced="0" hidden="1"/>
    <cacheHierarchy uniqueName="[Cancer Report And Tumour Type].[Report Sorting Order]" caption="Report Sorting Order" attribute="1" defaultMemberUniqueName="[Cancer Report And Tumour Type].[Report Sorting Order].[All]" allUniqueName="[Cancer Report And Tumour Type].[Report Sorting Order].[All]" dimensionUniqueName="[Cancer Report And Tumour Type]" displayFolder="" count="2" unbalanced="0" hidden="1"/>
    <cacheHierarchy uniqueName="[Cancer Report And Tumour Type].[Wait In Days Threshold]" caption="Wait In Days Threshold" attribute="1" defaultMemberUniqueName="[Cancer Report And Tumour Type].[Wait In Days Threshold].[All]" allUniqueName="[Cancer Report And Tumour Type].[Wait In Days Threshold].[All]" dimensionUniqueName="[Cancer Report And Tumour Type]" displayFolder="" count="2" unbalanced="0" hidden="1"/>
    <cacheHierarchy uniqueName="[Cancer Selections].[Cancer Record Key]" caption="Cancer Record Key" attribute="1" defaultMemberUniqueName="[Cancer Selections].[Cancer Record Key].[All]" allUniqueName="[Cancer Selections].[Cancer Record Key].[All]" dimensionUniqueName="[Cancer Selections]" displayFolder="" count="2" unbalanced="0" hidden="1"/>
    <cacheHierarchy uniqueName="[Cancer Selections].[Treatment Group Key]" caption="Treatment Group Key" attribute="1" defaultMemberUniqueName="[Cancer Selections].[Treatment Group Key].[All]" allUniqueName="[Cancer Selections].[Treatment Group Key].[All]" dimensionUniqueName="[Cancer Selections]" displayFolder="" count="2" unbalanced="0" hidden="1"/>
    <cacheHierarchy uniqueName="[Cancer Treatment Modality].[Treatment In Group Key]" caption="Treatment In Group Key" attribute="1" keyAttribute="1" defaultMemberUniqueName="[Cancer Treatment Modality].[Treatment In Group Key].[All]" allUniqueName="[Cancer Treatment Modality].[Treatment In Group Key].[All]" dimensionUniqueName="[Cancer Treatment Modality]" displayFolder="" count="2" unbalanced="0" hidden="1"/>
    <cacheHierarchy uniqueName="[Cancer Treatment Stage].[Treatment Stage Key]" caption="Treatment Stage Key" attribute="1" keyAttribute="1" defaultMemberUniqueName="[Cancer Treatment Stage].[Treatment Stage Key].[All]" allUniqueName="[Cancer Treatment Stage].[Treatment Stage Key].[All]" dimensionUniqueName="[Cancer Treatment Stage]" displayFolder="" count="2" unbalanced="0" hidden="1"/>
    <cacheHierarchy uniqueName="[Commissioners].[Org Key]" caption="Org Key" attribute="1" keyAttribute="1" defaultMemberUniqueName="[Commissioners].[Org Key].[All]" allUniqueName="[Commissioners].[Org Key].[All]" dimensionUniqueName="[Commissioners]" displayFolder="" count="2" unbalanced="0" hidden="1"/>
    <cacheHierarchy uniqueName="[Commissioners].[SHA Code]" caption="SHA Code" attribute="1" defaultMemberUniqueName="[Commissioners].[SHA Code].[All]" allUniqueName="[Commissioners].[SHA Code].[All]" dimensionUniqueName="[Commissioners]" displayFolder="" count="2" unbalanced="0" hidden="1"/>
    <cacheHierarchy uniqueName="[Dim Tumour Type].[LDP Tumour Type]" caption="LDP Tumour Type" attribute="1" defaultMemberUniqueName="[Dim Tumour Type].[LDP Tumour Type].[All]" allUniqueName="[Dim Tumour Type].[LDP Tumour Type].[All]" dimensionUniqueName="[Dim Tumour Type]" displayFolder="" count="2" unbalanced="0" hidden="1"/>
    <cacheHierarchy uniqueName="[Dim User].[User Name]" caption="User Name" attribute="1" defaultMemberUniqueName="[Dim User].[User Name].[All]" allUniqueName="[Dim User].[User Name].[All]" dimensionUniqueName="[Dim User]" displayFolder="" count="2" unbalanced="0" hidden="1"/>
    <cacheHierarchy uniqueName="[Discharge Method].[Discharge Code]" caption="Discharge Code" attribute="1" keyAttribute="1" defaultMemberUniqueName="[Discharge Method].[Discharge Code].[All]" allUniqueName="[Discharge Method].[Discharge Code].[All]" dimensionUniqueName="[Discharge Method]" displayFolder="" count="2" unbalanced="0" hidden="1"/>
    <cacheHierarchy uniqueName="[Discharge Method].[Discharge Description]" caption="Discharge Description" attribute="1" defaultMemberUniqueName="[Discharge Method].[Discharge Description].[All]" allUniqueName="[Discharge Method].[Discharge Description].[All]" dimensionUniqueName="[Discharge Method]" displayFolder="" count="2" unbalanced="0" hidden="1"/>
    <cacheHierarchy uniqueName="[ONS Local Authority].[ONS Geography]" caption="ONS Geography" attribute="1" keyAttribute="1" defaultMemberUniqueName="[ONS Local Authority].[ONS Geography].[All]" allUniqueName="[ONS Local Authority].[ONS Geography].[All]" dimensionUniqueName="[ONS Local Authority]" displayFolder="" count="2" unbalanced="0" hidden="1"/>
    <cacheHierarchy uniqueName="[Provider - WLMDS Transfer].[MDS Prov Type Key]" caption="MDS Prov Type Key" attribute="1" keyAttribute="1" defaultMemberUniqueName="[Provider - WLMDS Transfer].[MDS Prov Type Key].[All]" allUniqueName="[Provider - WLMDS Transfer].[MDS Prov Type Key].[All]" dimensionUniqueName="[Provider - WLMDS Transfer]" displayFolder="" count="2" unbalanced="0" hidden="1"/>
    <cacheHierarchy uniqueName="[PTL Time Band].[Target Day]" caption="Target Day" attribute="1" defaultMemberUniqueName="[PTL Time Band].[Target Day].[All]" allUniqueName="[PTL Time Band].[Target Day].[All]" dimensionUniqueName="[PTL Time Band]" displayFolder="" count="2" unbalanced="0" hidden="1"/>
    <cacheHierarchy uniqueName="[PTL Time Band].[Time Band Key]" caption="Time Band Key" attribute="1" keyAttribute="1" defaultMemberUniqueName="[PTL Time Band].[Time Band Key].[All]" allUniqueName="[PTL Time Band].[Time Band Key].[All]" dimensionUniqueName="[PTL Time Band]" displayFolder="" count="2" unbalanced="0" hidden="1"/>
    <cacheHierarchy uniqueName="[PTL Time Band].[Time Band Order Key]" caption="Time Band Order Key" attribute="1" defaultMemberUniqueName="[PTL Time Band].[Time Band Order Key].[All]" allUniqueName="[PTL Time Band].[Time Band Order Key].[All]" dimensionUniqueName="[PTL Time Band]" displayFolder="" count="2" unbalanced="0" hidden="1"/>
    <cacheHierarchy uniqueName="[PTL Time Groups].[Time Group Key]" caption="Time Group Key" attribute="1" keyAttribute="1" defaultMemberUniqueName="[PTL Time Groups].[Time Group Key].[All]" allUniqueName="[PTL Time Groups].[Time Group Key].[All]" dimensionUniqueName="[PTL Time Groups]" displayFolder="" count="2" unbalanced="0" hidden="1"/>
    <cacheHierarchy uniqueName="[PTL Time Groups].[Time Group Order Key]" caption="Time Group Order Key" attribute="1" defaultMemberUniqueName="[PTL Time Groups].[Time Group Order Key].[All]" allUniqueName="[PTL Time Groups].[Time Group Order Key].[All]" dimensionUniqueName="[PTL Time Groups]" displayFolder="" count="2" unbalanced="0" hidden="1"/>
    <cacheHierarchy uniqueName="[Referral Source].[Referral Source Key]" caption="Referral Source Key" attribute="1" keyAttribute="1" defaultMemberUniqueName="[Referral Source].[Referral Source Key].[All]" allUniqueName="[Referral Source].[Referral Source Key].[All]" dimensionUniqueName="[Referral Source]" displayFolder="" count="2" unbalanced="0" hidden="1"/>
    <cacheHierarchy uniqueName="[RTT PTL Pathway Type].[RTT Pathway Key]" caption="RTT Pathway Key" attribute="1" keyAttribute="1" defaultMemberUniqueName="[RTT PTL Pathway Type].[RTT Pathway Key].[All]" allUniqueName="[RTT PTL Pathway Type].[RTT Pathway Key].[All]" dimensionUniqueName="[RTT PTL Pathway Type]" displayFolder="" count="2" unbalanced="0" hidden="1"/>
    <cacheHierarchy uniqueName="[RTT PTL Type].[PTL Key]" caption="PTL Key" attribute="1" keyAttribute="1" defaultMemberUniqueName="[RTT PTL Type].[PTL Key].[All]" allUniqueName="[RTT PTL Type].[PTL Key].[All]" dimensionUniqueName="[RTT PTL Type]" displayFolder="" count="2" unbalanced="0" hidden="1"/>
    <cacheHierarchy uniqueName="[Staff Type].[Staff Type]" caption="Staff Type" attribute="1" defaultMemberUniqueName="[Staff Type].[Staff Type].[All]" allUniqueName="[Staff Type].[Staff Type].[All]" dimensionUniqueName="[Staff Type]" displayFolder="" count="2" unbalanced="0" hidden="1"/>
    <cacheHierarchy uniqueName="[Staff Type].[Staff Type Key]" caption="Staff Type Key" attribute="1" keyAttribute="1" defaultMemberUniqueName="[Staff Type].[Staff Type Key].[All]" allUniqueName="[Staff Type].[Staff Type Key].[All]" dimensionUniqueName="[Staff Type]" displayFolder="" count="2" unbalanced="0" hidden="1"/>
    <cacheHierarchy uniqueName="[Time Bands].[Mid Week]" caption="Mid Week" attribute="1" defaultMemberUniqueName="[Time Bands].[Mid Week].[All]" allUniqueName="[Time Bands].[Mid Week].[All]" dimensionUniqueName="[Time Bands]" displayFolder="" count="2" unbalanced="0" hidden="1"/>
    <cacheHierarchy uniqueName="[Time Bands].[Time Band Key]" caption="Time Band Key" attribute="1" keyAttribute="1" defaultMemberUniqueName="[Time Bands].[Time Band Key].[All]" allUniqueName="[Time Bands].[Time Band Key].[All]" dimensionUniqueName="[Time Bands]" displayFolder="" count="2" unbalanced="0" hidden="1"/>
    <cacheHierarchy uniqueName="[Measures].[Type1 Attendances]" caption="Type1 Attendances" measure="1" displayFolder="Type1" measureGroup="V Fact Weekly A and E" count="0"/>
    <cacheHierarchy uniqueName="[Measures].[Type1 Over 4 Hrs]" caption="Type1 Over 4 Hrs" measure="1" displayFolder="Type1" measureGroup="V Fact Weekly A and E" count="0"/>
    <cacheHierarchy uniqueName="[Measures].[Type1 4 to 12 Hrs]" caption="Type1 4 to 12 Hrs" measure="1" displayFolder="Type1" measureGroup="V Fact Weekly A and E" count="0"/>
    <cacheHierarchy uniqueName="[Measures].[Type1 Over 12 Hrs]" caption="Type1 Over 12 Hrs" measure="1" displayFolder="Type1" measureGroup="V Fact Weekly A and E" count="0"/>
    <cacheHierarchy uniqueName="[Measures].[Type2 Attendances]" caption="Type2 Attendances" measure="1" displayFolder="Type2" measureGroup="V Fact Weekly A and E" count="0"/>
    <cacheHierarchy uniqueName="[Measures].[Type2 Over 4 Hrs]" caption="Type2 Over 4 Hrs" measure="1" displayFolder="Type2" measureGroup="V Fact Weekly A and E" count="0"/>
    <cacheHierarchy uniqueName="[Measures].[Type2 4 to 12 Hrs]" caption="Type2 4 to 12 Hrs" measure="1" displayFolder="Type2" measureGroup="V Fact Weekly A and E" count="0"/>
    <cacheHierarchy uniqueName="[Measures].[Type2 Over 12 Hrs]" caption="Type2 Over 12 Hrs" measure="1" displayFolder="Type2" measureGroup="V Fact Weekly A and E" count="0"/>
    <cacheHierarchy uniqueName="[Measures].[Type3 Attendances]" caption="Type3 Attendances" measure="1" displayFolder="Type3" measureGroup="V Fact Weekly A and E" count="0"/>
    <cacheHierarchy uniqueName="[Measures].[Type3 Over 4 Hrs]" caption="Type3 Over 4 Hrs" measure="1" displayFolder="Type3" measureGroup="V Fact Weekly A and E" count="0"/>
    <cacheHierarchy uniqueName="[Measures].[Type3 4 to 12 Hrs]" caption="Type3 4 to 12 Hrs" measure="1" displayFolder="Type3" measureGroup="V Fact Weekly A and E" count="0"/>
    <cacheHierarchy uniqueName="[Measures].[Type3 Over 12 Hrs]" caption="Type3 Over 12 Hrs" measure="1" displayFolder="Type3" measureGroup="V Fact Weekly A and E" count="0"/>
    <cacheHierarchy uniqueName="[Measures].[Trolley Wait 4 to 12 Hrs]" caption="Trolley Wait 4 to 12 Hrs" measure="1" displayFolder="Trolley Waits" measureGroup="V Fact Weekly A and E" count="0"/>
    <cacheHierarchy uniqueName="[Measures].[Trolley Wait Over 12 Hrs]" caption="Trolley Wait Over 12 Hrs" measure="1" displayFolder="Trolley Waits" measureGroup="V Fact Weekly A and E" count="0"/>
    <cacheHierarchy uniqueName="[Measures].[V Fact Weekly A and E Count]" caption="V Fact Weekly A and E Count" measure="1" displayFolder="Weekly A and E" measureGroup="V Fact Weekly A and E" count="0"/>
    <cacheHierarchy uniqueName="[Measures].[HES Spell Duration]" caption="HES Spell Duration" measure="1" displayFolder="HES Admissions" measureGroup="V Fact Daily HES Admissions" count="0"/>
    <cacheHierarchy uniqueName="[Measures].[V Fact Daily Enhanced Recovery Length Of Stay Count]" caption="V Fact Daily Enhanced Recovery Length Of Stay Count" measure="1" displayFolder="ERP Common" measureGroup="V Fact Daily Enhanced Recovery Length Of Stay" count="0"/>
    <cacheHierarchy uniqueName="[Measures].[Type1 Emergency Admissions]" caption="Type1 Emergency Admissions" measure="1" displayFolder="Emergency Admissions" measureGroup="V Fact Weekly Emergency Admissions" count="0"/>
    <cacheHierarchy uniqueName="[Measures].[Type2 Emergency Admissions]" caption="Type2 Emergency Admissions" measure="1" displayFolder="Emergency Admissions" measureGroup="V Fact Weekly Emergency Admissions" count="0"/>
    <cacheHierarchy uniqueName="[Measures].[Type3 Emergency Admissions]" caption="Type3 Emergency Admissions" measure="1" displayFolder="Emergency Admissions" measureGroup="V Fact Weekly Emergency Admissions" count="0"/>
    <cacheHierarchy uniqueName="[Measures].[Other Emergency Admissions]" caption="Other Emergency Admissions" measure="1" displayFolder="Emergency Admissions" measureGroup="V Fact Weekly Emergency Admissions" count="0"/>
    <cacheHierarchy uniqueName="[Measures].[Total Emergency Admissions]" caption="Total Emergency Admissions" measure="1" displayFolder="Emergency Admissions" measureGroup="V Fact Weekly Emergency Admissions" count="0"/>
    <cacheHierarchy uniqueName="[Measures].[V Fact Weekly Emergency Admissions Count]" caption="V Fact Weekly Emergency Admissions Count" measure="1" displayFolder="Emergency Admissions" measureGroup="V Fact Weekly Emergency Admissions" count="0"/>
    <cacheHierarchy uniqueName="[Measures].[Number Of VTE Assessed Admissions]" caption="Number Of VTE Assessed Admissions" measure="1" displayFolder="VTE" measureGroup="V Fact Monthly Venous Thromboembolism" count="0"/>
    <cacheHierarchy uniqueName="[Measures].[Total Admissions - VTE]" caption="Total Admissions - VTE" measure="1" displayFolder="VTE" measureGroup="V Fact Monthly Venous Thromboembolism" count="0"/>
    <cacheHierarchy uniqueName="[Measures].[V Fact Monthly Venous Thromboembolism Count]" caption="V Fact Monthly Venous Thromboembolism Count" measure="1" displayFolder="VTE" measureGroup="V Fact Monthly Venous Thromboembolism" count="0"/>
    <cacheHierarchy uniqueName="[Measures].[Actual Current Elective Ordinary]" caption="Actual Current Elective Ordinary" measure="1" displayFolder="Elective Ordinary Admissions" measureGroup="V Fact Monthly Activity Return" count="0"/>
    <cacheHierarchy uniqueName="[Measures].[Actual Current Elective Day]" caption="Actual Current Elective Day" measure="1" displayFolder="Elective Day Admissions" measureGroup="V Fact Monthly Activity Return" count="0"/>
    <cacheHierarchy uniqueName="[Measures].[Actual Current Elective Total]" caption="Actual Current Elective Total" measure="1" displayFolder="Total Elective Admissions" measureGroup="V Fact Monthly Activity Return" count="0"/>
    <cacheHierarchy uniqueName="[Measures].[Actual Current Total Non Elective]" caption="Actual Current Total Non Elective" measure="1" displayFolder="Total Non Elective" measureGroup="V Fact Monthly Activity Return" count="0"/>
    <cacheHierarchy uniqueName="[Measures].[Actual Current GP Referrals Made All Specialties]" caption="Actual Current GP Referrals Made All Specialties" measure="1" displayFolder="GP Referrals Made All Specialties" measureGroup="V Fact Monthly Activity Return" count="0"/>
    <cacheHierarchy uniqueName="[Measures].[Actual Current GP Referrals Seen All Specialties]" caption="Actual Current GP Referrals Seen All Specialties" measure="1" displayFolder="GP Referrals Seen All Specialties" measureGroup="V Fact Monthly Activity Return" count="0"/>
    <cacheHierarchy uniqueName="[Measures].[Actual Current GP Referrals Made General And Acute]" caption="Actual Current GP Referrals Made General And Acute" measure="1" displayFolder="GP Referrals Made General and Acute" measureGroup="V Fact Monthly Activity Return" count="0"/>
    <cacheHierarchy uniqueName="[Measures].[Actual Current GP Referrals Seen General And Acute]" caption="Actual Current GP Referrals Seen General And Acute" measure="1" displayFolder="GP Referrals Seen General and Acute" measureGroup="V Fact Monthly Activity Return" count="0"/>
    <cacheHierarchy uniqueName="[Measures].[Actual Current Other Referrals Made General And Acute]" caption="Actual Current Other Referrals Made General And Acute" measure="1" displayFolder="Other Referrals Made General and Acute" measureGroup="V Fact Monthly Activity Return" count="0"/>
    <cacheHierarchy uniqueName="[Measures].[Actual Current Total Admissions]" caption="Actual Current Total Admissions" measure="1" displayFolder="Total Admissions" measureGroup="V Fact Monthly Activity Return" count="0"/>
    <cacheHierarchy uniqueName="[Measures].[Actual Current First Out Patient Attendances General And Acute]" caption="Actual Current First Out Patient Attendances General And Acute" measure="1" displayFolder="All 1st Out Patient Attendances General and Acute" measureGroup="V Fact Monthly Activity Return" count="0"/>
    <cacheHierarchy uniqueName="[Measures].[V Fact Monthly Activity Return Count]" caption="V Fact Monthly Activity Return Count" measure="1" displayFolder="Activity Common" measureGroup="V Fact Monthly Activity Return" count="0"/>
    <cacheHierarchy uniqueName="[Measures].[GP Referrals Made General And Acute Adjusted]" caption="GP Referrals Made General And Acute Adjusted" measure="1" displayFolder="Referrals HEFT Adjusted" measureGroup="V Fact Monthly Activity Return" count="0"/>
    <cacheHierarchy uniqueName="[Measures].[Other Referrals Made General And Acute Adjusted]" caption="Other Referrals Made General And Acute Adjusted" measure="1" displayFolder="Referrals HEFT Adjusted" measureGroup="V Fact Monthly Activity Return" count="0"/>
    <cacheHierarchy uniqueName="[Measures].[V Fact Monthly DToC Count]" caption="V Fact Monthly DToC Count" measure="1" displayFolder="DToC" measureGroup="V Fact Monthly DToC" count="0"/>
    <cacheHierarchy uniqueName="[Measures].[Patients Delayed Due To NHS]" caption="Patients Delayed Due To NHS" measure="1" displayFolder="DToC" measureGroup="V Fact Monthly DToC" count="0"/>
    <cacheHierarchy uniqueName="[Measures].[Bed Days Delay Due To NHS]" caption="Bed Days Delay Due To NHS" measure="1" displayFolder="DToC" measureGroup="V Fact Monthly DToC" count="0"/>
    <cacheHierarchy uniqueName="[Measures].[Patients Delayed Due To Social Services]" caption="Patients Delayed Due To Social Services" measure="1" displayFolder="DToC" measureGroup="V Fact Monthly DToC" count="0"/>
    <cacheHierarchy uniqueName="[Measures].[Bed Days Delay Due To Social Services]" caption="Bed Days Delay Due To Social Services" measure="1" displayFolder="DToC" measureGroup="V Fact Monthly DToC" count="0"/>
    <cacheHierarchy uniqueName="[Measures].[Patients Delayed Due Jointly To NHS And Social Services]" caption="Patients Delayed Due Jointly To NHS And Social Services" measure="1" displayFolder="DToC" measureGroup="V Fact Monthly DToC" count="0"/>
    <cacheHierarchy uniqueName="[Measures].[Bed Days Delay Due Jointly To NHS And Social Services]" caption="Bed Days Delay Due Jointly To NHS And Social Services" measure="1" displayFolder="DToC" measureGroup="V Fact Monthly DToC" count="0"/>
    <cacheHierarchy uniqueName="[Measures].[Emergency Response Provided]" caption="Emergency Response Provided" measure="1" displayFolder="Category A Calls" measureGroup="V Fact Monthly Ambulance" count="0"/>
    <cacheHierarchy uniqueName="[Measures].[Ambulance Response In 19 Minutes]" caption="Ambulance Response In 19 Minutes" measure="1" displayFolder="Category A Calls" measureGroup="V Fact Monthly Ambulance" count="0"/>
    <cacheHierarchy uniqueName="[Measures].[Ambulance Response Provided]" caption="Ambulance Response Provided" measure="1" displayFolder="Category A Calls" measureGroup="V Fact Monthly Ambulance" count="0"/>
    <cacheHierarchy uniqueName="[Measures].[Abandoned Before Answer]" caption="Abandoned Before Answer" measure="1" displayFolder="Call Abandonment" measureGroup="V Fact Monthly Ambulance" count="0"/>
    <cacheHierarchy uniqueName="[Measures].[Emergency Calls To Switchboard]" caption="Emergency Calls To Switchboard" measure="1" displayFolder="Frequent Caller Rate" measureGroup="V Fact Monthly Ambulance" count="0"/>
    <cacheHierarchy uniqueName="[Measures].[Recontact In 24 Hours After Telephone Advice]" caption="Recontact In 24 Hours After Telephone Advice" measure="1" displayFolder="Recontact Rate" measureGroup="V Fact Monthly Ambulance" count="0"/>
    <cacheHierarchy uniqueName="[Measures].[Closed With Telephone Advice]" caption="Closed With Telephone Advice" measure="1" displayFolder="Closed Without Transport" measureGroup="V Fact Monthly Ambulance" count="0"/>
    <cacheHierarchy uniqueName="[Measures].[Recontact In 24 Hours After On Scene Treatment]" caption="Recontact In 24 Hours After On Scene Treatment" measure="1" displayFolder="Recontact Rate" measureGroup="V Fact Monthly Ambulance" count="0"/>
    <cacheHierarchy uniqueName="[Measures].[On Scene Treatment and Discharge]" caption="On Scene Treatment and Discharge" measure="1" displayFolder="Recontact Rate" measureGroup="V Fact Monthly Ambulance" count="0"/>
    <cacheHierarchy uniqueName="[Measures].[Calls Managed By Frequent Caller Procedure]" caption="Calls Managed By Frequent Caller Procedure" measure="1" displayFolder="Frequent Caller Rate" measureGroup="V Fact Monthly Ambulance" count="0"/>
    <cacheHierarchy uniqueName="[Measures].[Calls To Switchboard]" caption="Calls To Switchboard" measure="1" displayFolder="Call Abandonment" measureGroup="V Fact Monthly Ambulance" count="0"/>
    <cacheHierarchy uniqueName="[Measures].[Time To Answer Median]" caption="Time To Answer Median" measure="1" displayFolder="Timeliness" measureGroup="V Fact Monthly Ambulance" count="0"/>
    <cacheHierarchy uniqueName="[Measures].[Time To Answer 99th Percentile]" caption="Time To Answer 99th Percentile" measure="1" displayFolder="Timeliness" measureGroup="V Fact Monthly Ambulance" count="0"/>
    <cacheHierarchy uniqueName="[Measures].[Time To Answer 95th Percentile]" caption="Time To Answer 95th Percentile" measure="1" displayFolder="Timeliness" measureGroup="V Fact Monthly Ambulance" count="0"/>
    <cacheHierarchy uniqueName="[Measures].[Time To Treatment Median]" caption="Time To Treatment Median" measure="1" displayFolder="Timeliness" measureGroup="V Fact Monthly Ambulance" count="0"/>
    <cacheHierarchy uniqueName="[Measures].[Time To Treatment 95th Percentile]" caption="Time To Treatment 95th Percentile" measure="1" displayFolder="Timeliness" measureGroup="V Fact Monthly Ambulance" count="0"/>
    <cacheHierarchy uniqueName="[Measures].[Time To Treatment 99th Percentile]" caption="Time To Treatment 99th Percentile" measure="1" displayFolder="Timeliness" measureGroup="V Fact Monthly Ambulance" count="0"/>
    <cacheHierarchy uniqueName="[Measures].[Calls Closed With Telephone Advice]" caption="Calls Closed With Telephone Advice" measure="1" displayFolder="Recontact Rate" measureGroup="V Fact Monthly Ambulance" count="0"/>
    <cacheHierarchy uniqueName="[Measures].[Calls Receiving Phone Or Face To Face Response]" caption="Calls Receiving Phone Or Face To Face Response" measure="1" displayFolder="Closed Without Transport" measureGroup="V Fact Monthly Ambulance" count="0"/>
    <cacheHierarchy uniqueName="[Measures].[Calls Managed Without Transport To A and E]" caption="Calls Managed Without Transport To A and E" measure="1" displayFolder="Closed Without Transport" measureGroup="V Fact Monthly Ambulance" count="0"/>
    <cacheHierarchy uniqueName="[Measures].[Calls Receiving Face To Face Response]" caption="Calls Receiving Face To Face Response" measure="1" displayFolder="Closed Without Transport" measureGroup="V Fact Monthly Ambulance" count="0"/>
    <cacheHierarchy uniqueName="[Measures].[Emergency Patient Journeys]" caption="Emergency Patient Journeys" measure="1" displayFolder="Ambulance Common" measureGroup="V Fact Monthly Ambulance" count="0"/>
    <cacheHierarchy uniqueName="[Measures].[Red1 Calls Response In 8 Minutes]" caption="Red1 Calls Response In 8 Minutes" measure="1" displayFolder="Red1" measureGroup="V Fact Monthly Ambulance" count="0"/>
    <cacheHierarchy uniqueName="[Measures].[Red1 Calls Resulting In Emergency Response]" caption="Red1 Calls Resulting In Emergency Response" measure="1" displayFolder="Red1" measureGroup="V Fact Monthly Ambulance" count="0"/>
    <cacheHierarchy uniqueName="[Measures].[Red1 Calls 95th Percentile Call Connect To Arrival At Scene]" caption="Red1 Calls 95th Percentile Call Connect To Arrival At Scene" measure="1" displayFolder="Red1" measureGroup="V Fact Monthly Ambulance" count="0"/>
    <cacheHierarchy uniqueName="[Measures].[Red2 Calls Response In 8 Minutes]" caption="Red2 Calls Response In 8 Minutes" measure="1" displayFolder="Red2" measureGroup="V Fact Monthly Ambulance" count="0"/>
    <cacheHierarchy uniqueName="[Measures].[Red2 Calls Resulting In Emergency Response]" caption="Red2 Calls Resulting In Emergency Response" measure="1" displayFolder="Red2" measureGroup="V Fact Monthly Ambulance" count="0"/>
    <cacheHierarchy uniqueName="[Measures].[V Fact Monthly Ambulance Count]" caption="V Fact Monthly Ambulance Count" measure="1" displayFolder="Ambulance Common" measureGroup="V Fact Monthly Ambulance" count="0"/>
    <cacheHierarchy uniqueName="[Measures].[Ambulance Resuscitation After Cardiac Arrest]" caption="Ambulance Resuscitation After Cardiac Arrest" measure="1" displayFolder="Cardiac Arrest - ROSC" measureGroup="V Fact Monthly Ambulance Outcomes" count="0"/>
    <cacheHierarchy uniqueName="[Measures].[Patient Spontaneous Circulation Return At Hospital]" caption="Patient Spontaneous Circulation Return At Hospital" measure="1" displayFolder="Cardiac Arrest - ROSC" measureGroup="V Fact Monthly Ambulance Outcomes" count="0"/>
    <cacheHierarchy uniqueName="[Measures].[UCG Ambulance Resuscitation After Cardiac Arrest]" caption="UCG Ambulance Resuscitation After Cardiac Arrest" measure="1" displayFolder="Cardiac Arrest - ROSC" measureGroup="V Fact Monthly Ambulance Outcomes" count="0"/>
    <cacheHierarchy uniqueName="[Measures].[UCG Witnessed Resuscitation ROSC At Hospital]" caption="UCG Witnessed Resuscitation ROSC At Hospital" measure="1" displayFolder="Cardiac Arrest - ROSC" measureGroup="V Fact Monthly Ambulance Outcomes" count="0"/>
    <cacheHierarchy uniqueName="[Measures].[STEMI Patients Receiving Primary Angioplasty]" caption="STEMI Patients Receiving Primary Angioplasty" measure="1" displayFolder="Acute STEMI" measureGroup="V Fact Monthly Ambulance Outcomes" count="0"/>
    <cacheHierarchy uniqueName="[Measures].[STEMI Patients Receiving Primary Angioplasty Within 150 Mins Call Connect]" caption="STEMI Patients Receiving Primary Angioplasty Within 150 Mins Call Connect" measure="1" displayFolder="Acute STEMI" measureGroup="V Fact Monthly Ambulance Outcomes" count="0"/>
    <cacheHierarchy uniqueName="[Measures].[Total STEMI Patients]" caption="Total STEMI Patients" measure="1" displayFolder="Acute STEMI" measureGroup="V Fact Monthly Ambulance Outcomes" count="0"/>
    <cacheHierarchy uniqueName="[Measures].[STEMI Patients With Appropriate Care Bundle]" caption="STEMI Patients With Appropriate Care Bundle" measure="1" displayFolder="Acute STEMI" measureGroup="V Fact Monthly Ambulance Outcomes" count="0"/>
    <cacheHierarchy uniqueName="[Measures].[FAST Positive Thrombolysis Eligible Patients]" caption="FAST Positive Thrombolysis Eligible Patients" measure="1" displayFolder="Stroke" measureGroup="V Fact Monthly Ambulance Outcomes" count="0"/>
    <cacheHierarchy uniqueName="[Measures].[FAST Positive Thrombolysis Eligibles At Stroke Unit Within 60 Mins]" caption="FAST Positive Thrombolysis Eligibles At Stroke Unit Within 60 Mins" measure="1" displayFolder="Stroke" measureGroup="V Fact Monthly Ambulance Outcomes" count="0"/>
    <cacheHierarchy uniqueName="[Measures].[Suspected Stroke Patients Assessed Face To Face]" caption="Suspected Stroke Patients Assessed Face To Face" measure="1" displayFolder="Stroke" measureGroup="V Fact Monthly Ambulance Outcomes" count="0"/>
    <cacheHierarchy uniqueName="[Measures].[Suspected Stroke Patients Assessed Face To Face With Appropriate Care Bundle]" caption="Suspected Stroke Patients Assessed Face To Face With Appropriate Care Bundle" measure="1" displayFolder="Stroke" measureGroup="V Fact Monthly Ambulance Outcomes" count="0"/>
    <cacheHierarchy uniqueName="[Measures].[Cardiac Arrest Patients Discharged Alive After Ambulance Resuscitation]" caption="Cardiac Arrest Patients Discharged Alive After Ambulance Resuscitation" measure="1" displayFolder="Cardiac Arrest - Survival" measureGroup="V Fact Monthly Ambulance Outcomes" count="0"/>
    <cacheHierarchy uniqueName="[Measures].[UCG Hospital Patients Discharged Alive]" caption="UCG Hospital Patients Discharged Alive" measure="1" displayFolder="Cardiac Arrest - Survival" measureGroup="V Fact Monthly Ambulance Outcomes" count="0"/>
    <cacheHierarchy uniqueName="[Measures].[V Fact Monthly Ambulance Outcomes Count]" caption="V Fact Monthly Ambulance Outcomes Count" measure="1" displayFolder="Ambulance Common" measureGroup="V Fact Monthly Ambulance Outcomes" count="0"/>
    <cacheHierarchy uniqueName="[Measures].[Mixed Sex Breaches]" caption="Mixed Sex Breaches" measure="1" displayFolder="MSA" measureGroup="V Fact Monthly MSA" count="0"/>
    <cacheHierarchy uniqueName="[Measures].[V Fact Monthly MSA Count]" caption="V Fact Monthly MSA Count" measure="1" displayFolder="MSA" measureGroup="V Fact Monthly MSA" count="0"/>
    <cacheHierarchy uniqueName="[Measures].[Commissioner MSA Finished Consultant Episodes]" caption="Commissioner MSA Finished Consultant Episodes" measure="1" displayFolder="MSAFCE" measureGroup="V Fact Monthly Commissioner MSAFCE" count="0"/>
    <cacheHierarchy uniqueName="[Measures].[V Fact Monthly Commissioner MSAFCE Count]" caption="V Fact Monthly Commissioner MSAFCE Count" measure="1" displayFolder="MSAFCE" measureGroup="V Fact Monthly Commissioner MSAFCE" count="0"/>
    <cacheHierarchy uniqueName="[Measures].[Provider MSA Finished Consultant Episodes]" caption="Provider MSA Finished Consultant Episodes" measure="1" displayFolder="MSAFCE" measureGroup="V Fact Monthly Provider MSAFCE" count="0"/>
    <cacheHierarchy uniqueName="[Measures].[V Fact Monthly Provider MSAFCE Count]" caption="V Fact Monthly Provider MSAFCE Count" measure="1" displayFolder="MSAFCE" measureGroup="V Fact Monthly Provider MSAFCE" count="0"/>
    <cacheHierarchy uniqueName="[Measures].[Dgnstc Total Activity]" caption="Dgnstc Total Activity" measure="1" displayFolder="Diagnostics Activity" measureGroup="V Fact Monthly Diagnostics" count="0"/>
    <cacheHierarchy uniqueName="[Measures].[Gt00To01 Weeks - Dgnstc]" caption="Gt00To01 Weeks - Dgnstc" measure="1" displayFolder="Diagnostics Weeks" measureGroup="V Fact Monthly Diagnostics" count="0"/>
    <cacheHierarchy uniqueName="[Measures].[Gt01To02 Weeks - Dgnstc]" caption="Gt01To02 Weeks - Dgnstc" measure="1" displayFolder="Diagnostics Weeks" measureGroup="V Fact Monthly Diagnostics" count="0"/>
    <cacheHierarchy uniqueName="[Measures].[Gt02To03 Weeks - Dgnstc]" caption="Gt02To03 Weeks - Dgnstc" measure="1" displayFolder="Diagnostics Weeks" measureGroup="V Fact Monthly Diagnostics" count="0"/>
    <cacheHierarchy uniqueName="[Measures].[Gt03To04 Weeks - Dgnstc]" caption="Gt03To04 Weeks - Dgnstc" measure="1" displayFolder="Diagnostics Weeks" measureGroup="V Fact Monthly Diagnostics" count="0"/>
    <cacheHierarchy uniqueName="[Measures].[Gt04To05 Weeks - Dgnstc]" caption="Gt04To05 Weeks - Dgnstc" measure="1" displayFolder="Diagnostics Weeks" measureGroup="V Fact Monthly Diagnostics" count="0"/>
    <cacheHierarchy uniqueName="[Measures].[Gt05To06 Weeks - Dgnstc]" caption="Gt05To06 Weeks - Dgnstc" measure="1" displayFolder="Diagnostics Weeks" measureGroup="V Fact Monthly Diagnostics" count="0"/>
    <cacheHierarchy uniqueName="[Measures].[Gt06To07 Weeks - Dgnstc]" caption="Gt06To07 Weeks - Dgnstc" measure="1" displayFolder="Diagnostics Weeks" measureGroup="V Fact Monthly Diagnostics" count="0"/>
    <cacheHierarchy uniqueName="[Measures].[Gt07To08 Weeks - Dgnstc]" caption="Gt07To08 Weeks - Dgnstc" measure="1" displayFolder="Diagnostics Weeks" measureGroup="V Fact Monthly Diagnostics" count="0"/>
    <cacheHierarchy uniqueName="[Measures].[Gt08To09 Weeks - Dgnstc]" caption="Gt08To09 Weeks - Dgnstc" measure="1" displayFolder="Diagnostics Weeks" measureGroup="V Fact Monthly Diagnostics" count="0"/>
    <cacheHierarchy uniqueName="[Measures].[Gt09To10 Weeks - Dgnstc]" caption="Gt09To10 Weeks - Dgnstc" measure="1" displayFolder="Diagnostics Weeks" measureGroup="V Fact Monthly Diagnostics" count="0"/>
    <cacheHierarchy uniqueName="[Measures].[Gt10To11 Weeks - Dgnstc]" caption="Gt10To11 Weeks - Dgnstc" measure="1" displayFolder="Diagnostics Weeks" measureGroup="V Fact Monthly Diagnostics" count="0"/>
    <cacheHierarchy uniqueName="[Measures].[Gt11To12 Weeks - Dgnstc]" caption="Gt11To12 Weeks - Dgnstc" measure="1" displayFolder="Diagnostics Weeks" measureGroup="V Fact Monthly Diagnostics" count="0"/>
    <cacheHierarchy uniqueName="[Measures].[Gt12To13 Weeks - Dgnstc]" caption="Gt12To13 Weeks - Dgnstc" measure="1" displayFolder="Diagnostics Weeks" measureGroup="V Fact Monthly Diagnostics" count="0"/>
    <cacheHierarchy uniqueName="[Measures].[Gt13Weeks - Dgnstc]" caption="Gt13Weeks - Dgnstc" measure="1" displayFolder="Diagnostics Weeks" measureGroup="V Fact Monthly Diagnostics" count="0"/>
    <cacheHierarchy uniqueName="[Measures].[V Fact Monthly Diagnostics Count]" caption="V Fact Monthly Diagnostics Count" measure="1" displayFolder="Diagnostics Common" measureGroup="V Fact Monthly Diagnostics" count="0"/>
    <cacheHierarchy uniqueName="[Measures].[Dgnstc Waiting List Activity]" caption="Dgnstc Waiting List Activity" measure="1" displayFolder="Diagnostics Activity" measureGroup="V Fact Monthly Diagnostics" count="0"/>
    <cacheHierarchy uniqueName="[Measures].[Dgnstc Planned Activity]" caption="Dgnstc Planned Activity" measure="1" displayFolder="Diagnostics Activity" measureGroup="V Fact Monthly Diagnostics" count="0"/>
    <cacheHierarchy uniqueName="[Measures].[Dgnstc Unscheduled Activity]" caption="Dgnstc Unscheduled Activity" measure="1" displayFolder="Diagnostics Activity" measureGroup="V Fact Monthly Diagnostics" count="0"/>
    <cacheHierarchy uniqueName="[Measures].[Gt 00To01 Weeks - RTT]" caption="Gt 00To01 Weeks - RTT" measure="1" displayFolder="RTT Weeks" measureGroup="V Fact Monthly Referral To Treatment Time" count="0"/>
    <cacheHierarchy uniqueName="[Measures].[Gt 01To02 Weeks - RTT]" caption="Gt 01To02 Weeks - RTT" measure="1" displayFolder="RTT Weeks" measureGroup="V Fact Monthly Referral To Treatment Time" count="0"/>
    <cacheHierarchy uniqueName="[Measures].[Gt 02To03 Weeks - RTT]" caption="Gt 02To03 Weeks - RTT" measure="1" displayFolder="RTT Weeks" measureGroup="V Fact Monthly Referral To Treatment Time" count="0"/>
    <cacheHierarchy uniqueName="[Measures].[Gt 03To04 Weeks - RTT]" caption="Gt 03To04 Weeks - RTT" measure="1" displayFolder="RTT Weeks" measureGroup="V Fact Monthly Referral To Treatment Time" count="0"/>
    <cacheHierarchy uniqueName="[Measures].[Gt 04To05 Weeks - RTT]" caption="Gt 04To05 Weeks - RTT" measure="1" displayFolder="RTT Weeks" measureGroup="V Fact Monthly Referral To Treatment Time" count="0"/>
    <cacheHierarchy uniqueName="[Measures].[Gt 05To06 Weeks - RTT]" caption="Gt 05To06 Weeks - RTT" measure="1" displayFolder="RTT Weeks" measureGroup="V Fact Monthly Referral To Treatment Time" count="0"/>
    <cacheHierarchy uniqueName="[Measures].[Gt 06To07 Weeks - RTT]" caption="Gt 06To07 Weeks - RTT" measure="1" displayFolder="RTT Weeks" measureGroup="V Fact Monthly Referral To Treatment Time" count="0"/>
    <cacheHierarchy uniqueName="[Measures].[Gt 07To08 Weeks - RTT]" caption="Gt 07To08 Weeks - RTT" measure="1" displayFolder="RTT Weeks" measureGroup="V Fact Monthly Referral To Treatment Time" count="0"/>
    <cacheHierarchy uniqueName="[Measures].[Gt 08To09 Weeks - RTT]" caption="Gt 08To09 Weeks - RTT" measure="1" displayFolder="RTT Weeks" measureGroup="V Fact Monthly Referral To Treatment Time" count="0"/>
    <cacheHierarchy uniqueName="[Measures].[Gt 09To10 Weeks - RTT]" caption="Gt 09To10 Weeks - RTT" measure="1" displayFolder="RTT Weeks" measureGroup="V Fact Monthly Referral To Treatment Time" count="0"/>
    <cacheHierarchy uniqueName="[Measures].[Gt 10To11 Weeks - RTT]" caption="Gt 10To11 Weeks - RTT" measure="1" displayFolder="RTT Weeks" measureGroup="V Fact Monthly Referral To Treatment Time" count="0"/>
    <cacheHierarchy uniqueName="[Measures].[Gt 11To12 Weeks - RTT]" caption="Gt 11To12 Weeks - RTT" measure="1" displayFolder="RTT Weeks" measureGroup="V Fact Monthly Referral To Treatment Time" count="0"/>
    <cacheHierarchy uniqueName="[Measures].[Gt 12To13 Weeks - RTT]" caption="Gt 12To13 Weeks - RTT" measure="1" displayFolder="RTT Weeks" measureGroup="V Fact Monthly Referral To Treatment Time" count="0"/>
    <cacheHierarchy uniqueName="[Measures].[Gt 13To14 Weeks - RTT]" caption="Gt 13To14 Weeks - RTT" measure="1" displayFolder="RTT Weeks" measureGroup="V Fact Monthly Referral To Treatment Time" count="0"/>
    <cacheHierarchy uniqueName="[Measures].[Gt 14To15 Weeks - RTT]" caption="Gt 14To15 Weeks - RTT" measure="1" displayFolder="RTT Weeks" measureGroup="V Fact Monthly Referral To Treatment Time" count="0"/>
    <cacheHierarchy uniqueName="[Measures].[Gt 15To16 Weeks - RTT]" caption="Gt 15To16 Weeks - RTT" measure="1" displayFolder="RTT Weeks" measureGroup="V Fact Monthly Referral To Treatment Time" count="0"/>
    <cacheHierarchy uniqueName="[Measures].[Gt 16To17 Weeks - RTT]" caption="Gt 16To17 Weeks - RTT" measure="1" displayFolder="RTT Weeks" measureGroup="V Fact Monthly Referral To Treatment Time" count="0"/>
    <cacheHierarchy uniqueName="[Measures].[Gt 17To18 Weeks - RTT]" caption="Gt 17To18 Weeks - RTT" measure="1" displayFolder="RTT Weeks" measureGroup="V Fact Monthly Referral To Treatment Time" count="0"/>
    <cacheHierarchy uniqueName="[Measures].[Gt 18To19 Weeks - RTT]" caption="Gt 18To19 Weeks - RTT" measure="1" displayFolder="RTT Weeks" measureGroup="V Fact Monthly Referral To Treatment Time" count="0"/>
    <cacheHierarchy uniqueName="[Measures].[Gt 19To20 Weeks - RTT]" caption="Gt 19To20 Weeks - RTT" measure="1" displayFolder="RTT Weeks" measureGroup="V Fact Monthly Referral To Treatment Time" count="0"/>
    <cacheHierarchy uniqueName="[Measures].[Gt 20To21 Weeks - RTT]" caption="Gt 20To21 Weeks - RTT" measure="1" displayFolder="RTT Weeks" measureGroup="V Fact Monthly Referral To Treatment Time" count="0"/>
    <cacheHierarchy uniqueName="[Measures].[Gt 21To22 Weeks - RTT]" caption="Gt 21To22 Weeks - RTT" measure="1" displayFolder="RTT Weeks" measureGroup="V Fact Monthly Referral To Treatment Time" count="0"/>
    <cacheHierarchy uniqueName="[Measures].[Gt 22To23 Weeks - RTT]" caption="Gt 22To23 Weeks - RTT" measure="1" displayFolder="RTT Weeks" measureGroup="V Fact Monthly Referral To Treatment Time" count="0"/>
    <cacheHierarchy uniqueName="[Measures].[Gt 23To24 Weeks - RTT]" caption="Gt 23To24 Weeks - RTT" measure="1" displayFolder="RTT Weeks" measureGroup="V Fact Monthly Referral To Treatment Time" count="0"/>
    <cacheHierarchy uniqueName="[Measures].[Gt 24To25 Weeks - RTT]" caption="Gt 24To25 Weeks - RTT" measure="1" displayFolder="RTT Weeks" measureGroup="V Fact Monthly Referral To Treatment Time" count="0"/>
    <cacheHierarchy uniqueName="[Measures].[Gt 25To26 Weeks - RTT]" caption="Gt 25To26 Weeks - RTT" measure="1" displayFolder="RTT Weeks" measureGroup="V Fact Monthly Referral To Treatment Time" count="0"/>
    <cacheHierarchy uniqueName="[Measures].[Gt 26To27 Weeks - RTT]" caption="Gt 26To27 Weeks - RTT" measure="1" displayFolder="RTT Weeks" measureGroup="V Fact Monthly Referral To Treatment Time" count="0"/>
    <cacheHierarchy uniqueName="[Measures].[Gt 27To28 Weeks - RTT]" caption="Gt 27To28 Weeks - RTT" measure="1" displayFolder="RTT Weeks" measureGroup="V Fact Monthly Referral To Treatment Time" count="0"/>
    <cacheHierarchy uniqueName="[Measures].[Gt 28To29 Weeks - RTT]" caption="Gt 28To29 Weeks - RTT" measure="1" displayFolder="RTT Weeks" measureGroup="V Fact Monthly Referral To Treatment Time" count="0"/>
    <cacheHierarchy uniqueName="[Measures].[Gt 29To30 Weeks - RTT]" caption="Gt 29To30 Weeks - RTT" measure="1" displayFolder="RTT Weeks" measureGroup="V Fact Monthly Referral To Treatment Time" count="0"/>
    <cacheHierarchy uniqueName="[Measures].[Gt 30To31 Weeks - RTT]" caption="Gt 30To31 Weeks - RTT" measure="1" displayFolder="RTT Weeks" measureGroup="V Fact Monthly Referral To Treatment Time" count="0"/>
    <cacheHierarchy uniqueName="[Measures].[Gt 31To32 Weeks - RTT]" caption="Gt 31To32 Weeks - RTT" measure="1" displayFolder="RTT Weeks" measureGroup="V Fact Monthly Referral To Treatment Time" count="0"/>
    <cacheHierarchy uniqueName="[Measures].[Gt 32To33 Weeks - RTT]" caption="Gt 32To33 Weeks - RTT" measure="1" displayFolder="RTT Weeks" measureGroup="V Fact Monthly Referral To Treatment Time" count="0"/>
    <cacheHierarchy uniqueName="[Measures].[Gt 33To34 Weeks - RTT]" caption="Gt 33To34 Weeks - RTT" measure="1" displayFolder="RTT Weeks" measureGroup="V Fact Monthly Referral To Treatment Time" count="0"/>
    <cacheHierarchy uniqueName="[Measures].[Gt 34To35 Weeks - RTT]" caption="Gt 34To35 Weeks - RTT" measure="1" displayFolder="RTT Weeks" measureGroup="V Fact Monthly Referral To Treatment Time" count="0"/>
    <cacheHierarchy uniqueName="[Measures].[Gt 35To36 Weeks - RTT]" caption="Gt 35To36 Weeks - RTT" measure="1" displayFolder="RTT Weeks" measureGroup="V Fact Monthly Referral To Treatment Time" count="0"/>
    <cacheHierarchy uniqueName="[Measures].[Gt 36To37 Weeks - RTT]" caption="Gt 36To37 Weeks - RTT" measure="1" displayFolder="RTT Weeks" measureGroup="V Fact Monthly Referral To Treatment Time" count="0"/>
    <cacheHierarchy uniqueName="[Measures].[Gt 37To38 Weeks - RTT]" caption="Gt 37To38 Weeks - RTT" measure="1" displayFolder="RTT Weeks" measureGroup="V Fact Monthly Referral To Treatment Time" count="0"/>
    <cacheHierarchy uniqueName="[Measures].[Gt 38To39 Weeks - RTT]" caption="Gt 38To39 Weeks - RTT" measure="1" displayFolder="RTT Weeks" measureGroup="V Fact Monthly Referral To Treatment Time" count="0"/>
    <cacheHierarchy uniqueName="[Measures].[Gt 39To40 Weeks - RTT]" caption="Gt 39To40 Weeks - RTT" measure="1" displayFolder="RTT Weeks" measureGroup="V Fact Monthly Referral To Treatment Time" count="0"/>
    <cacheHierarchy uniqueName="[Measures].[Gt 40To41 Weeks - RTT]" caption="Gt 40To41 Weeks - RTT" measure="1" displayFolder="RTT Weeks" measureGroup="V Fact Monthly Referral To Treatment Time" count="0"/>
    <cacheHierarchy uniqueName="[Measures].[Gt 41To42 Weeks - RTT]" caption="Gt 41To42 Weeks - RTT" measure="1" displayFolder="RTT Weeks" measureGroup="V Fact Monthly Referral To Treatment Time" count="0"/>
    <cacheHierarchy uniqueName="[Measures].[Gt 42To43 Weeks - RTT]" caption="Gt 42To43 Weeks - RTT" measure="1" displayFolder="RTT Weeks" measureGroup="V Fact Monthly Referral To Treatment Time" count="0"/>
    <cacheHierarchy uniqueName="[Measures].[Gt 43To44 Weeks - RTT]" caption="Gt 43To44 Weeks - RTT" measure="1" displayFolder="RTT Weeks" measureGroup="V Fact Monthly Referral To Treatment Time" count="0"/>
    <cacheHierarchy uniqueName="[Measures].[Gt 44To45 Weeks - RTT]" caption="Gt 44To45 Weeks - RTT" measure="1" displayFolder="RTT Weeks" measureGroup="V Fact Monthly Referral To Treatment Time" count="0"/>
    <cacheHierarchy uniqueName="[Measures].[Gt 45To46 Weeks - RTT]" caption="Gt 45To46 Weeks - RTT" measure="1" displayFolder="RTT Weeks" measureGroup="V Fact Monthly Referral To Treatment Time" count="0"/>
    <cacheHierarchy uniqueName="[Measures].[Gt 46To47 Weeks - RTT]" caption="Gt 46To47 Weeks - RTT" measure="1" displayFolder="RTT Weeks" measureGroup="V Fact Monthly Referral To Treatment Time" count="0"/>
    <cacheHierarchy uniqueName="[Measures].[Gt 47To48 Weeks - RTT]" caption="Gt 47To48 Weeks - RTT" measure="1" displayFolder="RTT Weeks" measureGroup="V Fact Monthly Referral To Treatment Time" count="0"/>
    <cacheHierarchy uniqueName="[Measures].[Gt 48To49 Weeks - RTT]" caption="Gt 48To49 Weeks - RTT" measure="1" displayFolder="RTT Weeks" measureGroup="V Fact Monthly Referral To Treatment Time" count="0"/>
    <cacheHierarchy uniqueName="[Measures].[Gt 49To50 Weeks - RTT]" caption="Gt 49To50 Weeks - RTT" measure="1" displayFolder="RTT Weeks" measureGroup="V Fact Monthly Referral To Treatment Time" count="0"/>
    <cacheHierarchy uniqueName="[Measures].[Gt 50To51 Weeks - RTT]" caption="Gt 50To51 Weeks - RTT" measure="1" displayFolder="RTT Weeks" measureGroup="V Fact Monthly Referral To Treatment Time" count="0"/>
    <cacheHierarchy uniqueName="[Measures].[Gt 51To52 Weeks - RTT]" caption="Gt 51To52 Weeks - RTT" measure="1" displayFolder="RTT Weeks" measureGroup="V Fact Monthly Referral To Treatment Time" count="0"/>
    <cacheHierarchy uniqueName="[Measures].[Total With Known Clock Start - RTT]" caption="Total With Known Clock Start - RTT" measure="1" displayFolder="RTT Weeks" measureGroup="V Fact Monthly Referral To Treatment Time" count="0"/>
    <cacheHierarchy uniqueName="[Measures].[Patients With Unknown Clock Start Date - RTT]" caption="Patients With Unknown Clock Start Date - RTT" measure="1" displayFolder="RTT Weeks" measureGroup="V Fact Monthly Referral To Treatment Time" count="0"/>
    <cacheHierarchy uniqueName="[Measures].[CF To 01 Weeks - RTT]" caption="CF To 01 Weeks - RTT" measure="1" displayFolder="RTT Cumulative Frequency" measureGroup="V Fact Monthly Referral To Treatment Time" count="0"/>
    <cacheHierarchy uniqueName="[Measures].[CF To 02 Weeks - RTT]" caption="CF To 02 Weeks - RTT" measure="1" displayFolder="RTT Cumulative Frequency" measureGroup="V Fact Monthly Referral To Treatment Time" count="0"/>
    <cacheHierarchy uniqueName="[Measures].[CF To 03 Weeks - RTT]" caption="CF To 03 Weeks - RTT" measure="1" displayFolder="RTT Cumulative Frequency" measureGroup="V Fact Monthly Referral To Treatment Time" count="0"/>
    <cacheHierarchy uniqueName="[Measures].[CF To 04 Weeks - RTT]" caption="CF To 04 Weeks - RTT" measure="1" displayFolder="RTT Cumulative Frequency" measureGroup="V Fact Monthly Referral To Treatment Time" count="0"/>
    <cacheHierarchy uniqueName="[Measures].[CF To 05 Weeks - RTT]" caption="CF To 05 Weeks - RTT" measure="1" displayFolder="RTT Cumulative Frequency" measureGroup="V Fact Monthly Referral To Treatment Time" count="0"/>
    <cacheHierarchy uniqueName="[Measures].[CF To 06 Weeks - RTT]" caption="CF To 06 Weeks - RTT" measure="1" displayFolder="RTT Cumulative Frequency" measureGroup="V Fact Monthly Referral To Treatment Time" count="0"/>
    <cacheHierarchy uniqueName="[Measures].[CF To 07 Weeks - RTT]" caption="CF To 07 Weeks - RTT" measure="1" displayFolder="RTT Cumulative Frequency" measureGroup="V Fact Monthly Referral To Treatment Time" count="0"/>
    <cacheHierarchy uniqueName="[Measures].[CF To 08 Weeks - RTT]" caption="CF To 08 Weeks - RTT" measure="1" displayFolder="RTT Cumulative Frequency" measureGroup="V Fact Monthly Referral To Treatment Time" count="0"/>
    <cacheHierarchy uniqueName="[Measures].[CF To 09 Weeks - RTT]" caption="CF To 09 Weeks - RTT" measure="1" displayFolder="RTT Cumulative Frequency" measureGroup="V Fact Monthly Referral To Treatment Time" count="0"/>
    <cacheHierarchy uniqueName="[Measures].[CF To 10 Weeks - RTT]" caption="CF To 10 Weeks - RTT" measure="1" displayFolder="RTT Cumulative Frequency" measureGroup="V Fact Monthly Referral To Treatment Time" count="0"/>
    <cacheHierarchy uniqueName="[Measures].[CF To 11 Weeks - RTT]" caption="CF To 11 Weeks - RTT" measure="1" displayFolder="RTT Cumulative Frequency" measureGroup="V Fact Monthly Referral To Treatment Time" count="0"/>
    <cacheHierarchy uniqueName="[Measures].[CF To 12 Weeks - RTT]" caption="CF To 12 Weeks - RTT" measure="1" displayFolder="RTT Cumulative Frequency" measureGroup="V Fact Monthly Referral To Treatment Time" count="0"/>
    <cacheHierarchy uniqueName="[Measures].[CF To 13 Weeks - RTT]" caption="CF To 13 Weeks - RTT" measure="1" displayFolder="RTT Cumulative Frequency" measureGroup="V Fact Monthly Referral To Treatment Time" count="0"/>
    <cacheHierarchy uniqueName="[Measures].[CF To 14 Weeks - RTT]" caption="CF To 14 Weeks - RTT" measure="1" displayFolder="RTT Cumulative Frequency" measureGroup="V Fact Monthly Referral To Treatment Time" count="0"/>
    <cacheHierarchy uniqueName="[Measures].[CF To 15 Weeks - RTT]" caption="CF To 15 Weeks - RTT" measure="1" displayFolder="RTT Cumulative Frequency" measureGroup="V Fact Monthly Referral To Treatment Time" count="0"/>
    <cacheHierarchy uniqueName="[Measures].[CF To 16 Weeks - RTT]" caption="CF To 16 Weeks - RTT" measure="1" displayFolder="RTT Cumulative Frequency" measureGroup="V Fact Monthly Referral To Treatment Time" count="0"/>
    <cacheHierarchy uniqueName="[Measures].[CF To 17 Weeks - RTT]" caption="CF To 17 Weeks - RTT" measure="1" displayFolder="RTT Cumulative Frequency" measureGroup="V Fact Monthly Referral To Treatment Time" count="0"/>
    <cacheHierarchy uniqueName="[Measures].[CF To 18 Weeks - RTT]" caption="CF To 18 Weeks - RTT" measure="1" displayFolder="RTT Cumulative Frequency" measureGroup="V Fact Monthly Referral To Treatment Time" count="0"/>
    <cacheHierarchy uniqueName="[Measures].[CF To 19 Weeks - RTT]" caption="CF To 19 Weeks - RTT" measure="1" displayFolder="RTT Cumulative Frequency" measureGroup="V Fact Monthly Referral To Treatment Time" count="0"/>
    <cacheHierarchy uniqueName="[Measures].[CF To 20 Weeks - RTT]" caption="CF To 20 Weeks - RTT" measure="1" displayFolder="RTT Cumulative Frequency" measureGroup="V Fact Monthly Referral To Treatment Time" count="0"/>
    <cacheHierarchy uniqueName="[Measures].[CF To 21 Weeks - RTT]" caption="CF To 21 Weeks - RTT" measure="1" displayFolder="RTT Cumulative Frequency" measureGroup="V Fact Monthly Referral To Treatment Time" count="0"/>
    <cacheHierarchy uniqueName="[Measures].[CF To 22 Weeks - RTT]" caption="CF To 22 Weeks - RTT" measure="1" displayFolder="RTT Cumulative Frequency" measureGroup="V Fact Monthly Referral To Treatment Time" count="0"/>
    <cacheHierarchy uniqueName="[Measures].[CF To 23 Weeks - RTT]" caption="CF To 23 Weeks - RTT" measure="1" displayFolder="RTT Cumulative Frequency" measureGroup="V Fact Monthly Referral To Treatment Time" count="0"/>
    <cacheHierarchy uniqueName="[Measures].[CF To 24 Weeks - RTT]" caption="CF To 24 Weeks - RTT" measure="1" displayFolder="RTT Cumulative Frequency" measureGroup="V Fact Monthly Referral To Treatment Time" count="0"/>
    <cacheHierarchy uniqueName="[Measures].[CF To 25 Weeks - RTT]" caption="CF To 25 Weeks - RTT" measure="1" displayFolder="RTT Cumulative Frequency" measureGroup="V Fact Monthly Referral To Treatment Time" count="0"/>
    <cacheHierarchy uniqueName="[Measures].[CF To 26 Weeks - RTT]" caption="CF To 26 Weeks - RTT" measure="1" displayFolder="RTT Cumulative Frequency" measureGroup="V Fact Monthly Referral To Treatment Time" count="0"/>
    <cacheHierarchy uniqueName="[Measures].[CF To 27 Weeks - RTT]" caption="CF To 27 Weeks - RTT" measure="1" displayFolder="RTT Cumulative Frequency" measureGroup="V Fact Monthly Referral To Treatment Time" count="0"/>
    <cacheHierarchy uniqueName="[Measures].[CF To 28 Weeks - RTT]" caption="CF To 28 Weeks - RTT" measure="1" displayFolder="RTT Cumulative Frequency" measureGroup="V Fact Monthly Referral To Treatment Time" count="0"/>
    <cacheHierarchy uniqueName="[Measures].[CF To 29 Weeks - RTT]" caption="CF To 29 Weeks - RTT" measure="1" displayFolder="RTT Cumulative Frequency" measureGroup="V Fact Monthly Referral To Treatment Time" count="0"/>
    <cacheHierarchy uniqueName="[Measures].[CF To 30 Weeks - RTT]" caption="CF To 30 Weeks - RTT" measure="1" displayFolder="RTT Cumulative Frequency" measureGroup="V Fact Monthly Referral To Treatment Time" count="0"/>
    <cacheHierarchy uniqueName="[Measures].[CF To 31 Weeks - RTT]" caption="CF To 31 Weeks - RTT" measure="1" displayFolder="RTT Cumulative Frequency" measureGroup="V Fact Monthly Referral To Treatment Time" count="0"/>
    <cacheHierarchy uniqueName="[Measures].[CF To 32 Weeks - RTT]" caption="CF To 32 Weeks - RTT" measure="1" displayFolder="RTT Cumulative Frequency" measureGroup="V Fact Monthly Referral To Treatment Time" count="0"/>
    <cacheHierarchy uniqueName="[Measures].[CF To 33 Weeks - RTT]" caption="CF To 33 Weeks - RTT" measure="1" displayFolder="RTT Cumulative Frequency" measureGroup="V Fact Monthly Referral To Treatment Time" count="0"/>
    <cacheHierarchy uniqueName="[Measures].[CF To 34 Weeks - RTT]" caption="CF To 34 Weeks - RTT" measure="1" displayFolder="RTT Cumulative Frequency" measureGroup="V Fact Monthly Referral To Treatment Time" count="0"/>
    <cacheHierarchy uniqueName="[Measures].[CF To 35 Weeks - RTT]" caption="CF To 35 Weeks - RTT" measure="1" displayFolder="RTT Cumulative Frequency" measureGroup="V Fact Monthly Referral To Treatment Time" count="0"/>
    <cacheHierarchy uniqueName="[Measures].[CF To 36 Weeks - RTT]" caption="CF To 36 Weeks - RTT" measure="1" displayFolder="RTT Cumulative Frequency" measureGroup="V Fact Monthly Referral To Treatment Time" count="0"/>
    <cacheHierarchy uniqueName="[Measures].[CF To 37 Weeks - RTT]" caption="CF To 37 Weeks - RTT" measure="1" displayFolder="RTT Cumulative Frequency" measureGroup="V Fact Monthly Referral To Treatment Time" count="0"/>
    <cacheHierarchy uniqueName="[Measures].[CF To 38 Weeks - RTT]" caption="CF To 38 Weeks - RTT" measure="1" displayFolder="RTT Cumulative Frequency" measureGroup="V Fact Monthly Referral To Treatment Time" count="0"/>
    <cacheHierarchy uniqueName="[Measures].[CF To 39 Weeks - RTT]" caption="CF To 39 Weeks - RTT" measure="1" displayFolder="RTT Cumulative Frequency" measureGroup="V Fact Monthly Referral To Treatment Time" count="0"/>
    <cacheHierarchy uniqueName="[Measures].[CF To 40 Weeks - RTT]" caption="CF To 40 Weeks - RTT" measure="1" displayFolder="RTT Cumulative Frequency" measureGroup="V Fact Monthly Referral To Treatment Time" count="0"/>
    <cacheHierarchy uniqueName="[Measures].[CF To 41 Weeks - RTT]" caption="CF To 41 Weeks - RTT" measure="1" displayFolder="RTT Cumulative Frequency" measureGroup="V Fact Monthly Referral To Treatment Time" count="0"/>
    <cacheHierarchy uniqueName="[Measures].[CF To 42 Weeks - RTT]" caption="CF To 42 Weeks - RTT" measure="1" displayFolder="RTT Cumulative Frequency" measureGroup="V Fact Monthly Referral To Treatment Time" count="0"/>
    <cacheHierarchy uniqueName="[Measures].[CF To 43 Weeks - RTT]" caption="CF To 43 Weeks - RTT" measure="1" displayFolder="RTT Cumulative Frequency" measureGroup="V Fact Monthly Referral To Treatment Time" count="0"/>
    <cacheHierarchy uniqueName="[Measures].[CF To 44 Weeks - RTT]" caption="CF To 44 Weeks - RTT" measure="1" displayFolder="RTT Cumulative Frequency" measureGroup="V Fact Monthly Referral To Treatment Time" count="0"/>
    <cacheHierarchy uniqueName="[Measures].[CF To 45 Weeks - RTT]" caption="CF To 45 Weeks - RTT" measure="1" displayFolder="RTT Cumulative Frequency" measureGroup="V Fact Monthly Referral To Treatment Time" count="0"/>
    <cacheHierarchy uniqueName="[Measures].[CF To 46 Weeks - RTT]" caption="CF To 46 Weeks - RTT" measure="1" displayFolder="RTT Cumulative Frequency" measureGroup="V Fact Monthly Referral To Treatment Time" count="0"/>
    <cacheHierarchy uniqueName="[Measures].[CF To 47 Weeks - RTT]" caption="CF To 47 Weeks - RTT" measure="1" displayFolder="RTT Cumulative Frequency" measureGroup="V Fact Monthly Referral To Treatment Time" count="0"/>
    <cacheHierarchy uniqueName="[Measures].[CF To 48 Weeks - RTT]" caption="CF To 48 Weeks - RTT" measure="1" displayFolder="RTT Cumulative Frequency" measureGroup="V Fact Monthly Referral To Treatment Time" count="0"/>
    <cacheHierarchy uniqueName="[Measures].[CF To 49 Weeks - RTT]" caption="CF To 49 Weeks - RTT" measure="1" displayFolder="RTT Cumulative Frequency" measureGroup="V Fact Monthly Referral To Treatment Time" count="0"/>
    <cacheHierarchy uniqueName="[Measures].[CF To 50 Weeks - RTT]" caption="CF To 50 Weeks - RTT" measure="1" displayFolder="RTT Cumulative Frequency" measureGroup="V Fact Monthly Referral To Treatment Time" count="0"/>
    <cacheHierarchy uniqueName="[Measures].[CF To 51 Weeks - RTT]" caption="CF To 51 Weeks - RTT" measure="1" displayFolder="RTT Cumulative Frequency" measureGroup="V Fact Monthly Referral To Treatment Time" count="0"/>
    <cacheHierarchy uniqueName="[Measures].[CF To 52 Weeks - RTT]" caption="CF To 52 Weeks - RTT" measure="1" displayFolder="RTT Cumulative Frequency" measureGroup="V Fact Monthly Referral To Treatment Time" count="0"/>
    <cacheHierarchy uniqueName="[Measures].[V Fact Monthly Referral To Treatment Time Count]" caption="V Fact Monthly Referral To Treatment Time Count" measure="1" displayFolder="RTT Common" measureGroup="V Fact Monthly Referral To Treatment Time" count="0"/>
    <cacheHierarchy uniqueName="[Measures].[Gt 52To53 Weeks - RTT]" caption="Gt 52To53 Weeks - RTT" measure="1" displayFolder="RTT Weeks" measureGroup="V Fact Monthly Referral To Treatment Time" count="0"/>
    <cacheHierarchy uniqueName="[Measures].[Gt 53To54 Weeks - RTT]" caption="Gt 53To54 Weeks - RTT" measure="1" displayFolder="RTT Weeks" measureGroup="V Fact Monthly Referral To Treatment Time" count="0"/>
    <cacheHierarchy uniqueName="[Measures].[Gt 54To55 Weeks - RTT]" caption="Gt 54To55 Weeks - RTT" measure="1" displayFolder="RTT Weeks" measureGroup="V Fact Monthly Referral To Treatment Time" count="0"/>
    <cacheHierarchy uniqueName="[Measures].[Gt 55To56 Weeks - RTT]" caption="Gt 55To56 Weeks - RTT" measure="1" displayFolder="RTT Weeks" measureGroup="V Fact Monthly Referral To Treatment Time" count="0"/>
    <cacheHierarchy uniqueName="[Measures].[Gt 56To57 Weeks - RTT]" caption="Gt 56To57 Weeks - RTT" measure="1" displayFolder="RTT Weeks" measureGroup="V Fact Monthly Referral To Treatment Time" count="0"/>
    <cacheHierarchy uniqueName="[Measures].[Gt 57To58 Weeks - RTT]" caption="Gt 57To58 Weeks - RTT" measure="1" displayFolder="RTT Weeks" measureGroup="V Fact Monthly Referral To Treatment Time" count="0"/>
    <cacheHierarchy uniqueName="[Measures].[Gt 58To59 Weeks - RTT]" caption="Gt 58To59 Weeks - RTT" measure="1" displayFolder="RTT Weeks" measureGroup="V Fact Monthly Referral To Treatment Time" count="0"/>
    <cacheHierarchy uniqueName="[Measures].[Gt 59To60 Weeks - RTT]" caption="Gt 59To60 Weeks - RTT" measure="1" displayFolder="RTT Weeks" measureGroup="V Fact Monthly Referral To Treatment Time" count="0"/>
    <cacheHierarchy uniqueName="[Measures].[Gt 60To61 Weeks - RTT]" caption="Gt 60To61 Weeks - RTT" measure="1" displayFolder="RTT Weeks" measureGroup="V Fact Monthly Referral To Treatment Time" count="0"/>
    <cacheHierarchy uniqueName="[Measures].[Gt 61To62 Weeks - RTT]" caption="Gt 61To62 Weeks - RTT" measure="1" displayFolder="RTT Weeks" measureGroup="V Fact Monthly Referral To Treatment Time" count="0"/>
    <cacheHierarchy uniqueName="[Measures].[Gt 62To63 Weeks - RTT]" caption="Gt 62To63 Weeks - RTT" measure="1" displayFolder="RTT Weeks" measureGroup="V Fact Monthly Referral To Treatment Time" count="0"/>
    <cacheHierarchy uniqueName="[Measures].[Gt 63To64 Weeks - RTT]" caption="Gt 63To64 Weeks - RTT" measure="1" displayFolder="RTT Weeks" measureGroup="V Fact Monthly Referral To Treatment Time" count="0"/>
    <cacheHierarchy uniqueName="[Measures].[Gt 64To65 Weeks - RTT]" caption="Gt 64To65 Weeks - RTT" measure="1" displayFolder="RTT Weeks" measureGroup="V Fact Monthly Referral To Treatment Time" count="0"/>
    <cacheHierarchy uniqueName="[Measures].[Gt 65To66 Weeks - RTT]" caption="Gt 65To66 Weeks - RTT" measure="1" displayFolder="RTT Weeks" measureGroup="V Fact Monthly Referral To Treatment Time" count="0"/>
    <cacheHierarchy uniqueName="[Measures].[Gt 66To67 Weeks - RTT]" caption="Gt 66To67 Weeks - RTT" measure="1" displayFolder="RTT Weeks" measureGroup="V Fact Monthly Referral To Treatment Time" count="0"/>
    <cacheHierarchy uniqueName="[Measures].[Gt 67To68 Weeks - RTT]" caption="Gt 67To68 Weeks - RTT" measure="1" displayFolder="RTT Weeks" measureGroup="V Fact Monthly Referral To Treatment Time" count="0"/>
    <cacheHierarchy uniqueName="[Measures].[Gt 68To69 Weeks - RTT]" caption="Gt 68To69 Weeks - RTT" measure="1" displayFolder="RTT Weeks" measureGroup="V Fact Monthly Referral To Treatment Time" count="0"/>
    <cacheHierarchy uniqueName="[Measures].[Gt 69To70 Weeks - RTT]" caption="Gt 69To70 Weeks - RTT" measure="1" displayFolder="RTT Weeks" measureGroup="V Fact Monthly Referral To Treatment Time" count="0"/>
    <cacheHierarchy uniqueName="[Measures].[Gt 70To71 Weeks - RTT]" caption="Gt 70To71 Weeks - RTT" measure="1" displayFolder="RTT Weeks" measureGroup="V Fact Monthly Referral To Treatment Time" count="0"/>
    <cacheHierarchy uniqueName="[Measures].[Gt 71To72 Weeks - RTT]" caption="Gt 71To72 Weeks - RTT" measure="1" displayFolder="RTT Weeks" measureGroup="V Fact Monthly Referral To Treatment Time" count="0"/>
    <cacheHierarchy uniqueName="[Measures].[Gt 72To73 Weeks - RTT]" caption="Gt 72To73 Weeks - RTT" measure="1" displayFolder="RTT Weeks" measureGroup="V Fact Monthly Referral To Treatment Time" count="0"/>
    <cacheHierarchy uniqueName="[Measures].[Gt 73To74 Weeks - RTT]" caption="Gt 73To74 Weeks - RTT" measure="1" displayFolder="RTT Weeks" measureGroup="V Fact Monthly Referral To Treatment Time" count="0"/>
    <cacheHierarchy uniqueName="[Measures].[Gt 74To75 Weeks - RTT]" caption="Gt 74To75 Weeks - RTT" measure="1" displayFolder="RTT Weeks" measureGroup="V Fact Monthly Referral To Treatment Time" count="0"/>
    <cacheHierarchy uniqueName="[Measures].[Gt 75To76 Weeks - RTT]" caption="Gt 75To76 Weeks - RTT" measure="1" displayFolder="RTT Weeks" measureGroup="V Fact Monthly Referral To Treatment Time" count="0"/>
    <cacheHierarchy uniqueName="[Measures].[Gt 76To77 Weeks - RTT]" caption="Gt 76To77 Weeks - RTT" measure="1" displayFolder="RTT Weeks" measureGroup="V Fact Monthly Referral To Treatment Time" count="0"/>
    <cacheHierarchy uniqueName="[Measures].[Gt 77To78 Weeks - RTT]" caption="Gt 77To78 Weeks - RTT" measure="1" displayFolder="RTT Weeks" measureGroup="V Fact Monthly Referral To Treatment Time" count="0"/>
    <cacheHierarchy uniqueName="[Measures].[Gt 78To79 Weeks - RTT]" caption="Gt 78To79 Weeks - RTT" measure="1" displayFolder="RTT Weeks" measureGroup="V Fact Monthly Referral To Treatment Time" count="0"/>
    <cacheHierarchy uniqueName="[Measures].[Gt 79To80 Weeks - RTT]" caption="Gt 79To80 Weeks - RTT" measure="1" displayFolder="RTT Weeks" measureGroup="V Fact Monthly Referral To Treatment Time" count="0"/>
    <cacheHierarchy uniqueName="[Measures].[Gt 80To81 Weeks - RTT]" caption="Gt 80To81 Weeks - RTT" measure="1" displayFolder="RTT Weeks" measureGroup="V Fact Monthly Referral To Treatment Time" count="0"/>
    <cacheHierarchy uniqueName="[Measures].[Gt 81To82 Weeks - RTT]" caption="Gt 81To82 Weeks - RTT" measure="1" displayFolder="RTT Weeks" measureGroup="V Fact Monthly Referral To Treatment Time" count="0"/>
    <cacheHierarchy uniqueName="[Measures].[Gt 82To83 Weeks - RTT]" caption="Gt 82To83 Weeks - RTT" measure="1" displayFolder="RTT Weeks" measureGroup="V Fact Monthly Referral To Treatment Time" count="0"/>
    <cacheHierarchy uniqueName="[Measures].[Gt 83To84 Weeks - RTT]" caption="Gt 83To84 Weeks - RTT" measure="1" displayFolder="RTT Weeks" measureGroup="V Fact Monthly Referral To Treatment Time" count="0"/>
    <cacheHierarchy uniqueName="[Measures].[Gt 84To85 Weeks - RTT]" caption="Gt 84To85 Weeks - RTT" measure="1" displayFolder="RTT Weeks" measureGroup="V Fact Monthly Referral To Treatment Time" count="0"/>
    <cacheHierarchy uniqueName="[Measures].[Gt 85To86 Weeks - RTT]" caption="Gt 85To86 Weeks - RTT" measure="1" displayFolder="RTT Weeks" measureGroup="V Fact Monthly Referral To Treatment Time" count="0"/>
    <cacheHierarchy uniqueName="[Measures].[Gt 86To87 Weeks - RTT]" caption="Gt 86To87 Weeks - RTT" measure="1" displayFolder="RTT Weeks" measureGroup="V Fact Monthly Referral To Treatment Time" count="0"/>
    <cacheHierarchy uniqueName="[Measures].[Gt 87To88 Weeks - RTT]" caption="Gt 87To88 Weeks - RTT" measure="1" displayFolder="RTT Weeks" measureGroup="V Fact Monthly Referral To Treatment Time" count="0"/>
    <cacheHierarchy uniqueName="[Measures].[Gt 88To89 Weeks - RTT]" caption="Gt 88To89 Weeks - RTT" measure="1" displayFolder="RTT Weeks" measureGroup="V Fact Monthly Referral To Treatment Time" count="0"/>
    <cacheHierarchy uniqueName="[Measures].[Gt 89To90 Weeks - RTT]" caption="Gt 89To90 Weeks - RTT" measure="1" displayFolder="RTT Weeks" measureGroup="V Fact Monthly Referral To Treatment Time" count="0"/>
    <cacheHierarchy uniqueName="[Measures].[Gt 90To91 Weeks - RTT]" caption="Gt 90To91 Weeks - RTT" measure="1" displayFolder="RTT Weeks" measureGroup="V Fact Monthly Referral To Treatment Time" count="0"/>
    <cacheHierarchy uniqueName="[Measures].[Gt 91To92 Weeks - RTT]" caption="Gt 91To92 Weeks - RTT" measure="1" displayFolder="RTT Weeks" measureGroup="V Fact Monthly Referral To Treatment Time" count="0"/>
    <cacheHierarchy uniqueName="[Measures].[Gt 92To93 Weeks - RTT]" caption="Gt 92To93 Weeks - RTT" measure="1" displayFolder="RTT Weeks" measureGroup="V Fact Monthly Referral To Treatment Time" count="0"/>
    <cacheHierarchy uniqueName="[Measures].[Gt 93To94 Weeks - RTT]" caption="Gt 93To94 Weeks - RTT" measure="1" displayFolder="RTT Weeks" measureGroup="V Fact Monthly Referral To Treatment Time" count="0"/>
    <cacheHierarchy uniqueName="[Measures].[Gt 94To95 Weeks - RTT]" caption="Gt 94To95 Weeks - RTT" measure="1" displayFolder="RTT Weeks" measureGroup="V Fact Monthly Referral To Treatment Time" count="0"/>
    <cacheHierarchy uniqueName="[Measures].[Gt 95To96 Weeks - RTT]" caption="Gt 95To96 Weeks - RTT" measure="1" displayFolder="RTT Weeks" measureGroup="V Fact Monthly Referral To Treatment Time" count="0"/>
    <cacheHierarchy uniqueName="[Measures].[Gt 96To97 Weeks - RTT]" caption="Gt 96To97 Weeks - RTT" measure="1" displayFolder="RTT Weeks" measureGroup="V Fact Monthly Referral To Treatment Time" count="0"/>
    <cacheHierarchy uniqueName="[Measures].[Gt 97To98 Weeks - RTT]" caption="Gt 97To98 Weeks - RTT" measure="1" displayFolder="RTT Weeks" measureGroup="V Fact Monthly Referral To Treatment Time" count="0"/>
    <cacheHierarchy uniqueName="[Measures].[Gt 98To99 Weeks - RTT]" caption="Gt 98To99 Weeks - RTT" measure="1" displayFolder="RTT Weeks" measureGroup="V Fact Monthly Referral To Treatment Time" count="0"/>
    <cacheHierarchy uniqueName="[Measures].[Gt 99To100 Weeks - RTT]" caption="Gt 99To100 Weeks - RTT" measure="1" displayFolder="RTT Weeks" measureGroup="V Fact Monthly Referral To Treatment Time" count="0"/>
    <cacheHierarchy uniqueName="[Measures].[Gt100To101 Weeks - RTT]" caption="Gt100To101 Weeks - RTT" measure="1" displayFolder="RTT Weeks" measureGroup="V Fact Monthly Referral To Treatment Time" count="0"/>
    <cacheHierarchy uniqueName="[Measures].[Gt101To102 Weeks - RTT]" caption="Gt101To102 Weeks - RTT" measure="1" displayFolder="RTT Weeks" measureGroup="V Fact Monthly Referral To Treatment Time" count="0"/>
    <cacheHierarchy uniqueName="[Measures].[Gt102To103 Weeks - RTT]" caption="Gt102To103 Weeks - RTT" measure="1" displayFolder="RTT Weeks" measureGroup="V Fact Monthly Referral To Treatment Time" count="0"/>
    <cacheHierarchy uniqueName="[Measures].[Gt103To104 Weeks - RTT]" caption="Gt103To104 Weeks - RTT" measure="1" displayFolder="RTT Weeks" measureGroup="V Fact Monthly Referral To Treatment Time" count="0"/>
    <cacheHierarchy uniqueName="[Measures].[Gt104 Weeks - RTT]" caption="Gt104 Weeks - RTT" measure="1" displayFolder="RTT Weeks" measureGroup="V Fact Monthly Referral To Treatment Time" count="0"/>
    <cacheHierarchy uniqueName="[Measures].[CF To 53 Weeks - RTT]" caption="CF To 53 Weeks - RTT" measure="1" displayFolder="RTT Cumulative Frequency" measureGroup="V Fact Monthly Referral To Treatment Time" count="0"/>
    <cacheHierarchy uniqueName="[Measures].[CF To 54 Weeks - RTT]" caption="CF To 54 Weeks - RTT" measure="1" displayFolder="RTT Cumulative Frequency" measureGroup="V Fact Monthly Referral To Treatment Time" count="0"/>
    <cacheHierarchy uniqueName="[Measures].[CF To 55 Weeks - RTT]" caption="CF To 55 Weeks - RTT" measure="1" displayFolder="RTT Cumulative Frequency" measureGroup="V Fact Monthly Referral To Treatment Time" count="0"/>
    <cacheHierarchy uniqueName="[Measures].[CF To 56 Weeks - RTT]" caption="CF To 56 Weeks - RTT" measure="1" displayFolder="RTT Cumulative Frequency" measureGroup="V Fact Monthly Referral To Treatment Time" count="0"/>
    <cacheHierarchy uniqueName="[Measures].[CF To 57 Weeks - RTT]" caption="CF To 57 Weeks - RTT" measure="1" displayFolder="RTT Cumulative Frequency" measureGroup="V Fact Monthly Referral To Treatment Time" count="0"/>
    <cacheHierarchy uniqueName="[Measures].[CF To 58 Weeks - RTT]" caption="CF To 58 Weeks - RTT" measure="1" displayFolder="RTT Cumulative Frequency" measureGroup="V Fact Monthly Referral To Treatment Time" count="0"/>
    <cacheHierarchy uniqueName="[Measures].[CF To 59 Weeks - RTT]" caption="CF To 59 Weeks - RTT" measure="1" displayFolder="RTT Cumulative Frequency" measureGroup="V Fact Monthly Referral To Treatment Time" count="0"/>
    <cacheHierarchy uniqueName="[Measures].[CF To 60 Weeks - RTT]" caption="CF To 60 Weeks - RTT" measure="1" displayFolder="RTT Cumulative Frequency" measureGroup="V Fact Monthly Referral To Treatment Time" count="0"/>
    <cacheHierarchy uniqueName="[Measures].[CF To 61 Weeks - RTT]" caption="CF To 61 Weeks - RTT" measure="1" displayFolder="RTT Cumulative Frequency" measureGroup="V Fact Monthly Referral To Treatment Time" count="0"/>
    <cacheHierarchy uniqueName="[Measures].[CF To 62 Weeks - RTT]" caption="CF To 62 Weeks - RTT" measure="1" displayFolder="RTT Cumulative Frequency" measureGroup="V Fact Monthly Referral To Treatment Time" count="0"/>
    <cacheHierarchy uniqueName="[Measures].[CF To 63 Weeks - RTT]" caption="CF To 63 Weeks - RTT" measure="1" displayFolder="RTT Cumulative Frequency" measureGroup="V Fact Monthly Referral To Treatment Time" count="0"/>
    <cacheHierarchy uniqueName="[Measures].[CF To 64 Weeks - RTT]" caption="CF To 64 Weeks - RTT" measure="1" displayFolder="RTT Cumulative Frequency" measureGroup="V Fact Monthly Referral To Treatment Time" count="0"/>
    <cacheHierarchy uniqueName="[Measures].[CF To 65 Weeks - RTT]" caption="CF To 65 Weeks - RTT" measure="1" displayFolder="RTT Cumulative Frequency" measureGroup="V Fact Monthly Referral To Treatment Time" count="0"/>
    <cacheHierarchy uniqueName="[Measures].[CF To 66 Weeks - RTT]" caption="CF To 66 Weeks - RTT" measure="1" displayFolder="RTT Cumulative Frequency" measureGroup="V Fact Monthly Referral To Treatment Time" count="0"/>
    <cacheHierarchy uniqueName="[Measures].[CF To 67 Weeks - RTT]" caption="CF To 67 Weeks - RTT" measure="1" displayFolder="RTT Cumulative Frequency" measureGroup="V Fact Monthly Referral To Treatment Time" count="0"/>
    <cacheHierarchy uniqueName="[Measures].[CF To 68 Weeks - RTT]" caption="CF To 68 Weeks - RTT" measure="1" displayFolder="RTT Cumulative Frequency" measureGroup="V Fact Monthly Referral To Treatment Time" count="0"/>
    <cacheHierarchy uniqueName="[Measures].[CF To 69 Weeks - RTT]" caption="CF To 69 Weeks - RTT" measure="1" displayFolder="RTT Cumulative Frequency" measureGroup="V Fact Monthly Referral To Treatment Time" count="0"/>
    <cacheHierarchy uniqueName="[Measures].[CF To 70 Weeks - RTT]" caption="CF To 70 Weeks - RTT" measure="1" displayFolder="RTT Cumulative Frequency" measureGroup="V Fact Monthly Referral To Treatment Time" count="0"/>
    <cacheHierarchy uniqueName="[Measures].[CF To 71 Weeks - RTT]" caption="CF To 71 Weeks - RTT" measure="1" displayFolder="RTT Cumulative Frequency" measureGroup="V Fact Monthly Referral To Treatment Time" count="0"/>
    <cacheHierarchy uniqueName="[Measures].[CF To 72 Weeks - RTT]" caption="CF To 72 Weeks - RTT" measure="1" displayFolder="RTT Cumulative Frequency" measureGroup="V Fact Monthly Referral To Treatment Time" count="0"/>
    <cacheHierarchy uniqueName="[Measures].[CF To 73 Weeks - RTT]" caption="CF To 73 Weeks - RTT" measure="1" displayFolder="RTT Cumulative Frequency" measureGroup="V Fact Monthly Referral To Treatment Time" count="0"/>
    <cacheHierarchy uniqueName="[Measures].[CF To 74 Weeks - RTT]" caption="CF To 74 Weeks - RTT" measure="1" displayFolder="RTT Cumulative Frequency" measureGroup="V Fact Monthly Referral To Treatment Time" count="0"/>
    <cacheHierarchy uniqueName="[Measures].[CF To 75 Weeks - RTT]" caption="CF To 75 Weeks - RTT" measure="1" displayFolder="RTT Cumulative Frequency" measureGroup="V Fact Monthly Referral To Treatment Time" count="0"/>
    <cacheHierarchy uniqueName="[Measures].[CF To 76 Weeks - RTT]" caption="CF To 76 Weeks - RTT" measure="1" displayFolder="RTT Cumulative Frequency" measureGroup="V Fact Monthly Referral To Treatment Time" count="0"/>
    <cacheHierarchy uniqueName="[Measures].[CF To 77 Weeks - RTT]" caption="CF To 77 Weeks - RTT" measure="1" displayFolder="RTT Cumulative Frequency" measureGroup="V Fact Monthly Referral To Treatment Time" count="0"/>
    <cacheHierarchy uniqueName="[Measures].[CF To 78 Weeks - RTT]" caption="CF To 78 Weeks - RTT" measure="1" displayFolder="RTT Cumulative Frequency" measureGroup="V Fact Monthly Referral To Treatment Time" count="0"/>
    <cacheHierarchy uniqueName="[Measures].[CF To 79 Weeks - RTT]" caption="CF To 79 Weeks - RTT" measure="1" displayFolder="RTT Cumulative Frequency" measureGroup="V Fact Monthly Referral To Treatment Time" count="0"/>
    <cacheHierarchy uniqueName="[Measures].[CF To 80 Weeks - RTT]" caption="CF To 80 Weeks - RTT" measure="1" displayFolder="RTT Cumulative Frequency" measureGroup="V Fact Monthly Referral To Treatment Time" count="0"/>
    <cacheHierarchy uniqueName="[Measures].[CF To 81 Weeks - RTT]" caption="CF To 81 Weeks - RTT" measure="1" displayFolder="RTT Cumulative Frequency" measureGroup="V Fact Monthly Referral To Treatment Time" count="0"/>
    <cacheHierarchy uniqueName="[Measures].[CF To 82 Weeks - RTT]" caption="CF To 82 Weeks - RTT" measure="1" displayFolder="RTT Cumulative Frequency" measureGroup="V Fact Monthly Referral To Treatment Time" count="0"/>
    <cacheHierarchy uniqueName="[Measures].[CF To 83 Weeks - RTT]" caption="CF To 83 Weeks - RTT" measure="1" displayFolder="RTT Cumulative Frequency" measureGroup="V Fact Monthly Referral To Treatment Time" count="0"/>
    <cacheHierarchy uniqueName="[Measures].[CF To 84 Weeks - RTT]" caption="CF To 84 Weeks - RTT" measure="1" displayFolder="RTT Cumulative Frequency" measureGroup="V Fact Monthly Referral To Treatment Time" count="0"/>
    <cacheHierarchy uniqueName="[Measures].[CF To 85 Weeks - RTT]" caption="CF To 85 Weeks - RTT" measure="1" displayFolder="RTT Cumulative Frequency" measureGroup="V Fact Monthly Referral To Treatment Time" count="0"/>
    <cacheHierarchy uniqueName="[Measures].[CF To 86 Weeks - RTT]" caption="CF To 86 Weeks - RTT" measure="1" displayFolder="RTT Cumulative Frequency" measureGroup="V Fact Monthly Referral To Treatment Time" count="0"/>
    <cacheHierarchy uniqueName="[Measures].[CF To 87 Weeks - RTT]" caption="CF To 87 Weeks - RTT" measure="1" displayFolder="RTT Cumulative Frequency" measureGroup="V Fact Monthly Referral To Treatment Time" count="0"/>
    <cacheHierarchy uniqueName="[Measures].[CF To 88 Weeks - RTT]" caption="CF To 88 Weeks - RTT" measure="1" displayFolder="RTT Cumulative Frequency" measureGroup="V Fact Monthly Referral To Treatment Time" count="0"/>
    <cacheHierarchy uniqueName="[Measures].[CF To 89 Weeks - RTT]" caption="CF To 89 Weeks - RTT" measure="1" displayFolder="RTT Cumulative Frequency" measureGroup="V Fact Monthly Referral To Treatment Time" count="0"/>
    <cacheHierarchy uniqueName="[Measures].[CF To 90 Weeks - RTT]" caption="CF To 90 Weeks - RTT" measure="1" displayFolder="RTT Cumulative Frequency" measureGroup="V Fact Monthly Referral To Treatment Time" count="0"/>
    <cacheHierarchy uniqueName="[Measures].[CF To 91 Weeks - RTT]" caption="CF To 91 Weeks - RTT" measure="1" displayFolder="RTT Cumulative Frequency" measureGroup="V Fact Monthly Referral To Treatment Time" count="0"/>
    <cacheHierarchy uniqueName="[Measures].[CF To 92 Weeks - RTT]" caption="CF To 92 Weeks - RTT" measure="1" displayFolder="RTT Cumulative Frequency" measureGroup="V Fact Monthly Referral To Treatment Time" count="0"/>
    <cacheHierarchy uniqueName="[Measures].[CF To 93 Weeks - RTT]" caption="CF To 93 Weeks - RTT" measure="1" displayFolder="RTT Cumulative Frequency" measureGroup="V Fact Monthly Referral To Treatment Time" count="0"/>
    <cacheHierarchy uniqueName="[Measures].[CF To 94 Weeks - RTT]" caption="CF To 94 Weeks - RTT" measure="1" displayFolder="RTT Cumulative Frequency" measureGroup="V Fact Monthly Referral To Treatment Time" count="0"/>
    <cacheHierarchy uniqueName="[Measures].[CF To 95 Weeks - RTT]" caption="CF To 95 Weeks - RTT" measure="1" displayFolder="RTT Cumulative Frequency" measureGroup="V Fact Monthly Referral To Treatment Time" count="0"/>
    <cacheHierarchy uniqueName="[Measures].[CF To 96 Weeks - RTT]" caption="CF To 96 Weeks - RTT" measure="1" displayFolder="RTT Cumulative Frequency" measureGroup="V Fact Monthly Referral To Treatment Time" count="0"/>
    <cacheHierarchy uniqueName="[Measures].[CF To 97 Weeks - RTT]" caption="CF To 97 Weeks - RTT" measure="1" displayFolder="RTT Cumulative Frequency" measureGroup="V Fact Monthly Referral To Treatment Time" count="0"/>
    <cacheHierarchy uniqueName="[Measures].[CF To 98 Weeks - RTT]" caption="CF To 98 Weeks - RTT" measure="1" displayFolder="RTT Cumulative Frequency" measureGroup="V Fact Monthly Referral To Treatment Time" count="0"/>
    <cacheHierarchy uniqueName="[Measures].[CF To 99 Weeks - RTT]" caption="CF To 99 Weeks - RTT" measure="1" displayFolder="RTT Cumulative Frequency" measureGroup="V Fact Monthly Referral To Treatment Time" count="0"/>
    <cacheHierarchy uniqueName="[Measures].[CF To100 Weeks - RTT]" caption="CF To100 Weeks - RTT" measure="1" displayFolder="RTT Cumulative Frequency" measureGroup="V Fact Monthly Referral To Treatment Time" count="0"/>
    <cacheHierarchy uniqueName="[Measures].[CF To101 Weeks - RTT]" caption="CF To101 Weeks - RTT" measure="1" displayFolder="RTT Cumulative Frequency" measureGroup="V Fact Monthly Referral To Treatment Time" count="0"/>
    <cacheHierarchy uniqueName="[Measures].[CF To102 Weeks - RTT]" caption="CF To102 Weeks - RTT" measure="1" displayFolder="RTT Cumulative Frequency" measureGroup="V Fact Monthly Referral To Treatment Time" count="0"/>
    <cacheHierarchy uniqueName="[Measures].[CF To103 Weeks - RTT]" caption="CF To103 Weeks - RTT" measure="1" displayFolder="RTT Cumulative Frequency" measureGroup="V Fact Monthly Referral To Treatment Time" count="0"/>
    <cacheHierarchy uniqueName="[Measures].[CF To104 Weeks - RTT]" caption="CF To104 Weeks - RTT" measure="1" displayFolder="RTT Cumulative Frequency" measureGroup="V Fact Monthly Referral To Treatment Time" count="0"/>
    <cacheHierarchy uniqueName="[Measures].[Available Day Only Beds]" caption="Available Day Only Beds" measure="1" displayFolder="Beds" measureGroup="V Fact Qtrly Bed Availability" count="0"/>
    <cacheHierarchy uniqueName="[Measures].[Occupied Day Only Beds]" caption="Occupied Day Only Beds" measure="1" displayFolder="Beds" measureGroup="V Fact Qtrly Bed Availability" count="0"/>
    <cacheHierarchy uniqueName="[Measures].[Available Beds Open Overnight]" caption="Available Beds Open Overnight" measure="1" displayFolder="Beds" measureGroup="V Fact Qtrly Bed Availability" count="0"/>
    <cacheHierarchy uniqueName="[Measures].[Occupied Beds Open Overnight]" caption="Occupied Beds Open Overnight" measure="1" displayFolder="Beds" measureGroup="V Fact Qtrly Bed Availability" count="0"/>
    <cacheHierarchy uniqueName="[Measures].[V Fact Qtrly Bed Availability Count]" caption="V Fact Qtrly Bed Availability Count" measure="1" displayFolder="Beds" measureGroup="V Fact Qtrly Bed Availability" count="0"/>
    <cacheHierarchy uniqueName="[Measures].[NCL Beds Occupied]" caption="NCL Beds Occupied" measure="1" displayFolder="Beds" measureGroup="V Fact Qtrly Non Consultant Led Beds" count="0"/>
    <cacheHierarchy uniqueName="[Measures].[NCL Beds Available]" caption="NCL Beds Available" measure="1" displayFolder="Beds" measureGroup="V Fact Qtrly Non Consultant Led Beds" count="0"/>
    <cacheHierarchy uniqueName="[Measures].[V Fact Qtrly Non Consultant Led Beds Count]" caption="V Fact Qtrly Non Consultant Led Beds Count" measure="1" displayFolder="Beds" measureGroup="V Fact Qtrly Non Consultant Led Beds" count="0"/>
    <cacheHierarchy uniqueName="[Measures].[Total Theatres]" caption="Total Theatres" measure="1" displayFolder="Cancelled Ops" measureGroup="V Fact Qtrly Cancelled Operations" count="0"/>
    <cacheHierarchy uniqueName="[Measures].[Day Case Theatres]" caption="Day Case Theatres" measure="1" displayFolder="Cancelled Ops" measureGroup="V Fact Qtrly Cancelled Operations" count="0"/>
    <cacheHierarchy uniqueName="[Measures].[Cancelled Operations]" caption="Cancelled Operations" measure="1" displayFolder="Cancelled Ops" measureGroup="V Fact Qtrly Cancelled Operations" count="0"/>
    <cacheHierarchy uniqueName="[Measures].[Breaches Of Standard]" caption="Breaches Of Standard" measure="1" displayFolder="Cancelled Ops" measureGroup="V Fact Qtrly Cancelled Operations" count="0"/>
    <cacheHierarchy uniqueName="[Measures].[V Fact Qtrly Cancelled Operations Count]" caption="V Fact Qtrly Cancelled Operations Count" measure="1" displayFolder="Cancelled Ops" measureGroup="V Fact Qtrly Cancelled Operations" count="0"/>
    <cacheHierarchy uniqueName="[Measures].[C Diff Cases - C]" caption="C Diff Cases - C" measure="1" displayFolder="C Difficile" measureGroup="V Fact Monthly C Difficile Comm" count="0"/>
    <cacheHierarchy uniqueName="[Measures].[V Fact Monthly C Difficile Comm Count]" caption="V Fact Monthly C Difficile Comm Count" measure="1" displayFolder="C Difficile" measureGroup="V Fact Monthly C Difficile Comm" count="0"/>
    <cacheHierarchy uniqueName="[Measures].[C Diff Cases - P]" caption="C Diff Cases - P" measure="1" displayFolder="C Difficile" measureGroup="V Fact Monthly C Difficile Prov" count="0"/>
    <cacheHierarchy uniqueName="[Measures].[V Fact Monthly C Difficile Prov Count]" caption="V Fact Monthly C Difficile Prov Count" measure="1" displayFolder="C Difficile" measureGroup="V Fact Monthly C Difficile Prov" count="0"/>
    <cacheHierarchy uniqueName="[Measures].[Community Onset Community Associated - P]" caption="Community Onset Community Associated - P" measure="1" displayFolder="C Difficile" measureGroup="V Fact Monthly C Difficile Prov" count="0"/>
    <cacheHierarchy uniqueName="[Measures].[Community Onset Healthcare Associated - P]" caption="Community Onset Healthcare Associated - P" measure="1" displayFolder="C Difficile" measureGroup="V Fact Monthly C Difficile Prov" count="0"/>
    <cacheHierarchy uniqueName="[Measures].[Community Onset Indeterminate Association - P]" caption="Community Onset Indeterminate Association - P" measure="1" displayFolder="C Difficile" measureGroup="V Fact Monthly C Difficile Prov" count="0"/>
    <cacheHierarchy uniqueName="[Measures].[Hospital Onset Healthcare Associated - P]" caption="Hospital Onset Healthcare Associated - P" measure="1" displayFolder="C Difficile" measureGroup="V Fact Monthly C Difficile Prov" count="0"/>
    <cacheHierarchy uniqueName="[Measures].[No Information - P]" caption="No Information - P" measure="1" displayFolder="C Difficile" measureGroup="V Fact Monthly C Difficile Prov" count="0"/>
    <cacheHierarchy uniqueName="[Measures].[Unknown 3 Months - P]" caption="Unknown 3 Months - P" measure="1" displayFolder="C Difficile" measureGroup="V Fact Monthly C Difficile Prov" count="0"/>
    <cacheHierarchy uniqueName="[Measures].[V Fact Monthly MRSA Comm Count]" caption="V Fact Monthly MRSA Comm Count" measure="1" displayFolder="MRSA" measureGroup="V Fact Monthly MRSA Comm" count="0"/>
    <cacheHierarchy uniqueName="[Measures].[MRSA Total Reported Cases - Comm]" caption="MRSA Total Reported Cases - Comm" measure="1" displayFolder="MRSA" measureGroup="V Fact Monthly MRSA Comm" count="0"/>
    <cacheHierarchy uniqueName="[Measures].[V Fact Monthly MRSA Prov Count]" caption="V Fact Monthly MRSA Prov Count" measure="1" displayFolder="MRSA" measureGroup="V Fact Monthly MRSA Prov" count="0"/>
    <cacheHierarchy uniqueName="[Measures].[MRSA Total Reported Cases - Prov]" caption="MRSA Total Reported Cases - Prov" measure="1" displayFolder="MRSA" measureGroup="V Fact Monthly MRSA Prov" count="0"/>
    <cacheHierarchy uniqueName="[Measures].[MRSA Community Onset Cases]" caption="MRSA Community Onset Cases" measure="1" displayFolder="MRSA" measureGroup="V Fact Monthly MRSA Prov" count="0"/>
    <cacheHierarchy uniqueName="[Measures].[MRSA Hospital Onset Cases]" caption="MRSA Hospital Onset Cases" measure="1" displayFolder="MRSA" measureGroup="V Fact Monthly MRSA Prov" count="0"/>
    <cacheHierarchy uniqueName="[Measures].[Seen Within 14 Days - C]" caption="Seen Within 14 Days - C" measure="1" displayFolder="Cancer 2ww" measureGroup="V Fact Monthly Cancer Commissioners" count="0"/>
    <cacheHierarchy uniqueName="[Measures].[Total Over Target - C]" caption="Total Over Target - C" measure="1" displayFolder="Cancer 62 Day" measureGroup="V Fact Monthly Cancer Commissioners" count="0"/>
    <cacheHierarchy uniqueName="[Measures].[Total Referrals Seen In Period - C]" caption="Total Referrals Seen In Period - C" measure="1" displayFolder="Cancer 2ww" measureGroup="V Fact Monthly Cancer Commissioners" count="0"/>
    <cacheHierarchy uniqueName="[Measures].[Total Treated - C]" caption="Total Treated - C" measure="1" displayFolder="Cancer 31 Day" measureGroup="V Fact Monthly Cancer Commissioners" count="0"/>
    <cacheHierarchy uniqueName="[Measures].[Treated 31 Days Or Less - C]" caption="Treated 31 Days Or Less - C" measure="1" displayFolder="Cancer 62 Day" measureGroup="V Fact Monthly Cancer Commissioners" count="0"/>
    <cacheHierarchy uniqueName="[Measures].[Treated 32 to 48 Days - C]" caption="Treated 32 to 48 Days - C" measure="1" displayFolder="Cancer 62 Day" measureGroup="V Fact Monthly Cancer Commissioners" count="0"/>
    <cacheHierarchy uniqueName="[Measures].[Treated 49 to 62 Days - C]" caption="Treated 49 to 62 Days - C" measure="1" displayFolder="Cancer 62 Day" measureGroup="V Fact Monthly Cancer Commissioners" count="0"/>
    <cacheHierarchy uniqueName="[Measures].[Treated 63 to 90 Days - C]" caption="Treated 63 to 90 Days - C" measure="1" displayFolder="Cancer 62 Day" measureGroup="V Fact Monthly Cancer Commissioners" count="0"/>
    <cacheHierarchy uniqueName="[Measures].[Treated 91 Days Plus - C]" caption="Treated 91 Days Plus - C" measure="1" displayFolder="Cancer 62 Day" measureGroup="V Fact Monthly Cancer Commissioners" count="0"/>
    <cacheHierarchy uniqueName="[Measures].[Treated After 31 Days - C]" caption="Treated After 31 Days - C" measure="1" displayFolder="Cancer 31 Day" measureGroup="V Fact Monthly Cancer Commissioners" count="0"/>
    <cacheHierarchy uniqueName="[Measures].[Treated Within 31 Days - C]" caption="Treated Within 31 Days - C" measure="1" displayFolder="Cancer 31 Day" measureGroup="V Fact Monthly Cancer Commissioners" count="0"/>
    <cacheHierarchy uniqueName="[Measures].[V Fact Monthly Cancer Commissioners Count]" caption="V Fact Monthly Cancer Commissioners Count" measure="1" displayFolder="Cancer Common" measureGroup="V Fact Monthly Cancer Commissioners" count="0"/>
    <cacheHierarchy uniqueName="[Measures].[Accountable Total Over Target - P]" caption="Accountable Total Over Target - P" measure="1" displayFolder="Cancer 62 Day" measureGroup="V Fact Monthly Cancer Providers" count="0"/>
    <cacheHierarchy uniqueName="[Measures].[Accountable Total Treated - P]" caption="Accountable Total Treated - P" measure="1" displayFolder="Cancer 62 Day" measureGroup="V Fact Monthly Cancer Providers" count="0"/>
    <cacheHierarchy uniqueName="[Measures].[Accountable Treated 31 Days Or Less - P]" caption="Accountable Treated 31 Days Or Less - P" measure="1" displayFolder="Cancer 62 Day" measureGroup="V Fact Monthly Cancer Providers" count="0"/>
    <cacheHierarchy uniqueName="[Measures].[Accountable Treated 32 to 48 Days - P]" caption="Accountable Treated 32 to 48 Days - P" measure="1" displayFolder="Cancer 62 Day" measureGroup="V Fact Monthly Cancer Providers" count="0"/>
    <cacheHierarchy uniqueName="[Measures].[Accountable Treated 49 to 62 Days - P]" caption="Accountable Treated 49 to 62 Days - P" measure="1" displayFolder="Cancer 62 Day" measureGroup="V Fact Monthly Cancer Providers" count="0"/>
    <cacheHierarchy uniqueName="[Measures].[Accountable Treated 63 to 90 Days - P]" caption="Accountable Treated 63 to 90 Days - P" measure="1" displayFolder="Cancer 62 Day" measureGroup="V Fact Monthly Cancer Providers" count="0"/>
    <cacheHierarchy uniqueName="[Measures].[Accountable Treated 91 Days Plus - P]" caption="Accountable Treated 91 Days Plus - P" measure="1" displayFolder="Cancer 62 Day" measureGroup="V Fact Monthly Cancer Providers" count="0"/>
    <cacheHierarchy uniqueName="[Measures].[Actual Total Treated - P]" caption="Actual Total Treated - P" measure="1" displayFolder="Cancer 62 Day" measureGroup="V Fact Monthly Cancer Providers" count="0"/>
    <cacheHierarchy uniqueName="[Measures].[Seen Within 14 Days - P]" caption="Seen Within 14 Days - P" measure="1" displayFolder="Cancer 2ww" measureGroup="V Fact Monthly Cancer Providers" count="0"/>
    <cacheHierarchy uniqueName="[Measures].[Total Over Target - P]" caption="Total Over Target - P" measure="1" displayFolder="Cancer 62 Day" measureGroup="V Fact Monthly Cancer Providers" count="0"/>
    <cacheHierarchy uniqueName="[Measures].[Total Referrals Seen In Period - P]" caption="Total Referrals Seen In Period - P" measure="1" displayFolder="Cancer 2ww" measureGroup="V Fact Monthly Cancer Providers" count="0"/>
    <cacheHierarchy uniqueName="[Measures].[Treated After 31 Days - P]" caption="Treated After 31 Days - P" measure="1" displayFolder="Cancer 31 Day" measureGroup="V Fact Monthly Cancer Providers" count="0"/>
    <cacheHierarchy uniqueName="[Measures].[Treated Within 31 Days - P]" caption="Treated Within 31 Days - P" measure="1" displayFolder="Cancer 31 Day" measureGroup="V Fact Monthly Cancer Providers" count="0"/>
    <cacheHierarchy uniqueName="[Measures].[V Fact Monthly Cancer Providers Count]" caption="V Fact Monthly Cancer Providers Count" measure="1" displayFolder="Cancer Common" measureGroup="V Fact Monthly Cancer Providers" count="0"/>
    <cacheHierarchy uniqueName="[Measures].[Total Treated - P]" caption="Total Treated - P" measure="1" displayFolder="Cancer 31 Day" measureGroup="V Fact Monthly Cancer Providers" count="0"/>
    <cacheHierarchy uniqueName="[Measures].[National Percent Meeting Standard - Qtrly - C]" caption="National Percent Meeting Standard - Qtrly - C" measure="1" displayFolder="Cancer Common" measureGroup="V Fact Qtrly Cancer Commissioners" count="0"/>
    <cacheHierarchy uniqueName="[Measures].[Seen 15 To 16 Days - Qtrly - C]" caption="Seen 15 To 16 Days - Qtrly - C" measure="1" displayFolder="Cancer 2ww Qtrly" measureGroup="V Fact Qtrly Cancer Commissioners" count="0"/>
    <cacheHierarchy uniqueName="[Measures].[Seen 17 To 21 Days - Qtrly - C]" caption="Seen 17 To 21 Days - Qtrly - C" measure="1" displayFolder="Cancer 2ww Qtrly" measureGroup="V Fact Qtrly Cancer Commissioners" count="0"/>
    <cacheHierarchy uniqueName="[Measures].[Seen 22 To 28 Days - Qtrly - C]" caption="Seen 22 To 28 Days - Qtrly - C" measure="1" displayFolder="Cancer 2ww Qtrly" measureGroup="V Fact Qtrly Cancer Commissioners" count="0"/>
    <cacheHierarchy uniqueName="[Measures].[Seen After 28 Days - Qtrly - C]" caption="Seen After 28 Days - Qtrly - C" measure="1" displayFolder="Cancer 2ww Qtrly" measureGroup="V Fact Qtrly Cancer Commissioners" count="0"/>
    <cacheHierarchy uniqueName="[Measures].[Seen Within 14 Days - Qtrly - C]" caption="Seen Within 14 Days - Qtrly - C" measure="1" displayFolder="Cancer 2ww Qtrly" measureGroup="V Fact Qtrly Cancer Commissioners" count="0"/>
    <cacheHierarchy uniqueName="[Measures].[Total Over Target - Qtrly - C]" caption="Total Over Target - Qtrly - C" measure="1" displayFolder="Cancer 62 Day Qtrly" measureGroup="V Fact Qtrly Cancer Commissioners" count="0"/>
    <cacheHierarchy uniqueName="[Measures].[Total Referrals Seen In Period - Qtrly - C]" caption="Total Referrals Seen In Period - Qtrly - C" measure="1" displayFolder="Cancer 2ww Qtrly" measureGroup="V Fact Qtrly Cancer Commissioners" count="0"/>
    <cacheHierarchy uniqueName="[Measures].[Total Treated - Qtrly - C]" caption="Total Treated - Qtrly - C" measure="1" displayFolder="Cancer 31 Day Qtrly" measureGroup="V Fact Qtrly Cancer Commissioners" count="0"/>
    <cacheHierarchy uniqueName="[Measures].[Treated 31 Days Or Less - Qtrly - C]" caption="Treated 31 Days Or Less - Qtrly - C" measure="1" displayFolder="Cancer 62 Day Qtrly" measureGroup="V Fact Qtrly Cancer Commissioners" count="0"/>
    <cacheHierarchy uniqueName="[Measures].[Treated 32 to 48 Days - Qtrly - C]" caption="Treated 32 to 48 Days - Qtrly - C" measure="1" displayFolder="Cancer 62 Day Qtrly" measureGroup="V Fact Qtrly Cancer Commissioners" count="0"/>
    <cacheHierarchy uniqueName="[Measures].[Treated 49 to 62 Days - Qtrly - C]" caption="Treated 49 to 62 Days - Qtrly - C" measure="1" displayFolder="Cancer 62 Day Qtrly" measureGroup="V Fact Qtrly Cancer Commissioners" count="0"/>
    <cacheHierarchy uniqueName="[Measures].[Treated 63 to 90 Days - Qtrly - C]" caption="Treated 63 to 90 Days - Qtrly - C" measure="1" displayFolder="Cancer 62 Day Qtrly" measureGroup="V Fact Qtrly Cancer Commissioners" count="0"/>
    <cacheHierarchy uniqueName="[Measures].[Treated 91 Days Plus - Qtrly - C]" caption="Treated 91 Days Plus - Qtrly - C" measure="1" displayFolder="Cancer 62 Day Qtrly" measureGroup="V Fact Qtrly Cancer Commissioners" count="0"/>
    <cacheHierarchy uniqueName="[Measures].[Treated After 31 Days - Qtrly - C]" caption="Treated After 31 Days - Qtrly - C" measure="1" displayFolder="Cancer 31 Day Qtrly" measureGroup="V Fact Qtrly Cancer Commissioners" count="0"/>
    <cacheHierarchy uniqueName="[Measures].[Treated Following Breast Symptoms - Qtrly - C]" caption="Treated Following Breast Symptoms - Qtrly - C" measure="1" displayFolder="Cancer 31 Day Qtrly" measureGroup="V Fact Qtrly Cancer Commissioners" count="0"/>
    <cacheHierarchy uniqueName="[Measures].[Treated Following Other Referral - Qtrly - C]" caption="Treated Following Other Referral - Qtrly - C" measure="1" displayFolder="Cancer 31 Day Qtrly" measureGroup="V Fact Qtrly Cancer Commissioners" count="0"/>
    <cacheHierarchy uniqueName="[Measures].[Treated Following Screening Service - Qtrly - C]" caption="Treated Following Screening Service - Qtrly - C" measure="1" displayFolder="Cancer 31 Day Qtrly" measureGroup="V Fact Qtrly Cancer Commissioners" count="0"/>
    <cacheHierarchy uniqueName="[Measures].[Treated Following Suspected Cancer - Qtrly - C]" caption="Treated Following Suspected Cancer - Qtrly - C" measure="1" displayFolder="Cancer 31 Day Qtrly" measureGroup="V Fact Qtrly Cancer Commissioners" count="0"/>
    <cacheHierarchy uniqueName="[Measures].[Treated Within 31 Days - Qtrly - C]" caption="Treated Within 31 Days - Qtrly - C" measure="1" displayFolder="Cancer 31 Day Qtrly" measureGroup="V Fact Qtrly Cancer Commissioners" count="0"/>
    <cacheHierarchy uniqueName="[Measures].[Median Wait - Qtrly - C]" caption="Median Wait - Qtrly - C" measure="1" displayFolder="Cancer Common" measureGroup="V Fact Qtrly Cancer Commissioners" count="0"/>
    <cacheHierarchy uniqueName="[Measures].[V Fact Qtrly Cancer Commissioners Count]" caption="V Fact Qtrly Cancer Commissioners Count" measure="1" displayFolder="Cancer Common" measureGroup="V Fact Qtrly Cancer Commissioners" count="0"/>
    <cacheHierarchy uniqueName="[Measures].[Accountable Total Over Target - Qtrly - P]" caption="Accountable Total Over Target - Qtrly - P" measure="1" displayFolder="Cancer 62 Day Qtrly" measureGroup="V Fact Qtrly Cancer Providers" count="0"/>
    <cacheHierarchy uniqueName="[Measures].[Accountable Treated 31 Days Or Less - Qtrly - P]" caption="Accountable Treated 31 Days Or Less - Qtrly - P" measure="1" displayFolder="Cancer 62 Day Qtrly" measureGroup="V Fact Qtrly Cancer Providers" count="0"/>
    <cacheHierarchy uniqueName="[Measures].[Accountable Total Treated - Qtrly - P]" caption="Accountable Total Treated - Qtrly - P" measure="1" displayFolder="Cancer 62 Day Qtrly" measureGroup="V Fact Qtrly Cancer Providers" count="0"/>
    <cacheHierarchy uniqueName="[Measures].[Accountable Treated 32 to 48 Days - Qtrly - P]" caption="Accountable Treated 32 to 48 Days - Qtrly - P" measure="1" displayFolder="Cancer 62 Day Qtrly" measureGroup="V Fact Qtrly Cancer Providers" count="0"/>
    <cacheHierarchy uniqueName="[Measures].[Accountable Treated 49 to 62 Days - Qtrly - P]" caption="Accountable Treated 49 to 62 Days - Qtrly - P" measure="1" displayFolder="Cancer 62 Day Qtrly" measureGroup="V Fact Qtrly Cancer Providers" count="0"/>
    <cacheHierarchy uniqueName="[Measures].[Accountable Treated 63 to 90 Days - Qtrly - P]" caption="Accountable Treated 63 to 90 Days - Qtrly - P" measure="1" displayFolder="Cancer 62 Day Qtrly" measureGroup="V Fact Qtrly Cancer Providers" count="0"/>
    <cacheHierarchy uniqueName="[Measures].[Accountable Treated 91 Days Plus - Qtrly - P]" caption="Accountable Treated 91 Days Plus - Qtrly - P" measure="1" displayFolder="Cancer 62 Day Qtrly" measureGroup="V Fact Qtrly Cancer Providers" count="0"/>
    <cacheHierarchy uniqueName="[Measures].[Actual Total Treated - Qtrly - P]" caption="Actual Total Treated - Qtrly - P" measure="1" displayFolder="Cancer 62 Day Qtrly" measureGroup="V Fact Qtrly Cancer Providers" count="0"/>
    <cacheHierarchy uniqueName="[Measures].[National Percent Meeting Standard - Qtrly - P]" caption="National Percent Meeting Standard - Qtrly - P" measure="1" displayFolder="Cancer Common" measureGroup="V Fact Qtrly Cancer Providers" count="0"/>
    <cacheHierarchy uniqueName="[Measures].[Seen 15 To 16 Days - Qtrly - P]" caption="Seen 15 To 16 Days - Qtrly - P" measure="1" displayFolder="Cancer 2ww Qtrly" measureGroup="V Fact Qtrly Cancer Providers" count="0"/>
    <cacheHierarchy uniqueName="[Measures].[Seen 17 To 21 Days - Qtrly - P]" caption="Seen 17 To 21 Days - Qtrly - P" measure="1" displayFolder="Cancer 2ww Qtrly" measureGroup="V Fact Qtrly Cancer Providers" count="0"/>
    <cacheHierarchy uniqueName="[Measures].[Seen 22 To 28 Days - Qtrly - P]" caption="Seen 22 To 28 Days - Qtrly - P" measure="1" displayFolder="Cancer 2ww Qtrly" measureGroup="V Fact Qtrly Cancer Providers" count="0"/>
    <cacheHierarchy uniqueName="[Measures].[Seen After 28 Days - Qtrly - P]" caption="Seen After 28 Days - Qtrly - P" measure="1" displayFolder="Cancer 2ww Qtrly" measureGroup="V Fact Qtrly Cancer Providers" count="0"/>
    <cacheHierarchy uniqueName="[Measures].[Seen Within 14 Days - Qtrly - P]" caption="Seen Within 14 Days - Qtrly - P" measure="1" displayFolder="Cancer 2ww Qtrly" measureGroup="V Fact Qtrly Cancer Providers" count="0"/>
    <cacheHierarchy uniqueName="[Measures].[Total Referrals Seen In Period - Qtrly - P]" caption="Total Referrals Seen In Period - Qtrly - P" measure="1" displayFolder="Cancer 2ww Qtrly" measureGroup="V Fact Qtrly Cancer Providers" count="0"/>
    <cacheHierarchy uniqueName="[Measures].[Total Treated - Qtrly - P]" caption="Total Treated - Qtrly - P" measure="1" displayFolder="Cancer 31 Day Qtrly" measureGroup="V Fact Qtrly Cancer Providers" count="0"/>
    <cacheHierarchy uniqueName="[Measures].[Treated After 31 Days - Qtrly - P]" caption="Treated After 31 Days - Qtrly - P" measure="1" displayFolder="Cancer 31 Day Qtrly" measureGroup="V Fact Qtrly Cancer Providers" count="0"/>
    <cacheHierarchy uniqueName="[Measures].[Treated Following Breast Symptoms - Qtrly - P]" caption="Treated Following Breast Symptoms - Qtrly - P" measure="1" displayFolder="Cancer 31 Day Qtrly" measureGroup="V Fact Qtrly Cancer Providers" count="0"/>
    <cacheHierarchy uniqueName="[Measures].[Treated Following Other Referral - Qtrly - P]" caption="Treated Following Other Referral - Qtrly - P" measure="1" displayFolder="Cancer 31 Day Qtrly" measureGroup="V Fact Qtrly Cancer Providers" count="0"/>
    <cacheHierarchy uniqueName="[Measures].[Treated Following Screening Service - Qtrly - P]" caption="Treated Following Screening Service - Qtrly - P" measure="1" displayFolder="Cancer 31 Day Qtrly" measureGroup="V Fact Qtrly Cancer Providers" count="0"/>
    <cacheHierarchy uniqueName="[Measures].[Treated Following Suspected Cancer - Qtrly - P]" caption="Treated Following Suspected Cancer - Qtrly - P" measure="1" displayFolder="Cancer 31 Day Qtrly" measureGroup="V Fact Qtrly Cancer Providers" count="0"/>
    <cacheHierarchy uniqueName="[Measures].[Treated Within 31 Days - Qtrly - P]" caption="Treated Within 31 Days - Qtrly - P" measure="1" displayFolder="Cancer 31 Day Qtrly" measureGroup="V Fact Qtrly Cancer Providers" count="0"/>
    <cacheHierarchy uniqueName="[Measures].[Median Wait - Qtrly - P]" caption="Median Wait - Qtrly - P" measure="1" displayFolder="Cancer Common" measureGroup="V Fact Qtrly Cancer Providers" count="0"/>
    <cacheHierarchy uniqueName="[Measures].[V Fact Qtrly Cancer Providers Count]" caption="V Fact Qtrly Cancer Providers Count" measure="1" displayFolder="Cancer Common" measureGroup="V Fact Qtrly Cancer Providers" count="0"/>
    <cacheHierarchy uniqueName="[Measures].[Number Admissions To Acute Ward]" caption="Number Admissions To Acute Ward" measure="1" displayFolder="Crisis Resolution" measureGroup="V Fact Qtrly Mental Health Community Teams" count="0"/>
    <cacheHierarchy uniqueName="[Measures].[Number Admissions Gate Kept By Crisis Resolution Team]" caption="Number Admissions Gate Kept By Crisis Resolution Team" measure="1" displayFolder="Crisis Resolution" measureGroup="V Fact Qtrly Mental Health Community Teams" count="0"/>
    <cacheHierarchy uniqueName="[Measures].[Number Discharges On Care Programme Approach]" caption="Number Discharges On Care Programme Approach" measure="1" displayFolder="CPA" measureGroup="V Fact Qtrly Mental Health Community Teams" count="0"/>
    <cacheHierarchy uniqueName="[Measures].[Number Discharges On Care Programme Approach Followed Up Within 7 Days]" caption="Number Discharges On Care Programme Approach Followed Up Within 7 Days" measure="1" displayFolder="CPA" measureGroup="V Fact Qtrly Mental Health Community Teams" count="0"/>
    <cacheHierarchy uniqueName="[Measures].[V Fact Qtrly Mental Health Community Teams Count]" caption="V Fact Qtrly Mental Health Community Teams Count" measure="1" displayFolder="MH Common" measureGroup="V Fact Qtrly Mental Health Community Teams" count="0"/>
    <cacheHierarchy uniqueName="[Measures].[V Fact Monthly Friends And Family Collection Count]" caption="V Fact Monthly Friends And Family Collection Count" measure="1" displayFolder="FFT Common" measureGroup="V Fact Monthly Friends And Family Collection" count="0"/>
    <cacheHierarchy uniqueName="[Measures].[V Fact Monthly Friends And Family Scores Count]" caption="V Fact Monthly Friends And Family Scores Count" measure="1" displayFolder="FFT Common" measureGroup="V Fact Monthly Friends And Family Scores" count="0"/>
    <cacheHierarchy uniqueName="[Measures].[A and E Closures]" caption="A and E Closures" measure="1" displayFolder="Daily Sitrep General" measureGroup="V Fact Daily Sitrep" count="0"/>
    <cacheHierarchy uniqueName="[Measures].[A and E Diverts]" caption="A and E Diverts" measure="1" displayFolder="Daily Sitrep General" measureGroup="V Fact Daily Sitrep" count="0"/>
    <cacheHierarchy uniqueName="[Measures].[Trolley Waits greater than 12 hrs]" caption="Trolley Waits greater than 12 hrs" measure="1" displayFolder="Daily Sitrep General" measureGroup="V Fact Daily Sitrep" count="0"/>
    <cacheHierarchy uniqueName="[Measures].[Urgent Ops Cancelled 2 or more times]" caption="Urgent Ops Cancelled 2 or more times" measure="1" displayFolder="Daily Sitrep General" measureGroup="V Fact Daily Sitrep" count="0"/>
    <cacheHierarchy uniqueName="[Measures].[Urgent Ops Cancelled in last 24 hrs]" caption="Urgent Ops Cancelled in last 24 hrs" measure="1" displayFolder="Daily Sitrep General" measureGroup="V Fact Daily Sitrep" count="0"/>
    <cacheHierarchy uniqueName="[Measures].[Elective Ops Cancelled in last 24 hrs]" caption="Elective Ops Cancelled in last 24 hrs" measure="1" displayFolder="Daily Sitrep General" measureGroup="V Fact Daily Sitrep" count="0"/>
    <cacheHierarchy uniqueName="[Measures].[Non Clinical Critical Care Transfers Out Of Transfer Group]" caption="Non Clinical Critical Care Transfers Out Of Transfer Group" measure="1" displayFolder="Daily Sitrep General" measureGroup="V Fact Daily Sitrep" count="0"/>
    <cacheHierarchy uniqueName="[Measures].[Non Clinical Critical Care Transfers Within Transfer Group]" caption="Non Clinical Critical Care Transfers Within Transfer Group" measure="1" displayFolder="Daily Sitrep General" measureGroup="V Fact Daily Sitrep" count="0"/>
    <cacheHierarchy uniqueName="[Measures].[Ambulance Handover Delays 30 to 60 Mins]" caption="Ambulance Handover Delays 30 to 60 Mins" measure="1" displayFolder="Daily Sitrep Ambulance" measureGroup="V Fact Daily Sitrep" count="0"/>
    <cacheHierarchy uniqueName="[Measures].[Ambulance Handover Delays 1 to 2 hrs]" caption="Ambulance Handover Delays 1 to 2 hrs" measure="1" displayFolder="Daily Sitrep Ambulance" measureGroup="V Fact Daily Sitrep" count="0"/>
    <cacheHierarchy uniqueName="[Measures].[Ambulance Handover Delays Over 2 hrs]" caption="Ambulance Handover Delays Over 2 hrs" measure="1" displayFolder="Daily Sitrep Ambulance" measureGroup="V Fact Daily Sitrep" count="0"/>
    <cacheHierarchy uniqueName="[Measures].[General And Acute Core Beds Open]" caption="General And Acute Core Beds Open" measure="1" displayFolder="Daily Sitrep GandA Beds" measureGroup="V Fact Daily Sitrep" count="0"/>
    <cacheHierarchy uniqueName="[Measures].[General And Acute Escalation Beds Open]" caption="General And Acute Escalation Beds Open" measure="1" displayFolder="Daily Sitrep GandA Beds" measureGroup="V Fact Daily Sitrep" count="0"/>
    <cacheHierarchy uniqueName="[Measures].[General And Acute Beds Occupied]" caption="General And Acute Beds Occupied" measure="1" displayFolder="Daily Sitrep GandA Beds" measureGroup="V Fact Daily Sitrep" count="0"/>
    <cacheHierarchy uniqueName="[Measures].[Beds Closed due to Norovirus]" caption="Beds Closed due to Norovirus" measure="1" displayFolder="Daily Sitrep GandA Beds" measureGroup="V Fact Daily Sitrep" count="0"/>
    <cacheHierarchy uniqueName="[Measures].[Beds Closed and Unoccupied]" caption="Beds Closed and Unoccupied" measure="1" displayFolder="Daily Sitrep GandA Beds" measureGroup="V Fact Daily Sitrep" count="0"/>
    <cacheHierarchy uniqueName="[Measures].[Beds Unavailable due to Delayed Transfers of Care]" caption="Beds Unavailable due to Delayed Transfers of Care" measure="1" displayFolder="Daily Sitrep GandA Beds" measureGroup="V Fact Daily Sitrep" count="0"/>
    <cacheHierarchy uniqueName="[Measures].[Adult Critical Care Beds Available]" caption="Adult Critical Care Beds Available" measure="1" displayFolder="Daily Sitrep Adult Critical Care Beds" measureGroup="V Fact Daily Sitrep" count="0"/>
    <cacheHierarchy uniqueName="[Measures].[Adult Critical Care Beds Occupied]" caption="Adult Critical Care Beds Occupied" measure="1" displayFolder="Daily Sitrep Adult Critical Care Beds" measureGroup="V Fact Daily Sitrep" count="0"/>
    <cacheHierarchy uniqueName="[Measures].[Adult Critical Care Beds Occupied by Under16s due to Flu]" caption="Adult Critical Care Beds Occupied by Under16s due to Flu" measure="1" displayFolder="Daily Sitrep Adult Critical Care Beds" measureGroup="V Fact Daily Sitrep" count="0"/>
    <cacheHierarchy uniqueName="[Measures].[Adult Critical Care Beds Occupied by 16 to 64s due to Flu]" caption="Adult Critical Care Beds Occupied by 16 to 64s due to Flu" measure="1" displayFolder="Daily Sitrep Adult Critical Care Beds" measureGroup="V Fact Daily Sitrep" count="0"/>
    <cacheHierarchy uniqueName="[Measures].[Adult Critical Care Beds Occupied by 65 and overs due to Flu]" caption="Adult Critical Care Beds Occupied by 65 and overs due to Flu" measure="1" displayFolder="Daily Sitrep Adult Critical Care Beds" measureGroup="V Fact Daily Sitrep" count="0"/>
    <cacheHierarchy uniqueName="[Measures].[Paediatric Intensive Care Beds Available]" caption="Paediatric Intensive Care Beds Available" measure="1" displayFolder="Daily Sitrep Paediatric Beds" measureGroup="V Fact Daily Sitrep" count="0"/>
    <cacheHierarchy uniqueName="[Measures].[Paediatric Intensive Care Beds Occupied]" caption="Paediatric Intensive Care Beds Occupied" measure="1" displayFolder="Daily Sitrep Paediatric Beds" measureGroup="V Fact Daily Sitrep" count="0"/>
    <cacheHierarchy uniqueName="[Measures].[Paediatric Intensive Care Beds Occupied by Under5s due to Flu]" caption="Paediatric Intensive Care Beds Occupied by Under5s due to Flu" measure="1" displayFolder="Daily Sitrep Paediatric Beds" measureGroup="V Fact Daily Sitrep" count="0"/>
    <cacheHierarchy uniqueName="[Measures].[Paediatric Intensive Care Beds Occupied by 5 to 16s due to Flu]" caption="Paediatric Intensive Care Beds Occupied by 5 to 16s due to Flu" measure="1" displayFolder="Daily Sitrep Paediatric Beds" measureGroup="V Fact Daily Sitrep" count="0"/>
    <cacheHierarchy uniqueName="[Measures].[Paediatric Intensive Care Beds Occupied by Over16s due to Flu]" caption="Paediatric Intensive Care Beds Occupied by Over16s due to Flu" measure="1" displayFolder="Daily Sitrep Paediatric Beds" measureGroup="V Fact Daily Sitrep" count="0"/>
    <cacheHierarchy uniqueName="[Measures].[Neonatal Intensive Care Cots Available]" caption="Neonatal Intensive Care Cots Available" measure="1" displayFolder="Daily Sitrep Neonatal Cots" measureGroup="V Fact Daily Sitrep" count="0"/>
    <cacheHierarchy uniqueName="[Measures].[Neonatal Intensive Care Cots Occupied]" caption="Neonatal Intensive Care Cots Occupied" measure="1" displayFolder="Daily Sitrep Neonatal Cots" measureGroup="V Fact Daily Sitrep" count="0"/>
    <cacheHierarchy uniqueName="[Measures].[Neonatal Intensive Care Cots Occupied due to Flu]" caption="Neonatal Intensive Care Cots Occupied due to Flu" measure="1" displayFolder="Daily Sitrep Neonatal Cots" measureGroup="V Fact Daily Sitrep" count="0"/>
    <cacheHierarchy uniqueName="[Measures].[Serious Operational Problems]" caption="Serious Operational Problems" measure="1" displayFolder="Daily Sitrep General" measureGroup="V Fact Daily Sitrep" count="0"/>
    <cacheHierarchy uniqueName="[Measures].[V Fact Daily Sitrep Count]" caption="V Fact Daily Sitrep Count" measure="1" displayFolder="Daily Sitrep Common" measureGroup="V Fact Daily Sitrep" count="0"/>
    <cacheHierarchy uniqueName="[Measures].[A and E How Long Closed]" caption="A and E How Long Closed" measure="1" displayFolder="Daily Sitrep General" measureGroup="V Fact Daily Sitrep" count="0"/>
    <cacheHierarchy uniqueName="[Measures].[A and E Duration Of Diverts]" caption="A and E Duration Of Diverts" measure="1" displayFolder="Daily Sitrep General" measureGroup="V Fact Daily Sitrep" count="0"/>
    <cacheHierarchy uniqueName="[Measures].[A and E Emergency Admissions]" caption="A and E Emergency Admissions" measure="1" displayFolder="Daily Sitrep General" measureGroup="V Fact Daily Sitrep" count="0"/>
    <cacheHierarchy uniqueName="[Measures].[A and E Attendances]" caption="A and E Attendances" measure="1" displayFolder="Daily Sitrep General" measureGroup="V Fact Daily Sitrep" count="0"/>
    <cacheHierarchy uniqueName="[Measures].[Mortuary Capacity Available]" caption="Mortuary Capacity Available" measure="1" displayFolder="Mortuary Capacity" measureGroup="V Fact Daily Sitrep" count="0"/>
    <cacheHierarchy uniqueName="[Measures].[Mortuary Capacity Occupied]" caption="Mortuary Capacity Occupied" measure="1" displayFolder="Mortuary Capacity" measureGroup="V Fact Daily Sitrep" count="0"/>
    <cacheHierarchy uniqueName="[Measures].[Total Calls]" caption="Total Calls" measure="1" displayFolder="NHS111" measureGroup="V Fact Daily NHS111" count="0"/>
    <cacheHierarchy uniqueName="[Measures].[Abandoned Calls]" caption="Abandoned Calls" measure="1" displayFolder="NHS111 Abandoned" measureGroup="V Fact Daily NHS111" count="0"/>
    <cacheHierarchy uniqueName="[Measures].[Answered Calls]" caption="Answered Calls" measure="1" displayFolder="NHS111" measureGroup="V Fact Daily NHS111" count="0"/>
    <cacheHierarchy uniqueName="[Measures].[Answered Within 60Secs]" caption="Answered Within 60Secs" measure="1" displayFolder="NHS111 Within 60secs" measureGroup="V Fact Daily NHS111" count="0"/>
    <cacheHierarchy uniqueName="[Measures].[Triaged Calls]" caption="Triaged Calls" measure="1" displayFolder="NHS111" measureGroup="V Fact Daily NHS111" count="0"/>
    <cacheHierarchy uniqueName="[Measures].[Clinical Advisor Calls]" caption="Clinical Advisor Calls" measure="1" displayFolder="NHS111" measureGroup="V Fact Daily NHS111" count="0"/>
    <cacheHierarchy uniqueName="[Measures].[Call Back Offered]" caption="Call Back Offered" measure="1" displayFolder="NHS111 Callback" measureGroup="V Fact Daily NHS111" count="0"/>
    <cacheHierarchy uniqueName="[Measures].[Call Backs Within 10mins]" caption="Call Backs Within 10mins" measure="1" displayFolder="NHS111 Callback" measureGroup="V Fact Daily NHS111" count="0"/>
    <cacheHierarchy uniqueName="[Measures].[Ambulance Dispatches]" caption="Ambulance Dispatches" measure="1" displayFolder="NHS111" measureGroup="V Fact Daily NHS111" count="0"/>
    <cacheHierarchy uniqueName="[Measures].[Aand E Recommended]" caption="Aand E Recommended" measure="1" displayFolder="NHS111" measureGroup="V Fact Daily NHS111" count="0"/>
    <cacheHierarchy uniqueName="[Measures].[Primary Care Recommended]" caption="Primary Care Recommended" measure="1" displayFolder="NHS111" measureGroup="V Fact Daily NHS111" count="0"/>
    <cacheHierarchy uniqueName="[Measures].[Other Service Recommended]" caption="Other Service Recommended" measure="1" displayFolder="NHS111" measureGroup="V Fact Daily NHS111" count="0"/>
    <cacheHierarchy uniqueName="[Measures].[Other Service Not Recommended]" caption="Other Service Not Recommended" measure="1" displayFolder="NHS111" measureGroup="V Fact Daily NHS111" count="0"/>
    <cacheHierarchy uniqueName="[Measures].[V Fact Daily NHS111 Count]" caption="V Fact Daily NHS111 Count" measure="1" displayFolder="NHS111 Common" measureGroup="V Fact Daily NHS111" count="0"/>
    <cacheHierarchy uniqueName="[Measures].[Calls To A Clinician]" caption="Calls To A Clinician" measure="1" displayFolder="NHS111" measureGroup="V Fact Daily NHS111" count="0"/>
    <cacheHierarchy uniqueName="[Measures].[V Fact Monthly Activity Plans Count]" caption="V Fact Monthly Activity Plans Count" measure="1" displayFolder="Activity Common" measureGroup="V Fact Monthly Activity Plans" count="0"/>
    <cacheHierarchy uniqueName="[Measures].[Plan Current Elective Ordinary]" caption="Plan Current Elective Ordinary" measure="1" displayFolder="Elective Ordinary Admissions" measureGroup="V Fact Monthly Activity Plans" count="0"/>
    <cacheHierarchy uniqueName="[Measures].[Plan Current GP Referrals Made General and Acute]" caption="Plan Current GP Referrals Made General and Acute" measure="1" displayFolder="GP Referrals Made General and Acute" measureGroup="V Fact Monthly Activity Plans" count="0"/>
    <cacheHierarchy uniqueName="[Measures].[Plan Current Other Referrals Made General and Acute]" caption="Plan Current Other Referrals Made General and Acute" measure="1" displayFolder="Other Referrals Made General and Acute" measureGroup="V Fact Monthly Activity Plans" count="0"/>
    <cacheHierarchy uniqueName="[Measures].[Plan Current GP Referrals Seen General and Acute]" caption="Plan Current GP Referrals Seen General and Acute" measure="1" displayFolder="GP Referrals Seen General and Acute" measureGroup="V Fact Monthly Activity Plans" count="0"/>
    <cacheHierarchy uniqueName="[Measures].[Plan Current First Out Patient Attendances General and Acute]" caption="Plan Current First Out Patient Attendances General and Acute" measure="1" displayFolder="All 1st Out Patient Attendances General and Acute" measureGroup="V Fact Monthly Activity Plans" count="0"/>
    <cacheHierarchy uniqueName="[Measures].[Plan Current Elective Day]" caption="Plan Current Elective Day" measure="1" displayFolder="Elective Day Admissions" measureGroup="V Fact Monthly Activity Plans" count="0"/>
    <cacheHierarchy uniqueName="[Measures].[Plan Current Total Admissions]" caption="Plan Current Total Admissions" measure="1" displayFolder="Total Admissions" measureGroup="V Fact Monthly Activity Plans" count="0"/>
    <cacheHierarchy uniqueName="[Measures].[Plan Current Elective Total]" caption="Plan Current Elective Total" measure="1" displayFolder="Total Elective Admissions" measureGroup="V Fact Monthly Activity Plans" count="0"/>
    <cacheHierarchy uniqueName="[Measures].[Plan Current Total Non Elective]" caption="Plan Current Total Non Elective" measure="1" displayFolder="Total Non Elective" measureGroup="V Fact Monthly Activity Plans" count="0"/>
    <cacheHierarchy uniqueName="[Measures].[Plan Current Total Referrals Made General And Acute]" caption="Plan Current Total Referrals Made General And Acute" measure="1" displayFolder="Total Referrals Made General And Acute" measureGroup="V Fact Monthly Activity Plans" count="0"/>
    <cacheHierarchy uniqueName="[Measures].[V Fact Monthly Commissioner HCAI Plans Count]" caption="V Fact Monthly Commissioner HCAI Plans Count" measure="1" displayFolder="HCAI Common" measureGroup="V Fact Monthly Commissioner HCAI Plans" count="0"/>
    <cacheHierarchy uniqueName="[Measures].[V Fact Monthly Provider HCAI Plans Count]" caption="V Fact Monthly Provider HCAI Plans Count" measure="1" displayFolder="HCAI Common" measureGroup="V Fact Monthly Provider HCAI Plans" count="0"/>
    <cacheHierarchy uniqueName="[Measures].[Plan Type1 Attendances At AandE]" caption="Plan Type1 Attendances At AandE" measure="1" displayFolder="Type1" measureGroup="V Fact Qtrly A and E Plans" count="0"/>
    <cacheHierarchy uniqueName="[Measures].[Plan Total Attendances At AandE]" caption="Plan Total Attendances At AandE" measure="1" displayFolder="All Types" measureGroup="V Fact Qtrly A and E Plans" count="0"/>
    <cacheHierarchy uniqueName="[Measures].[V Fact Qtrly Aand E Plans Count]" caption="V Fact Qtrly Aand E Plans Count" measure="1" displayFolder="AandE Common" measureGroup="V Fact Qtrly A and E Plans" count="0"/>
    <cacheHierarchy uniqueName="[Measures].[Plan All types AandE waiting more than 4 hrs]" caption="Plan All types AandE waiting more than 4 hrs" measure="1" displayFolder="All Types" measureGroup="V Fact Qtrly A and E Plans" count="0"/>
    <cacheHierarchy uniqueName="[Measures].[Actual Avoidable Emergency Admissions]" caption="Actual Avoidable Emergency Admissions" measure="1" displayFolder="Avoidable Emergency Admissions" measureGroup="V Fact Qtrly Avoidable Emergency Admissions" count="0"/>
    <cacheHierarchy uniqueName="[Measures].[Expected Avoidable Emergency Admissions]" caption="Expected Avoidable Emergency Admissions" measure="1" displayFolder="Avoidable Emergency Admissions" measureGroup="V Fact Qtrly Avoidable Emergency Admissions" count="0"/>
    <cacheHierarchy uniqueName="[Measures].[V Fact Qtrly Avoidable Emergency Admissions Count]" caption="V Fact Qtrly Avoidable Emergency Admissions Count" measure="1" displayFolder="Avoidable Emergency Admissions" measureGroup="V Fact Qtrly Avoidable Emergency Admissions" count="0"/>
    <cacheHierarchy uniqueName="[Measures].[Number Of Infants]" caption="Number Of Infants" measure="1" displayFolder="Breastfeeding" measureGroup="V Fact Qtrly Breastfeeding" count="0"/>
    <cacheHierarchy uniqueName="[Measures].[Totally Breastfed]" caption="Totally Breastfed" measure="1" displayFolder="Breastfeeding" measureGroup="V Fact Qtrly Breastfeeding" count="0"/>
    <cacheHierarchy uniqueName="[Measures].[Partially Breastfed]" caption="Partially Breastfed" measure="1" displayFolder="Breastfeeding" measureGroup="V Fact Qtrly Breastfeeding" count="0"/>
    <cacheHierarchy uniqueName="[Measures].[Not At All Breastfed]" caption="Not At All Breastfed" measure="1" displayFolder="Breastfeeding" measureGroup="V Fact Qtrly Breastfeeding" count="0"/>
    <cacheHierarchy uniqueName="[Measures].[V Fact Qtrly Breastfeeding Count]" caption="V Fact Qtrly Breastfeeding Count" measure="1" displayFolder="Breastfeeding" measureGroup="V Fact Qtrly Breastfeeding" count="0"/>
    <cacheHierarchy uniqueName="[Measures].[Unknown Breastfeeding Status]" caption="Unknown Breastfeeding Status" measure="1" displayFolder="Breastfeeding" measureGroup="V Fact Qtrly Breastfeeding" count="0"/>
    <cacheHierarchy uniqueName="[Measures].[Seen By 12 Weeks 6 Days]" caption="Seen By 12 Weeks 6 Days" measure="1" displayFolder="Maternity Risk Assessment" measureGroup="V Fact Qtrly Maternity Risk Assessment" count="0"/>
    <cacheHierarchy uniqueName="[Measures].[Seen During Pregnancy]" caption="Seen During Pregnancy" measure="1" displayFolder="Maternity Risk Assessment" measureGroup="V Fact Qtrly Maternity Risk Assessment" count="0"/>
    <cacheHierarchy uniqueName="[Measures].[Number Of Maternities]" caption="Number Of Maternities" measure="1" displayFolder="Maternity Risk Assessment" measureGroup="V Fact Qtrly Maternity Risk Assessment" count="0"/>
    <cacheHierarchy uniqueName="[Measures].[Known Initiated Breastfeeding]" caption="Known Initiated Breastfeeding" measure="1" displayFolder="Maternity Risk Assessment" measureGroup="V Fact Qtrly Maternity Risk Assessment" count="0"/>
    <cacheHierarchy uniqueName="[Measures].[Known Not Initiated Breastfeeding]" caption="Known Not Initiated Breastfeeding" measure="1" displayFolder="Maternity Risk Assessment" measureGroup="V Fact Qtrly Maternity Risk Assessment" count="0"/>
    <cacheHierarchy uniqueName="[Measures].[V Fact Qtrly Maternity Risk Assessment Count]" caption="V Fact Qtrly Maternity Risk Assessment Count" measure="1" displayFolder="Maternity Risk Assessment" measureGroup="V Fact Qtrly Maternity Risk Assessment" count="0"/>
    <cacheHierarchy uniqueName="[Measures].[Number Of Children]" caption="Number Of Children" measure="1" displayFolder="PHE Cohorts" measureGroup="V Fact Qtrly PHE Cohorts" count="0"/>
    <cacheHierarchy uniqueName="[Measures].[V Fact Qtrly PHE Cohorts Count]" caption="V Fact Qtrly PHE Cohorts Count" measure="1" displayFolder="PHE Cohorts" measureGroup="V Fact Qtrly PHE Cohorts" count="0"/>
    <cacheHierarchy uniqueName="[Measures].[Number Immunisations]" caption="Number Immunisations" measure="1" displayFolder="Child Immunisation" measureGroup="V Fact Qtrly PHE Immunisation" count="0"/>
    <cacheHierarchy uniqueName="[Measures].[V Fact Qtrly PHE Immunisation Count]" caption="V Fact Qtrly PHE Immunisation Count" measure="1" displayFolder="Child Immunisation" measureGroup="V Fact Qtrly PHE Immunisation" count="0"/>
    <cacheHierarchy uniqueName="[Measures].[Plan Completed Treatment Moving To Recovery - Annual]" caption="Plan Completed Treatment Moving To Recovery - Annual" measure="1" displayFolder="IAPT" measureGroup="V Fact Annual IAPT Plans" count="0"/>
    <cacheHierarchy uniqueName="[Measures].[Plan Initially Assessed And Completed Treatment - Annual]" caption="Plan Initially Assessed And Completed Treatment - Annual" measure="1" displayFolder="IAPT" measureGroup="V Fact Annual IAPT Plans" count="0"/>
    <cacheHierarchy uniqueName="[Measures].[V Fact Annual IAPT Plans Count]" caption="V Fact Annual IAPT Plans Count" measure="1" displayFolder="IAPT" measureGroup="V Fact Annual IAPT Plans" count="0"/>
    <cacheHierarchy uniqueName="[Measures].[Plan People having depression or anxiety disorders]" caption="Plan People having depression or anxiety disorders" measure="1" displayFolder="IAPT Coverage" measureGroup="V Fact Qtrly IAPT Plans" count="0"/>
    <cacheHierarchy uniqueName="[Measures].[Plan People receiving psychological therapies]" caption="Plan People receiving psychological therapies" measure="1" displayFolder="IAPT Coverage" measureGroup="V Fact Qtrly IAPT Plans" count="0"/>
    <cacheHierarchy uniqueName="[Measures].[Plan IAPT Ended referrals that finish course of treatment]" caption="Plan IAPT Ended referrals that finish course of treatment" measure="1" displayFolder="IAPT Access" measureGroup="V Fact Qtrly IAPT Plans" count="0"/>
    <cacheHierarchy uniqueName="[Measures].[Plan IAPT First appointment within 18 weeks]" caption="Plan IAPT First appointment within 18 weeks" measure="1" displayFolder="IAPT Access" measureGroup="V Fact Qtrly IAPT Plans" count="0"/>
    <cacheHierarchy uniqueName="[Measures].[Plan IAPT First appointment within 6 weeks]" caption="Plan IAPT First appointment within 6 weeks" measure="1" displayFolder="IAPT Access" measureGroup="V Fact Qtrly IAPT Plans" count="0"/>
    <cacheHierarchy uniqueName="[Measures].[Plan Initially assessed and completed treatment]" caption="Plan Initially assessed and completed treatment" measure="1" displayFolder="IAPT Recovery" measureGroup="V Fact Qtrly IAPT Plans" count="0"/>
    <cacheHierarchy uniqueName="[Measures].[Plan Completed treatment moving to recovery]" caption="Plan Completed treatment moving to recovery" measure="1" displayFolder="IAPT Recovery" measureGroup="V Fact Qtrly IAPT Plans" count="0"/>
    <cacheHierarchy uniqueName="[Measures].[V Fact Qtrly IAPT Plans Count]" caption="V Fact Qtrly IAPT Plans Count" measure="1" displayFolder="IAPT" measureGroup="V Fact Qtrly IAPT Plans" count="0"/>
    <cacheHierarchy uniqueName="[Measures].[Plan Avoidable Emergency Admissions]" caption="Plan Avoidable Emergency Admissions" measure="1" displayFolder="Avoidable Emergency Admissions" measureGroup="V Fact Qtrly Avoidable Emergency Admissions Plans" count="0"/>
    <cacheHierarchy uniqueName="[Measures].[V Fact Qtrly Avoidable Emergency Admissions Plans Count]" caption="V Fact Qtrly Avoidable Emergency Admissions Plans Count" measure="1" displayFolder="Avoidable Emergency Admissions" measureGroup="V Fact Qtrly Avoidable Emergency Admissions Plans" count="0"/>
    <cacheHierarchy uniqueName="[Measures].[New IAPT Referrals - C]" caption="New IAPT Referrals - C" measure="1" displayFolder="IAPT" measureGroup="V Fact Qtrly IAPT Commissioners" count="0"/>
    <cacheHierarchy uniqueName="[Measures].[Completed IAPT Treatment - C]" caption="Completed IAPT Treatment - C" measure="1" displayFolder="IAPT" measureGroup="V Fact Qtrly IAPT Commissioners" count="0"/>
    <cacheHierarchy uniqueName="[Measures].[Completed Treatment Moving To Recovery - C]" caption="Completed Treatment Moving To Recovery - C" measure="1" displayFolder="IAPT" measureGroup="V Fact Qtrly IAPT Commissioners" count="0"/>
    <cacheHierarchy uniqueName="[Measures].[Course Completed But Not At Caseness Initially - C]" caption="Course Completed But Not At Caseness Initially - C" measure="1" displayFolder="IAPT" measureGroup="V Fact Qtrly IAPT Commissioners" count="0"/>
    <cacheHierarchy uniqueName="[Measures].[V Fact Qtrly IAPT Commissioners Count]" caption="V Fact Qtrly IAPT Commissioners Count" measure="1" displayFolder="IAPT" measureGroup="V Fact Qtrly IAPT Commissioners" count="0"/>
    <cacheHierarchy uniqueName="[Measures].[New IAPT Treatments - C]" caption="New IAPT Treatments - C" measure="1" displayFolder="IAPT" measureGroup="V Fact Qtrly IAPT Commissioners" count="0"/>
    <cacheHierarchy uniqueName="[Measures].[Number Of Safety Incidents]" caption="Number Of Safety Incidents" measure="1" displayFolder="SafetyIncidents" measureGroup="V Fact Half Year Patient Safety Incidents" count="0"/>
    <cacheHierarchy uniqueName="[Measures].[V Fact Half Year Patient Safety Incidents Count]" caption="V Fact Half Year Patient Safety Incidents Count" measure="1" displayFolder="SafetyIncidents" measureGroup="V Fact Half Year Patient Safety Incidents" count="0"/>
    <cacheHierarchy uniqueName="[Measures].[HWB Non Electives]" caption="HWB Non Electives" measure="1" displayFolder="HWB Non Electives" measureGroup="V Fact Monthly Non Electives By Local Authority" count="0"/>
    <cacheHierarchy uniqueName="[Measures].[V Fact Monthly Non Electives By Local Authority Count]" caption="V Fact Monthly Non Electives By Local Authority Count" measure="1" displayFolder="HWB Non Electives" measureGroup="V Fact Monthly Non Electives By Local Authority" count="0"/>
    <cacheHierarchy uniqueName="[Measures].[Plan BCF Delayed Transfers Of Care]" caption="Plan BCF Delayed Transfers Of Care" measure="1" displayFolder="BCF Plans" measureGroup="V Fact Qtrly Better Care Fund Plans" count="0"/>
    <cacheHierarchy uniqueName="[Measures].[Plan BCF Non Electives]" caption="Plan BCF Non Electives" measure="1" displayFolder="BCF Plans" measureGroup="V Fact Qtrly Better Care Fund Plans" count="0"/>
    <cacheHierarchy uniqueName="[Measures].[V Fact Qtrly Better Care Fund Plans Count]" caption="V Fact Qtrly Better Care Fund Plans Count" measure="1" displayFolder="BCF Plans" measureGroup="V Fact Qtrly Better Care Fund Plans" count="0"/>
    <cacheHierarchy uniqueName="[Measures].[Plan Reablement Numerator]" caption="Plan Reablement Numerator" measure="1" displayFolder="BCF Plans" measureGroup="V Fact Annual Better Care Fund Plans" count="0"/>
    <cacheHierarchy uniqueName="[Measures].[Plan Reablement Denominator]" caption="Plan Reablement Denominator" measure="1" displayFolder="BCF Plans" measureGroup="V Fact Annual Better Care Fund Plans" count="0"/>
    <cacheHierarchy uniqueName="[Measures].[Plan Permanent Admissions Numerator]" caption="Plan Permanent Admissions Numerator" measure="1" displayFolder="BCF Plans" measureGroup="V Fact Annual Better Care Fund Plans" count="0"/>
    <cacheHierarchy uniqueName="[Measures].[Plan Permanent Admissions Denominator]" caption="Plan Permanent Admissions Denominator" measure="1" displayFolder="BCF Plans" measureGroup="V Fact Annual Better Care Fund Plans" count="0"/>
    <cacheHierarchy uniqueName="[Measures].[V Fact Annual Better Care Fund Plans Count]" caption="V Fact Annual Better Care Fund Plans Count" measure="1" displayFolder="BCF Plans" measureGroup="V Fact Annual Better Care Fund Plans" count="0"/>
    <cacheHierarchy uniqueName="[Measures].[CCG Registered Population]" caption="CCG Registered Population" measure="1" displayFolder="Population" measureGroup="V Fact Qtrly CCG Registered Populations" count="0"/>
    <cacheHierarchy uniqueName="[Measures].[V Fact Qtrly CCG Registered Populations Count]" caption="V Fact Qtrly CCG Registered Populations Count" measure="1" displayFolder="Population" measureGroup="V Fact Qtrly CCG Registered Populations" count="0"/>
    <cacheHierarchy uniqueName="[Measures].[Local Authority Population]" caption="Local Authority Population" measure="1" displayFolder="Population" measureGroup="V Fact Qtrly Local Authority Populations" count="0"/>
    <cacheHierarchy uniqueName="[Measures].[V Fact Qtrly Local Authority Populations Count]" caption="V Fact Qtrly Local Authority Populations Count" measure="1" displayFolder="Population" measureGroup="V Fact Qtrly Local Authority Populations" count="0"/>
    <cacheHierarchy uniqueName="[Measures].[DSR AandE Attendances]" caption="DSR AandE Attendances" measure="1" displayFolder="Daily Sitrep AandE" measureGroup="V Fact Daily Sitrep Aand E" count="0"/>
    <cacheHierarchy uniqueName="[Measures].[DSR AandE Trolley Wait Over 12 Hrs]" caption="DSR AandE Trolley Wait Over 12 Hrs" measure="1" displayFolder="Daily Sitrep AandE" measureGroup="V Fact Daily Sitrep Aand E" count="0"/>
    <cacheHierarchy uniqueName="[Measures].[DSR Aand E Trolley Wait 4 To12 Hrs]" caption="DSR Aand E Trolley Wait 4 To12 Hrs" measure="1" displayFolder="Daily Sitrep AandE" measureGroup="V Fact Daily Sitrep Aand E" count="0"/>
    <cacheHierarchy uniqueName="[Measures].[DSR AandE Over 4 Hrs]" caption="DSR AandE Over 4 Hrs" measure="1" displayFolder="Daily Sitrep AandE" measureGroup="V Fact Daily Sitrep Aand E" count="0"/>
    <cacheHierarchy uniqueName="[Measures].[V Fact Daily Sitrep Aand E Count]" caption="V Fact Daily Sitrep Aand E Count" measure="1" displayFolder="Daily Sitrep AandE" measureGroup="V Fact Daily Sitrep Aand E" count="0"/>
    <cacheHierarchy uniqueName="[Measures].[Seasonal Flu Eligible Patients]" caption="Seasonal Flu Eligible Patients" measure="1" displayFolder="Seasonal Flu" measureGroup="V Fact Annual Seasonal Flu Vaccination" count="0"/>
    <cacheHierarchy uniqueName="[Measures].[Seasonal Flu Number Vaccinated]" caption="Seasonal Flu Number Vaccinated" measure="1" displayFolder="Seasonal Flu" measureGroup="V Fact Annual Seasonal Flu Vaccination" count="0"/>
    <cacheHierarchy uniqueName="[Measures].[V Fact Annual Seasonal Flu Vaccination Count]" caption="V Fact Annual Seasonal Flu Vaccination Count" measure="1" displayFolder="Seasonal Flu" measureGroup="V Fact Annual Seasonal Flu Vaccination" count="0"/>
    <cacheHierarchy uniqueName="[Measures].[GPOS Prescribing Numerator]" caption="GPOS Prescribing Numerator" measure="1" displayFolder="GPOS Prescribing" measureGroup="V Fact Qtrly GPOS Prescribing Indicators" count="0"/>
    <cacheHierarchy uniqueName="[Measures].[GPOS Prescribing Denominator]" caption="GPOS Prescribing Denominator" measure="1" displayFolder="GPOS Prescribing" measureGroup="V Fact Qtrly GPOS Prescribing Indicators" count="0"/>
    <cacheHierarchy uniqueName="[Measures].[GPOS PrescribingList Size]" caption="GPOS PrescribingList Size" measure="1" displayFolder="GPOS Prescribing" measureGroup="V Fact Qtrly GPOS Prescribing Indicators" count="0"/>
    <cacheHierarchy uniqueName="[Measures].[V Fact Qtrly GPOS Prescribing Indicators Count]" caption="V Fact Qtrly GPOS Prescribing Indicators Count" measure="1" displayFolder="GPOS Prescribing" measureGroup="V Fact Qtrly GPOS Prescribing Indicators" count="0"/>
    <cacheHierarchy uniqueName="[Measures].[V Fact Qtrly PHE Cohorts Cover Count]" caption="V Fact Qtrly PHE Cohorts Cover Count" measure="1" displayFolder="PHE Cohorts Cover" measureGroup="V Fact Qtrly PHE Cohorts Cover" count="0"/>
    <cacheHierarchy uniqueName="[Measures].[Number Immunisations - COVER]" caption="Number Immunisations - COVER" measure="1" displayFolder="Child Immunisation - COVER" measureGroup="V Fact Qtrly PHE Immunisation Cover" count="0"/>
    <cacheHierarchy uniqueName="[Measures].[V Fact Qtrly PHE Immunisation Cover Count]" caption="V Fact Qtrly PHE Immunisation Cover Count" measure="1" displayFolder="Child Immunisation - COVER" measureGroup="V Fact Qtrly PHE Immunisation Cover" count="0"/>
    <cacheHierarchy uniqueName="[Measures].[QOF Numerator]" caption="QOF Numerator" measure="1" displayFolder="GP Practice Indicators" measureGroup="V Fact Annual Practice Indicators" count="0"/>
    <cacheHierarchy uniqueName="[Measures].[QOF Denominator]" caption="QOF Denominator" measure="1" displayFolder="GP Practice Indicators" measureGroup="V Fact Annual Practice Indicators" count="0"/>
    <cacheHierarchy uniqueName="[Measures].[QOF Exception Count]" caption="QOF Exception Count" measure="1" displayFolder="GP Practice Indicators" measureGroup="V Fact Annual Practice Indicators" count="0"/>
    <cacheHierarchy uniqueName="[Measures].[QOF Achieved Points]" caption="QOF Achieved Points" measure="1" displayFolder="GP Practice Indicators" measureGroup="V Fact Annual Practice Indicators" count="0"/>
    <cacheHierarchy uniqueName="[Measures].[V Fact Annual Practice Indicators Count]" caption="V Fact Annual Practice Indicators Count" measure="1" displayFolder="GP Practice Indicators" measureGroup="V Fact Annual Practice Indicators" count="0"/>
    <cacheHierarchy uniqueName="[Measures].[Referrals Received - C]" caption="Referrals Received - C" measure="1" displayFolder="IAPT Referral" measureGroup="V Fact Monthly IAPT Commissioners" count="0"/>
    <cacheHierarchy uniqueName="[Measures].[Self Referrals - C]" caption="Self Referrals - C" measure="1" displayFolder="IAPT Referral" measureGroup="V Fact Monthly IAPT Commissioners" count="0"/>
    <cacheHierarchy uniqueName="[Measures].[First Assessment - C]" caption="First Assessment - C" measure="1" displayFolder="IAPT Assessment" measureGroup="V Fact Monthly IAPT Commissioners" count="0"/>
    <cacheHierarchy uniqueName="[Measures].[First Assessment 28 days - C]" caption="First Assessment 28 days - C" measure="1" displayFolder="IAPT Assessment" measureGroup="V Fact Monthly IAPT Commissioners" count="0"/>
    <cacheHierarchy uniqueName="[Measures].[First Assessment 29 to 56 days - C]" caption="First Assessment 29 to 56 days - C" measure="1" displayFolder="IAPT Assessment" measureGroup="V Fact Monthly IAPT Commissioners" count="0"/>
    <cacheHierarchy uniqueName="[Measures].[First Assessment 57 to 90 days - C]" caption="First Assessment 57 to 90 days - C" measure="1" displayFolder="IAPT Assessment" measureGroup="V Fact Monthly IAPT Commissioners" count="0"/>
    <cacheHierarchy uniqueName="[Measures].[First Assessment Over 90 days - C]" caption="First Assessment Over 90 days - C" measure="1" displayFolder="IAPT Assessment" measureGroup="V Fact Monthly IAPT Commissioners" count="0"/>
    <cacheHierarchy uniqueName="[Measures].[Ended Before Assessment - C]" caption="Ended Before Assessment - C" measure="1" displayFolder="IAPT Ended" measureGroup="V Fact Monthly IAPT Commissioners" count="0"/>
    <cacheHierarchy uniqueName="[Measures].[Waiting For Assessment - C]" caption="Waiting For Assessment - C" measure="1" displayFolder="IAPT Waiting" measureGroup="V Fact Monthly IAPT Commissioners" count="0"/>
    <cacheHierarchy uniqueName="[Measures].[Waiting For Assessment Over 90 days - C]" caption="Waiting For Assessment Over 90 days - C" measure="1" displayFolder="IAPT Waiting" measureGroup="V Fact Monthly IAPT Commissioners" count="0"/>
    <cacheHierarchy uniqueName="[Measures].[First Treatment - C]" caption="First Treatment - C" measure="1" displayFolder="IAPT Coverage" measureGroup="V Fact Monthly IAPT Commissioners" count="0"/>
    <cacheHierarchy uniqueName="[Measures].[First Treatment 28 days - C]" caption="First Treatment 28 days - C" measure="1" displayFolder="IAPT Treatment" measureGroup="V Fact Monthly IAPT Commissioners" count="0"/>
    <cacheHierarchy uniqueName="[Measures].[First Treatment 29 to 56 days - C]" caption="First Treatment 29 to 56 days - C" measure="1" displayFolder="IAPT Treatment" measureGroup="V Fact Monthly IAPT Commissioners" count="0"/>
    <cacheHierarchy uniqueName="[Measures].[First Treatment 57 to 90 days - C]" caption="First Treatment 57 to 90 days - C" measure="1" displayFolder="IAPT Treatment" measureGroup="V Fact Monthly IAPT Commissioners" count="0"/>
    <cacheHierarchy uniqueName="[Measures].[First Treatment Over 90 days - C]" caption="First Treatment Over 90 days - C" measure="1" displayFolder="IAPT Treatment" measureGroup="V Fact Monthly IAPT Commissioners" count="0"/>
    <cacheHierarchy uniqueName="[Measures].[First Treatment 6 Weeks - C]" caption="First Treatment 6 Weeks - C" measure="1" displayFolder="IAPT Access" measureGroup="V Fact Monthly IAPT Commissioners" count="0"/>
    <cacheHierarchy uniqueName="[Measures].[First Treatment 18 Weeks - C]" caption="First Treatment 18 Weeks - C" measure="1" displayFolder="IAPT Appointments" measureGroup="V Fact Monthly IAPT Commissioners" count="0"/>
    <cacheHierarchy uniqueName="[Measures].[First Treatment 6 Weeks Finished Course - C]" caption="First Treatment 6 Weeks Finished Course - C" measure="1" displayFolder="IAPT Access" measureGroup="V Fact Monthly IAPT Commissioners" count="0"/>
    <cacheHierarchy uniqueName="[Measures].[First Treatment 18 Weeks Finished Course - C]" caption="First Treatment 18 Weeks Finished Course - C" measure="1" displayFolder="IAPT Access" measureGroup="V Fact Monthly IAPT Commissioners" count="0"/>
    <cacheHierarchy uniqueName="[Measures].[Ended Before Treatment - C]" caption="Ended Before Treatment - C" measure="1" displayFolder="IAPT Ended" measureGroup="V Fact Monthly IAPT Commissioners" count="0"/>
    <cacheHierarchy uniqueName="[Measures].[Waiting For Treatment - C]" caption="Waiting For Treatment - C" measure="1" displayFolder="IAPT Waiting" measureGroup="V Fact Monthly IAPT Commissioners" count="0"/>
    <cacheHierarchy uniqueName="[Measures].[Waiting For Treatment Over 90 days - C]" caption="Waiting For Treatment Over 90 days - C" measure="1" displayFolder="IAPT Waiting" measureGroup="V Fact Monthly IAPT Commissioners" count="0"/>
    <cacheHierarchy uniqueName="[Measures].[First To Second Treatment Over 28 days - C]" caption="First To Second Treatment Over 28 days - C" measure="1" displayFolder="IAPT Treatment" measureGroup="V Fact Monthly IAPT Commissioners" count="0"/>
    <cacheHierarchy uniqueName="[Measures].[First To Second Treatment Over 90 days - C]" caption="First To Second Treatment Over 90 days - C" measure="1" displayFolder="IAPT Treatment" measureGroup="V Fact Monthly IAPT Commissioners" count="0"/>
    <cacheHierarchy uniqueName="[Measures].[Appointments - C]" caption="Appointments - C" measure="1" displayFolder="IAPT Appointments" measureGroup="V Fact Monthly IAPT Commissioners" count="0"/>
    <cacheHierarchy uniqueName="[Measures].[Apt Cancelled Patient - C]" caption="Apt Cancelled Patient - C" measure="1" displayFolder="IAPT Appointments" measureGroup="V Fact Monthly IAPT Commissioners" count="0"/>
    <cacheHierarchy uniqueName="[Measures].[Apt DNA - C]" caption="Apt DNA - C" measure="1" displayFolder="IAPT Appointments" measureGroup="V Fact Monthly IAPT Commissioners" count="0"/>
    <cacheHierarchy uniqueName="[Measures].[Apt Cancelled Provider - C]" caption="Apt Cancelled Provider - C" measure="1" displayFolder="IAPT Appointments" measureGroup="V Fact Monthly IAPT Commissioners" count="0"/>
    <cacheHierarchy uniqueName="[Measures].[Apt Attended - C]" caption="Apt Attended - C" measure="1" displayFolder="IAPT Appointments" measureGroup="V Fact Monthly IAPT Commissioners" count="0"/>
    <cacheHierarchy uniqueName="[Measures].[Apt Attended Late - C]" caption="Apt Attended Late - C" measure="1" displayFolder="IAPT Appointments" measureGroup="V Fact Monthly IAPT Commissioners" count="0"/>
    <cacheHierarchy uniqueName="[Measures].[Apt Late Not Seen - C]" caption="Apt Late Not Seen - C" measure="1" displayFolder="IAPT Appointments" measureGroup="V Fact Monthly IAPT Commissioners" count="0"/>
    <cacheHierarchy uniqueName="[Measures].[Ended Referrals - C]" caption="Ended Referrals - C" measure="1" displayFolder="IAPT Ended" measureGroup="V Fact Monthly IAPT Commissioners" count="0"/>
    <cacheHierarchy uniqueName="[Measures].[Ended Not Suitable - C]" caption="Ended Not Suitable - C" measure="1" displayFolder="IAPT Ended" measureGroup="V Fact Monthly IAPT Commissioners" count="0"/>
    <cacheHierarchy uniqueName="[Measures].[Ended Signposted - C]" caption="Ended Signposted - C" measure="1" displayFolder="IAPT Ended" measureGroup="V Fact Monthly IAPT Commissioners" count="0"/>
    <cacheHierarchy uniqueName="[Measures].[Ended Mutual Agreement - C]" caption="Ended Mutual Agreement - C" measure="1" displayFolder="IAPT Ended" measureGroup="V Fact Monthly IAPT Commissioners" count="0"/>
    <cacheHierarchy uniqueName="[Measures].[Ended Referred Elsewhere - C]" caption="Ended Referred Elsewhere - C" measure="1" displayFolder="IAPT Ended" measureGroup="V Fact Monthly IAPT Commissioners" count="0"/>
    <cacheHierarchy uniqueName="[Measures].[Ended Declined - C]" caption="Ended Declined - C" measure="1" displayFolder="IAPT Ended" measureGroup="V Fact Monthly IAPT Commissioners" count="0"/>
    <cacheHierarchy uniqueName="[Measures].[Ended Deceased Assessed Only - C]" caption="Ended Deceased Assessed Only - C" measure="1" displayFolder="IAPT Ended" measureGroup="V Fact Monthly IAPT Commissioners" count="0"/>
    <cacheHierarchy uniqueName="[Measures].[Ended Unknown Assessed Only - C]" caption="Ended Unknown Assessed Only - C" measure="1" displayFolder="IAPT Ended" measureGroup="V Fact Monthly IAPT Commissioners" count="0"/>
    <cacheHierarchy uniqueName="[Measures].[Ended Stepped Up - C]" caption="Ended Stepped Up - C" measure="1" displayFolder="IAPT Ended" measureGroup="V Fact Monthly IAPT Commissioners" count="0"/>
    <cacheHierarchy uniqueName="[Measures].[Ended Stepped Down - C]" caption="Ended Stepped Down - C" measure="1" displayFolder="IAPT Ended" measureGroup="V Fact Monthly IAPT Commissioners" count="0"/>
    <cacheHierarchy uniqueName="[Measures].[Ended Completed - C]" caption="Ended Completed - C" measure="1" displayFolder="IAPT Ended" measureGroup="V Fact Monthly IAPT Commissioners" count="0"/>
    <cacheHierarchy uniqueName="[Measures].[Ended Dropped Out - C]" caption="Ended Dropped Out - C" measure="1" displayFolder="IAPT Ended" measureGroup="V Fact Monthly IAPT Commissioners" count="0"/>
    <cacheHierarchy uniqueName="[Measures].[Ended Referred Non IAPT - C]" caption="Ended Referred Non IAPT - C" measure="1" displayFolder="IAPT Ended" measureGroup="V Fact Monthly IAPT Commissioners" count="0"/>
    <cacheHierarchy uniqueName="[Measures].[Ended Deceased Treated - C]" caption="Ended Deceased Treated - C" measure="1" displayFolder="IAPT Ended" measureGroup="V Fact Monthly IAPT Commissioners" count="0"/>
    <cacheHierarchy uniqueName="[Measures].[Ended Unknown Treated - C]" caption="Ended Unknown Treated - C" measure="1" displayFolder="IAPT Ended" measureGroup="V Fact Monthly IAPT Commissioners" count="0"/>
    <cacheHierarchy uniqueName="[Measures].[Ended Invalid - C]" caption="Ended Invalid - C" measure="1" displayFolder="IAPT Ended" measureGroup="V Fact Monthly IAPT Commissioners" count="0"/>
    <cacheHierarchy uniqueName="[Measures].[Ended No Reason Recorded - C]" caption="Ended No Reason Recorded - C" measure="1" displayFolder="IAPT Ended" measureGroup="V Fact Monthly IAPT Commissioners" count="0"/>
    <cacheHierarchy uniqueName="[Measures].[Ended Seen Not Treated - C]" caption="Ended Seen Not Treated - C" measure="1" displayFolder="IAPT Ended" measureGroup="V Fact Monthly IAPT Commissioners" count="0"/>
    <cacheHierarchy uniqueName="[Measures].[Ended Treated Once - C]" caption="Ended Treated Once - C" measure="1" displayFolder="IAPT Ended" measureGroup="V Fact Monthly IAPT Commissioners" count="0"/>
    <cacheHierarchy uniqueName="[Measures].[Finished Course Treatment - C]" caption="Finished Course Treatment - C" measure="1" displayFolder="IAPT Access" measureGroup="V Fact Monthly IAPT Commissioners" count="0"/>
    <cacheHierarchy uniqueName="[Measures].[Ended Not Seen - C]" caption="Ended Not Seen - C" measure="1" displayFolder="IAPT Ended" measureGroup="V Fact Monthly IAPT Commissioners" count="0"/>
    <cacheHierarchy uniqueName="[Measures].[First ADSM Only - C]" caption="First ADSM Only - C" measure="1" displayFolder="IAPT ADSM &amp; PHQ" measureGroup="V Fact Monthly IAPT Commissioners" count="0"/>
    <cacheHierarchy uniqueName="[Measures].[No ADSM - C]" caption="No ADSM - C" measure="1" displayFolder="IAPT ADSM &amp; PHQ" measureGroup="V Fact Monthly IAPT Commissioners" count="0"/>
    <cacheHierarchy uniqueName="[Measures].[Paired ADSM - C]" caption="Paired ADSM - C" measure="1" displayFolder="IAPT ADSM &amp; PHQ" measureGroup="V Fact Monthly IAPT Commissioners" count="0"/>
    <cacheHierarchy uniqueName="[Measures].[First PHQ Only - C]" caption="First PHQ Only - C" measure="1" displayFolder="IAPT ADSM &amp; PHQ" measureGroup="V Fact Monthly IAPT Commissioners" count="0"/>
    <cacheHierarchy uniqueName="[Measures].[No PHQ - C]" caption="No PHQ - C" measure="1" displayFolder="IAPT ADSM &amp; PHQ" measureGroup="V Fact Monthly IAPT Commissioners" count="0"/>
    <cacheHierarchy uniqueName="[Measures].[Paired PHQ - C]" caption="Paired PHQ - C" measure="1" displayFolder="IAPT ADSM &amp; PHQ" measureGroup="V Fact Monthly IAPT Commissioners" count="0"/>
    <cacheHierarchy uniqueName="[Measures].[Paired ADSMPHQ - C]" caption="Paired ADSMPHQ - C" measure="1" displayFolder="IAPT ADSM &amp; PHQ" measureGroup="V Fact Monthly IAPT Commissioners" count="0"/>
    <cacheHierarchy uniqueName="[Measures].[Off Sick Pay - C]" caption="Off Sick Pay - C" measure="1" displayFolder="IAPT Status" measureGroup="V Fact Monthly IAPT Commissioners" count="0"/>
    <cacheHierarchy uniqueName="[Measures].[Apt Finished Course Treatment - C]" caption="Apt Finished Course Treatment - C" measure="1" displayFolder="IAPT Appointments" measureGroup="V Fact Monthly IAPT Commissioners" count="0"/>
    <cacheHierarchy uniqueName="[Measures].[Open Referral No Activity 60 days - C]" caption="Open Referral No Activity 60 days - C" measure="1" displayFolder="IAPT Referral" measureGroup="V Fact Monthly IAPT Commissioners" count="0"/>
    <cacheHierarchy uniqueName="[Measures].[Open Referral No Activity 61 to 90 days - C]" caption="Open Referral No Activity 61 to 90 days - C" measure="1" displayFolder="IAPT Referral" measureGroup="V Fact Monthly IAPT Commissioners" count="0"/>
    <cacheHierarchy uniqueName="[Measures].[Open Referral No Activity 91 to 120 days - C]" caption="Open Referral No Activity 91 to 120 days - C" measure="1" displayFolder="IAPT Referral" measureGroup="V Fact Monthly IAPT Commissioners" count="0"/>
    <cacheHierarchy uniqueName="[Measures].[Open Referral No Activity Over 120 days - C]" caption="Open Referral No Activity Over 120 days - C" measure="1" displayFolder="IAPT Referral" measureGroup="V Fact Monthly IAPT Commissioners" count="0"/>
    <cacheHierarchy uniqueName="[Measures].[Not at Caseness - C]" caption="Not at Caseness - C" measure="1" displayFolder="IAPT Recovery" measureGroup="V Fact Monthly IAPT Commissioners" count="0"/>
    <cacheHierarchy uniqueName="[Measures].[Recovery - C]" caption="Recovery - C" measure="1" displayFolder="IAPT Recovery" measureGroup="V Fact Monthly IAPT Commissioners" count="0"/>
    <cacheHierarchy uniqueName="[Measures].[Improvement - C]" caption="Improvement - C" measure="1" displayFolder="IAPT Status" measureGroup="V Fact Monthly IAPT Commissioners" count="0"/>
    <cacheHierarchy uniqueName="[Measures].[Deterioration - C]" caption="Deterioration - C" measure="1" displayFolder="IAPT Status" measureGroup="V Fact Monthly IAPT Commissioners" count="0"/>
    <cacheHierarchy uniqueName="[Measures].[No Reliable Change - C]" caption="No Reliable Change - C" measure="1" displayFolder="IAPT Status" measureGroup="V Fact Monthly IAPT Commissioners" count="0"/>
    <cacheHierarchy uniqueName="[Measures].[Reliable Recovery - C]" caption="Reliable Recovery - C" measure="1" displayFolder="IAPT Recovery" measureGroup="V Fact Monthly IAPT Commissioners" count="0"/>
    <cacheHierarchy uniqueName="[Measures].[Waiting For Treatment 0 to 2 weeks - C]" caption="Waiting For Treatment 0 to 2 weeks - C" measure="1" displayFolder="IAPT Waiting" measureGroup="V Fact Monthly IAPT Commissioners" count="0"/>
    <cacheHierarchy uniqueName="[Measures].[Waiting For Treatment 0 to 4 weeks - C]" caption="Waiting For Treatment 0 to 4 weeks - C" measure="1" displayFolder="IAPT Waiting" measureGroup="V Fact Monthly IAPT Commissioners" count="0"/>
    <cacheHierarchy uniqueName="[Measures].[Waiting For Treatment 0 to 6 weeks - C]" caption="Waiting For Treatment 0 to 6 weeks - C" measure="1" displayFolder="IAPT Waiting" measureGroup="V Fact Monthly IAPT Commissioners" count="0"/>
    <cacheHierarchy uniqueName="[Measures].[Waiting For Treatment 0 to 12 weeks - C]" caption="Waiting For Treatment 0 to 12 weeks - C" measure="1" displayFolder="IAPT Waiting" measureGroup="V Fact Monthly IAPT Commissioners" count="0"/>
    <cacheHierarchy uniqueName="[Measures].[Waiting For Treatment 0 to 18 weeks - C]" caption="Waiting For Treatment 0 to 18 weeks - C" measure="1" displayFolder="IAPT Waiting" measureGroup="V Fact Monthly IAPT Commissioners" count="0"/>
    <cacheHierarchy uniqueName="[Measures].[Waiting For Treatment Over 18 weeks - C]" caption="Waiting For Treatment Over 18 weeks - C" measure="1" displayFolder="IAPT Waiting" measureGroup="V Fact Monthly IAPT Commissioners" count="0"/>
    <cacheHierarchy uniqueName="[Measures].[Second Treatment - C]" caption="Second Treatment - C" measure="1" displayFolder="IAPT Appointments" measureGroup="V Fact Monthly IAPT Commissioners" count="0"/>
    <cacheHierarchy uniqueName="[Measures].[Guide Self Help Book Apts - C]" caption="Guide Self Help Book Apts - C" measure="1" displayFolder="IAPT Appointments" measureGroup="V Fact Monthly IAPT Commissioners" count="0"/>
    <cacheHierarchy uniqueName="[Measures].[Non Guide Self Help Book Apts - C]" caption="Non Guide Self Help Book Apts - C" measure="1" displayFolder="IAPT Appointments" measureGroup="V Fact Monthly IAPT Commissioners" count="0"/>
    <cacheHierarchy uniqueName="[Measures].[Guide Self Help Comp Apts - C]" caption="Guide Self Help Comp Apts - C" measure="1" displayFolder="IAPT Appointments" measureGroup="V Fact Monthly IAPT Commissioners" count="0"/>
    <cacheHierarchy uniqueName="[Measures].[Non Guide Self Help Comp Apts - C]" caption="Non Guide Self Help Comp Apts - C" measure="1" displayFolder="IAPT Appointments" measureGroup="V Fact Monthly IAPT Commissioners" count="0"/>
    <cacheHierarchy uniqueName="[Measures].[Behav Act LI Apts - C]" caption="Behav Act LI Apts - C" measure="1" displayFolder="IAPT Appointments" measureGroup="V Fact Monthly IAPT Commissioners" count="0"/>
    <cacheHierarchy uniqueName="[Measures].[Struct Phys Act Apts - C]" caption="Struct Phys Act Apts - C" measure="1" displayFolder="IAPT Appointments" measureGroup="V Fact Monthly IAPT Commissioners" count="0"/>
    <cacheHierarchy uniqueName="[Measures].[Ante Post Natal Counsel Apts - C]" caption="Ante Post Natal Counsel Apts - C" measure="1" displayFolder="IAPT Appointments" measureGroup="V Fact Monthly IAPT Commissioners" count="0"/>
    <cacheHierarchy uniqueName="[Measures].[Psycho Educ Peer Supp Apts - C]" caption="Psycho Educ Peer Supp Apts - C" measure="1" displayFolder="IAPT Appointments" measureGroup="V Fact Monthly IAPT Commissioners" count="0"/>
    <cacheHierarchy uniqueName="[Measures].[Other LI Apts - C]" caption="Other LI Apts - C" measure="1" displayFolder="IAPT Appointments" measureGroup="V Fact Monthly IAPT Commissioners" count="0"/>
    <cacheHierarchy uniqueName="[Measures].[Employ Supp LI Apts - C]" caption="Employ Supp LI Apts - C" measure="1" displayFolder="IAPT Appointments" measureGroup="V Fact Monthly IAPT Commissioners" count="0"/>
    <cacheHierarchy uniqueName="[Measures].[App Relax Apts - C]" caption="App Relax Apts - C" measure="1" displayFolder="IAPT Appointments" measureGroup="V Fact Monthly IAPT Commissioners" count="0"/>
    <cacheHierarchy uniqueName="[Measures].[Behav Act HI Apts - C]" caption="Behav Act HI Apts - C" measure="1" displayFolder="IAPT Appointments" measureGroup="V Fact Monthly IAPT Commissioners" count="0"/>
    <cacheHierarchy uniqueName="[Measures].[Couple Therapy Dep Apts - C]" caption="Couple Therapy Dep Apts - C" measure="1" displayFolder="IAPT Appointments" measureGroup="V Fact Monthly IAPT Commissioners" count="0"/>
    <cacheHierarchy uniqueName="[Measures].[Collab Care Apts - C]" caption="Collab Care Apts - C" measure="1" displayFolder="IAPT Appointments" measureGroup="V Fact Monthly IAPT Commissioners" count="0"/>
    <cacheHierarchy uniqueName="[Measures].[Counsel Dep Apts - C]" caption="Counsel Dep Apts - C" measure="1" displayFolder="IAPT Appointments" measureGroup="V Fact Monthly IAPT Commissioners" count="0"/>
    <cacheHierarchy uniqueName="[Measures].[BPD Apts - C]" caption="BPD Apts - C" measure="1" displayFolder="IAPT Appointments" measureGroup="V Fact Monthly IAPT Commissioners" count="0"/>
    <cacheHierarchy uniqueName="[Measures].[Eye Move Desen Repro Apts - C]" caption="Eye Move Desen Repro Apts - C" measure="1" displayFolder="IAPT Appointments" measureGroup="V Fact Monthly IAPT Commissioners" count="0"/>
    <cacheHierarchy uniqueName="[Measures].[Mindful Apts - C]" caption="Mindful Apts - C" measure="1" displayFolder="IAPT Appointments" measureGroup="V Fact Monthly IAPT Commissioners" count="0"/>
    <cacheHierarchy uniqueName="[Measures].[Other HI Apts - C]" caption="Other HI Apts - C" measure="1" displayFolder="IAPT Appointments" measureGroup="V Fact Monthly IAPT Commissioners" count="0"/>
    <cacheHierarchy uniqueName="[Measures].[Employ Supp HI Apts - C]" caption="Employ Supp HI Apts - C" measure="1" displayFolder="IAPT Appointments" measureGroup="V Fact Monthly IAPT Commissioners" count="0"/>
    <cacheHierarchy uniqueName="[Measures].[CBT Apts - C]" caption="CBT Apts - C" measure="1" displayFolder="IAPT Appointments" measureGroup="V Fact Monthly IAPT Commissioners" count="0"/>
    <cacheHierarchy uniqueName="[Measures].[IPT Apts - C]" caption="IPT Apts - C" measure="1" displayFolder="IAPT Appointments" measureGroup="V Fact Monthly IAPT Commissioners" count="0"/>
    <cacheHierarchy uniqueName="[Measures].[V Fact Monthly IAPT Commissioners Count]" caption="V Fact Monthly IAPT Commissioners Count" measure="1" displayFolder="IAPT Common" measureGroup="V Fact Monthly IAPT Commissioners" count="0"/>
    <cacheHierarchy uniqueName="[Measures].[GP Referrals - C]" caption="GP Referrals - C" measure="1" displayFolder="IAPT Referral" measureGroup="V Fact Monthly IAPT Commissioners" count="0"/>
    <cacheHierarchy uniqueName="[Measures].[Health Visitor Referrals - C]" caption="Health Visitor Referrals - C" measure="1" displayFolder="IAPT Referral" measureGroup="V Fact Monthly IAPT Commissioners" count="0"/>
    <cacheHierarchy uniqueName="[Measures].[Other Primary Care Referrals -C]" caption="Other Primary Care Referrals -C" measure="1" displayFolder="IAPT Referral" measureGroup="V Fact Monthly IAPT Commissioners" count="0"/>
    <cacheHierarchy uniqueName="[Measures].[Carer Referrals - C]" caption="Carer Referrals - C" measure="1" displayFolder="IAPT Referral" measureGroup="V Fact Monthly IAPT Commissioners" count="0"/>
    <cacheHierarchy uniqueName="[Measures].[LA Referrals - C]" caption="LA Referrals - C" measure="1" displayFolder="IAPT Referral" measureGroup="V Fact Monthly IAPT Commissioners" count="0"/>
    <cacheHierarchy uniqueName="[Measures].[Employer Referrals - C]" caption="Employer Referrals - C" measure="1" displayFolder="IAPT Referral" measureGroup="V Fact Monthly IAPT Commissioners" count="0"/>
    <cacheHierarchy uniqueName="[Measures].[Justice System Referrals - C]" caption="Justice System Referrals - C" measure="1" displayFolder="IAPT Referral" measureGroup="V Fact Monthly IAPT Commissioners" count="0"/>
    <cacheHierarchy uniqueName="[Measures].[Child Health Referrals - C]" caption="Child Health Referrals - C" measure="1" displayFolder="IAPT Referral" measureGroup="V Fact Monthly IAPT Commissioners" count="0"/>
    <cacheHierarchy uniqueName="[Measures].[Independent Voluntary Referrals - C]" caption="Independent Voluntary Referrals - C" measure="1" displayFolder="IAPT Referral" measureGroup="V Fact Monthly IAPT Commissioners" count="0"/>
    <cacheHierarchy uniqueName="[Measures].[Secondary Care Referrals - C]" caption="Secondary Care Referrals - C" measure="1" displayFolder="IAPT Referral" measureGroup="V Fact Monthly IAPT Commissioners" count="0"/>
    <cacheHierarchy uniqueName="[Measures].[Other MH Referrals - C]" caption="Other MH Referrals - C" measure="1" displayFolder="IAPT Referral" measureGroup="V Fact Monthly IAPT Commissioners" count="0"/>
    <cacheHierarchy uniqueName="[Measures].[IAPT Referrals - C]" caption="IAPT Referrals - C" measure="1" displayFolder="IAPT Referral" measureGroup="V Fact Monthly IAPT Commissioners" count="0"/>
    <cacheHierarchy uniqueName="[Measures].[Maternity Service Referrals - C]" caption="Maternity Service Referrals - C" measure="1" displayFolder="IAPT Referral" measureGroup="V Fact Monthly IAPT Commissioners" count="0"/>
    <cacheHierarchy uniqueName="[Measures].[Faceto Face Appts - C]" caption="Faceto Face Appts - C" measure="1" displayFolder="IAPT Appointments" measureGroup="V Fact Monthly IAPT Commissioners" count="0"/>
    <cacheHierarchy uniqueName="[Measures].[Telephone Appts - C]" caption="Telephone Appts - C" measure="1" displayFolder="IAPT Appointments" measureGroup="V Fact Monthly IAPT Commissioners" count="0"/>
    <cacheHierarchy uniqueName="[Measures].[Telemedicine Appts - C]" caption="Telemedicine Appts - C" measure="1" displayFolder="IAPT Appointments" measureGroup="V Fact Monthly IAPT Commissioners" count="0"/>
    <cacheHierarchy uniqueName="[Measures].[Talktype Appts - C]" caption="Talktype Appts - C" measure="1" displayFolder="IAPT Appointments" measureGroup="V Fact Monthly IAPT Commissioners" count="0"/>
    <cacheHierarchy uniqueName="[Measures].[Email Appts - C]" caption="Email Appts - C" measure="1" displayFolder="IAPT Appointments" measureGroup="V Fact Monthly IAPT Commissioners" count="0"/>
    <cacheHierarchy uniqueName="[Measures].[SMS Appts - C]" caption="SMS Appts - C" measure="1" displayFolder="IAPT Appointments" measureGroup="V Fact Monthly IAPT Commissioners" count="0"/>
    <cacheHierarchy uniqueName="[Measures].[Instant Messaging Appts - C]" caption="Instant Messaging Appts - C" measure="1" displayFolder="IAPT Appointments" measureGroup="V Fact Monthly IAPT Commissioners" count="0"/>
    <cacheHierarchy uniqueName="[Measures].[Ended Incomplete Assessment - C]" caption="Ended Incomplete Assessment - C" measure="1" displayFolder="IAPT Ended" measureGroup="V Fact Monthly IAPT Commissioners" count="0"/>
    <cacheHierarchy uniqueName="[Measures].[Ended Before Patient Requested - C]" caption="Ended Before Patient Requested - C" measure="1" displayFolder="IAPT Ended" measureGroup="V Fact Monthly IAPT Commissioners" count="0"/>
    <cacheHierarchy uniqueName="[Measures].[Ended Not Assessed -C]" caption="Ended Not Assessed -C" measure="1" displayFolder="IAPT Ended" measureGroup="V Fact Monthly IAPT Commissioners" count="0"/>
    <cacheHierarchy uniqueName="[Measures].[ADSM Finished Treatment - C]" caption="ADSM Finished Treatment - C" measure="1" displayFolder="IAPT ADSM &amp; PHQ" measureGroup="V Fact Monthly IAPT Commissioners" count="0"/>
    <cacheHierarchy uniqueName="[Measures].[Appropriate Paired ADSM - C]" caption="Appropriate Paired ADSM - C" measure="1" displayFolder="IAPT ADSM &amp; PHQ" measureGroup="V Fact Monthly IAPT Commissioners" count="0"/>
    <cacheHierarchy uniqueName="[Measures].[Referrals Received - P]" caption="Referrals Received - P" measure="1" displayFolder="IAPT Status" measureGroup="V Fact Monthly IAPT Providers" count="0"/>
    <cacheHierarchy uniqueName="[Measures].[Self Referrals - P]" caption="Self Referrals - P" measure="1" displayFolder="IAPT Status" measureGroup="V Fact Monthly IAPT Providers" count="0"/>
    <cacheHierarchy uniqueName="[Measures].[First Assessment - P]" caption="First Assessment - P" measure="1" displayFolder="IAPT Assessment" measureGroup="V Fact Monthly IAPT Providers" count="0"/>
    <cacheHierarchy uniqueName="[Measures].[First Assessment 28 days - P]" caption="First Assessment 28 days - P" measure="1" displayFolder="IAPT Assessment" measureGroup="V Fact Monthly IAPT Providers" count="0"/>
    <cacheHierarchy uniqueName="[Measures].[First Assessment 29 to 56 days - P]" caption="First Assessment 29 to 56 days - P" measure="1" displayFolder="IAPT Assessment" measureGroup="V Fact Monthly IAPT Providers" count="0"/>
    <cacheHierarchy uniqueName="[Measures].[First Assessment 57 to 90 days - P]" caption="First Assessment 57 to 90 days - P" measure="1" displayFolder="IAPT Assessment" measureGroup="V Fact Monthly IAPT Providers" count="0"/>
    <cacheHierarchy uniqueName="[Measures].[First Assessment Over 90 days - P]" caption="First Assessment Over 90 days - P" measure="1" displayFolder="IAPT Assessment" measureGroup="V Fact Monthly IAPT Providers" count="0"/>
    <cacheHierarchy uniqueName="[Measures].[Ended Before Assessment - P]" caption="Ended Before Assessment - P" measure="1" displayFolder="IAPT Ended" measureGroup="V Fact Monthly IAPT Providers" count="0"/>
    <cacheHierarchy uniqueName="[Measures].[Waiting For Assessment - P]" caption="Waiting For Assessment - P" measure="1" displayFolder="IAPT Waiting" measureGroup="V Fact Monthly IAPT Providers" count="0"/>
    <cacheHierarchy uniqueName="[Measures].[Waiting For Assessment Over 90 days - P]" caption="Waiting For Assessment Over 90 days - P" measure="1" displayFolder="IAPT Waiting" measureGroup="V Fact Monthly IAPT Providers" count="0"/>
    <cacheHierarchy uniqueName="[Measures].[First Treatment - P]" caption="First Treatment - P" measure="1" displayFolder="IAPT Treatment" measureGroup="V Fact Monthly IAPT Providers" count="0"/>
    <cacheHierarchy uniqueName="[Measures].[First Treatment 28 days - P]" caption="First Treatment 28 days - P" measure="1" displayFolder="IAPT Treatment" measureGroup="V Fact Monthly IAPT Providers" count="0"/>
    <cacheHierarchy uniqueName="[Measures].[First Treatment 29 to 56 days - P]" caption="First Treatment 29 to 56 days - P" measure="1" displayFolder="IAPT Treatment" measureGroup="V Fact Monthly IAPT Providers" count="0"/>
    <cacheHierarchy uniqueName="[Measures].[First Treatment 57 to 90 days - P]" caption="First Treatment 57 to 90 days - P" measure="1" displayFolder="IAPT Treatment" measureGroup="V Fact Monthly IAPT Providers" count="0"/>
    <cacheHierarchy uniqueName="[Measures].[First Treatment Over 90 days - P]" caption="First Treatment Over 90 days - P" measure="1" displayFolder="IAPT Treatment" measureGroup="V Fact Monthly IAPT Providers" count="0"/>
    <cacheHierarchy uniqueName="[Measures].[First Treatment 6 Weeks - P]" caption="First Treatment 6 Weeks - P" measure="1" displayFolder="IAPT Treatment" measureGroup="V Fact Monthly IAPT Providers" count="0"/>
    <cacheHierarchy uniqueName="[Measures].[First Treatment 18 Weeks - P]" caption="First Treatment 18 Weeks - P" measure="1" displayFolder="IAPT Treatment" measureGroup="V Fact Monthly IAPT Providers" count="0"/>
    <cacheHierarchy uniqueName="[Measures].[First Treatment 6 Weeks Finished Course - P]" caption="First Treatment 6 Weeks Finished Course - P" measure="1" displayFolder="IAPT Treatment" measureGroup="V Fact Monthly IAPT Providers" count="0"/>
    <cacheHierarchy uniqueName="[Measures].[First Treatment 18 Weeks Finished Course - P]" caption="First Treatment 18 Weeks Finished Course - P" measure="1" displayFolder="IAPT Treatment" measureGroup="V Fact Monthly IAPT Providers" count="0"/>
    <cacheHierarchy uniqueName="[Measures].[Ended Before Treatment - P]" caption="Ended Before Treatment - P" measure="1" displayFolder="IAPT Ended" measureGroup="V Fact Monthly IAPT Providers" count="0"/>
    <cacheHierarchy uniqueName="[Measures].[Waiting For Treatment - P]" caption="Waiting For Treatment - P" measure="1" displayFolder="IAPT Waiting" measureGroup="V Fact Monthly IAPT Providers" count="0"/>
    <cacheHierarchy uniqueName="[Measures].[Waiting For Treatment Over 90 days - P]" caption="Waiting For Treatment Over 90 days - P" measure="1" displayFolder="IAPT Waiting" measureGroup="V Fact Monthly IAPT Providers" count="0"/>
    <cacheHierarchy uniqueName="[Measures].[First To Second Treatment Over 28 days]" caption="First To Second Treatment Over 28 days" measure="1" displayFolder="IAPT Treatment" measureGroup="V Fact Monthly IAPT Providers" count="0"/>
    <cacheHierarchy uniqueName="[Measures].[First To Second Treatment Over 90 days - P]" caption="First To Second Treatment Over 90 days - P" measure="1" displayFolder="IAPT Treatment" measureGroup="V Fact Monthly IAPT Providers" count="0"/>
    <cacheHierarchy uniqueName="[Measures].[Appointments - P]" caption="Appointments - P" measure="1" displayFolder="IAPT Appointments" measureGroup="V Fact Monthly IAPT Providers" count="0"/>
    <cacheHierarchy uniqueName="[Measures].[Apt Cancelled Patient - P]" caption="Apt Cancelled Patient - P" measure="1" displayFolder="IAPT Appointments" measureGroup="V Fact Monthly IAPT Providers" count="0"/>
    <cacheHierarchy uniqueName="[Measures].[Apt DNA - P]" caption="Apt DNA - P" measure="1" displayFolder="IAPT Appointments" measureGroup="V Fact Monthly IAPT Providers" count="0"/>
    <cacheHierarchy uniqueName="[Measures].[Apt Cancelled Provider - P]" caption="Apt Cancelled Provider - P" measure="1" displayFolder="IAPT Appointments" measureGroup="V Fact Monthly IAPT Providers" count="0"/>
    <cacheHierarchy uniqueName="[Measures].[Apt Attended - P]" caption="Apt Attended - P" measure="1" displayFolder="IAPT Appointments" measureGroup="V Fact Monthly IAPT Providers" count="0"/>
    <cacheHierarchy uniqueName="[Measures].[Apt Attended Late - P]" caption="Apt Attended Late - P" measure="1" displayFolder="IAPT Appointments" measureGroup="V Fact Monthly IAPT Providers" count="0"/>
    <cacheHierarchy uniqueName="[Measures].[Apt Late Not Seen - P]" caption="Apt Late Not Seen - P" measure="1" displayFolder="IAPT Appointments" measureGroup="V Fact Monthly IAPT Providers" count="0"/>
    <cacheHierarchy uniqueName="[Measures].[Ended Referrals - P]" caption="Ended Referrals - P" measure="1" displayFolder="IAPT Ended" measureGroup="V Fact Monthly IAPT Providers" count="0"/>
    <cacheHierarchy uniqueName="[Measures].[Ended Not Suitable - P]" caption="Ended Not Suitable - P" measure="1" displayFolder="IAPT Ended" measureGroup="V Fact Monthly IAPT Providers" count="0"/>
    <cacheHierarchy uniqueName="[Measures].[Ended Signposted - P]" caption="Ended Signposted - P" measure="1" displayFolder="IAPT Ended" measureGroup="V Fact Monthly IAPT Providers" count="0"/>
    <cacheHierarchy uniqueName="[Measures].[Ended Mutual Agreement - P]" caption="Ended Mutual Agreement - P" measure="1" displayFolder="IAPT Ended" measureGroup="V Fact Monthly IAPT Providers" count="0"/>
    <cacheHierarchy uniqueName="[Measures].[Ended Referred Elsewhere - P]" caption="Ended Referred Elsewhere - P" measure="1" displayFolder="IAPT Ended" measureGroup="V Fact Monthly IAPT Providers" count="0"/>
    <cacheHierarchy uniqueName="[Measures].[Ended Declined - P]" caption="Ended Declined - P" measure="1" displayFolder="IAPT Ended" measureGroup="V Fact Monthly IAPT Providers" count="0"/>
    <cacheHierarchy uniqueName="[Measures].[Ended Deceased Assessed Only - P]" caption="Ended Deceased Assessed Only - P" measure="1" displayFolder="IAPT Ended" measureGroup="V Fact Monthly IAPT Providers" count="0"/>
    <cacheHierarchy uniqueName="[Measures].[Ended Unknown Assessed Only - P]" caption="Ended Unknown Assessed Only - P" measure="1" displayFolder="IAPT Ended" measureGroup="V Fact Monthly IAPT Providers" count="0"/>
    <cacheHierarchy uniqueName="[Measures].[Ended Stepped Up - P]" caption="Ended Stepped Up - P" measure="1" displayFolder="IAPT Ended" measureGroup="V Fact Monthly IAPT Providers" count="0"/>
    <cacheHierarchy uniqueName="[Measures].[Ended Stepped Down - P]" caption="Ended Stepped Down - P" measure="1" displayFolder="IAPT Ended" measureGroup="V Fact Monthly IAPT Providers" count="0"/>
    <cacheHierarchy uniqueName="[Measures].[Ended Completed - P]" caption="Ended Completed - P" measure="1" displayFolder="IAPT Ended" measureGroup="V Fact Monthly IAPT Providers" count="0"/>
    <cacheHierarchy uniqueName="[Measures].[Ended Dropped Out - P]" caption="Ended Dropped Out - P" measure="1" displayFolder="IAPT Ended" measureGroup="V Fact Monthly IAPT Providers" count="0"/>
    <cacheHierarchy uniqueName="[Measures].[Ended Referred Non IAPT - P]" caption="Ended Referred Non IAPT - P" measure="1" displayFolder="IAPT Ended" measureGroup="V Fact Monthly IAPT Providers" count="0"/>
    <cacheHierarchy uniqueName="[Measures].[Ended Deceased Treated - P]" caption="Ended Deceased Treated - P" measure="1" displayFolder="IAPT Ended" measureGroup="V Fact Monthly IAPT Providers" count="0"/>
    <cacheHierarchy uniqueName="[Measures].[Ended Unknown Treated - P]" caption="Ended Unknown Treated - P" measure="1" displayFolder="IAPT Ended" measureGroup="V Fact Monthly IAPT Providers" count="0"/>
    <cacheHierarchy uniqueName="[Measures].[Ended Invalid - P]" caption="Ended Invalid - P" measure="1" displayFolder="IAPT Ended" measureGroup="V Fact Monthly IAPT Providers" count="0"/>
    <cacheHierarchy uniqueName="[Measures].[Ended No Reason Recorded - P]" caption="Ended No Reason Recorded - P" measure="1" displayFolder="IAPT Ended" measureGroup="V Fact Monthly IAPT Providers" count="0"/>
    <cacheHierarchy uniqueName="[Measures].[Ended Seen Not Treated - P]" caption="Ended Seen Not Treated - P" measure="1" displayFolder="IAPT Ended" measureGroup="V Fact Monthly IAPT Providers" count="0"/>
    <cacheHierarchy uniqueName="[Measures].[Ended Treated Once - P]" caption="Ended Treated Once - P" measure="1" displayFolder="IAPT Ended" measureGroup="V Fact Monthly IAPT Providers" count="0"/>
    <cacheHierarchy uniqueName="[Measures].[Finished Course Treatment - P]" caption="Finished Course Treatment - P" measure="1" displayFolder="IAPT Status" measureGroup="V Fact Monthly IAPT Providers" count="0"/>
    <cacheHierarchy uniqueName="[Measures].[Ended Not Seen - P]" caption="Ended Not Seen - P" measure="1" displayFolder="IAPT Ended" measureGroup="V Fact Monthly IAPT Providers" count="0"/>
    <cacheHierarchy uniqueName="[Measures].[First ADSM Only - P]" caption="First ADSM Only - P" measure="1" displayFolder="IAPT ADSM &amp; PHQ" measureGroup="V Fact Monthly IAPT Providers" count="0"/>
    <cacheHierarchy uniqueName="[Measures].[No ADSM - P]" caption="No ADSM - P" measure="1" displayFolder="IAPT ADSM &amp; PHQ" measureGroup="V Fact Monthly IAPT Providers" count="0"/>
    <cacheHierarchy uniqueName="[Measures].[Paired ADSM - P]" caption="Paired ADSM - P" measure="1" displayFolder="IAPT ADSM &amp; PHQ" measureGroup="V Fact Monthly IAPT Providers" count="0"/>
    <cacheHierarchy uniqueName="[Measures].[First PHQ Only - P]" caption="First PHQ Only - P" measure="1" displayFolder="IAPT ADSM &amp; PHQ" measureGroup="V Fact Monthly IAPT Providers" count="0"/>
    <cacheHierarchy uniqueName="[Measures].[No PHQ - P]" caption="No PHQ - P" measure="1" displayFolder="IAPT ADSM &amp; PHQ" measureGroup="V Fact Monthly IAPT Providers" count="0"/>
    <cacheHierarchy uniqueName="[Measures].[Paired PHQ - P]" caption="Paired PHQ - P" measure="1" displayFolder="IAPT ADSM &amp; PHQ" measureGroup="V Fact Monthly IAPT Providers" count="0"/>
    <cacheHierarchy uniqueName="[Measures].[Paired ADSMPHQ - P]" caption="Paired ADSMPHQ - P" measure="1" displayFolder="IAPT ADSM &amp; PHQ" measureGroup="V Fact Monthly IAPT Providers" count="0"/>
    <cacheHierarchy uniqueName="[Measures].[Off Sick Pay - P]" caption="Off Sick Pay - P" measure="1" displayFolder="IAPT Status" measureGroup="V Fact Monthly IAPT Providers" count="0"/>
    <cacheHierarchy uniqueName="[Measures].[Apt Finished Course Treatment - P]" caption="Apt Finished Course Treatment - P" measure="1" displayFolder="IAPT Appointments" measureGroup="V Fact Monthly IAPT Providers" count="0"/>
    <cacheHierarchy uniqueName="[Measures].[Open Referral No Activity 60 days - P]" caption="Open Referral No Activity 60 days - P" measure="1" displayFolder="IAPT Referral" measureGroup="V Fact Monthly IAPT Providers" count="0"/>
    <cacheHierarchy uniqueName="[Measures].[Open Referral No Activity 61 to 90 days - P]" caption="Open Referral No Activity 61 to 90 days - P" measure="1" displayFolder="IAPT Referral" measureGroup="V Fact Monthly IAPT Providers" count="0"/>
    <cacheHierarchy uniqueName="[Measures].[Open Referral No Activity 91 to 120 days - P]" caption="Open Referral No Activity 91 to 120 days - P" measure="1" displayFolder="IAPT Referral" measureGroup="V Fact Monthly IAPT Providers" count="0"/>
    <cacheHierarchy uniqueName="[Measures].[Open Referral No Activity Over 120 days - P]" caption="Open Referral No Activity Over 120 days - P" measure="1" displayFolder="IAPT Referral" measureGroup="V Fact Monthly IAPT Providers" count="0"/>
    <cacheHierarchy uniqueName="[Measures].[Not Caseness - P]" caption="Not Caseness - P" measure="1" displayFolder="IAPT Status" measureGroup="V Fact Monthly IAPT Providers" count="0"/>
    <cacheHierarchy uniqueName="[Measures].[Recovery - P]" caption="Recovery - P" measure="1" displayFolder="IAPT Status" measureGroup="V Fact Monthly IAPT Providers" count="0"/>
    <cacheHierarchy uniqueName="[Measures].[Improvement - P]" caption="Improvement - P" measure="1" displayFolder="IAPT Status" measureGroup="V Fact Monthly IAPT Providers" count="0"/>
    <cacheHierarchy uniqueName="[Measures].[Deterioration - P]" caption="Deterioration - P" measure="1" displayFolder="IAPT Status" measureGroup="V Fact Monthly IAPT Providers" count="0"/>
    <cacheHierarchy uniqueName="[Measures].[No Reliable Change - P]" caption="No Reliable Change - P" measure="1" displayFolder="IAPT Status" measureGroup="V Fact Monthly IAPT Providers" count="0"/>
    <cacheHierarchy uniqueName="[Measures].[Reliable Recovery - P]" caption="Reliable Recovery - P" measure="1" displayFolder="IAPT Status" measureGroup="V Fact Monthly IAPT Providers" count="0"/>
    <cacheHierarchy uniqueName="[Measures].[Waiting For Treatment0to2weeks - P]" caption="Waiting For Treatment0to2weeks - P" measure="1" displayFolder="IAPT Waiting" measureGroup="V Fact Monthly IAPT Providers" count="0"/>
    <cacheHierarchy uniqueName="[Measures].[Waiting For Treatment0to4weeks - P]" caption="Waiting For Treatment0to4weeks - P" measure="1" displayFolder="IAPT Waiting" measureGroup="V Fact Monthly IAPT Providers" count="0"/>
    <cacheHierarchy uniqueName="[Measures].[Waiting For Treatment0to6weeks - P]" caption="Waiting For Treatment0to6weeks - P" measure="1" displayFolder="IAPT Waiting" measureGroup="V Fact Monthly IAPT Providers" count="0"/>
    <cacheHierarchy uniqueName="[Measures].[Waiting For Treatment0to12weeks - P]" caption="Waiting For Treatment0to12weeks - P" measure="1" displayFolder="IAPT Waiting" measureGroup="V Fact Monthly IAPT Providers" count="0"/>
    <cacheHierarchy uniqueName="[Measures].[Waiting For Treatment0to18weeks - P]" caption="Waiting For Treatment0to18weeks - P" measure="1" displayFolder="IAPT Waiting" measureGroup="V Fact Monthly IAPT Providers" count="0"/>
    <cacheHierarchy uniqueName="[Measures].[Waiting For Treatment Over18weeks - P]" caption="Waiting For Treatment Over18weeks - P" measure="1" displayFolder="IAPT Waiting" measureGroup="V Fact Monthly IAPT Providers" count="0"/>
    <cacheHierarchy uniqueName="[Measures].[Second Treatment - P]" caption="Second Treatment - P" measure="1" displayFolder="IAPT Appointments" measureGroup="V Fact Monthly IAPT Providers" count="0"/>
    <cacheHierarchy uniqueName="[Measures].[Guide Self Help Book Apts - P]" caption="Guide Self Help Book Apts - P" measure="1" displayFolder="IAPT Appointments" measureGroup="V Fact Monthly IAPT Providers" count="0"/>
    <cacheHierarchy uniqueName="[Measures].[Non Guide Self Help Book Apts - P]" caption="Non Guide Self Help Book Apts - P" measure="1" displayFolder="IAPT Appointments" measureGroup="V Fact Monthly IAPT Providers" count="0"/>
    <cacheHierarchy uniqueName="[Measures].[Guide Self Help Comp Apts - P]" caption="Guide Self Help Comp Apts - P" measure="1" displayFolder="IAPT Appointments" measureGroup="V Fact Monthly IAPT Providers" count="0"/>
    <cacheHierarchy uniqueName="[Measures].[Non Guide Self Help Comp Apts - P]" caption="Non Guide Self Help Comp Apts - P" measure="1" displayFolder="IAPT Appointments" measureGroup="V Fact Monthly IAPT Providers" count="0"/>
    <cacheHierarchy uniqueName="[Measures].[Behav Act LI Apts - P]" caption="Behav Act LI Apts - P" measure="1" displayFolder="IAPT Appointments" measureGroup="V Fact Monthly IAPT Providers" count="0"/>
    <cacheHierarchy uniqueName="[Measures].[Struct Phys Act Apts - P]" caption="Struct Phys Act Apts - P" measure="1" displayFolder="IAPT Appointments" measureGroup="V Fact Monthly IAPT Providers" count="0"/>
    <cacheHierarchy uniqueName="[Measures].[Ante Post Natal Counsel Apts - P]" caption="Ante Post Natal Counsel Apts - P" measure="1" displayFolder="IAPT Appointments" measureGroup="V Fact Monthly IAPT Providers" count="0"/>
    <cacheHierarchy uniqueName="[Measures].[Psycho Educ Peer Supp Apts - P]" caption="Psycho Educ Peer Supp Apts - P" measure="1" displayFolder="IAPT Appointments" measureGroup="V Fact Monthly IAPT Providers" count="0"/>
    <cacheHierarchy uniqueName="[Measures].[Other LI Apts - P]" caption="Other LI Apts - P" measure="1" displayFolder="IAPT Appointments" measureGroup="V Fact Monthly IAPT Providers" count="0"/>
    <cacheHierarchy uniqueName="[Measures].[Employ Supp LI Apts - P]" caption="Employ Supp LI Apts - P" measure="1" displayFolder="IAPT Appointments" measureGroup="V Fact Monthly IAPT Providers" count="0"/>
    <cacheHierarchy uniqueName="[Measures].[App Relax Apts - P]" caption="App Relax Apts - P" measure="1" displayFolder="IAPT Appointments" measureGroup="V Fact Monthly IAPT Providers" count="0"/>
    <cacheHierarchy uniqueName="[Measures].[Behav Act HI Apts - P]" caption="Behav Act HI Apts - P" measure="1" displayFolder="IAPT Appointments" measureGroup="V Fact Monthly IAPT Providers" count="0"/>
    <cacheHierarchy uniqueName="[Measures].[Couple Therapy Dep Apts - P]" caption="Couple Therapy Dep Apts - P" measure="1" displayFolder="IAPT Appointments" measureGroup="V Fact Monthly IAPT Providers" count="0"/>
    <cacheHierarchy uniqueName="[Measures].[Collab Care Apts - P]" caption="Collab Care Apts - P" measure="1" displayFolder="IAPT Appointments" measureGroup="V Fact Monthly IAPT Providers" count="0"/>
    <cacheHierarchy uniqueName="[Measures].[Counsel Dep Apts - P]" caption="Counsel Dep Apts - P" measure="1" displayFolder="IAPT Appointments" measureGroup="V Fact Monthly IAPT Providers" count="0"/>
    <cacheHierarchy uniqueName="[Measures].[BPD Apts - P]" caption="BPD Apts - P" measure="1" displayFolder="IAPT Appointments" measureGroup="V Fact Monthly IAPT Providers" count="0"/>
    <cacheHierarchy uniqueName="[Measures].[Eye Move Desen Repro Apts - P]" caption="Eye Move Desen Repro Apts - P" measure="1" displayFolder="IAPT Appointments" measureGroup="V Fact Monthly IAPT Providers" count="0"/>
    <cacheHierarchy uniqueName="[Measures].[Mindful Apts - P]" caption="Mindful Apts - P" measure="1" displayFolder="IAPT Appointments" measureGroup="V Fact Monthly IAPT Providers" count="0"/>
    <cacheHierarchy uniqueName="[Measures].[Other HI Apts - P]" caption="Other HI Apts - P" measure="1" displayFolder="IAPT Appointments" measureGroup="V Fact Monthly IAPT Providers" count="0"/>
    <cacheHierarchy uniqueName="[Measures].[Employ Supp HI Apts - P]" caption="Employ Supp HI Apts - P" measure="1" displayFolder="IAPT Appointments" measureGroup="V Fact Monthly IAPT Providers" count="0"/>
    <cacheHierarchy uniqueName="[Measures].[CBT Apts - P]" caption="CBT Apts - P" measure="1" displayFolder="IAPT Appointments" measureGroup="V Fact Monthly IAPT Providers" count="0"/>
    <cacheHierarchy uniqueName="[Measures].[IPT Apts - P]" caption="IPT Apts - P" measure="1" displayFolder="IAPT Appointments" measureGroup="V Fact Monthly IAPT Providers" count="0"/>
    <cacheHierarchy uniqueName="[Measures].[V Fact Monthly IAPT Providers Count]" caption="V Fact Monthly IAPT Providers Count" measure="1" displayFolder="IAPT Common" measureGroup="V Fact Monthly IAPT Providers" count="0"/>
    <cacheHierarchy uniqueName="[Measures].[GP Referrals - P]" caption="GP Referrals - P" measure="1" displayFolder="IAPT Referral" measureGroup="V Fact Monthly IAPT Providers" count="0"/>
    <cacheHierarchy uniqueName="[Measures].[Health Visitor Referrals - P]" caption="Health Visitor Referrals - P" measure="1" displayFolder="IAPT Referral" measureGroup="V Fact Monthly IAPT Providers" count="0"/>
    <cacheHierarchy uniqueName="[Measures].[Other Primary Care Referrals - P]" caption="Other Primary Care Referrals - P" measure="1" displayFolder="IAPT Referral" measureGroup="V Fact Monthly IAPT Providers" count="0"/>
    <cacheHierarchy uniqueName="[Measures].[Carer Referrals - P]" caption="Carer Referrals - P" measure="1" displayFolder="IAPT Referral" measureGroup="V Fact Monthly IAPT Providers" count="0"/>
    <cacheHierarchy uniqueName="[Measures].[LA Referrals - P]" caption="LA Referrals - P" measure="1" displayFolder="IAPT Referral" measureGroup="V Fact Monthly IAPT Providers" count="0"/>
    <cacheHierarchy uniqueName="[Measures].[Employer Referrals - P]" caption="Employer Referrals - P" measure="1" displayFolder="IAPT Referral" measureGroup="V Fact Monthly IAPT Providers" count="0"/>
    <cacheHierarchy uniqueName="[Measures].[Justice System Referrals - P]" caption="Justice System Referrals - P" measure="1" displayFolder="IAPT Referral" measureGroup="V Fact Monthly IAPT Providers" count="0"/>
    <cacheHierarchy uniqueName="[Measures].[Child Health Referrals - P]" caption="Child Health Referrals - P" measure="1" displayFolder="IAPT Referral" measureGroup="V Fact Monthly IAPT Providers" count="0"/>
    <cacheHierarchy uniqueName="[Measures].[Independent Voluntary Referrals - P]" caption="Independent Voluntary Referrals - P" measure="1" displayFolder="IAPT Referral" measureGroup="V Fact Monthly IAPT Providers" count="0"/>
    <cacheHierarchy uniqueName="[Measures].[Secondary Care Referrals - P]" caption="Secondary Care Referrals - P" measure="1" displayFolder="IAPT Referral" measureGroup="V Fact Monthly IAPT Providers" count="0"/>
    <cacheHierarchy uniqueName="[Measures].[Other MH Referrals - P]" caption="Other MH Referrals - P" measure="1" displayFolder="IAPT Referral" measureGroup="V Fact Monthly IAPT Providers" count="0"/>
    <cacheHierarchy uniqueName="[Measures].[Other Referrals - P]" caption="Other Referrals - P" measure="1" displayFolder="IAPT Referral" measureGroup="V Fact Monthly IAPT Providers" count="0"/>
    <cacheHierarchy uniqueName="[Measures].[Internal Referrals - P]" caption="Internal Referrals - P" measure="1" displayFolder="IAPT Referral" measureGroup="V Fact Monthly IAPT Providers" count="0"/>
    <cacheHierarchy uniqueName="[Measures].[IAPT Referrals - P]" caption="IAPT Referrals - P" measure="1" displayFolder="IAPT Referral" measureGroup="V Fact Monthly IAPT Providers" count="0"/>
    <cacheHierarchy uniqueName="[Measures].[Maternity Service Referrals - P]" caption="Maternity Service Referrals - P" measure="1" displayFolder="IAPT Referral" measureGroup="V Fact Monthly IAPT Providers" count="0"/>
    <cacheHierarchy uniqueName="[Measures].[Faceto Face Appts - P]" caption="Faceto Face Appts - P" measure="1" displayFolder="IAPT Appointments" measureGroup="V Fact Monthly IAPT Providers" count="0"/>
    <cacheHierarchy uniqueName="[Measures].[Telephone Appts - P]" caption="Telephone Appts - P" measure="1" displayFolder="IAPT Appointments" measureGroup="V Fact Monthly IAPT Providers" count="0"/>
    <cacheHierarchy uniqueName="[Measures].[Telemedicine Appts - P]" caption="Telemedicine Appts - P" measure="1" displayFolder="IAPT Appointments" measureGroup="V Fact Monthly IAPT Providers" count="0"/>
    <cacheHierarchy uniqueName="[Measures].[Talktype Appts - P]" caption="Talktype Appts - P" measure="1" displayFolder="IAPT Appointments" measureGroup="V Fact Monthly IAPT Providers" count="0"/>
    <cacheHierarchy uniqueName="[Measures].[Email Appts - P]" caption="Email Appts - P" measure="1" displayFolder="IAPT Appointments" measureGroup="V Fact Monthly IAPT Providers" count="0"/>
    <cacheHierarchy uniqueName="[Measures].[SMS Appts - P]" caption="SMS Appts - P" measure="1" displayFolder="IAPT Appointments" measureGroup="V Fact Monthly IAPT Providers" count="0"/>
    <cacheHierarchy uniqueName="[Measures].[Instant Messaging Appts - P]" caption="Instant Messaging Appts - P" measure="1" displayFolder="IAPT Appointments" measureGroup="V Fact Monthly IAPT Providers" count="0"/>
    <cacheHierarchy uniqueName="[Measures].[Ended Incomplete Assessment - P]" caption="Ended Incomplete Assessment - P" measure="1" displayFolder="IAPT Ended" measureGroup="V Fact Monthly IAPT Providers" count="0"/>
    <cacheHierarchy uniqueName="[Measures].[Ended Before Patient Requested - P]" caption="Ended Before Patient Requested - P" measure="1" displayFolder="IAPT Ended" measureGroup="V Fact Monthly IAPT Providers" count="0"/>
    <cacheHierarchy uniqueName="[Measures].[Ended Not Assessed - P]" caption="Ended Not Assessed - P" measure="1" displayFolder="IAPT Ended" measureGroup="V Fact Monthly IAPT Providers" count="0"/>
    <cacheHierarchy uniqueName="[Measures].[ADSM Finished Treatment - P]" caption="ADSM Finished Treatment - P" measure="1" displayFolder="IAPT ADSM &amp; PHQ" measureGroup="V Fact Monthly IAPT Providers" count="0"/>
    <cacheHierarchy uniqueName="[Measures].[Appropriate Paired ADSM - P]" caption="Appropriate Paired ADSM - P" measure="1" displayFolder="IAPT ADSM &amp; PHQ" measureGroup="V Fact Monthly IAPT Providers" count="0"/>
    <cacheHierarchy uniqueName="[Measures].[Number Invited]" caption="Number Invited" measure="1" displayFolder="Cancer Screening\Cancer Uptake\Cancer Uptake" measureGroup="V Fact Monthly Cancer Screening" count="0"/>
    <cacheHierarchy uniqueName="[Measures].[Number Screened]" caption="Number Screened" measure="1" displayFolder="Cancer Screening\Cancer Uptake\Cancer Uptake" measureGroup="V Fact Monthly Cancer Screening" count="0"/>
    <cacheHierarchy uniqueName="[Measures].[Plan Red1 Response Within 8 mins]" caption="Plan Red1 Response Within 8 mins" measure="1" displayFolder="Red1" measureGroup="V Fact Monthly Ambulance Plans" count="0"/>
    <cacheHierarchy uniqueName="[Measures].[Plan Red1 Total Calls]" caption="Plan Red1 Total Calls" measure="1" displayFolder="Red1" measureGroup="V Fact Monthly Ambulance Plans" count="0"/>
    <cacheHierarchy uniqueName="[Measures].[Plan Red2 Response Within 8 mins]" caption="Plan Red2 Response Within 8 mins" measure="1" displayFolder="Red2" measureGroup="V Fact Monthly Ambulance Plans" count="0"/>
    <cacheHierarchy uniqueName="[Measures].[Plan Red2 Total Calls]" caption="Plan Red2 Total Calls" measure="1" displayFolder="Red2" measureGroup="V Fact Monthly Ambulance Plans" count="0"/>
    <cacheHierarchy uniqueName="[Measures].[Plan Cat A Response Within 19 mins]" caption="Plan Cat A Response Within 19 mins" measure="1" displayFolder="Category A Calls" measureGroup="V Fact Monthly Ambulance Plans" count="0"/>
    <cacheHierarchy uniqueName="[Measures].[Plan Cat A Total Calls]" caption="Plan Cat A Total Calls" measure="1" displayFolder="Category A Calls" measureGroup="V Fact Monthly Ambulance Plans" count="0"/>
    <cacheHierarchy uniqueName="[Measures].[V Fact Monthly Ambulance Plans Count]" caption="V Fact Monthly Ambulance Plans Count" measure="1" displayFolder="Ambulance Common" measureGroup="V Fact Monthly Ambulance Plans" count="0"/>
    <cacheHierarchy uniqueName="[Measures].[Plan Ambulance Telephone Closure Numerator]" caption="Plan Ambulance Telephone Closure Numerator" measure="1" displayFolder="Telephone Closure" measureGroup="V Fact Monthly Ambulance Plans" count="0"/>
    <cacheHierarchy uniqueName="[Measures].[Plan Ambulance Telephone Closure Denominator]" caption="Plan Ambulance Telephone Closure Denominator" measure="1" displayFolder="Telephone Closure" measureGroup="V Fact Monthly Ambulance Plans" count="0"/>
    <cacheHierarchy uniqueName="[Measures].[Plan Ambulance Incidents Managed Numerator]" caption="Plan Ambulance Incidents Managed Numerator" measure="1" displayFolder="Incidents" measureGroup="V Fact Monthly Ambulance Plans" count="0"/>
    <cacheHierarchy uniqueName="[Measures].[Plan Ambulance Incidents Managed Denominator]" caption="Plan Ambulance Incidents Managed Denominator" measure="1" displayFolder="Incidents" measureGroup="V Fact Monthly Ambulance Plans" count="0"/>
    <cacheHierarchy uniqueName="[Measures].[V Fact Monthly RTT Plans Count]" caption="V Fact Monthly RTT Plans Count" measure="1" displayFolder="RTT Common" measureGroup="V Fact Monthly RTT Plans" count="0"/>
    <cacheHierarchy uniqueName="[Measures].[Plan Diagnostic Total Activity]" caption="Plan Diagnostic Total Activity" measure="1" displayFolder="Diagnostics Activity" measureGroup="V Fact Monthly Diagnostic Plans" count="0"/>
    <cacheHierarchy uniqueName="[Measures].[V Fact Monthly Diagnostic Plans Count]" caption="V Fact Monthly Diagnostic Plans Count" measure="1" displayFolder="Diagnostics" measureGroup="V Fact Monthly Diagnostic Plans" count="0"/>
    <cacheHierarchy uniqueName="[Measures].[Plan Number diagnosed with Dementia]" caption="Plan Number diagnosed with Dementia" measure="1" displayFolder="Dementia Diagnosis Plans" measureGroup="V Fact Monthly Dementia Diagnosis Plans" count="0"/>
    <cacheHierarchy uniqueName="[Measures].[Plan Estimated Dementia Prevalence]" caption="Plan Estimated Dementia Prevalence" measure="1" displayFolder="Dementia Diagnosis Plans" measureGroup="V Fact Monthly Dementia Diagnosis Plans" count="0"/>
    <cacheHierarchy uniqueName="[Measures].[V Fact Monthly Dementia Diagnosis Plans Count]" caption="V Fact Monthly Dementia Diagnosis Plans Count" measure="1" displayFolder="Dementia Diagnosis Plans" measureGroup="V Fact Monthly Dementia Diagnosis Plans" count="0"/>
    <cacheHierarchy uniqueName="[Measures].[Plan Current Comm Cancer Treated within Target - Qtrly]" caption="Plan Current Comm Cancer Treated within Target - Qtrly" measure="1" displayFolder="Cancer Common" measureGroup="V Fact Qtrly Cancer Waiting Times Plans" count="0"/>
    <cacheHierarchy uniqueName="[Measures].[Plan Current Comm Cancer Total Treated - Qtrly]" caption="Plan Current Comm Cancer Total Treated - Qtrly" measure="1" displayFolder="Cancer Common" measureGroup="V Fact Qtrly Cancer Waiting Times Plans" count="0"/>
    <cacheHierarchy uniqueName="[Measures].[V Fact Qtrly Cancer Waiting Times Plans Count]" caption="V Fact Qtrly Cancer Waiting Times Plans Count" measure="1" displayFolder="Cancer Common" measureGroup="V Fact Qtrly Cancer Waiting Times Plans" count="0"/>
    <cacheHierarchy uniqueName="[Measures].[Plan GP Appointment Experience Positive Responses]" caption="Plan GP Appointment Experience Positive Responses" measure="1" displayFolder="Primary Care Experience" measureGroup="V Fact Annual Primary Care Plans" count="0"/>
    <cacheHierarchy uniqueName="[Measures].[Plan GP Appointment Experience Total Responses]" caption="Plan GP Appointment Experience Total Responses" measure="1" displayFolder="Primary Care Experience" measureGroup="V Fact Annual Primary Care Plans" count="0"/>
    <cacheHierarchy uniqueName="[Measures].[Plan GP Surgery Satisfaction Total Responses]" caption="Plan GP Surgery Satisfaction Total Responses" measure="1" displayFolder="Primary Care Experience" measureGroup="V Fact Annual Primary Care Plans" count="0"/>
    <cacheHierarchy uniqueName="[Measures].[Plan GP Surgery Satisfaction Positive Responses]" caption="Plan GP Surgery Satisfaction Positive Responses" measure="1" displayFolder="Primary Care Experience" measureGroup="V Fact Annual Primary Care Plans" count="0"/>
    <cacheHierarchy uniqueName="[Measures].[Plan GP Appointment Satisfaction Overall]" caption="Plan GP Appointment Satisfaction Overall" measure="1" displayFolder="Primary Care Experience" measureGroup="V Fact Annual Primary Care Plans" count="0"/>
    <cacheHierarchy uniqueName="[Measures].[V Fact Annual Primary Care Plans Count]" caption="V Fact Annual Primary Care Plans Count" measure="1" displayFolder="Primary Care Experience" measureGroup="V Fact Annual Primary Care Plans" count="0"/>
    <cacheHierarchy uniqueName="[Measures].[V Fact Monthly SUS Activity Record Count]" caption="V Fact Monthly SUS Activity Record Count" measure="1" displayFolder="SUS Activity Common" measureGroup="V Fact Monthly SUS Activity" count="0"/>
    <cacheHierarchy uniqueName="[Measures].[Actual Current Bed Days - SUS]" caption="Actual Current Bed Days - SUS" measure="1" displayFolder="SUS Activity" measureGroup="V Fact Monthly SUS Activity" count="0"/>
    <cacheHierarchy uniqueName="[Measures].[V Fact Monthly SUS Activity Plans Count]" caption="V Fact Monthly SUS Activity Plans Count" measure="1" displayFolder="SUS Activity Plans" measureGroup="V Fact Monthly SUS Activity Plans" count="0"/>
    <cacheHierarchy uniqueName="[Measures].[FOT Activity Count]" caption="FOT Activity Count" measure="1" displayFolder="FOT SUS Activity" measureGroup="V Fact Monthly SUS CCG FOT" count="0"/>
    <cacheHierarchy uniqueName="[Measures].[V Fact Monthly SUSCCGFOT Count]" caption="V Fact Monthly SUSCCGFOT Count" measure="1" displayFolder="FOT SUS Activity" measureGroup="V Fact Monthly SUS CCG FOT" count="0"/>
    <cacheHierarchy uniqueName="[Measures].[Breach 0 to 1 Weeks]" caption="Breach 0 to 1 Weeks" measure="1" displayFolder="All Specialties and T&amp;O" measureGroup="V Fact Weekly RTTPTL" count="0"/>
    <cacheHierarchy uniqueName="[Measures].[Breach 1 to 2 Weeks]" caption="Breach 1 to 2 Weeks" measure="1" displayFolder="All Specialties and T&amp;O" measureGroup="V Fact Weekly RTTPTL" count="0"/>
    <cacheHierarchy uniqueName="[Measures].[Breach 2 to 3 Weeks]" caption="Breach 2 to 3 Weeks" measure="1" displayFolder="All Specialties and T&amp;O" measureGroup="V Fact Weekly RTTPTL" count="0"/>
    <cacheHierarchy uniqueName="[Measures].[Breach 3 to 4 Weeks]" caption="Breach 3 to 4 Weeks" measure="1" displayFolder="All Specialties and T&amp;O" measureGroup="V Fact Weekly RTTPTL" count="0"/>
    <cacheHierarchy uniqueName="[Measures].[Breach 4 to 5 Weeks]" caption="Breach 4 to 5 Weeks" measure="1" displayFolder="All Specialties and T&amp;O" measureGroup="V Fact Weekly RTTPTL" count="0"/>
    <cacheHierarchy uniqueName="[Measures].[Breach 5 to 6 Weeks]" caption="Breach 5 to 6 Weeks" measure="1" displayFolder="All Specialties and T&amp;O" measureGroup="V Fact Weekly RTTPTL" count="0"/>
    <cacheHierarchy uniqueName="[Measures].[Breach Already Passed]" caption="Breach Already Passed" measure="1" displayFolder="All Specialties and T&amp;O" measureGroup="V Fact Weekly RTTPTL" count="0"/>
    <cacheHierarchy uniqueName="[Measures].[Breach Passed Last 7 Days]" caption="Breach Passed Last 7 Days" measure="1" displayFolder="All Specialties and T&amp;O" measureGroup="V Fact Weekly RTTPTL" count="0"/>
    <cacheHierarchy uniqueName="[Measures].[Incomplete Pathways]" caption="Incomplete Pathways" measure="1" displayFolder="All Specialties and T&amp;O" measureGroup="V Fact Weekly RTTPTL" count="0"/>
    <cacheHierarchy uniqueName="[Measures].[Not Treated 18 Weeks Last 7 Days]" caption="Not Treated 18 Weeks Last 7 Days" measure="1" displayFolder="All Specialties and T&amp;O" measureGroup="V Fact Weekly RTTPTL" count="0"/>
    <cacheHierarchy uniqueName="[Measures].[Treated 18 Weeks Last 7 Days]" caption="Treated 18 Weeks Last 7 Days" measure="1" displayFolder="All Specialties and T&amp;O" measureGroup="V Fact Weekly RTTPTL" count="0"/>
    <cacheHierarchy uniqueName="[Measures].[Waited 40 to 41 Weeks]" caption="Waited 40 to 41 Weeks" measure="1" displayFolder="Long Waiters &amp; Clock Starts" measureGroup="V Fact Weekly RTTPTL" count="0"/>
    <cacheHierarchy uniqueName="[Measures].[Waited 41 to 42 Weeks]" caption="Waited 41 to 42 Weeks" measure="1" displayFolder="Long Waiters &amp; Clock Starts" measureGroup="V Fact Weekly RTTPTL" count="0"/>
    <cacheHierarchy uniqueName="[Measures].[Waited 42 to 43 Weeks]" caption="Waited 42 to 43 Weeks" measure="1" displayFolder="Long Waiters &amp; Clock Starts" measureGroup="V Fact Weekly RTTPTL" count="0"/>
    <cacheHierarchy uniqueName="[Measures].[Waited 43 to 44 Weeks]" caption="Waited 43 to 44 Weeks" measure="1" displayFolder="Long Waiters &amp; Clock Starts" measureGroup="V Fact Weekly RTTPTL" count="0"/>
    <cacheHierarchy uniqueName="[Measures].[Waited 44 to 45 Weeks]" caption="Waited 44 to 45 Weeks" measure="1" displayFolder="Long Waiters &amp; Clock Starts" measureGroup="V Fact Weekly RTTPTL" count="0"/>
    <cacheHierarchy uniqueName="[Measures].[Waited 45 to 46 Weeks]" caption="Waited 45 to 46 Weeks" measure="1" displayFolder="Long Waiters &amp; Clock Starts" measureGroup="V Fact Weekly RTTPTL" count="0"/>
    <cacheHierarchy uniqueName="[Measures].[Waited 46 to 47 Weeks]" caption="Waited 46 to 47 Weeks" measure="1" displayFolder="Long Waiters &amp; Clock Starts" measureGroup="V Fact Weekly RTTPTL" count="0"/>
    <cacheHierarchy uniqueName="[Measures].[Waited 47 to 48 Weeks]" caption="Waited 47 to 48 Weeks" measure="1" displayFolder="Long Waiters &amp; Clock Starts" measureGroup="V Fact Weekly RTTPTL" count="0"/>
    <cacheHierarchy uniqueName="[Measures].[Waited 48 to 49 Weeks]" caption="Waited 48 to 49 Weeks" measure="1" displayFolder="Long Waiters &amp; Clock Starts" measureGroup="V Fact Weekly RTTPTL" count="0"/>
    <cacheHierarchy uniqueName="[Measures].[Waited 49 to 50 Weeks]" caption="Waited 49 to 50 Weeks" measure="1" displayFolder="Long Waiters &amp; Clock Starts" measureGroup="V Fact Weekly RTTPTL" count="0"/>
    <cacheHierarchy uniqueName="[Measures].[Waited 50 to 51 Weeks]" caption="Waited 50 to 51 Weeks" measure="1" displayFolder="Long Waiters &amp; Clock Starts" measureGroup="V Fact Weekly RTTPTL" count="0"/>
    <cacheHierarchy uniqueName="[Measures].[Waited 51 to 52 Weeks]" caption="Waited 51 to 52 Weeks" measure="1" displayFolder="Long Waiters &amp; Clock Starts" measureGroup="V Fact Weekly RTTPTL" count="0"/>
    <cacheHierarchy uniqueName="[Measures].[Waited 52 Weeks Plus]" caption="Waited 52 Weeks Plus" measure="1" displayFolder="Long Waiters &amp; Clock Starts" measureGroup="V Fact Weekly RTTPTL" count="0"/>
    <cacheHierarchy uniqueName="[Measures].[New Clock Starts]" caption="New Clock Starts" measure="1" displayFolder="Long Waiters &amp; Clock Starts" measureGroup="V Fact Weekly RTTPTL" count="0"/>
    <cacheHierarchy uniqueName="[Measures].[V Fact Weekly RTTPTL Count]" caption="V Fact Weekly RTTPTL Count" measure="1" displayFolder="RTTPTL Common" measureGroup="V Fact Weekly RTTPTL" count="0"/>
    <cacheHierarchy uniqueName="[Measures].[Detailed Waited 40 to 41 Weeks]" caption="Detailed Waited 40 to 41 Weeks" measure="1" displayFolder="Long Waiters &amp; Clock Starts" measureGroup="V Fact Weekly RTTPTL" count="0"/>
    <cacheHierarchy uniqueName="[Measures].[Detailed Waited 41 to 42 Weeks]" caption="Detailed Waited 41 to 42 Weeks" measure="1" displayFolder="Long Waiters &amp; Clock Starts" measureGroup="V Fact Weekly RTTPTL" count="0"/>
    <cacheHierarchy uniqueName="[Measures].[Detailed Waited 42 to 43 Weeks]" caption="Detailed Waited 42 to 43 Weeks" measure="1" displayFolder="Long Waiters &amp; Clock Starts" measureGroup="V Fact Weekly RTTPTL" count="0"/>
    <cacheHierarchy uniqueName="[Measures].[Detailed Waited 43 to 44 Weeks]" caption="Detailed Waited 43 to 44 Weeks" measure="1" displayFolder="Long Waiters &amp; Clock Starts" measureGroup="V Fact Weekly RTTPTL" count="0"/>
    <cacheHierarchy uniqueName="[Measures].[Detailed Waited 44 to 45 Weeks]" caption="Detailed Waited 44 to 45 Weeks" measure="1" displayFolder="Long Waiters &amp; Clock Starts" measureGroup="V Fact Weekly RTTPTL" count="0"/>
    <cacheHierarchy uniqueName="[Measures].[Detailed Waited 45 to 46 Weeks]" caption="Detailed Waited 45 to 46 Weeks" measure="1" displayFolder="Long Waiters &amp; Clock Starts" measureGroup="V Fact Weekly RTTPTL" count="0"/>
    <cacheHierarchy uniqueName="[Measures].[Detailed Waited 46 to 47 Weeks]" caption="Detailed Waited 46 to 47 Weeks" measure="1" displayFolder="Long Waiters &amp; Clock Starts" measureGroup="V Fact Weekly RTTPTL" count="0"/>
    <cacheHierarchy uniqueName="[Measures].[Detailed Waited 47 to 48 Weeks]" caption="Detailed Waited 47 to 48 Weeks" measure="1" displayFolder="Long Waiters &amp; Clock Starts" measureGroup="V Fact Weekly RTTPTL" count="0"/>
    <cacheHierarchy uniqueName="[Measures].[Detailed Waited 48 to 49 Weeks]" caption="Detailed Waited 48 to 49 Weeks" measure="1" displayFolder="Long Waiters &amp; Clock Starts" measureGroup="V Fact Weekly RTTPTL" count="0"/>
    <cacheHierarchy uniqueName="[Measures].[Detailed Waited 49 to 50 Weeks]" caption="Detailed Waited 49 to 50 Weeks" measure="1" displayFolder="Long Waiters &amp; Clock Starts" measureGroup="V Fact Weekly RTTPTL" count="0"/>
    <cacheHierarchy uniqueName="[Measures].[Detailed Waited 50 to 51 Weeks]" caption="Detailed Waited 50 to 51 Weeks" measure="1" displayFolder="Long Waiters &amp; Clock Starts" measureGroup="V Fact Weekly RTTPTL" count="0"/>
    <cacheHierarchy uniqueName="[Measures].[Detailed Waited 51 to 52 Weeks]" caption="Detailed Waited 51 to 52 Weeks" measure="1" displayFolder="Long Waiters &amp; Clock Starts" measureGroup="V Fact Weekly RTTPTL" count="0"/>
    <cacheHierarchy uniqueName="[Measures].[Detailed Waited 52 Weeks Plus]" caption="Detailed Waited 52 Weeks Plus" measure="1" displayFolder="Long Waiters &amp; Clock Starts" measureGroup="V Fact Weekly RTTPTL" count="0"/>
    <cacheHierarchy uniqueName="[Measures].[4 to 12 Hrs Trolley Wait]" caption="4 to 12 Hrs Trolley Wait" measure="1" displayFolder="Trolley Wait" measureGroup="V Fact Monthly A and E" count="0"/>
    <cacheHierarchy uniqueName="[Measures].[Over 12 Hrs Trolley Wait]" caption="Over 12 Hrs Trolley Wait" measure="1" displayFolder="Trolley Wait" measureGroup="V Fact Monthly A and E" count="0"/>
    <cacheHierarchy uniqueName="[Measures].[V Fact Monthly Aand E Count]" caption="V Fact Monthly Aand E Count" measure="1" displayFolder="A and E Common" measureGroup="V Fact Monthly A and E" count="0"/>
    <cacheHierarchy uniqueName="[Measures].[Booked Appointments]" caption="Booked Appointments" measure="1" displayFolder="Attendances" measureGroup="V Fact Monthly A and E" count="0"/>
    <cacheHierarchy uniqueName="[Measures].[Booked Appointments Gt4 Hours]" caption="Booked Appointments Gt4 Hours" measure="1" displayFolder="Breaches" measureGroup="V Fact Monthly A and E" count="0"/>
    <cacheHierarchy uniqueName="[Measures].[Emergency Admissions]" caption="Emergency Admissions" measure="1" displayFolder="Emergency Admissions" measureGroup="V Fact Monthly Emergency Admissions" count="0"/>
    <cacheHierarchy uniqueName="[Measures].[V Fact Monthly Emergency Admissions Count]" caption="V Fact Monthly Emergency Admissions Count" measure="1" displayFolder="Common" measureGroup="V Fact Monthly Emergency Admissions" count="0"/>
    <cacheHierarchy uniqueName="[Measures].[Cancer PTL No DTT Breach Next 7 Days]" caption="Cancer PTL No DTT Breach Next 7 Days" measure="1" displayFolder="No DTT" measureGroup="V Fact Weekly Cancer PTL" count="0"/>
    <cacheHierarchy uniqueName="[Measures].[Cancer PTL No DTT Breach 8 to 14 Days]" caption="Cancer PTL No DTT Breach 8 to 14 Days" measure="1" displayFolder="No DTT" measureGroup="V Fact Weekly Cancer PTL" count="0"/>
    <cacheHierarchy uniqueName="[Measures].[Cancer PTL No DTT Breach 15 to 28 Days]" caption="Cancer PTL No DTT Breach 15 to 28 Days" measure="1" displayFolder="No DTT" measureGroup="V Fact Weekly Cancer PTL" count="0"/>
    <cacheHierarchy uniqueName="[Measures].[Cancer PTL No DTT Breach Beyond 104 Days]" caption="Cancer PTL No DTT Breach Beyond 104 Days" measure="1" displayFolder="No DTT" measureGroup="V Fact Weekly Cancer PTL" count="0"/>
    <cacheHierarchy uniqueName="[Measures].[Cancer PTL No DTT Breach Passed Last 7 Days]" caption="Cancer PTL No DTT Breach Passed Last 7 Days" measure="1" displayFolder="No DTT" measureGroup="V Fact Weekly Cancer PTL" count="0"/>
    <cacheHierarchy uniqueName="[Measures].[Cancer PTL No DTT Passed Breach Date]" caption="Cancer PTL No DTT Passed Breach Date" measure="1" displayFolder="No DTT" measureGroup="V Fact Weekly Cancer PTL" count="0"/>
    <cacheHierarchy uniqueName="[Measures].[Cancer PTL DTT Breach Next 7 Days]" caption="Cancer PTL DTT Breach Next 7 Days" measure="1" displayFolder="With DTT" measureGroup="V Fact Weekly Cancer PTL" count="0"/>
    <cacheHierarchy uniqueName="[Measures].[Cancer PTL DTT Breach 8 to 14 Days]" caption="Cancer PTL DTT Breach 8 to 14 Days" measure="1" displayFolder="With DTT" measureGroup="V Fact Weekly Cancer PTL" count="0"/>
    <cacheHierarchy uniqueName="[Measures].[Cancer PTL DTT Breach 15 to 28 Days]" caption="Cancer PTL DTT Breach 15 to 28 Days" measure="1" displayFolder="With DTT" measureGroup="V Fact Weekly Cancer PTL" count="0"/>
    <cacheHierarchy uniqueName="[Measures].[Cancer PTL DTT Breach Beyond 104 Days]" caption="Cancer PTL DTT Breach Beyond 104 Days" measure="1" displayFolder="With DTT" measureGroup="V Fact Weekly Cancer PTL" count="0"/>
    <cacheHierarchy uniqueName="[Measures].[Cancer PTL DTT Breach Passed Last 7 Days]" caption="Cancer PTL DTT Breach Passed Last 7 Days" measure="1" displayFolder="With DTT" measureGroup="V Fact Weekly Cancer PTL" count="0"/>
    <cacheHierarchy uniqueName="[Measures].[Cancer PTL DTT Passed Breach Date]" caption="Cancer PTL DTT Passed Breach Date" measure="1" displayFolder="With DTT" measureGroup="V Fact Weekly Cancer PTL" count="0"/>
    <cacheHierarchy uniqueName="[Measures].[Cancer PTL Treated This Week Within Target]" caption="Cancer PTL Treated This Week Within Target" measure="1" displayFolder="Treated In Week" measureGroup="V Fact Weekly Cancer PTL" count="0"/>
    <cacheHierarchy uniqueName="[Measures].[Cancer PTL Treated This Week Outside Target]" caption="Cancer PTL Treated This Week Outside Target" measure="1" displayFolder="Treated In Week" measureGroup="V Fact Weekly Cancer PTL" count="0"/>
    <cacheHierarchy uniqueName="[Measures].[V Fact Weekly Cancer PTL Count]" caption="V Fact Weekly Cancer PTL Count" measure="1" displayFolder="Cancer PTL Common" measureGroup="V Fact Weekly Cancer PTL" count="0"/>
    <cacheHierarchy uniqueName="[Measures].[Total Referrals Seen]" caption="Total Referrals Seen" measure="1" displayFolder="Cancer 2ww National" measureGroup="V Fact Monthly National Cancer" count="0"/>
    <cacheHierarchy uniqueName="[Measures].[Seen Within 14 Days]" caption="Seen Within 14 Days" measure="1" displayFolder="Cancer 2ww National" measureGroup="V Fact Monthly National Cancer" count="0"/>
    <cacheHierarchy uniqueName="[Measures].[Seen 15 To 16 Days]" caption="Seen 15 To 16 Days" measure="1" displayFolder="Cancer 2ww National" measureGroup="V Fact Monthly National Cancer" count="0"/>
    <cacheHierarchy uniqueName="[Measures].[Seen 17 To 21 Days]" caption="Seen 17 To 21 Days" measure="1" displayFolder="Cancer 2ww National" measureGroup="V Fact Monthly National Cancer" count="0"/>
    <cacheHierarchy uniqueName="[Measures].[Seen 22 To 28 Days]" caption="Seen 22 To 28 Days" measure="1" displayFolder="Cancer 2ww National" measureGroup="V Fact Monthly National Cancer" count="0"/>
    <cacheHierarchy uniqueName="[Measures].[Seen After 28 Days]" caption="Seen After 28 Days" measure="1" displayFolder="Cancer 2ww National" measureGroup="V Fact Monthly National Cancer" count="0"/>
    <cacheHierarchy uniqueName="[Measures].[Referrals - 2ww Cancer]" caption="Referrals - 2ww Cancer" measure="1" displayFolder="Cancer Treated National" measureGroup="V Fact Monthly National Cancer" count="0"/>
    <cacheHierarchy uniqueName="[Measures].[Referrals - 2ww Breast Symptoms]" caption="Referrals - 2ww Breast Symptoms" measure="1" displayFolder="Cancer Treated National" measureGroup="V Fact Monthly National Cancer" count="0"/>
    <cacheHierarchy uniqueName="[Measures].[Referrals - Urgent Screening]" caption="Referrals - Urgent Screening" measure="1" displayFolder="Cancer Treated National" measureGroup="V Fact Monthly National Cancer" count="0"/>
    <cacheHierarchy uniqueName="[Measures].[Referrals - Other]" caption="Referrals - Other" measure="1" displayFolder="Cancer Treated National" measureGroup="V Fact Monthly National Cancer" count="0"/>
    <cacheHierarchy uniqueName="[Measures].[Total Treated]" caption="Total Treated" measure="1" displayFolder="Cancer Treated National" measureGroup="V Fact Monthly National Cancer" count="0"/>
    <cacheHierarchy uniqueName="[Measures].[Treated Within 31 Days]" caption="Treated Within 31 Days" measure="1" displayFolder="Cancer Treated National" measureGroup="V Fact Monthly National Cancer" count="0"/>
    <cacheHierarchy uniqueName="[Measures].[Treated 32 to 38 Days]" caption="Treated 32 to 38 Days" measure="1" displayFolder="Cancer Treated National" measureGroup="V Fact Monthly National Cancer" count="0"/>
    <cacheHierarchy uniqueName="[Measures].[Treated 39 to 48 Days]" caption="Treated 39 to 48 Days" measure="1" displayFolder="Cancer Treated National" measureGroup="V Fact Monthly National Cancer" count="0"/>
    <cacheHierarchy uniqueName="[Measures].[Treated 49 to 62 Days]" caption="Treated 49 to 62 Days" measure="1" displayFolder="Cancer Treated National" measureGroup="V Fact Monthly National Cancer" count="0"/>
    <cacheHierarchy uniqueName="[Measures].[Treated After 62 Days - 31 days report]" caption="Treated After 62 Days - 31 days report" measure="1" displayFolder="Cancer Treated National" measureGroup="V Fact Monthly National Cancer" count="0"/>
    <cacheHierarchy uniqueName="[Measures].[Treated 63 to 76 Days]" caption="Treated 63 to 76 Days" measure="1" displayFolder="Cancer Treated National" measureGroup="V Fact Monthly National Cancer" count="0"/>
    <cacheHierarchy uniqueName="[Measures].[Treated 77 to 90 Days]" caption="Treated 77 to 90 Days" measure="1" displayFolder="Cancer Treated National" measureGroup="V Fact Monthly National Cancer" count="0"/>
    <cacheHierarchy uniqueName="[Measures].[Treated 91 to 104 Days]" caption="Treated 91 to 104 Days" measure="1" displayFolder="Cancer Treated National" measureGroup="V Fact Monthly National Cancer" count="0"/>
    <cacheHierarchy uniqueName="[Measures].[Treated After 104 Days]" caption="Treated After 104 Days" measure="1" displayFolder="Cancer Treated National" measureGroup="V Fact Monthly National Cancer" count="0"/>
    <cacheHierarchy uniqueName="[Measures].[V Fact Monthly National Cancer Count]" caption="V Fact Monthly National Cancer Count" measure="1" displayFolder="Cancer Common" measureGroup="V Fact Monthly National Cancer" count="0"/>
    <cacheHierarchy uniqueName="[Measures].[24 Day Total Treated]" caption="24 Day Total Treated" measure="1" displayFolder="Cancer Shared Care Phases" measureGroup="V Fact Monthly National Cancer" count="0"/>
    <cacheHierarchy uniqueName="[Measures].[Treated Within 24 Days]" caption="Treated Within 24 Days" measure="1" displayFolder="Cancer Shared Care Phases" measureGroup="V Fact Monthly National Cancer" count="0"/>
    <cacheHierarchy uniqueName="[Measures].[Treated 25 to 31 Days]" caption="Treated 25 to 31 Days" measure="1" displayFolder="Cancer Shared Care Phases" measureGroup="V Fact Monthly National Cancer" count="0"/>
    <cacheHierarchy uniqueName="[Measures].[Treated After 31 Days]" caption="Treated After 31 Days" measure="1" displayFolder="Cancer Shared Care Phases" measureGroup="V Fact Monthly National Cancer" count="0"/>
    <cacheHierarchy uniqueName="[Measures].[38 Day Total Transferred]" caption="38 Day Total Transferred" measure="1" displayFolder="Cancer Shared Care Phases" measureGroup="V Fact Monthly National Cancer" count="0"/>
    <cacheHierarchy uniqueName="[Measures].[Transferred Within 38 Days]" caption="Transferred Within 38 Days" measure="1" displayFolder="Cancer Shared Care Phases" measureGroup="V Fact Monthly National Cancer" count="0"/>
    <cacheHierarchy uniqueName="[Measures].[Transferred After 38 Days]" caption="Transferred After 38 Days" measure="1" displayFolder="Cancer Shared Care Phases" measureGroup="V Fact Monthly National Cancer" count="0"/>
    <cacheHierarchy uniqueName="[Measures].[Total No Breaching With Reason]" caption="Total No Breaching With Reason" measure="1" displayFolder="Breach reasons" measureGroup="V Fact Monthly National Cancer" count="0"/>
    <cacheHierarchy uniqueName="[Measures].[Total Treated - 62 day all cancers IP]" caption="Total Treated - 62 day all cancers IP" measure="1" displayFolder="Cancer Treated National IP" measureGroup="V Fact Monthly National Cancer" count="0"/>
    <cacheHierarchy uniqueName="[Measures].[Treated Within 31 Days - 62 day all cancers IP]" caption="Treated Within 31 Days - 62 day all cancers IP" measure="1" displayFolder="Cancer Treated National IP" measureGroup="V Fact Monthly National Cancer" count="0"/>
    <cacheHierarchy uniqueName="[Measures].[Treated 32 To 62 Days - 62 day all cancers IP]" caption="Treated 32 To 62 Days - 62 day all cancers IP" measure="1" displayFolder="Cancer Treated National IP" measureGroup="V Fact Monthly National Cancer" count="0"/>
    <cacheHierarchy uniqueName="[Measures].[Treated 63 To 76 Days - 62 day all cancers IP]" caption="Treated 63 To 76 Days - 62 day all cancers IP" measure="1" displayFolder="Cancer Treated National IP" measureGroup="V Fact Monthly National Cancer" count="0"/>
    <cacheHierarchy uniqueName="[Measures].[Treated 77 To 90 Days - 62 day all cancers IP]" caption="Treated 77 To 90 Days - 62 day all cancers IP" measure="1" displayFolder="Cancer Treated National IP" measureGroup="V Fact Monthly National Cancer" count="0"/>
    <cacheHierarchy uniqueName="[Measures].[Treated 91 To 104 Days - 62 day all cancers IP]" caption="Treated 91 To 104 Days - 62 day all cancers IP" measure="1" displayFolder="Cancer Treated National IP" measureGroup="V Fact Monthly National Cancer" count="0"/>
    <cacheHierarchy uniqueName="[Measures].[Treated After 104 Days - 62 day all cancers IP]" caption="Treated After 104 Days - 62 day all cancers IP" measure="1" displayFolder="Cancer Treated National IP" measureGroup="V Fact Monthly National Cancer" count="0"/>
    <cacheHierarchy uniqueName="[Measures].[No Breaching With Reason - 31 Days Rare]" caption="No Breaching With Reason - 31 Days Rare" measure="1" displayFolder="Breach reasons" measureGroup="V Fact Monthly National Cancer" count="0"/>
    <cacheHierarchy uniqueName="[Measures].[No Breaching With Reason - 62 Days Excluding Rare]" caption="No Breaching With Reason - 62 Days Excluding Rare" measure="1" displayFolder="Breach reasons" measureGroup="V Fact Monthly National Cancer" count="0"/>
    <cacheHierarchy uniqueName="[Measures].[FDS 28 Day Wait - Within 7 Days]" caption="FDS 28 Day Wait - Within 7 Days" measure="1" displayFolder="Cancer 28 Day Faster Diagnosis Standard" measureGroup="V Fact Monthly National Cancer" count="0"/>
    <cacheHierarchy uniqueName="[Measures].[FDS 28 Day Wait - 8 To 14 Days]" caption="FDS 28 Day Wait - 8 To 14 Days" measure="1" displayFolder="Cancer 28 Day Faster Diagnosis Standard" measureGroup="V Fact Monthly National Cancer" count="0"/>
    <cacheHierarchy uniqueName="[Measures].[FDS 28 Day Wait - 15 To 21 Days]" caption="FDS 28 Day Wait - 15 To 21 Days" measure="1" displayFolder="Cancer 28 Day Faster Diagnosis Standard" measureGroup="V Fact Monthly National Cancer" count="0"/>
    <cacheHierarchy uniqueName="[Measures].[FDS 28 Day Wait - 22 To 28 Days]" caption="FDS 28 Day Wait - 22 To 28 Days" measure="1" displayFolder="Cancer 28 Day Faster Diagnosis Standard" measureGroup="V Fact Monthly National Cancer" count="0"/>
    <cacheHierarchy uniqueName="[Measures].[FDS 28 Day Wait - 29 To 35 Days]" caption="FDS 28 Day Wait - 29 To 35 Days" measure="1" displayFolder="Cancer 28 Day Faster Diagnosis Standard" measureGroup="V Fact Monthly National Cancer" count="0"/>
    <cacheHierarchy uniqueName="[Measures].[FDS 28 Day Wait - 36 To 42 Days]" caption="FDS 28 Day Wait - 36 To 42 Days" measure="1" displayFolder="Cancer 28 Day Faster Diagnosis Standard" measureGroup="V Fact Monthly National Cancer" count="0"/>
    <cacheHierarchy uniqueName="[Measures].[FDS 28 Day Wait - 43 To 49 Days]" caption="FDS 28 Day Wait - 43 To 49 Days" measure="1" displayFolder="Cancer 28 Day Faster Diagnosis Standard" measureGroup="V Fact Monthly National Cancer" count="0"/>
    <cacheHierarchy uniqueName="[Measures].[FDS 28 Day Wait - 50 To 62 Days]" caption="FDS 28 Day Wait - 50 To 62 Days" measure="1" displayFolder="Cancer 28 Day Faster Diagnosis Standard" measureGroup="V Fact Monthly National Cancer" count="0"/>
    <cacheHierarchy uniqueName="[Measures].[FDS 28 Day Wait - 63 To 76 Days]" caption="FDS 28 Day Wait - 63 To 76 Days" measure="1" displayFolder="Cancer 28 Day Faster Diagnosis Standard" measureGroup="V Fact Monthly National Cancer" count="0"/>
    <cacheHierarchy uniqueName="[Measures].[FDS 28 Day Wait - 77 To 90 Days]" caption="FDS 28 Day Wait - 77 To 90 Days" measure="1" displayFolder="Cancer 28 Day Faster Diagnosis Standard" measureGroup="V Fact Monthly National Cancer" count="0"/>
    <cacheHierarchy uniqueName="[Measures].[FDS 28 Day Wait - 91 To 104 Days]" caption="FDS 28 Day Wait - 91 To 104 Days" measure="1" displayFolder="Cancer 28 Day Faster Diagnosis Standard" measureGroup="V Fact Monthly National Cancer" count="0"/>
    <cacheHierarchy uniqueName="[Measures].[FDS 28 Day Wait - More Than 104 Days]" caption="FDS 28 Day Wait - More Than 104 Days" measure="1" displayFolder="Cancer 28 Day Faster Diagnosis Standard" measureGroup="V Fact Monthly National Cancer" count="0"/>
    <cacheHierarchy uniqueName="[Measures].[QAR Admissions]" caption="QAR Admissions" measure="1" displayFolder="Admissions" measureGroup="V Fact Qtrly Activity Return" count="0"/>
    <cacheHierarchy uniqueName="[Measures].[QAR Decisions To Admit]" caption="QAR Decisions To Admit" measure="1" displayFolder="Admissions" measureGroup="V Fact Qtrly Activity Return" count="0"/>
    <cacheHierarchy uniqueName="[Measures].[QAR Failed To Attend]" caption="QAR Failed To Attend" measure="1" displayFolder="Attendances" measureGroup="V Fact Qtrly Activity Return" count="0"/>
    <cacheHierarchy uniqueName="[Measures].[QAR First Attendances DNA]" caption="QAR First Attendances DNA" measure="1" displayFolder="Attendances" measureGroup="V Fact Qtrly Activity Return" count="0"/>
    <cacheHierarchy uniqueName="[Measures].[QAR First Attendances Seen]" caption="QAR First Attendances Seen" measure="1" displayFolder="Attendances" measureGroup="V Fact Qtrly Activity Return" count="0"/>
    <cacheHierarchy uniqueName="[Measures].[QAR GP Referrals Made]" caption="QAR GP Referrals Made" measure="1" displayFolder="Referrals" measureGroup="V Fact Qtrly Activity Return" count="0"/>
    <cacheHierarchy uniqueName="[Measures].[QAR Other Referrals Made]" caption="QAR Other Referrals Made" measure="1" displayFolder="Referrals" measureGroup="V Fact Qtrly Activity Return" count="0"/>
    <cacheHierarchy uniqueName="[Measures].[QAR Removals]" caption="QAR Removals" measure="1" displayFolder="Removals" measureGroup="V Fact Qtrly Activity Return" count="0"/>
    <cacheHierarchy uniqueName="[Measures].[QAR Subsequent Attendances DNA]" caption="QAR Subsequent Attendances DNA" measure="1" displayFolder="Attendances" measureGroup="V Fact Qtrly Activity Return" count="0"/>
    <cacheHierarchy uniqueName="[Measures].[QAR Subsequent Attendances Seen]" caption="QAR Subsequent Attendances Seen" measure="1" displayFolder="Attendances" measureGroup="V Fact Qtrly Activity Return" count="0"/>
    <cacheHierarchy uniqueName="[Measures].[V Fact Qtrly Activity Return Count]" caption="V Fact Qtrly Activity Return Count" measure="1" displayFolder="QAR Common" measureGroup="V Fact Qtrly Activity Return" count="0"/>
    <cacheHierarchy uniqueName="[Measures].[Estimated RTT Gt 00 To 01 Weeks]" caption="Estimated RTT Gt 00 To 01 Weeks" measure="1" displayFolder="Est RTT Weeks" measureGroup="V Fact Monthly Estimated Referral To Treatment Time" count="0"/>
    <cacheHierarchy uniqueName="[Measures].[Estimated RTT Gt 01 To 02 Weeks]" caption="Estimated RTT Gt 01 To 02 Weeks" measure="1" displayFolder="Est RTT Weeks" measureGroup="V Fact Monthly Estimated Referral To Treatment Time" count="0"/>
    <cacheHierarchy uniqueName="[Measures].[Estimated RTT Gt 02 To 03 Weeks]" caption="Estimated RTT Gt 02 To 03 Weeks" measure="1" displayFolder="Est RTT Weeks" measureGroup="V Fact Monthly Estimated Referral To Treatment Time" count="0"/>
    <cacheHierarchy uniqueName="[Measures].[Estimated RTT Gt 03 To 04 Weeks]" caption="Estimated RTT Gt 03 To 04 Weeks" measure="1" displayFolder="Est RTT Weeks" measureGroup="V Fact Monthly Estimated Referral To Treatment Time" count="0"/>
    <cacheHierarchy uniqueName="[Measures].[Estimated RTT Gt 04 To 05 Weeks]" caption="Estimated RTT Gt 04 To 05 Weeks" measure="1" displayFolder="Est RTT Weeks" measureGroup="V Fact Monthly Estimated Referral To Treatment Time" count="0"/>
    <cacheHierarchy uniqueName="[Measures].[Estimated RTT Gt 05 To 06 Weeks]" caption="Estimated RTT Gt 05 To 06 Weeks" measure="1" displayFolder="Est RTT Weeks" measureGroup="V Fact Monthly Estimated Referral To Treatment Time" count="0"/>
    <cacheHierarchy uniqueName="[Measures].[Estimated RTT Gt 06 To 07 Weeks]" caption="Estimated RTT Gt 06 To 07 Weeks" measure="1" displayFolder="Est RTT Weeks" measureGroup="V Fact Monthly Estimated Referral To Treatment Time" count="0"/>
    <cacheHierarchy uniqueName="[Measures].[Estimated RTT Gt 07 To 08 Weeks]" caption="Estimated RTT Gt 07 To 08 Weeks" measure="1" displayFolder="Est RTT Weeks" measureGroup="V Fact Monthly Estimated Referral To Treatment Time" count="0"/>
    <cacheHierarchy uniqueName="[Measures].[Estimated RTT Gt 08 To 09 Weeks]" caption="Estimated RTT Gt 08 To 09 Weeks" measure="1" displayFolder="Est RTT Weeks" measureGroup="V Fact Monthly Estimated Referral To Treatment Time" count="0"/>
    <cacheHierarchy uniqueName="[Measures].[Estimated RTT Gt 09 To 10 Weeks]" caption="Estimated RTT Gt 09 To 10 Weeks" measure="1" displayFolder="Est RTT Weeks" measureGroup="V Fact Monthly Estimated Referral To Treatment Time" count="0"/>
    <cacheHierarchy uniqueName="[Measures].[Estimated RTT Gt 10 To 11 Weeks]" caption="Estimated RTT Gt 10 To 11 Weeks" measure="1" displayFolder="Est RTT Weeks" measureGroup="V Fact Monthly Estimated Referral To Treatment Time" count="0"/>
    <cacheHierarchy uniqueName="[Measures].[Estimated RTT Gt 11 To 12 Weeks]" caption="Estimated RTT Gt 11 To 12 Weeks" measure="1" displayFolder="Est RTT Weeks" measureGroup="V Fact Monthly Estimated Referral To Treatment Time" count="0"/>
    <cacheHierarchy uniqueName="[Measures].[Estimated RTT Gt 12 To 13 Weeks]" caption="Estimated RTT Gt 12 To 13 Weeks" measure="1" displayFolder="Est RTT Weeks" measureGroup="V Fact Monthly Estimated Referral To Treatment Time" count="0"/>
    <cacheHierarchy uniqueName="[Measures].[Estimated RTT Gt 13 To 14 Weeks]" caption="Estimated RTT Gt 13 To 14 Weeks" measure="1" displayFolder="Est RTT Weeks" measureGroup="V Fact Monthly Estimated Referral To Treatment Time" count="0"/>
    <cacheHierarchy uniqueName="[Measures].[Estimated RTT Gt 14 To 15 Weeks]" caption="Estimated RTT Gt 14 To 15 Weeks" measure="1" displayFolder="Est RTT Weeks" measureGroup="V Fact Monthly Estimated Referral To Treatment Time" count="0"/>
    <cacheHierarchy uniqueName="[Measures].[Estimated RTT Gt 15 To 16 Weeks]" caption="Estimated RTT Gt 15 To 16 Weeks" measure="1" displayFolder="Est RTT Weeks" measureGroup="V Fact Monthly Estimated Referral To Treatment Time" count="0"/>
    <cacheHierarchy uniqueName="[Measures].[Estimated RTT Gt 16 To 17 Weeks]" caption="Estimated RTT Gt 16 To 17 Weeks" measure="1" displayFolder="Est RTT Weeks" measureGroup="V Fact Monthly Estimated Referral To Treatment Time" count="0"/>
    <cacheHierarchy uniqueName="[Measures].[Estimated RTT Gt 17 To 18 Weeks]" caption="Estimated RTT Gt 17 To 18 Weeks" measure="1" displayFolder="Est RTT Weeks" measureGroup="V Fact Monthly Estimated Referral To Treatment Time" count="0"/>
    <cacheHierarchy uniqueName="[Measures].[Estimated RTT Gt 18 To 19 Weeks]" caption="Estimated RTT Gt 18 To 19 Weeks" measure="1" displayFolder="Est RTT Weeks" measureGroup="V Fact Monthly Estimated Referral To Treatment Time" count="0"/>
    <cacheHierarchy uniqueName="[Measures].[Estimated RTT Gt 19 To 20 Weeks]" caption="Estimated RTT Gt 19 To 20 Weeks" measure="1" displayFolder="Est RTT Weeks" measureGroup="V Fact Monthly Estimated Referral To Treatment Time" count="0"/>
    <cacheHierarchy uniqueName="[Measures].[Estimated RTT Gt 20 To 21 Weeks]" caption="Estimated RTT Gt 20 To 21 Weeks" measure="1" displayFolder="Est RTT Weeks" measureGroup="V Fact Monthly Estimated Referral To Treatment Time" count="0"/>
    <cacheHierarchy uniqueName="[Measures].[Estimated RTT Gt 21 To 22 Weeks]" caption="Estimated RTT Gt 21 To 22 Weeks" measure="1" displayFolder="Est RTT Weeks" measureGroup="V Fact Monthly Estimated Referral To Treatment Time" count="0"/>
    <cacheHierarchy uniqueName="[Measures].[Estimated RTT Gt 22 To 23 Weeks]" caption="Estimated RTT Gt 22 To 23 Weeks" measure="1" displayFolder="Est RTT Weeks" measureGroup="V Fact Monthly Estimated Referral To Treatment Time" count="0"/>
    <cacheHierarchy uniqueName="[Measures].[Estimated RTT Gt 23 To 24 Weeks]" caption="Estimated RTT Gt 23 To 24 Weeks" measure="1" displayFolder="Est RTT Weeks" measureGroup="V Fact Monthly Estimated Referral To Treatment Time" count="0"/>
    <cacheHierarchy uniqueName="[Measures].[Estimated RTT Gt 24 To 25 Weeks]" caption="Estimated RTT Gt 24 To 25 Weeks" measure="1" displayFolder="Est RTT Weeks" measureGroup="V Fact Monthly Estimated Referral To Treatment Time" count="0"/>
    <cacheHierarchy uniqueName="[Measures].[Estimated RTT Gt 25 To 26 Weeks]" caption="Estimated RTT Gt 25 To 26 Weeks" measure="1" displayFolder="Est RTT Weeks" measureGroup="V Fact Monthly Estimated Referral To Treatment Time" count="0"/>
    <cacheHierarchy uniqueName="[Measures].[Estimated RTT Gt 26 To 27 Weeks]" caption="Estimated RTT Gt 26 To 27 Weeks" measure="1" displayFolder="Est RTT Weeks" measureGroup="V Fact Monthly Estimated Referral To Treatment Time" count="0"/>
    <cacheHierarchy uniqueName="[Measures].[Estimated RTT Gt 27 To 28 Weeks]" caption="Estimated RTT Gt 27 To 28 Weeks" measure="1" displayFolder="Est RTT Weeks" measureGroup="V Fact Monthly Estimated Referral To Treatment Time" count="0"/>
    <cacheHierarchy uniqueName="[Measures].[Estimated RTT Gt 28 To 29 Weeks]" caption="Estimated RTT Gt 28 To 29 Weeks" measure="1" displayFolder="Est RTT Weeks" measureGroup="V Fact Monthly Estimated Referral To Treatment Time" count="0"/>
    <cacheHierarchy uniqueName="[Measures].[Estimated RTT Gt 29 To 30 Weeks]" caption="Estimated RTT Gt 29 To 30 Weeks" measure="1" displayFolder="Est RTT Weeks" measureGroup="V Fact Monthly Estimated Referral To Treatment Time" count="0"/>
    <cacheHierarchy uniqueName="[Measures].[Estimated RTT Gt 30 To 31 Weeks]" caption="Estimated RTT Gt 30 To 31 Weeks" measure="1" displayFolder="Est RTT Weeks" measureGroup="V Fact Monthly Estimated Referral To Treatment Time" count="0"/>
    <cacheHierarchy uniqueName="[Measures].[Estimated RTT Gt 31 To 32 Weeks]" caption="Estimated RTT Gt 31 To 32 Weeks" measure="1" displayFolder="Est RTT Weeks" measureGroup="V Fact Monthly Estimated Referral To Treatment Time" count="0"/>
    <cacheHierarchy uniqueName="[Measures].[Estimated RTT Gt 32 To 33 Weeks]" caption="Estimated RTT Gt 32 To 33 Weeks" measure="1" displayFolder="Est RTT Weeks" measureGroup="V Fact Monthly Estimated Referral To Treatment Time" count="0"/>
    <cacheHierarchy uniqueName="[Measures].[Estimated RTT Gt 33 To 34 Weeks]" caption="Estimated RTT Gt 33 To 34 Weeks" measure="1" displayFolder="Est RTT Weeks" measureGroup="V Fact Monthly Estimated Referral To Treatment Time" count="0"/>
    <cacheHierarchy uniqueName="[Measures].[Estimated RTT Gt 34 To 35 Weeks]" caption="Estimated RTT Gt 34 To 35 Weeks" measure="1" displayFolder="Est RTT Weeks" measureGroup="V Fact Monthly Estimated Referral To Treatment Time" count="0"/>
    <cacheHierarchy uniqueName="[Measures].[Estimated RTT Gt 35 To 36 Weeks]" caption="Estimated RTT Gt 35 To 36 Weeks" measure="1" displayFolder="Est RTT Weeks" measureGroup="V Fact Monthly Estimated Referral To Treatment Time" count="0"/>
    <cacheHierarchy uniqueName="[Measures].[Estimated RTT Gt 36 To 37 Weeks]" caption="Estimated RTT Gt 36 To 37 Weeks" measure="1" displayFolder="Est RTT Weeks" measureGroup="V Fact Monthly Estimated Referral To Treatment Time" count="0"/>
    <cacheHierarchy uniqueName="[Measures].[Estimated RTT Gt 37 To 38 Weeks]" caption="Estimated RTT Gt 37 To 38 Weeks" measure="1" displayFolder="Est RTT Weeks" measureGroup="V Fact Monthly Estimated Referral To Treatment Time" count="0"/>
    <cacheHierarchy uniqueName="[Measures].[Estimated RTT Gt 38 To 39 Weeks]" caption="Estimated RTT Gt 38 To 39 Weeks" measure="1" displayFolder="Est RTT Weeks" measureGroup="V Fact Monthly Estimated Referral To Treatment Time" count="0"/>
    <cacheHierarchy uniqueName="[Measures].[Estimated RTT Gt 39 To 40 Weeks]" caption="Estimated RTT Gt 39 To 40 Weeks" measure="1" displayFolder="Est RTT Weeks" measureGroup="V Fact Monthly Estimated Referral To Treatment Time" count="0"/>
    <cacheHierarchy uniqueName="[Measures].[Estimated RTT Gt 40 To 41 Weeks]" caption="Estimated RTT Gt 40 To 41 Weeks" measure="1" displayFolder="Est RTT Weeks" measureGroup="V Fact Monthly Estimated Referral To Treatment Time" count="0"/>
    <cacheHierarchy uniqueName="[Measures].[Estimated RTT Gt 41 To 42 Weeks]" caption="Estimated RTT Gt 41 To 42 Weeks" measure="1" displayFolder="Est RTT Weeks" measureGroup="V Fact Monthly Estimated Referral To Treatment Time" count="0"/>
    <cacheHierarchy uniqueName="[Measures].[Estimated RTT Gt 42 To 43 Weeks]" caption="Estimated RTT Gt 42 To 43 Weeks" measure="1" displayFolder="Est RTT Weeks" measureGroup="V Fact Monthly Estimated Referral To Treatment Time" count="0"/>
    <cacheHierarchy uniqueName="[Measures].[Estimated RTT Gt 43 To 44 Weeks]" caption="Estimated RTT Gt 43 To 44 Weeks" measure="1" displayFolder="Est RTT Weeks" measureGroup="V Fact Monthly Estimated Referral To Treatment Time" count="0"/>
    <cacheHierarchy uniqueName="[Measures].[Estimated RTT Gt 44 To 45 Weeks]" caption="Estimated RTT Gt 44 To 45 Weeks" measure="1" displayFolder="Est RTT Weeks" measureGroup="V Fact Monthly Estimated Referral To Treatment Time" count="0"/>
    <cacheHierarchy uniqueName="[Measures].[Estimated RTT Gt 45 To 46 Weeks]" caption="Estimated RTT Gt 45 To 46 Weeks" measure="1" displayFolder="Est RTT Weeks" measureGroup="V Fact Monthly Estimated Referral To Treatment Time" count="0"/>
    <cacheHierarchy uniqueName="[Measures].[Estimated RTT Gt 46 To 47 Weeks]" caption="Estimated RTT Gt 46 To 47 Weeks" measure="1" displayFolder="Est RTT Weeks" measureGroup="V Fact Monthly Estimated Referral To Treatment Time" count="0"/>
    <cacheHierarchy uniqueName="[Measures].[Estimated RTT Gt 47 To 48 Weeks]" caption="Estimated RTT Gt 47 To 48 Weeks" measure="1" displayFolder="Est RTT Weeks" measureGroup="V Fact Monthly Estimated Referral To Treatment Time" count="0"/>
    <cacheHierarchy uniqueName="[Measures].[Estimated RTT Gt 48 To 49 Weeks]" caption="Estimated RTT Gt 48 To 49 Weeks" measure="1" displayFolder="Est RTT Weeks" measureGroup="V Fact Monthly Estimated Referral To Treatment Time" count="0"/>
    <cacheHierarchy uniqueName="[Measures].[Estimated RTT Gt 49 To 50 Weeks]" caption="Estimated RTT Gt 49 To 50 Weeks" measure="1" displayFolder="Est RTT Weeks" measureGroup="V Fact Monthly Estimated Referral To Treatment Time" count="0"/>
    <cacheHierarchy uniqueName="[Measures].[Estimated RTT Gt 50 To 51 Weeks]" caption="Estimated RTT Gt 50 To 51 Weeks" measure="1" displayFolder="Est RTT Weeks" measureGroup="V Fact Monthly Estimated Referral To Treatment Time" count="0"/>
    <cacheHierarchy uniqueName="[Measures].[Estimated RTT Gt 51 To 52 Weeks]" caption="Estimated RTT Gt 51 To 52 Weeks" measure="1" displayFolder="Est RTT Weeks" measureGroup="V Fact Monthly Estimated Referral To Treatment Time" count="0"/>
    <cacheHierarchy uniqueName="[Measures].[Estimated RTT Gt 52 Weeks]" caption="Estimated RTT Gt 52 Weeks" measure="1" displayFolder="Est RTT Weeks" measureGroup="V Fact Monthly Estimated Referral To Treatment Time" count="0"/>
    <cacheHierarchy uniqueName="[Measures].[Estimated RTT Total With Known Clock Start]" caption="Estimated RTT Total With Known Clock Start" measure="1" displayFolder="Est RTT Weeks" measureGroup="V Fact Monthly Estimated Referral To Treatment Time" count="0"/>
    <cacheHierarchy uniqueName="[Measures].[Estimated RTT Patients With Unknown Clock Start Date]" caption="Estimated RTT Patients With Unknown Clock Start Date" measure="1" displayFolder="Est RTT Weeks" measureGroup="V Fact Monthly Estimated Referral To Treatment Time" count="0"/>
    <cacheHierarchy uniqueName="[Measures].[Estimated RTT CF To 01 Weeks]" caption="Estimated RTT CF To 01 Weeks" measure="1" displayFolder="Est RTT Cumulative Frequency" measureGroup="V Fact Monthly Estimated Referral To Treatment Time" count="0"/>
    <cacheHierarchy uniqueName="[Measures].[Estimated RTT CF To 02 Weeks]" caption="Estimated RTT CF To 02 Weeks" measure="1" displayFolder="Est RTT Cumulative Frequency" measureGroup="V Fact Monthly Estimated Referral To Treatment Time" count="0"/>
    <cacheHierarchy uniqueName="[Measures].[Estimated RTT CF To 03 Weeks]" caption="Estimated RTT CF To 03 Weeks" measure="1" displayFolder="Est RTT Cumulative Frequency" measureGroup="V Fact Monthly Estimated Referral To Treatment Time" count="0"/>
    <cacheHierarchy uniqueName="[Measures].[Estimated RTT CF To 04 Weeks]" caption="Estimated RTT CF To 04 Weeks" measure="1" displayFolder="Est RTT Cumulative Frequency" measureGroup="V Fact Monthly Estimated Referral To Treatment Time" count="0"/>
    <cacheHierarchy uniqueName="[Measures].[Estimated RTT CF To 05 Weeks]" caption="Estimated RTT CF To 05 Weeks" measure="1" displayFolder="Est RTT Cumulative Frequency" measureGroup="V Fact Monthly Estimated Referral To Treatment Time" count="0"/>
    <cacheHierarchy uniqueName="[Measures].[Estimated RTT CF To 06 Weeks]" caption="Estimated RTT CF To 06 Weeks" measure="1" displayFolder="Est RTT Cumulative Frequency" measureGroup="V Fact Monthly Estimated Referral To Treatment Time" count="0"/>
    <cacheHierarchy uniqueName="[Measures].[Estimated RTT CF To 07 Weeks]" caption="Estimated RTT CF To 07 Weeks" measure="1" displayFolder="Est RTT Cumulative Frequency" measureGroup="V Fact Monthly Estimated Referral To Treatment Time" count="0"/>
    <cacheHierarchy uniqueName="[Measures].[Estimated RTT CF To 08 Weeks]" caption="Estimated RTT CF To 08 Weeks" measure="1" displayFolder="Est RTT Cumulative Frequency" measureGroup="V Fact Monthly Estimated Referral To Treatment Time" count="0"/>
    <cacheHierarchy uniqueName="[Measures].[Estimated RTT CF To 09 Weeks]" caption="Estimated RTT CF To 09 Weeks" measure="1" displayFolder="Est RTT Cumulative Frequency" measureGroup="V Fact Monthly Estimated Referral To Treatment Time" count="0"/>
    <cacheHierarchy uniqueName="[Measures].[Estimated RTT CF To 10 Weeks]" caption="Estimated RTT CF To 10 Weeks" measure="1" displayFolder="Est RTT Cumulative Frequency" measureGroup="V Fact Monthly Estimated Referral To Treatment Time" count="0"/>
    <cacheHierarchy uniqueName="[Measures].[Estimated RTT CF To 11 Weeks]" caption="Estimated RTT CF To 11 Weeks" measure="1" displayFolder="Est RTT Cumulative Frequency" measureGroup="V Fact Monthly Estimated Referral To Treatment Time" count="0"/>
    <cacheHierarchy uniqueName="[Measures].[Estimated RTT CF To 12 Weeks]" caption="Estimated RTT CF To 12 Weeks" measure="1" displayFolder="Est RTT Cumulative Frequency" measureGroup="V Fact Monthly Estimated Referral To Treatment Time" count="0"/>
    <cacheHierarchy uniqueName="[Measures].[Estimated RTT CF To 13 Weeks]" caption="Estimated RTT CF To 13 Weeks" measure="1" displayFolder="Est RTT Cumulative Frequency" measureGroup="V Fact Monthly Estimated Referral To Treatment Time" count="0"/>
    <cacheHierarchy uniqueName="[Measures].[Estimated RTT CF To 14 Weeks]" caption="Estimated RTT CF To 14 Weeks" measure="1" displayFolder="Est RTT Cumulative Frequency" measureGroup="V Fact Monthly Estimated Referral To Treatment Time" count="0"/>
    <cacheHierarchy uniqueName="[Measures].[Estimated RTT CF To 15 Weeks]" caption="Estimated RTT CF To 15 Weeks" measure="1" displayFolder="Est RTT Cumulative Frequency" measureGroup="V Fact Monthly Estimated Referral To Treatment Time" count="0"/>
    <cacheHierarchy uniqueName="[Measures].[Estimated RTT CF To 16 Weeks]" caption="Estimated RTT CF To 16 Weeks" measure="1" displayFolder="Est RTT Cumulative Frequency" measureGroup="V Fact Monthly Estimated Referral To Treatment Time" count="0"/>
    <cacheHierarchy uniqueName="[Measures].[Estimated RTT CF To 17 Weeks]" caption="Estimated RTT CF To 17 Weeks" measure="1" displayFolder="Est RTT Cumulative Frequency" measureGroup="V Fact Monthly Estimated Referral To Treatment Time" count="0"/>
    <cacheHierarchy uniqueName="[Measures].[Estimated RTT CF To 18 Weeks]" caption="Estimated RTT CF To 18 Weeks" measure="1" displayFolder="Est RTT Cumulative Frequency" measureGroup="V Fact Monthly Estimated Referral To Treatment Time" count="0"/>
    <cacheHierarchy uniqueName="[Measures].[Estimated RTT CF To 19 Weeks]" caption="Estimated RTT CF To 19 Weeks" measure="1" displayFolder="Est RTT Cumulative Frequency" measureGroup="V Fact Monthly Estimated Referral To Treatment Time" count="0"/>
    <cacheHierarchy uniqueName="[Measures].[Estimated RTT CF To 20 Weeks]" caption="Estimated RTT CF To 20 Weeks" measure="1" displayFolder="Est RTT Cumulative Frequency" measureGroup="V Fact Monthly Estimated Referral To Treatment Time" count="0"/>
    <cacheHierarchy uniqueName="[Measures].[Estimated RTT CF To 21 Weeks]" caption="Estimated RTT CF To 21 Weeks" measure="1" displayFolder="Est RTT Cumulative Frequency" measureGroup="V Fact Monthly Estimated Referral To Treatment Time" count="0"/>
    <cacheHierarchy uniqueName="[Measures].[Estimated RTT CF To 22 Weeks]" caption="Estimated RTT CF To 22 Weeks" measure="1" displayFolder="Est RTT Cumulative Frequency" measureGroup="V Fact Monthly Estimated Referral To Treatment Time" count="0"/>
    <cacheHierarchy uniqueName="[Measures].[Estimated RTT CF To 23 Weeks]" caption="Estimated RTT CF To 23 Weeks" measure="1" displayFolder="Est RTT Cumulative Frequency" measureGroup="V Fact Monthly Estimated Referral To Treatment Time" count="0"/>
    <cacheHierarchy uniqueName="[Measures].[Estimated RTT CF To 24 Weeks]" caption="Estimated RTT CF To 24 Weeks" measure="1" displayFolder="Est RTT Cumulative Frequency" measureGroup="V Fact Monthly Estimated Referral To Treatment Time" count="0"/>
    <cacheHierarchy uniqueName="[Measures].[Estimated RTT CF To 25 Weeks]" caption="Estimated RTT CF To 25 Weeks" measure="1" displayFolder="Est RTT Cumulative Frequency" measureGroup="V Fact Monthly Estimated Referral To Treatment Time" count="0"/>
    <cacheHierarchy uniqueName="[Measures].[Estimated RTT CF To 26 Weeks]" caption="Estimated RTT CF To 26 Weeks" measure="1" displayFolder="Est RTT Cumulative Frequency" measureGroup="V Fact Monthly Estimated Referral To Treatment Time" count="0"/>
    <cacheHierarchy uniqueName="[Measures].[Estimated RTT CF To 27 Weeks]" caption="Estimated RTT CF To 27 Weeks" measure="1" displayFolder="Est RTT Cumulative Frequency" measureGroup="V Fact Monthly Estimated Referral To Treatment Time" count="0"/>
    <cacheHierarchy uniqueName="[Measures].[Estimated RTT CF To 28 Weeks]" caption="Estimated RTT CF To 28 Weeks" measure="1" displayFolder="Est RTT Cumulative Frequency" measureGroup="V Fact Monthly Estimated Referral To Treatment Time" count="0"/>
    <cacheHierarchy uniqueName="[Measures].[Estimated RTT CF To 29 Weeks]" caption="Estimated RTT CF To 29 Weeks" measure="1" displayFolder="Est RTT Cumulative Frequency" measureGroup="V Fact Monthly Estimated Referral To Treatment Time" count="0"/>
    <cacheHierarchy uniqueName="[Measures].[Estimated RTT CF To 30 Weeks]" caption="Estimated RTT CF To 30 Weeks" measure="1" displayFolder="Est RTT Cumulative Frequency" measureGroup="V Fact Monthly Estimated Referral To Treatment Time" count="0"/>
    <cacheHierarchy uniqueName="[Measures].[Estimated RTT CF To 31 Weeks]" caption="Estimated RTT CF To 31 Weeks" measure="1" displayFolder="Est RTT Cumulative Frequency" measureGroup="V Fact Monthly Estimated Referral To Treatment Time" count="0"/>
    <cacheHierarchy uniqueName="[Measures].[Estimated RTT CF To 32 Weeks]" caption="Estimated RTT CF To 32 Weeks" measure="1" displayFolder="Est RTT Cumulative Frequency" measureGroup="V Fact Monthly Estimated Referral To Treatment Time" count="0"/>
    <cacheHierarchy uniqueName="[Measures].[Estimated RTT CF To 33 Weeks]" caption="Estimated RTT CF To 33 Weeks" measure="1" displayFolder="Est RTT Cumulative Frequency" measureGroup="V Fact Monthly Estimated Referral To Treatment Time" count="0"/>
    <cacheHierarchy uniqueName="[Measures].[Estimated RTT CF To 34 Weeks]" caption="Estimated RTT CF To 34 Weeks" measure="1" displayFolder="Est RTT Cumulative Frequency" measureGroup="V Fact Monthly Estimated Referral To Treatment Time" count="0"/>
    <cacheHierarchy uniqueName="[Measures].[Estimated RTT CF To 35 Weeks]" caption="Estimated RTT CF To 35 Weeks" measure="1" displayFolder="Est RTT Cumulative Frequency" measureGroup="V Fact Monthly Estimated Referral To Treatment Time" count="0"/>
    <cacheHierarchy uniqueName="[Measures].[Estimated RTT CF To 36 Weeks]" caption="Estimated RTT CF To 36 Weeks" measure="1" displayFolder="Est RTT Cumulative Frequency" measureGroup="V Fact Monthly Estimated Referral To Treatment Time" count="0"/>
    <cacheHierarchy uniqueName="[Measures].[Estimated RTT CF To 37 Weeks]" caption="Estimated RTT CF To 37 Weeks" measure="1" displayFolder="Est RTT Cumulative Frequency" measureGroup="V Fact Monthly Estimated Referral To Treatment Time" count="0"/>
    <cacheHierarchy uniqueName="[Measures].[Estimated RTT CF To 38 Weeks]" caption="Estimated RTT CF To 38 Weeks" measure="1" displayFolder="Est RTT Cumulative Frequency" measureGroup="V Fact Monthly Estimated Referral To Treatment Time" count="0"/>
    <cacheHierarchy uniqueName="[Measures].[Estimated RTT CF To 39 Weeks]" caption="Estimated RTT CF To 39 Weeks" measure="1" displayFolder="Est RTT Cumulative Frequency" measureGroup="V Fact Monthly Estimated Referral To Treatment Time" count="0"/>
    <cacheHierarchy uniqueName="[Measures].[Estimated RTT CF To 40 Weeks]" caption="Estimated RTT CF To 40 Weeks" measure="1" displayFolder="Est RTT Cumulative Frequency" measureGroup="V Fact Monthly Estimated Referral To Treatment Time" count="0"/>
    <cacheHierarchy uniqueName="[Measures].[Estimated RTT CF To 41 Weeks]" caption="Estimated RTT CF To 41 Weeks" measure="1" displayFolder="Est RTT Cumulative Frequency" measureGroup="V Fact Monthly Estimated Referral To Treatment Time" count="0"/>
    <cacheHierarchy uniqueName="[Measures].[Estimated RTT CF To 42 Weeks]" caption="Estimated RTT CF To 42 Weeks" measure="1" displayFolder="Est RTT Cumulative Frequency" measureGroup="V Fact Monthly Estimated Referral To Treatment Time" count="0"/>
    <cacheHierarchy uniqueName="[Measures].[Estimated RTT CF To 43 Weeks]" caption="Estimated RTT CF To 43 Weeks" measure="1" displayFolder="Est RTT Cumulative Frequency" measureGroup="V Fact Monthly Estimated Referral To Treatment Time" count="0"/>
    <cacheHierarchy uniqueName="[Measures].[Estimated RTT CF To 44 Weeks]" caption="Estimated RTT CF To 44 Weeks" measure="1" displayFolder="Est RTT Cumulative Frequency" measureGroup="V Fact Monthly Estimated Referral To Treatment Time" count="0"/>
    <cacheHierarchy uniqueName="[Measures].[Estimated RTT CF To 45 Weeks]" caption="Estimated RTT CF To 45 Weeks" measure="1" displayFolder="Est RTT Cumulative Frequency" measureGroup="V Fact Monthly Estimated Referral To Treatment Time" count="0"/>
    <cacheHierarchy uniqueName="[Measures].[Estimated RTT CF To 46 Weeks]" caption="Estimated RTT CF To 46 Weeks" measure="1" displayFolder="Est RTT Cumulative Frequency" measureGroup="V Fact Monthly Estimated Referral To Treatment Time" count="0"/>
    <cacheHierarchy uniqueName="[Measures].[Estimated RTT CF To 47 Weeks]" caption="Estimated RTT CF To 47 Weeks" measure="1" displayFolder="Est RTT Cumulative Frequency" measureGroup="V Fact Monthly Estimated Referral To Treatment Time" count="0"/>
    <cacheHierarchy uniqueName="[Measures].[Estimated RTT CF To 48 Weeks]" caption="Estimated RTT CF To 48 Weeks" measure="1" displayFolder="Est RTT Cumulative Frequency" measureGroup="V Fact Monthly Estimated Referral To Treatment Time" count="0"/>
    <cacheHierarchy uniqueName="[Measures].[Estimated RTT CF To 49 Weeks]" caption="Estimated RTT CF To 49 Weeks" measure="1" displayFolder="Est RTT Cumulative Frequency" measureGroup="V Fact Monthly Estimated Referral To Treatment Time" count="0"/>
    <cacheHierarchy uniqueName="[Measures].[Estimated RTT CF To 50 Weeks]" caption="Estimated RTT CF To 50 Weeks" measure="1" displayFolder="Est RTT Cumulative Frequency" measureGroup="V Fact Monthly Estimated Referral To Treatment Time" count="0"/>
    <cacheHierarchy uniqueName="[Measures].[Estimated RTT CF To 51 Weeks]" caption="Estimated RTT CF To 51 Weeks" measure="1" displayFolder="Est RTT Cumulative Frequency" measureGroup="V Fact Monthly Estimated Referral To Treatment Time" count="0"/>
    <cacheHierarchy uniqueName="[Measures].[Estimated RTT CF To 52 Weeks]" caption="Estimated RTT CF To 52 Weeks" measure="1" displayFolder="Est RTT Cumulative Frequency" measureGroup="V Fact Monthly Estimated Referral To Treatment Time" count="0"/>
    <cacheHierarchy uniqueName="[Measures].[Estimated Total RTT Pathways]" caption="Estimated Total RTT Pathways" measure="1" displayFolder="Est RTT Pathways" measureGroup="V Fact Monthly Estimated Referral To Treatment Time" count="0"/>
    <cacheHierarchy uniqueName="[Measures].[Estimated RTT Half CF Total]" caption="Estimated RTT Half CF Total" measure="1" displayFolder="Est RTT Cumulative Frequency" measureGroup="V Fact Monthly Estimated Referral To Treatment Time" count="0"/>
    <cacheHierarchy uniqueName="[Measures].[Estimated RTT95th Percentile Pathway]" caption="Estimated RTT95th Percentile Pathway" measure="1" displayFolder="Est RTT Cumulative Frequency" measureGroup="V Fact Monthly Estimated Referral To Treatment Time" count="0"/>
    <cacheHierarchy uniqueName="[Measures].[V Fact Monthly Estimated Referral To Treatment Time Count]" caption="V Fact Monthly Estimated Referral To Treatment Time Count" measure="1" displayFolder="Est RTT Common" measureGroup="V Fact Monthly Estimated Referral To Treatment Time" count="0"/>
    <cacheHierarchy uniqueName="[Measures].[Estimated RTT Gt 52 To 53 Weeks]" caption="Estimated RTT Gt 52 To 53 Weeks" measure="1" displayFolder="Est RTT Weeks" measureGroup="V Fact Monthly Estimated Referral To Treatment Time" count="0"/>
    <cacheHierarchy uniqueName="[Measures].[Estimated RTT Gt 53 To 54 Weeks]" caption="Estimated RTT Gt 53 To 54 Weeks" measure="1" displayFolder="Est RTT Weeks" measureGroup="V Fact Monthly Estimated Referral To Treatment Time" count="0"/>
    <cacheHierarchy uniqueName="[Measures].[Estimated RTT Gt 54 To 55 Weeks]" caption="Estimated RTT Gt 54 To 55 Weeks" measure="1" displayFolder="Est RTT Weeks" measureGroup="V Fact Monthly Estimated Referral To Treatment Time" count="0"/>
    <cacheHierarchy uniqueName="[Measures].[Estimated RTT Gt 55 To 56 Weeks]" caption="Estimated RTT Gt 55 To 56 Weeks" measure="1" displayFolder="Est RTT Weeks" measureGroup="V Fact Monthly Estimated Referral To Treatment Time" count="0"/>
    <cacheHierarchy uniqueName="[Measures].[Estimated RTT Gt 56 To 57 Weeks]" caption="Estimated RTT Gt 56 To 57 Weeks" measure="1" displayFolder="Est RTT Weeks" measureGroup="V Fact Monthly Estimated Referral To Treatment Time" count="0"/>
    <cacheHierarchy uniqueName="[Measures].[Estimated RTT Gt 57 To 58 Weeks]" caption="Estimated RTT Gt 57 To 58 Weeks" measure="1" displayFolder="Est RTT Weeks" measureGroup="V Fact Monthly Estimated Referral To Treatment Time" count="0"/>
    <cacheHierarchy uniqueName="[Measures].[Estimated RTT Gt 58 To 59 Weeks]" caption="Estimated RTT Gt 58 To 59 Weeks" measure="1" displayFolder="Est RTT Weeks" measureGroup="V Fact Monthly Estimated Referral To Treatment Time" count="0"/>
    <cacheHierarchy uniqueName="[Measures].[Estimated RTT Gt 59 To 60 Weeks]" caption="Estimated RTT Gt 59 To 60 Weeks" measure="1" displayFolder="Est RTT Weeks" measureGroup="V Fact Monthly Estimated Referral To Treatment Time" count="0"/>
    <cacheHierarchy uniqueName="[Measures].[Estimated RTT Gt 60 To 61 Weeks]" caption="Estimated RTT Gt 60 To 61 Weeks" measure="1" displayFolder="Est RTT Weeks" measureGroup="V Fact Monthly Estimated Referral To Treatment Time" count="0"/>
    <cacheHierarchy uniqueName="[Measures].[Estimated RTT Gt 61 To 62 Weeks]" caption="Estimated RTT Gt 61 To 62 Weeks" measure="1" displayFolder="Est RTT Weeks" measureGroup="V Fact Monthly Estimated Referral To Treatment Time" count="0"/>
    <cacheHierarchy uniqueName="[Measures].[Estimated RTT Gt 62 To 63 Weeks]" caption="Estimated RTT Gt 62 To 63 Weeks" measure="1" displayFolder="Est RTT Weeks" measureGroup="V Fact Monthly Estimated Referral To Treatment Time" count="0"/>
    <cacheHierarchy uniqueName="[Measures].[Estimated RTT Gt 63 To 64 Weeks]" caption="Estimated RTT Gt 63 To 64 Weeks" measure="1" displayFolder="Est RTT Weeks" measureGroup="V Fact Monthly Estimated Referral To Treatment Time" count="0"/>
    <cacheHierarchy uniqueName="[Measures].[Estimated RTT Gt 64 To 65 Weeks]" caption="Estimated RTT Gt 64 To 65 Weeks" measure="1" displayFolder="Est RTT Weeks" measureGroup="V Fact Monthly Estimated Referral To Treatment Time" count="0"/>
    <cacheHierarchy uniqueName="[Measures].[Estimated RTT Gt 65 To 66 Weeks]" caption="Estimated RTT Gt 65 To 66 Weeks" measure="1" displayFolder="Est RTT Weeks" measureGroup="V Fact Monthly Estimated Referral To Treatment Time" count="0"/>
    <cacheHierarchy uniqueName="[Measures].[Estimated RTT Gt 66 To 67 Weeks]" caption="Estimated RTT Gt 66 To 67 Weeks" measure="1" displayFolder="Est RTT Weeks" measureGroup="V Fact Monthly Estimated Referral To Treatment Time" count="0"/>
    <cacheHierarchy uniqueName="[Measures].[Estimated RTT Gt 67 To 68 Weeks]" caption="Estimated RTT Gt 67 To 68 Weeks" measure="1" displayFolder="Est RTT Weeks" measureGroup="V Fact Monthly Estimated Referral To Treatment Time" count="0"/>
    <cacheHierarchy uniqueName="[Measures].[Estimated RTT Gt 68 To 69 Weeks]" caption="Estimated RTT Gt 68 To 69 Weeks" measure="1" displayFolder="Est RTT Weeks" measureGroup="V Fact Monthly Estimated Referral To Treatment Time" count="0"/>
    <cacheHierarchy uniqueName="[Measures].[Estimated RTT Gt 69 To 70 Weeks]" caption="Estimated RTT Gt 69 To 70 Weeks" measure="1" displayFolder="Est RTT Weeks" measureGroup="V Fact Monthly Estimated Referral To Treatment Time" count="0"/>
    <cacheHierarchy uniqueName="[Measures].[Estimated RTT Gt 70 To 71 Weeks]" caption="Estimated RTT Gt 70 To 71 Weeks" measure="1" displayFolder="Est RTT Weeks" measureGroup="V Fact Monthly Estimated Referral To Treatment Time" count="0"/>
    <cacheHierarchy uniqueName="[Measures].[Estimated RTT Gt 71 To 72 Weeks]" caption="Estimated RTT Gt 71 To 72 Weeks" measure="1" displayFolder="Est RTT Weeks" measureGroup="V Fact Monthly Estimated Referral To Treatment Time" count="0"/>
    <cacheHierarchy uniqueName="[Measures].[Estimated RTT Gt 72 To 73 Weeks]" caption="Estimated RTT Gt 72 To 73 Weeks" measure="1" displayFolder="Est RTT Weeks" measureGroup="V Fact Monthly Estimated Referral To Treatment Time" count="0"/>
    <cacheHierarchy uniqueName="[Measures].[Estimated RTT Gt 73 To 74 Weeks]" caption="Estimated RTT Gt 73 To 74 Weeks" measure="1" displayFolder="Est RTT Weeks" measureGroup="V Fact Monthly Estimated Referral To Treatment Time" count="0"/>
    <cacheHierarchy uniqueName="[Measures].[Estimated RTT Gt 74 To 75 Weeks]" caption="Estimated RTT Gt 74 To 75 Weeks" measure="1" displayFolder="Est RTT Weeks" measureGroup="V Fact Monthly Estimated Referral To Treatment Time" count="0"/>
    <cacheHierarchy uniqueName="[Measures].[Estimated RTT Gt 75 To 76 Weeks]" caption="Estimated RTT Gt 75 To 76 Weeks" measure="1" displayFolder="Est RTT Weeks" measureGroup="V Fact Monthly Estimated Referral To Treatment Time" count="0"/>
    <cacheHierarchy uniqueName="[Measures].[Estimated RTT Gt 76 To 77 Weeks]" caption="Estimated RTT Gt 76 To 77 Weeks" measure="1" displayFolder="Est RTT Weeks" measureGroup="V Fact Monthly Estimated Referral To Treatment Time" count="0"/>
    <cacheHierarchy uniqueName="[Measures].[Estimated RTT Gt 77 To 78 Weeks]" caption="Estimated RTT Gt 77 To 78 Weeks" measure="1" displayFolder="Est RTT Weeks" measureGroup="V Fact Monthly Estimated Referral To Treatment Time" count="0"/>
    <cacheHierarchy uniqueName="[Measures].[Estimated RTT Gt 78 To 79 Weeks]" caption="Estimated RTT Gt 78 To 79 Weeks" measure="1" displayFolder="Est RTT Weeks" measureGroup="V Fact Monthly Estimated Referral To Treatment Time" count="0"/>
    <cacheHierarchy uniqueName="[Measures].[Estimated RTT Gt 80 To 81 Weeks]" caption="Estimated RTT Gt 80 To 81 Weeks" measure="1" displayFolder="Est RTT Weeks" measureGroup="V Fact Monthly Estimated Referral To Treatment Time" count="0"/>
    <cacheHierarchy uniqueName="[Measures].[Estimated RTT Gt 81 To 82 Weeks]" caption="Estimated RTT Gt 81 To 82 Weeks" measure="1" displayFolder="Est RTT Weeks" measureGroup="V Fact Monthly Estimated Referral To Treatment Time" count="0"/>
    <cacheHierarchy uniqueName="[Measures].[Estimated RTT Gt 82 To 83 Weeks]" caption="Estimated RTT Gt 82 To 83 Weeks" measure="1" displayFolder="Est RTT Weeks" measureGroup="V Fact Monthly Estimated Referral To Treatment Time" count="0"/>
    <cacheHierarchy uniqueName="[Measures].[Estimated RTT Gt 83 To 84 Weeks]" caption="Estimated RTT Gt 83 To 84 Weeks" measure="1" displayFolder="Est RTT Weeks" measureGroup="V Fact Monthly Estimated Referral To Treatment Time" count="0"/>
    <cacheHierarchy uniqueName="[Measures].[Estimated RTT Gt 84 To 85 Weeks]" caption="Estimated RTT Gt 84 To 85 Weeks" measure="1" displayFolder="Est RTT Weeks" measureGroup="V Fact Monthly Estimated Referral To Treatment Time" count="0"/>
    <cacheHierarchy uniqueName="[Measures].[Estimated RTT Gt 85 To 86 Weeks]" caption="Estimated RTT Gt 85 To 86 Weeks" measure="1" displayFolder="Est RTT Weeks" measureGroup="V Fact Monthly Estimated Referral To Treatment Time" count="0"/>
    <cacheHierarchy uniqueName="[Measures].[Estimated RTT Gt 86 To 87 Weeks]" caption="Estimated RTT Gt 86 To 87 Weeks" measure="1" displayFolder="Est RTT Weeks" measureGroup="V Fact Monthly Estimated Referral To Treatment Time" count="0"/>
    <cacheHierarchy uniqueName="[Measures].[Estimated RTT Gt 87 To 88 Weeks]" caption="Estimated RTT Gt 87 To 88 Weeks" measure="1" displayFolder="Est RTT Weeks" measureGroup="V Fact Monthly Estimated Referral To Treatment Time" count="0"/>
    <cacheHierarchy uniqueName="[Measures].[Estimated RTT Gt 88 To 89 Weeks]" caption="Estimated RTT Gt 88 To 89 Weeks" measure="1" displayFolder="Est RTT Weeks" measureGroup="V Fact Monthly Estimated Referral To Treatment Time" count="0"/>
    <cacheHierarchy uniqueName="[Measures].[Estimated RTT Gt 89 To 90 Weeks]" caption="Estimated RTT Gt 89 To 90 Weeks" measure="1" displayFolder="Est RTT Weeks" measureGroup="V Fact Monthly Estimated Referral To Treatment Time" count="0"/>
    <cacheHierarchy uniqueName="[Measures].[Estimated RTT Gt 90 To 91 Weeks]" caption="Estimated RTT Gt 90 To 91 Weeks" measure="1" displayFolder="Est RTT Weeks" measureGroup="V Fact Monthly Estimated Referral To Treatment Time" count="0"/>
    <cacheHierarchy uniqueName="[Measures].[Estimated RTT Gt 91 To 92 Weeks]" caption="Estimated RTT Gt 91 To 92 Weeks" measure="1" displayFolder="Est RTT Weeks" measureGroup="V Fact Monthly Estimated Referral To Treatment Time" count="0"/>
    <cacheHierarchy uniqueName="[Measures].[Estimated RTT Gt 92 To 93 Weeks]" caption="Estimated RTT Gt 92 To 93 Weeks" measure="1" displayFolder="Est RTT Weeks" measureGroup="V Fact Monthly Estimated Referral To Treatment Time" count="0"/>
    <cacheHierarchy uniqueName="[Measures].[Estimated RTT Gt 93 To 94 Weeks]" caption="Estimated RTT Gt 93 To 94 Weeks" measure="1" displayFolder="Est RTT Weeks" measureGroup="V Fact Monthly Estimated Referral To Treatment Time" count="0"/>
    <cacheHierarchy uniqueName="[Measures].[Estimated RTT Gt 94 To 95 Weeks]" caption="Estimated RTT Gt 94 To 95 Weeks" measure="1" displayFolder="Est RTT Weeks" measureGroup="V Fact Monthly Estimated Referral To Treatment Time" count="0"/>
    <cacheHierarchy uniqueName="[Measures].[Estimated RTT Gt 95 To 96 Weeks]" caption="Estimated RTT Gt 95 To 96 Weeks" measure="1" displayFolder="Est RTT Weeks" measureGroup="V Fact Monthly Estimated Referral To Treatment Time" count="0"/>
    <cacheHierarchy uniqueName="[Measures].[Estimated RTT Gt 96 To 97 Weeks]" caption="Estimated RTT Gt 96 To 97 Weeks" measure="1" displayFolder="Est RTT Weeks" measureGroup="V Fact Monthly Estimated Referral To Treatment Time" count="0"/>
    <cacheHierarchy uniqueName="[Measures].[Estimated RTT Gt 97 To 98 Weeks]" caption="Estimated RTT Gt 97 To 98 Weeks" measure="1" displayFolder="Est RTT Weeks" measureGroup="V Fact Monthly Estimated Referral To Treatment Time" count="0"/>
    <cacheHierarchy uniqueName="[Measures].[Estimated RTT Gt 98 To 99 Weeks]" caption="Estimated RTT Gt 98 To 99 Weeks" measure="1" displayFolder="Est RTT Weeks" measureGroup="V Fact Monthly Estimated Referral To Treatment Time" count="0"/>
    <cacheHierarchy uniqueName="[Measures].[Estimated RTT Gt 99 To100 Weeks]" caption="Estimated RTT Gt 99 To100 Weeks" measure="1" displayFolder="Est RTT Weeks" measureGroup="V Fact Monthly Estimated Referral To Treatment Time" count="0"/>
    <cacheHierarchy uniqueName="[Measures].[Estimated RTT Gt100 To101 Weeks]" caption="Estimated RTT Gt100 To101 Weeks" measure="1" displayFolder="Est RTT Weeks" measureGroup="V Fact Monthly Estimated Referral To Treatment Time" count="0"/>
    <cacheHierarchy uniqueName="[Measures].[Estimated RTT Gt101 To102 Weeks]" caption="Estimated RTT Gt101 To102 Weeks" measure="1" displayFolder="Est RTT Weeks" measureGroup="V Fact Monthly Estimated Referral To Treatment Time" count="0"/>
    <cacheHierarchy uniqueName="[Measures].[Estimated RTT Gt102 To103 Weeks]" caption="Estimated RTT Gt102 To103 Weeks" measure="1" displayFolder="Est RTT Weeks" measureGroup="V Fact Monthly Estimated Referral To Treatment Time" count="0"/>
    <cacheHierarchy uniqueName="[Measures].[Estimated RTT Gt103 To104 Weeks]" caption="Estimated RTT Gt103 To104 Weeks" measure="1" displayFolder="Est RTT Weeks" measureGroup="V Fact Monthly Estimated Referral To Treatment Time" count="0"/>
    <cacheHierarchy uniqueName="[Measures].[Estimated RTT Gt104 Weeks]" caption="Estimated RTT Gt104 Weeks" measure="1" displayFolder="Est RTT Weeks" measureGroup="V Fact Monthly Estimated Referral To Treatment Time" count="0"/>
    <cacheHierarchy uniqueName="[Measures].[Estimated RTT CF To 53 Weeks]" caption="Estimated RTT CF To 53 Weeks" measure="1" displayFolder="Est RTT Cumulative Frequency" measureGroup="V Fact Monthly Estimated Referral To Treatment Time" count="0"/>
    <cacheHierarchy uniqueName="[Measures].[Estimated RTT CF To 54 Weeks]" caption="Estimated RTT CF To 54 Weeks" measure="1" displayFolder="Est RTT Cumulative Frequency" measureGroup="V Fact Monthly Estimated Referral To Treatment Time" count="0"/>
    <cacheHierarchy uniqueName="[Measures].[Estimated RTT CF To 55 Weeks]" caption="Estimated RTT CF To 55 Weeks" measure="1" displayFolder="Est RTT Cumulative Frequency" measureGroup="V Fact Monthly Estimated Referral To Treatment Time" count="0"/>
    <cacheHierarchy uniqueName="[Measures].[Estimated RTT CF To 56 Weeks]" caption="Estimated RTT CF To 56 Weeks" measure="1" displayFolder="Est RTT Cumulative Frequency" measureGroup="V Fact Monthly Estimated Referral To Treatment Time" count="0"/>
    <cacheHierarchy uniqueName="[Measures].[Estimated RTT CF To 57 Weeks]" caption="Estimated RTT CF To 57 Weeks" measure="1" displayFolder="Est RTT Cumulative Frequency" measureGroup="V Fact Monthly Estimated Referral To Treatment Time" count="0"/>
    <cacheHierarchy uniqueName="[Measures].[Estimated RTT CF To 58 Weeks]" caption="Estimated RTT CF To 58 Weeks" measure="1" displayFolder="Est RTT Cumulative Frequency" measureGroup="V Fact Monthly Estimated Referral To Treatment Time" count="0"/>
    <cacheHierarchy uniqueName="[Measures].[Estimated RTT CF To 59 Weeks]" caption="Estimated RTT CF To 59 Weeks" measure="1" displayFolder="Est RTT Cumulative Frequency" measureGroup="V Fact Monthly Estimated Referral To Treatment Time" count="0"/>
    <cacheHierarchy uniqueName="[Measures].[Estimated RTT CF To 60 Weeks]" caption="Estimated RTT CF To 60 Weeks" measure="1" displayFolder="Est RTT Cumulative Frequency" measureGroup="V Fact Monthly Estimated Referral To Treatment Time" count="0"/>
    <cacheHierarchy uniqueName="[Measures].[Estimated RTT CF To 61 Weeks]" caption="Estimated RTT CF To 61 Weeks" measure="1" displayFolder="Est RTT Cumulative Frequency" measureGroup="V Fact Monthly Estimated Referral To Treatment Time" count="0"/>
    <cacheHierarchy uniqueName="[Measures].[Estimated RTT CF To 62 Weeks]" caption="Estimated RTT CF To 62 Weeks" measure="1" displayFolder="Est RTT Cumulative Frequency" measureGroup="V Fact Monthly Estimated Referral To Treatment Time" count="0"/>
    <cacheHierarchy uniqueName="[Measures].[Estimated RTT CF To 63 Weeks]" caption="Estimated RTT CF To 63 Weeks" measure="1" displayFolder="Est RTT Cumulative Frequency" measureGroup="V Fact Monthly Estimated Referral To Treatment Time" count="0"/>
    <cacheHierarchy uniqueName="[Measures].[Estimated RTT CF To 64 Weeks]" caption="Estimated RTT CF To 64 Weeks" measure="1" displayFolder="Est RTT Cumulative Frequency" measureGroup="V Fact Monthly Estimated Referral To Treatment Time" count="0"/>
    <cacheHierarchy uniqueName="[Measures].[Estimated RTT CF To 65 Weeks]" caption="Estimated RTT CF To 65 Weeks" measure="1" displayFolder="Est RTT Cumulative Frequency" measureGroup="V Fact Monthly Estimated Referral To Treatment Time" count="0"/>
    <cacheHierarchy uniqueName="[Measures].[Estimated RTT CF To 66 Weeks]" caption="Estimated RTT CF To 66 Weeks" measure="1" displayFolder="Est RTT Cumulative Frequency" measureGroup="V Fact Monthly Estimated Referral To Treatment Time" count="0"/>
    <cacheHierarchy uniqueName="[Measures].[Estimated RTT CF To 67 Weeks]" caption="Estimated RTT CF To 67 Weeks" measure="1" displayFolder="Est RTT Cumulative Frequency" measureGroup="V Fact Monthly Estimated Referral To Treatment Time" count="0"/>
    <cacheHierarchy uniqueName="[Measures].[Estimated RTT CF To 68 Weeks]" caption="Estimated RTT CF To 68 Weeks" measure="1" displayFolder="Est RTT Cumulative Frequency" measureGroup="V Fact Monthly Estimated Referral To Treatment Time" count="0"/>
    <cacheHierarchy uniqueName="[Measures].[Estimated RTT CF To 69 Weeks]" caption="Estimated RTT CF To 69 Weeks" measure="1" displayFolder="Est RTT Cumulative Frequency" measureGroup="V Fact Monthly Estimated Referral To Treatment Time" count="0"/>
    <cacheHierarchy uniqueName="[Measures].[Estimated RTT CF To 70 Weeks]" caption="Estimated RTT CF To 70 Weeks" measure="1" displayFolder="Est RTT Cumulative Frequency" measureGroup="V Fact Monthly Estimated Referral To Treatment Time" count="0"/>
    <cacheHierarchy uniqueName="[Measures].[Estimated RTT CF To 71 Weeks]" caption="Estimated RTT CF To 71 Weeks" measure="1" displayFolder="Est RTT Cumulative Frequency" measureGroup="V Fact Monthly Estimated Referral To Treatment Time" count="0"/>
    <cacheHierarchy uniqueName="[Measures].[Estimated RTT CF To 72 Weeks]" caption="Estimated RTT CF To 72 Weeks" measure="1" displayFolder="Est RTT Cumulative Frequency" measureGroup="V Fact Monthly Estimated Referral To Treatment Time" count="0"/>
    <cacheHierarchy uniqueName="[Measures].[Estimated RTT CF To 73 Weeks]" caption="Estimated RTT CF To 73 Weeks" measure="1" displayFolder="Est RTT Cumulative Frequency" measureGroup="V Fact Monthly Estimated Referral To Treatment Time" count="0"/>
    <cacheHierarchy uniqueName="[Measures].[Estimated RTT CF To 74 Weeks]" caption="Estimated RTT CF To 74 Weeks" measure="1" displayFolder="Est RTT Cumulative Frequency" measureGroup="V Fact Monthly Estimated Referral To Treatment Time" count="0"/>
    <cacheHierarchy uniqueName="[Measures].[Estimated RTT CF To 75 Weeks]" caption="Estimated RTT CF To 75 Weeks" measure="1" displayFolder="Est RTT Cumulative Frequency" measureGroup="V Fact Monthly Estimated Referral To Treatment Time" count="0"/>
    <cacheHierarchy uniqueName="[Measures].[Estimated RTT CF To 76 Weeks]" caption="Estimated RTT CF To 76 Weeks" measure="1" displayFolder="Est RTT Cumulative Frequency" measureGroup="V Fact Monthly Estimated Referral To Treatment Time" count="0"/>
    <cacheHierarchy uniqueName="[Measures].[Estimated RTT CF To 77 Weeks]" caption="Estimated RTT CF To 77 Weeks" measure="1" displayFolder="Est RTT Cumulative Frequency" measureGroup="V Fact Monthly Estimated Referral To Treatment Time" count="0"/>
    <cacheHierarchy uniqueName="[Measures].[Estimated RTT CF To 78 Weeks]" caption="Estimated RTT CF To 78 Weeks" measure="1" displayFolder="Est RTT Cumulative Frequency" measureGroup="V Fact Monthly Estimated Referral To Treatment Time" count="0"/>
    <cacheHierarchy uniqueName="[Measures].[Estimated RTT CF To 79 Weeks]" caption="Estimated RTT CF To 79 Weeks" measure="1" displayFolder="Est RTT Cumulative Frequency" measureGroup="V Fact Monthly Estimated Referral To Treatment Time" count="0"/>
    <cacheHierarchy uniqueName="[Measures].[Estimated RTT CF To 80 Weeks]" caption="Estimated RTT CF To 80 Weeks" measure="1" displayFolder="Est RTT Cumulative Frequency" measureGroup="V Fact Monthly Estimated Referral To Treatment Time" count="0"/>
    <cacheHierarchy uniqueName="[Measures].[Estimated RTT CF To 81 Weeks]" caption="Estimated RTT CF To 81 Weeks" measure="1" displayFolder="Est RTT Cumulative Frequency" measureGroup="V Fact Monthly Estimated Referral To Treatment Time" count="0"/>
    <cacheHierarchy uniqueName="[Measures].[Estimated RTT CF To 82 Weeks]" caption="Estimated RTT CF To 82 Weeks" measure="1" displayFolder="Est RTT Cumulative Frequency" measureGroup="V Fact Monthly Estimated Referral To Treatment Time" count="0"/>
    <cacheHierarchy uniqueName="[Measures].[Estimated RTT CF To 83 Weeks]" caption="Estimated RTT CF To 83 Weeks" measure="1" displayFolder="Est RTT Cumulative Frequency" measureGroup="V Fact Monthly Estimated Referral To Treatment Time" count="0"/>
    <cacheHierarchy uniqueName="[Measures].[Estimated RTT CF To 84 Weeks]" caption="Estimated RTT CF To 84 Weeks" measure="1" displayFolder="Est RTT Cumulative Frequency" measureGroup="V Fact Monthly Estimated Referral To Treatment Time" count="0"/>
    <cacheHierarchy uniqueName="[Measures].[Estimated RTT CF To 85 Weeks]" caption="Estimated RTT CF To 85 Weeks" measure="1" displayFolder="Est RTT Cumulative Frequency" measureGroup="V Fact Monthly Estimated Referral To Treatment Time" count="0"/>
    <cacheHierarchy uniqueName="[Measures].[Estimated RTT CF To 86 Weeks]" caption="Estimated RTT CF To 86 Weeks" measure="1" displayFolder="Est RTT Cumulative Frequency" measureGroup="V Fact Monthly Estimated Referral To Treatment Time" count="0"/>
    <cacheHierarchy uniqueName="[Measures].[Estimated RTT CF To 87 Weeks]" caption="Estimated RTT CF To 87 Weeks" measure="1" displayFolder="Est RTT Cumulative Frequency" measureGroup="V Fact Monthly Estimated Referral To Treatment Time" count="0"/>
    <cacheHierarchy uniqueName="[Measures].[Estimated RTT CF To 88 Weeks]" caption="Estimated RTT CF To 88 Weeks" measure="1" displayFolder="Est RTT Cumulative Frequency" measureGroup="V Fact Monthly Estimated Referral To Treatment Time" count="0"/>
    <cacheHierarchy uniqueName="[Measures].[Estimated RTT CF To 89 Weeks]" caption="Estimated RTT CF To 89 Weeks" measure="1" displayFolder="Est RTT Cumulative Frequency" measureGroup="V Fact Monthly Estimated Referral To Treatment Time" count="0"/>
    <cacheHierarchy uniqueName="[Measures].[Estimated RTT CF To 90 Weeks]" caption="Estimated RTT CF To 90 Weeks" measure="1" displayFolder="Est RTT Cumulative Frequency" measureGroup="V Fact Monthly Estimated Referral To Treatment Time" count="0"/>
    <cacheHierarchy uniqueName="[Measures].[Estimated RTT CF To 91 Weeks]" caption="Estimated RTT CF To 91 Weeks" measure="1" displayFolder="Est RTT Cumulative Frequency" measureGroup="V Fact Monthly Estimated Referral To Treatment Time" count="0"/>
    <cacheHierarchy uniqueName="[Measures].[Estimated RTT CF To 92 Weeks]" caption="Estimated RTT CF To 92 Weeks" measure="1" displayFolder="Est RTT Cumulative Frequency" measureGroup="V Fact Monthly Estimated Referral To Treatment Time" count="0"/>
    <cacheHierarchy uniqueName="[Measures].[Estimated RTT CF To 93 Weeks]" caption="Estimated RTT CF To 93 Weeks" measure="1" displayFolder="Est RTT Cumulative Frequency" measureGroup="V Fact Monthly Estimated Referral To Treatment Time" count="0"/>
    <cacheHierarchy uniqueName="[Measures].[Estimated RTT CF To 94 Weeks]" caption="Estimated RTT CF To 94 Weeks" measure="1" displayFolder="Est RTT Cumulative Frequency" measureGroup="V Fact Monthly Estimated Referral To Treatment Time" count="0"/>
    <cacheHierarchy uniqueName="[Measures].[Estimated RTT CF To 95 Weeks]" caption="Estimated RTT CF To 95 Weeks" measure="1" displayFolder="Est RTT Cumulative Frequency" measureGroup="V Fact Monthly Estimated Referral To Treatment Time" count="0"/>
    <cacheHierarchy uniqueName="[Measures].[Estimated RTT CF To 96 Weeks]" caption="Estimated RTT CF To 96 Weeks" measure="1" displayFolder="Est RTT Cumulative Frequency" measureGroup="V Fact Monthly Estimated Referral To Treatment Time" count="0"/>
    <cacheHierarchy uniqueName="[Measures].[Estimated RTT CF To 97 Weeks]" caption="Estimated RTT CF To 97 Weeks" measure="1" displayFolder="Est RTT Cumulative Frequency" measureGroup="V Fact Monthly Estimated Referral To Treatment Time" count="0"/>
    <cacheHierarchy uniqueName="[Measures].[Estimated RTT CF To 98 Weeks]" caption="Estimated RTT CF To 98 Weeks" measure="1" displayFolder="Est RTT Cumulative Frequency" measureGroup="V Fact Monthly Estimated Referral To Treatment Time" count="0"/>
    <cacheHierarchy uniqueName="[Measures].[Estimated RTT CF To 99 Weeks]" caption="Estimated RTT CF To 99 Weeks" measure="1" displayFolder="Est RTT Cumulative Frequency" measureGroup="V Fact Monthly Estimated Referral To Treatment Time" count="0"/>
    <cacheHierarchy uniqueName="[Measures].[Estimated RTT CF To100 Weeks]" caption="Estimated RTT CF To100 Weeks" measure="1" displayFolder="Est RTT Cumulative Frequency" measureGroup="V Fact Monthly Estimated Referral To Treatment Time" count="0"/>
    <cacheHierarchy uniqueName="[Measures].[Estimated RTT CF To101 Weeks]" caption="Estimated RTT CF To101 Weeks" measure="1" displayFolder="Est RTT Cumulative Frequency" measureGroup="V Fact Monthly Estimated Referral To Treatment Time" count="0"/>
    <cacheHierarchy uniqueName="[Measures].[Estimated RTT CF To102 Weeks]" caption="Estimated RTT CF To102 Weeks" measure="1" displayFolder="Est RTT Cumulative Frequency" measureGroup="V Fact Monthly Estimated Referral To Treatment Time" count="0"/>
    <cacheHierarchy uniqueName="[Measures].[Estimated RTT CF To103 Weeks]" caption="Estimated RTT CF To103 Weeks" measure="1" displayFolder="Est RTT Cumulative Frequency" measureGroup="V Fact Monthly Estimated Referral To Treatment Time" count="0"/>
    <cacheHierarchy uniqueName="[Measures].[Estimated RTT CF To104 Weeks]" caption="Estimated RTT CF To104 Weeks" measure="1" displayFolder="Est RTT Cumulative Frequency" measureGroup="V Fact Monthly Estimated Referral To Treatment Time" count="0"/>
    <cacheHierarchy uniqueName="[Measures].[Estimated RTT Gt 79 To 80 Weeks]" caption="Estimated RTT Gt 79 To 80 Weeks" measure="1" displayFolder="Est RTT Weeks" measureGroup="V Fact Monthly Estimated Referral To Treatment Time" count="0"/>
    <cacheHierarchy uniqueName="[Measures].[Dementia Registers All Ages]" caption="Dementia Registers All Ages" measure="1" displayFolder="Dementia Registers" measureGroup="V Fact Monthly Dementia Diagnosis" count="0"/>
    <cacheHierarchy uniqueName="[Measures].[Dementia Registers 65Plus]" caption="Dementia Registers 65Plus" measure="1" displayFolder="Diagnosis Rate EAS1" measureGroup="V Fact Monthly Dementia Diagnosis" count="0"/>
    <cacheHierarchy uniqueName="[Measures].[Dementia Estimated Prevalence 65Plus]" caption="Dementia Estimated Prevalence 65Plus" measure="1" displayFolder="Diagnosis Rate EAS1" measureGroup="V Fact Monthly Dementia Diagnosis" count="0"/>
    <cacheHierarchy uniqueName="[Measures].[Dementia Estimated Prevalence All Ages]" caption="Dementia Estimated Prevalence All Ages" measure="1" displayFolder="GAP Analysis II" measureGroup="V Fact Monthly Dementia Diagnosis" count="0"/>
    <cacheHierarchy uniqueName="[Measures].[V Fact Monthly Dementia Diagnosis Count]" caption="V Fact Monthly Dementia Diagnosis Count" measure="1" displayFolder="Dementia Common" measureGroup="V Fact Monthly Dementia Diagnosis" count="0"/>
    <cacheHierarchy uniqueName="[Measures].[Total Referrals Seen Qtrly]" caption="Total Referrals Seen Qtrly" measure="1" displayFolder="Cancer 2ww National" measureGroup="V Fact Qtrly National Cancer" count="0"/>
    <cacheHierarchy uniqueName="[Measures].[Seen Within 14 Days Qtrly]" caption="Seen Within 14 Days Qtrly" measure="1" displayFolder="Cancer 2ww National" measureGroup="V Fact Qtrly National Cancer" count="0"/>
    <cacheHierarchy uniqueName="[Measures].[Seen 15 To 16 Days Qtrly]" caption="Seen 15 To 16 Days Qtrly" measure="1" displayFolder="Cancer 2ww National" measureGroup="V Fact Qtrly National Cancer" count="0"/>
    <cacheHierarchy uniqueName="[Measures].[Seen 17 To 21 Days Qtrly]" caption="Seen 17 To 21 Days Qtrly" measure="1" displayFolder="Cancer 2ww National" measureGroup="V Fact Qtrly National Cancer" count="0"/>
    <cacheHierarchy uniqueName="[Measures].[Seen 22 To 28 Days Qtrly]" caption="Seen 22 To 28 Days Qtrly" measure="1" displayFolder="Cancer 2ww National" measureGroup="V Fact Qtrly National Cancer" count="0"/>
    <cacheHierarchy uniqueName="[Measures].[Seen After 28 Days Qtrly]" caption="Seen After 28 Days Qtrly" measure="1" displayFolder="Cancer 2ww National" measureGroup="V Fact Qtrly National Cancer" count="0"/>
    <cacheHierarchy uniqueName="[Measures].[Referrals - 2ww Cancer Qtrly]" caption="Referrals - 2ww Cancer Qtrly" measure="1" displayFolder="Cancer Treated National" measureGroup="V Fact Qtrly National Cancer" count="0"/>
    <cacheHierarchy uniqueName="[Measures].[Referrals - 2ww Breast Symptoms Qtrly]" caption="Referrals - 2ww Breast Symptoms Qtrly" measure="1" displayFolder="Cancer Treated National" measureGroup="V Fact Qtrly National Cancer" count="0"/>
    <cacheHierarchy uniqueName="[Measures].[Referrals - Urgent Screening Qtrly]" caption="Referrals - Urgent Screening Qtrly" measure="1" displayFolder="Cancer Treated National" measureGroup="V Fact Qtrly National Cancer" count="0"/>
    <cacheHierarchy uniqueName="[Measures].[Referrals - Other Qtrly]" caption="Referrals - Other Qtrly" measure="1" displayFolder="Cancer Treated National" measureGroup="V Fact Qtrly National Cancer" count="0"/>
    <cacheHierarchy uniqueName="[Measures].[Total Treated Qtrly]" caption="Total Treated Qtrly" measure="1" displayFolder="Cancer Treated National" measureGroup="V Fact Qtrly National Cancer" count="0"/>
    <cacheHierarchy uniqueName="[Measures].[Treated Within 31 Days Qtrly]" caption="Treated Within 31 Days Qtrly" measure="1" displayFolder="Cancer Treated National" measureGroup="V Fact Qtrly National Cancer" count="0"/>
    <cacheHierarchy uniqueName="[Measures].[Treated 32 to 38 Days Qtrly]" caption="Treated 32 to 38 Days Qtrly" measure="1" displayFolder="Cancer Treated National" measureGroup="V Fact Qtrly National Cancer" count="0"/>
    <cacheHierarchy uniqueName="[Measures].[Treated 39 to 48 Days Qtrly]" caption="Treated 39 to 48 Days Qtrly" measure="1" displayFolder="Cancer Treated National" measureGroup="V Fact Qtrly National Cancer" count="0"/>
    <cacheHierarchy uniqueName="[Measures].[Treated 49 to 62 Days Qtrly]" caption="Treated 49 to 62 Days Qtrly" measure="1" displayFolder="Cancer Treated National" measureGroup="V Fact Qtrly National Cancer" count="0"/>
    <cacheHierarchy uniqueName="[Measures].[Treated After 62 Days - 31 days report Qtrly]" caption="Treated After 62 Days - 31 days report Qtrly" measure="1" displayFolder="Cancer Treated National" measureGroup="V Fact Qtrly National Cancer" count="0"/>
    <cacheHierarchy uniqueName="[Measures].[Treated 63 to 76 Days Qtrly]" caption="Treated 63 to 76 Days Qtrly" measure="1" displayFolder="Cancer Treated National" measureGroup="V Fact Qtrly National Cancer" count="0"/>
    <cacheHierarchy uniqueName="[Measures].[Treated 77 to 90 Days Qtrly]" caption="Treated 77 to 90 Days Qtrly" measure="1" displayFolder="Cancer Treated National" measureGroup="V Fact Qtrly National Cancer" count="0"/>
    <cacheHierarchy uniqueName="[Measures].[Treated 91 to 104 Days Qtrly]" caption="Treated 91 to 104 Days Qtrly" measure="1" displayFolder="Cancer Treated National" measureGroup="V Fact Qtrly National Cancer" count="0"/>
    <cacheHierarchy uniqueName="[Measures].[Treated After 104 Days Qtrly]" caption="Treated After 104 Days Qtrly" measure="1" displayFolder="Cancer Treated National" measureGroup="V Fact Qtrly National Cancer" count="0"/>
    <cacheHierarchy uniqueName="[Measures].[V Fact Qtrly National Cancer Count]" caption="V Fact Qtrly National Cancer Count" measure="1" displayFolder="Cancer Common" measureGroup="V Fact Qtrly National Cancer" count="0"/>
    <cacheHierarchy uniqueName="[Measures].[Cervical Cancer Turnaround Times Letters To Women Tested]" caption="Cervical Cancer Turnaround Times Letters To Women Tested" measure="1" displayFolder="Cervical Cancer Turnaround Times" measureGroup="V Fact Monthly Cervical Cancer Turnaround Times" count="0"/>
    <cacheHierarchy uniqueName="[Measures].[Cervical Cancer Turnaround Times EDD Within 14 Days]" caption="Cervical Cancer Turnaround Times EDD Within 14 Days" measure="1" displayFolder="Cervical Cancer Turnaround Times" measureGroup="V Fact Monthly Cervical Cancer Turnaround Times" count="0"/>
    <cacheHierarchy uniqueName="[Measures].[Cervical Cancer Turnaround Times EDD In 15 To 21 Days]" caption="Cervical Cancer Turnaround Times EDD In 15 To 21 Days" measure="1" displayFolder="Cervical Cancer Turnaround Times" measureGroup="V Fact Monthly Cervical Cancer Turnaround Times" count="0"/>
    <cacheHierarchy uniqueName="[Measures].[Cervical Cancer Turnaround Times EDD In At Least 22 Days]" caption="Cervical Cancer Turnaround Times EDD In At Least 22 Days" measure="1" displayFolder="Cervical Cancer Turnaround Times" measureGroup="V Fact Monthly Cervical Cancer Turnaround Times" count="0"/>
    <cacheHierarchy uniqueName="[Measures].[V Fact Monthly Cervical Cancer Turnaround Times Count]" caption="V Fact Monthly Cervical Cancer Turnaround Times Count" measure="1" displayFolder="Cervical Cancer Turnaround Times Common" measureGroup="V Fact Monthly Cervical Cancer Turnaround Times" count="0"/>
    <cacheHierarchy uniqueName="[Measures].[PHOF Denominator]" caption="PHOF Denominator" measure="1" displayFolder="" measureGroup="V Fact PHOF Indicators" count="0"/>
    <cacheHierarchy uniqueName="[Measures].[PHOF Numerator]" caption="PHOF Numerator" measure="1" displayFolder="" measureGroup="V Fact PHOF Indicators" count="0"/>
    <cacheHierarchy uniqueName="[Measures].[V Fact PHOF Indicators Count]" caption="V Fact PHOF Indicators Count" measure="1" displayFolder="" measureGroup="V Fact PHOF Indicators" count="0"/>
    <cacheHierarchy uniqueName="[Measures].[Plan Current Comm Cancer Treated within Target - Monthly]" caption="Plan Current Comm Cancer Treated within Target - Monthly" measure="1" displayFolder="Cancer Common" measureGroup="V Fact Monthly Cancer Waiting Times Plans" count="0"/>
    <cacheHierarchy uniqueName="[Measures].[Plan Current Comm Cancer Total Treated - Monthly]" caption="Plan Current Comm Cancer Total Treated - Monthly" measure="1" displayFolder="Cancer Common" measureGroup="V Fact Monthly Cancer Waiting Times Plans" count="0"/>
    <cacheHierarchy uniqueName="[Measures].[V Fact Monthly Cancer Waiting Times Plans Count]" caption="V Fact Monthly Cancer Waiting Times Plans Count" measure="1" displayFolder="Cancer Common" measureGroup="V Fact Monthly Cancer Waiting Times Plans" count="0"/>
    <cacheHierarchy uniqueName="[Measures].[Contact Count]" caption="Contact Count" measure="1" displayFolder="" measureGroup="V Fact Monthly Ambulance New ARP" count="0"/>
    <cacheHierarchy uniqueName="[Measures].[Calls Answered]" caption="Calls Answered" measure="1" displayFolder="" measureGroup="V Fact Monthly Ambulance New ARP" count="0"/>
    <cacheHierarchy uniqueName="[Measures].[Total Call Answer Time Sec]" caption="Total Call Answer Time Sec" measure="1" displayFolder="" measureGroup="V Fact Monthly Ambulance New ARP" count="0"/>
    <cacheHierarchy uniqueName="[Measures].[Mean Call Answer Time Sec]" caption="Mean Call Answer Time Sec" measure="1" displayFolder="" measureGroup="V Fact Monthly Ambulance New ARP" count="0"/>
    <cacheHierarchy uniqueName="[Measures].[Median Call Answer Time Sec]" caption="Median Call Answer Time Sec" measure="1" displayFolder="" measureGroup="V Fact Monthly Ambulance New ARP" count="0"/>
    <cacheHierarchy uniqueName="[Measures].[95c Call Answer Time Sec]" caption="95c Call Answer Time Sec" measure="1" displayFolder="" measureGroup="V Fact Monthly Ambulance New ARP" count="0"/>
    <cacheHierarchy uniqueName="[Measures].[99c Call Answer Time Sec]" caption="99c Call Answer Time Sec" measure="1" displayFolder="" measureGroup="V Fact Monthly Ambulance New ARP" count="0"/>
    <cacheHierarchy uniqueName="[Measures].[All Incidents]" caption="All Incidents" measure="1" displayFolder="" measureGroup="V Fact Monthly Ambulance New ARP" count="0"/>
    <cacheHierarchy uniqueName="[Measures].[C1 Incidents]" caption="C1 Incidents" measure="1" displayFolder="" measureGroup="V Fact Monthly Ambulance New ARP" count="0"/>
    <cacheHierarchy uniqueName="[Measures].[C1T Incidents]" caption="C1T Incidents" measure="1" displayFolder="" measureGroup="V Fact Monthly Ambulance New ARP" count="0"/>
    <cacheHierarchy uniqueName="[Measures].[C2 Incidents]" caption="C2 Incidents" measure="1" displayFolder="" measureGroup="V Fact Monthly Ambulance New ARP" count="0"/>
    <cacheHierarchy uniqueName="[Measures].[C3 Incidents]" caption="C3 Incidents" measure="1" displayFolder="" measureGroup="V Fact Monthly Ambulance New ARP" count="0"/>
    <cacheHierarchy uniqueName="[Measures].[C4 Incidents]" caption="C4 Incidents" measure="1" displayFolder="" measureGroup="V Fact Monthly Ambulance New ARP" count="0"/>
    <cacheHierarchy uniqueName="[Measures].[C1 No CPTQ Incidents]" caption="C1 No CPTQ Incidents" measure="1" displayFolder="" measureGroup="V Fact Monthly Ambulance New ARP" count="0"/>
    <cacheHierarchy uniqueName="[Measures].[Total Time To No CPTQ C1 Sec]" caption="Total Time To No CPTQ C1 Sec" measure="1" displayFolder="" measureGroup="V Fact Monthly Ambulance New ARP" count="0"/>
    <cacheHierarchy uniqueName="[Measures].[Mean Time To No CPTQ C1 Sec]" caption="Mean Time To No CPTQ C1 Sec" measure="1" displayFolder="" measureGroup="V Fact Monthly Ambulance New ARP" count="0"/>
    <cacheHierarchy uniqueName="[Measures].[90c Time To No CPTQ C1 Sec]" caption="90c Time To No CPTQ C1 Sec" measure="1" displayFolder="" measureGroup="V Fact Monthly Ambulance New ARP" count="0"/>
    <cacheHierarchy uniqueName="[Measures].[Incidents With Noface-to-face]" caption="Incidents With Noface-to-face" measure="1" displayFolder="" measureGroup="V Fact Monthly Ambulance New ARP" count="0"/>
    <cacheHierarchy uniqueName="[Measures].[Advice Incidents Non-C4H]" caption="Advice Incidents Non-C4H" measure="1" displayFolder="" measureGroup="V Fact Monthly Ambulance New ARP" count="0"/>
    <cacheHierarchy uniqueName="[Measures].[Incidents For Other Service Non-C4H]" caption="Incidents For Other Service Non-C4H" measure="1" displayFolder="" measureGroup="V Fact Monthly Ambulance New ARP" count="0"/>
    <cacheHierarchy uniqueName="[Measures].[Incidents Called Before On Scene Non-C4H]" caption="Incidents Called Before On Scene Non-C4H" measure="1" displayFolder="" measureGroup="V Fact Monthly Ambulance New ARP" count="0"/>
    <cacheHierarchy uniqueName="[Measures].[Advice IncidentsC4H]" caption="Advice IncidentsC4H" measure="1" displayFolder="" measureGroup="V Fact Monthly Ambulance New ARP" count="0"/>
    <cacheHierarchy uniqueName="[Measures].[Incidents For Other ServiceC4H]" caption="Incidents For Other ServiceC4H" measure="1" displayFolder="" measureGroup="V Fact Monthly Ambulance New ARP" count="0"/>
    <cacheHierarchy uniqueName="[Measures].[Incidents Called Before On SceneC4H]" caption="Incidents Called Before On SceneC4H" measure="1" displayFolder="" measureGroup="V Fact Monthly Ambulance New ARP" count="0"/>
    <cacheHierarchy uniqueName="[Measures].[C1 Total Response Time Sec]" caption="C1 Total Response Time Sec" measure="1" displayFolder="" measureGroup="V Fact Monthly Ambulance New ARP" count="0"/>
    <cacheHierarchy uniqueName="[Measures].[C1 Total Response Time Hrs]" caption="C1 Total Response Time Hrs" measure="1" displayFolder="" measureGroup="V Fact Monthly Ambulance New ARP" count="0"/>
    <cacheHierarchy uniqueName="[Measures].[C1T Total Response Time Sec]" caption="C1T Total Response Time Sec" measure="1" displayFolder="" measureGroup="V Fact Monthly Ambulance New ARP" count="0"/>
    <cacheHierarchy uniqueName="[Measures].[C1T Total Response Time Hrs]" caption="C1T Total Response Time Hrs" measure="1" displayFolder="" measureGroup="V Fact Monthly Ambulance New ARP" count="0"/>
    <cacheHierarchy uniqueName="[Measures].[C2 Total Response Time Sec]" caption="C2 Total Response Time Sec" measure="1" displayFolder="" measureGroup="V Fact Monthly Ambulance New ARP" count="0"/>
    <cacheHierarchy uniqueName="[Measures].[C2 Total Response Time Hrs]" caption="C2 Total Response Time Hrs" measure="1" displayFolder="" measureGroup="V Fact Monthly Ambulance New ARP" count="0"/>
    <cacheHierarchy uniqueName="[Measures].[C3 Total Response Time Sec]" caption="C3 Total Response Time Sec" measure="1" displayFolder="" measureGroup="V Fact Monthly Ambulance New ARP" count="0"/>
    <cacheHierarchy uniqueName="[Measures].[C3 Total Response Time Hrs]" caption="C3 Total Response Time Hrs" measure="1" displayFolder="" measureGroup="V Fact Monthly Ambulance New ARP" count="0"/>
    <cacheHierarchy uniqueName="[Measures].[C4 Total Response Time Sec]" caption="C4 Total Response Time Sec" measure="1" displayFolder="" measureGroup="V Fact Monthly Ambulance New ARP" count="0"/>
    <cacheHierarchy uniqueName="[Measures].[C4 Total Response Time Hrs]" caption="C4 Total Response Time Hrs" measure="1" displayFolder="" measureGroup="V Fact Monthly Ambulance New ARP" count="0"/>
    <cacheHierarchy uniqueName="[Measures].[Resources Allocated To All C1]" caption="Resources Allocated To All C1" measure="1" displayFolder="" measureGroup="V Fact Monthly Ambulance New ARP" count="0"/>
    <cacheHierarchy uniqueName="[Measures].[Resources Arriving To All C1]" caption="Resources Arriving To All C1" measure="1" displayFolder="" measureGroup="V Fact Monthly Ambulance New ARP" count="0"/>
    <cacheHierarchy uniqueName="[Measures].[Resources Allocated To All C1T]" caption="Resources Allocated To All C1T" measure="1" displayFolder="" measureGroup="V Fact Monthly Ambulance New ARP" count="0"/>
    <cacheHierarchy uniqueName="[Measures].[Resources Arriving To All C1T]" caption="Resources Arriving To All C1T" measure="1" displayFolder="" measureGroup="V Fact Monthly Ambulance New ARP" count="0"/>
    <cacheHierarchy uniqueName="[Measures].[Resources Allocated To All C2]" caption="Resources Allocated To All C2" measure="1" displayFolder="" measureGroup="V Fact Monthly Ambulance New ARP" count="0"/>
    <cacheHierarchy uniqueName="[Measures].[Resources Arriving To All C2]" caption="Resources Arriving To All C2" measure="1" displayFolder="" measureGroup="V Fact Monthly Ambulance New ARP" count="0"/>
    <cacheHierarchy uniqueName="[Measures].[Resources Allocated To All C3]" caption="Resources Allocated To All C3" measure="1" displayFolder="" measureGroup="V Fact Monthly Ambulance New ARP" count="0"/>
    <cacheHierarchy uniqueName="[Measures].[Resources Arriving To All C3]" caption="Resources Arriving To All C3" measure="1" displayFolder="" measureGroup="V Fact Monthly Ambulance New ARP" count="0"/>
    <cacheHierarchy uniqueName="[Measures].[Resources Allocated To All C4]" caption="Resources Allocated To All C4" measure="1" displayFolder="" measureGroup="V Fact Monthly Ambulance New ARP" count="0"/>
    <cacheHierarchy uniqueName="[Measures].[Resources Arriving To All C4]" caption="Resources Arriving To All C4" measure="1" displayFolder="" measureGroup="V Fact Monthly Ambulance New ARP" count="0"/>
    <cacheHierarchy uniqueName="[Measures].[Bystander CPR Incidents]" caption="Bystander CPR Incidents" measure="1" displayFolder="" measureGroup="V Fact Monthly Ambulance New ARP" count="0"/>
    <cacheHierarchy uniqueName="[Measures].[Total Time To Bystander CPR Sec]" caption="Total Time To Bystander CPR Sec" measure="1" displayFolder="" measureGroup="V Fact Monthly Ambulance New ARP" count="0"/>
    <cacheHierarchy uniqueName="[Measures].[Mean Time To Bystander CPR Sec]" caption="Mean Time To Bystander CPR Sec" measure="1" displayFolder="" measureGroup="V Fact Monthly Ambulance New ARP" count="0"/>
    <cacheHierarchy uniqueName="[Measures].[90c Time To Bystander CPR Sec]" caption="90c Time To Bystander CPR Sec" measure="1" displayFolder="" measureGroup="V Fact Monthly Ambulance New ARP" count="0"/>
    <cacheHierarchy uniqueName="[Measures].[Incidents With Transport To ED]" caption="Incidents With Transport To ED" measure="1" displayFolder="" measureGroup="V Fact Monthly Ambulance New ARP" count="0"/>
    <cacheHierarchy uniqueName="[Measures].[Incidents With Transport Not To ED]" caption="Incidents With Transport Not To ED" measure="1" displayFolder="" measureGroup="V Fact Monthly Ambulance New ARP" count="0"/>
    <cacheHierarchy uniqueName="[Measures].[Incidents With No Transport]" caption="Incidents With No Transport" measure="1" displayFolder="" measureGroup="V Fact Monthly Ambulance New ARP" count="0"/>
    <cacheHierarchy uniqueName="[Measures].[Face-to-face Incidents]" caption="Face-to-face Incidents" measure="1" displayFolder="" measureGroup="V Fact Monthly Ambulance New ARP" count="0"/>
    <cacheHierarchy uniqueName="[Measures].[HCP Incidents With Non-emergency Convey]" caption="HCP Incidents With Non-emergency Convey" measure="1" displayFolder="" measureGroup="V Fact Monthly Ambulance New ARP" count="0"/>
    <cacheHierarchy uniqueName="[Measures].[HCP Incidents With1 Hour Response]" caption="HCP Incidents With1 Hour Response" measure="1" displayFolder="" measureGroup="V Fact Monthly Ambulance New ARP" count="0"/>
    <cacheHierarchy uniqueName="[Measures].[HCP Incidents With2 Hour Response]" caption="HCP Incidents With2 Hour Response" measure="1" displayFolder="" measureGroup="V Fact Monthly Ambulance New ARP" count="0"/>
    <cacheHierarchy uniqueName="[Measures].[HCP Incidents With3 Hour Response]" caption="HCP Incidents With3 Hour Response" measure="1" displayFolder="" measureGroup="V Fact Monthly Ambulance New ARP" count="0"/>
    <cacheHierarchy uniqueName="[Measures].[HCP Incidents With4 Hour Response]" caption="HCP Incidents With4 Hour Response" measure="1" displayFolder="" measureGroup="V Fact Monthly Ambulance New ARP" count="0"/>
    <cacheHierarchy uniqueName="[Measures].[Total Response Time HCP1 Sec]" caption="Total Response Time HCP1 Sec" measure="1" displayFolder="" measureGroup="V Fact Monthly Ambulance New ARP" count="0"/>
    <cacheHierarchy uniqueName="[Measures].[Mean Response Time HCP1 Sec]" caption="Mean Response Time HCP1 Sec" measure="1" displayFolder="" measureGroup="V Fact Monthly Ambulance New ARP" count="0"/>
    <cacheHierarchy uniqueName="[Measures].[Total Response Time HCP2 Sec]" caption="Total Response Time HCP2 Sec" measure="1" displayFolder="" measureGroup="V Fact Monthly Ambulance New ARP" count="0"/>
    <cacheHierarchy uniqueName="[Measures].[Mean Response Time HCP2 Sec]" caption="Mean Response Time HCP2 Sec" measure="1" displayFolder="" measureGroup="V Fact Monthly Ambulance New ARP" count="0"/>
    <cacheHierarchy uniqueName="[Measures].[Total Response Time HCP3 Sec]" caption="Total Response Time HCP3 Sec" measure="1" displayFolder="" measureGroup="V Fact Monthly Ambulance New ARP" count="0"/>
    <cacheHierarchy uniqueName="[Measures].[Mean Response Time HCP3 Sec]" caption="Mean Response Time HCP3 Sec" measure="1" displayFolder="" measureGroup="V Fact Monthly Ambulance New ARP" count="0"/>
    <cacheHierarchy uniqueName="[Measures].[Total Response Time HCP4 Sec]" caption="Total Response Time HCP4 Sec" measure="1" displayFolder="" measureGroup="V Fact Monthly Ambulance New ARP" count="0"/>
    <cacheHierarchy uniqueName="[Measures].[Mean Response Time HCP4 Sec]" caption="Mean Response Time HCP4 Sec" measure="1" displayFolder="" measureGroup="V Fact Monthly Ambulance New ARP" count="0"/>
    <cacheHierarchy uniqueName="[Measures].[Amb Sys Count]" caption="Amb Sys Count" measure="1" displayFolder="" measureGroup="V Fact Monthly Ambulance New ARP" count="0"/>
    <cacheHierarchy uniqueName="[Measures].[HCP L1 Count]" caption="HCP L1 Count" measure="1" displayFolder="" measureGroup="V Fact Monthly Ambulance New ARP" count="0"/>
    <cacheHierarchy uniqueName="[Measures].[HCP L2 Count]" caption="HCP L2 Count" measure="1" displayFolder="" measureGroup="V Fact Monthly Ambulance New ARP" count="0"/>
    <cacheHierarchy uniqueName="[Measures].[HCP L3 Count]" caption="HCP L3 Count" measure="1" displayFolder="" measureGroup="V Fact Monthly Ambulance New ARP" count="0"/>
    <cacheHierarchy uniqueName="[Measures].[HCP L4 Count]" caption="HCP L4 Count" measure="1" displayFolder="" measureGroup="V Fact Monthly Ambulance New ARP" count="0"/>
    <cacheHierarchy uniqueName="[Measures].[IFT L1 Count]" caption="IFT L1 Count" measure="1" displayFolder="" measureGroup="V Fact Monthly Ambulance New ARP" count="0"/>
    <cacheHierarchy uniqueName="[Measures].[IFT L2 Count]" caption="IFT L2 Count" measure="1" displayFolder="" measureGroup="V Fact Monthly Ambulance New ARP" count="0"/>
    <cacheHierarchy uniqueName="[Measures].[IFT L3 Count]" caption="IFT L3 Count" measure="1" displayFolder="" measureGroup="V Fact Monthly Ambulance New ARP" count="0"/>
    <cacheHierarchy uniqueName="[Measures].[IFT L4 Count]" caption="IFT L4 Count" measure="1" displayFolder="" measureGroup="V Fact Monthly Ambulance New ARP" count="0"/>
    <cacheHierarchy uniqueName="[Measures].[HCP L1 Time Total]" caption="HCP L1 Time Total" measure="1" displayFolder="" measureGroup="V Fact Monthly Ambulance New ARP" count="0"/>
    <cacheHierarchy uniqueName="[Measures].[HCP L1 Time Mean]" caption="HCP L1 Time Mean" measure="1" displayFolder="" measureGroup="V Fact Monthly Ambulance New ARP" count="0"/>
    <cacheHierarchy uniqueName="[Measures].[HCP L1 Time 90th]" caption="HCP L1 Time 90th" measure="1" displayFolder="" measureGroup="V Fact Monthly Ambulance New ARP" count="0"/>
    <cacheHierarchy uniqueName="[Measures].[HCP L2 Time Total]" caption="HCP L2 Time Total" measure="1" displayFolder="" measureGroup="V Fact Monthly Ambulance New ARP" count="0"/>
    <cacheHierarchy uniqueName="[Measures].[HCP L2 Time Mean]" caption="HCP L2 Time Mean" measure="1" displayFolder="" measureGroup="V Fact Monthly Ambulance New ARP" count="0"/>
    <cacheHierarchy uniqueName="[Measures].[HCP L2 Time 90th]" caption="HCP L2 Time 90th" measure="1" displayFolder="" measureGroup="V Fact Monthly Ambulance New ARP" count="0"/>
    <cacheHierarchy uniqueName="[Measures].[HCP L3 Time Total]" caption="HCP L3 Time Total" measure="1" displayFolder="" measureGroup="V Fact Monthly Ambulance New ARP" count="0"/>
    <cacheHierarchy uniqueName="[Measures].[HCP L3 Time Mean]" caption="HCP L3 Time Mean" measure="1" displayFolder="" measureGroup="V Fact Monthly Ambulance New ARP" count="0"/>
    <cacheHierarchy uniqueName="[Measures].[HCP L3 Time 90th]" caption="HCP L3 Time 90th" measure="1" displayFolder="" measureGroup="V Fact Monthly Ambulance New ARP" count="0"/>
    <cacheHierarchy uniqueName="[Measures].[HCP L4 Time Total]" caption="HCP L4 Time Total" measure="1" displayFolder="" measureGroup="V Fact Monthly Ambulance New ARP" count="0"/>
    <cacheHierarchy uniqueName="[Measures].[HCP L4 Time Mean]" caption="HCP L4 Time Mean" measure="1" displayFolder="" measureGroup="V Fact Monthly Ambulance New ARP" count="0"/>
    <cacheHierarchy uniqueName="[Measures].[HCP L4 Time 90th]" caption="HCP L4 Time 90th" measure="1" displayFolder="" measureGroup="V Fact Monthly Ambulance New ARP" count="0"/>
    <cacheHierarchy uniqueName="[Measures].[IFT L1 Time Total]" caption="IFT L1 Time Total" measure="1" displayFolder="" measureGroup="V Fact Monthly Ambulance New ARP" count="0"/>
    <cacheHierarchy uniqueName="[Measures].[IFT L1 Time Mean]" caption="IFT L1 Time Mean" measure="1" displayFolder="" measureGroup="V Fact Monthly Ambulance New ARP" count="0"/>
    <cacheHierarchy uniqueName="[Measures].[IFT L1 Time 90th]" caption="IFT L1 Time 90th" measure="1" displayFolder="" measureGroup="V Fact Monthly Ambulance New ARP" count="0"/>
    <cacheHierarchy uniqueName="[Measures].[IFT L2 Time Total]" caption="IFT L2 Time Total" measure="1" displayFolder="" measureGroup="V Fact Monthly Ambulance New ARP" count="0"/>
    <cacheHierarchy uniqueName="[Measures].[IFT L2 Time Mean]" caption="IFT L2 Time Mean" measure="1" displayFolder="" measureGroup="V Fact Monthly Ambulance New ARP" count="0"/>
    <cacheHierarchy uniqueName="[Measures].[IFT L2 Time 90th]" caption="IFT L2 Time 90th" measure="1" displayFolder="" measureGroup="V Fact Monthly Ambulance New ARP" count="0"/>
    <cacheHierarchy uniqueName="[Measures].[IFT L3 Time Total]" caption="IFT L3 Time Total" measure="1" displayFolder="" measureGroup="V Fact Monthly Ambulance New ARP" count="0"/>
    <cacheHierarchy uniqueName="[Measures].[IFT L3 Time Mean]" caption="IFT L3 Time Mean" measure="1" displayFolder="" measureGroup="V Fact Monthly Ambulance New ARP" count="0"/>
    <cacheHierarchy uniqueName="[Measures].[IFT L3 Time 90th]" caption="IFT L3 Time 90th" measure="1" displayFolder="" measureGroup="V Fact Monthly Ambulance New ARP" count="0"/>
    <cacheHierarchy uniqueName="[Measures].[IFT L4 Time Total]" caption="IFT L4 Time Total" measure="1" displayFolder="" measureGroup="V Fact Monthly Ambulance New ARP" count="0"/>
    <cacheHierarchy uniqueName="[Measures].[IFT L4 Time Mean]" caption="IFT L4 Time Mean" measure="1" displayFolder="" measureGroup="V Fact Monthly Ambulance New ARP" count="0"/>
    <cacheHierarchy uniqueName="[Measures].[IFT L4 Time 90th]" caption="IFT L4 Time 90th" measure="1" displayFolder="" measureGroup="V Fact Monthly Ambulance New ARP" count="0"/>
    <cacheHierarchy uniqueName="[Measures].[S136 Count]" caption="S136 Count" measure="1" displayFolder="" measureGroup="V Fact Monthly Ambulance New ARP" count="0"/>
    <cacheHierarchy uniqueName="[Measures].[S136 Time Total]" caption="S136 Time Total" measure="1" displayFolder="" measureGroup="V Fact Monthly Ambulance New ARP" count="0"/>
    <cacheHierarchy uniqueName="[Measures].[S136 Time Mean]" caption="S136 Time Mean" measure="1" displayFolder="" measureGroup="V Fact Monthly Ambulance New ARP" count="0"/>
    <cacheHierarchy uniqueName="[Measures].[S136 Time 90th]" caption="S136 Time 90th" measure="1" displayFolder="" measureGroup="V Fact Monthly Ambulance New ARP" count="0"/>
    <cacheHierarchy uniqueName="[Measures].[S136 Conveyed]" caption="S136 Conveyed" measure="1" displayFolder="" measureGroup="V Fact Monthly Ambulance New ARP" count="0"/>
    <cacheHierarchy uniqueName="[Measures].[C1 From 111]" caption="C1 From 111" measure="1" displayFolder="" measureGroup="V Fact Monthly Ambulance New ARP" count="0"/>
    <cacheHierarchy uniqueName="[Measures].[Non-em Convey]" caption="Non-em Convey" measure="1" displayFolder="" measureGroup="V Fact Monthly Ambulance New ARP" count="0"/>
    <cacheHierarchy uniqueName="[Measures].[C5 On Scene]" caption="C5 On Scene" measure="1" displayFolder="" measureGroup="V Fact Monthly Ambulance New ARP" count="0"/>
    <cacheHierarchy uniqueName="[Measures].[C1 Not HCP Or IFT]" caption="C1 Not HCP Or IFT" measure="1" displayFolder="" measureGroup="V Fact Monthly Ambulance New ARP" count="0"/>
    <cacheHierarchy uniqueName="[Measures].[C1 Not HCP Or IFT Time Total]" caption="C1 Not HCP Or IFT Time Total" measure="1" displayFolder="" measureGroup="V Fact Monthly Ambulance New ARP" count="0"/>
    <cacheHierarchy uniqueName="[Measures].[C1 Not HCP Or IFT Time Mean]" caption="C1 Not HCP Or IFT Time Mean" measure="1" displayFolder="" measureGroup="V Fact Monthly Ambulance New ARP" count="0"/>
    <cacheHierarchy uniqueName="[Measures].[C1 Not HCP Or IFT Time 90th]" caption="C1 Not HCP Or IFT Time 90th" measure="1" displayFolder="" measureGroup="V Fact Monthly Ambulance New ARP" count="0"/>
    <cacheHierarchy uniqueName="[Measures].[C2 Not HCP Or IFT]" caption="C2 Not HCP Or IFT" measure="1" displayFolder="" measureGroup="V Fact Monthly Ambulance New ARP" count="0"/>
    <cacheHierarchy uniqueName="[Measures].[C2 Not HCP Or IFT Time Total]" caption="C2 Not HCP Or IFT Time Total" measure="1" displayFolder="" measureGroup="V Fact Monthly Ambulance New ARP" count="0"/>
    <cacheHierarchy uniqueName="[Measures].[C2 Not HCP Or IFT Time Mean]" caption="C2 Not HCP Or IFT Time Mean" measure="1" displayFolder="" measureGroup="V Fact Monthly Ambulance New ARP" count="0"/>
    <cacheHierarchy uniqueName="[Measures].[C2 Not HCP Or IFT Time 90th]" caption="C2 Not HCP Or IFT Time 90th" measure="1" displayFolder="" measureGroup="V Fact Monthly Ambulance New ARP" count="0"/>
    <cacheHierarchy uniqueName="[Measures].[Falls]" caption="Falls" measure="1" displayFolder="" measureGroup="V Fact Monthly Ambulance New ARP" count="0"/>
    <cacheHierarchy uniqueName="[Measures].[Falls Time Total]" caption="Falls Time Total" measure="1" displayFolder="" measureGroup="V Fact Monthly Ambulance New ARP" count="0"/>
    <cacheHierarchy uniqueName="[Measures].[Falls Time Mean]" caption="Falls Time Mean" measure="1" displayFolder="" measureGroup="V Fact Monthly Ambulance New ARP" count="0"/>
    <cacheHierarchy uniqueName="[Measures].[Falls Time 90th]" caption="Falls Time 90th" measure="1" displayFolder="" measureGroup="V Fact Monthly Ambulance New ARP" count="0"/>
    <cacheHierarchy uniqueName="[Measures].[Falls To ED]" caption="Falls To ED" measure="1" displayFolder="" measureGroup="V Fact Monthly Ambulance New ARP" count="0"/>
    <cacheHierarchy uniqueName="[Measures].[Falls To Not ED]" caption="Falls To Not ED" measure="1" displayFolder="" measureGroup="V Fact Monthly Ambulance New ARP" count="0"/>
    <cacheHierarchy uniqueName="[Measures].[90C Call Answer Time Sec]" caption="90C Call Answer Time Sec" measure="1" displayFolder="" measureGroup="V Fact Monthly Ambulance New ARP" count="0"/>
    <cacheHierarchy uniqueName="[Measures].[SMI Register]" caption="SMI Register" measure="1" displayFolder="Raw Values" measureGroup="V Fact Qtrly Physical Health Checks" count="0"/>
    <cacheHierarchy uniqueName="[Measures].[BMI Weight]" caption="BMI Weight" measure="1" displayFolder="Raw Values" measureGroup="V Fact Qtrly Physical Health Checks" count="0"/>
    <cacheHierarchy uniqueName="[Measures].[Blood Pressure]" caption="Blood Pressure" measure="1" displayFolder="Raw Values" measureGroup="V Fact Qtrly Physical Health Checks" count="0"/>
    <cacheHierarchy uniqueName="[Measures].[Blood Lipid]" caption="Blood Lipid" measure="1" displayFolder="Raw Values" measureGroup="V Fact Qtrly Physical Health Checks" count="0"/>
    <cacheHierarchy uniqueName="[Measures].[Blood Glucose]" caption="Blood Glucose" measure="1" displayFolder="Raw Values" measureGroup="V Fact Qtrly Physical Health Checks" count="0"/>
    <cacheHierarchy uniqueName="[Measures].[Alcohol]" caption="Alcohol" measure="1" displayFolder="Raw Values" measureGroup="V Fact Qtrly Physical Health Checks" count="0"/>
    <cacheHierarchy uniqueName="[Measures].[Smoking]" caption="Smoking" measure="1" displayFolder="Raw Values" measureGroup="V Fact Qtrly Physical Health Checks" count="0"/>
    <cacheHierarchy uniqueName="[Measures].[All 6 PH Cs]" caption="All 6 PH Cs" measure="1" displayFolder="Raw Values" measureGroup="V Fact Qtrly Physical Health Checks" count="0"/>
    <cacheHierarchy uniqueName="[Measures].[V Fact Qtrly Physical Health Checks Count]" caption="V Fact Qtrly Physical Health Checks Count" measure="1" displayFolder="" measureGroup="V Fact Qtrly Physical Health Checks" count="0"/>
    <cacheHierarchy uniqueName="[Measures].[Plan Total A and E All types Attendances - Monthly]" caption="Plan Total A and E All types Attendances - Monthly" measure="1" displayFolder="A and E Plans" measureGroup="V Fact Monthly A and E Plans" count="0"/>
    <cacheHierarchy uniqueName="[Measures].[Plan A and E All Types waiting more than 4 hrs  - Monthly]" caption="Plan A and E All Types waiting more than 4 hrs  - Monthly" measure="1" displayFolder="A and E Plans" measureGroup="V Fact Monthly A and E Plans" count="0"/>
    <cacheHierarchy uniqueName="[Measures].[V Fact Monthly Aand E Plans Count]" caption="V Fact Monthly Aand E Plans Count" measure="1" displayFolder="A and E Plans" measureGroup="V Fact Monthly A and E Plans" count="0"/>
    <cacheHierarchy uniqueName="[Measures].[MRR GP Referrals Made All]" caption="MRR GP Referrals Made All" measure="1" displayFolder="GP Referrals Made All" measureGroup="V Fact Monthly Referral Return" count="0"/>
    <cacheHierarchy uniqueName="[Measures].[MRR Other Referrals Made All]" caption="MRR Other Referrals Made All" measure="1" displayFolder="Other Referrals Made All" measureGroup="V Fact Monthly Referral Return" count="0"/>
    <cacheHierarchy uniqueName="[Measures].[MRR GP Referrals Made Specific Acute]" caption="MRR GP Referrals Made Specific Acute" measure="1" displayFolder="GP Referrals Made Specific Acute" measureGroup="V Fact Monthly Referral Return" count="0"/>
    <cacheHierarchy uniqueName="[Measures].[MRR Other Referrals Made Specific Acute]" caption="MRR Other Referrals Made Specific Acute" measure="1" displayFolder="Other Referrals Made Specific Acute" measureGroup="V Fact Monthly Referral Return" count="0"/>
    <cacheHierarchy uniqueName="[Measures].[MRR GP Referrals Made Specific Acute Adjusted]" caption="MRR GP Referrals Made Specific Acute Adjusted" measure="1" displayFolder="Referrals Adjusted" measureGroup="V Fact Monthly Referral Return" count="0"/>
    <cacheHierarchy uniqueName="[Measures].[MRR Other Referrals Made Specific Acute Adjusted]" caption="MRR Other Referrals Made Specific Acute Adjusted" measure="1" displayFolder="Referrals Adjusted" measureGroup="V Fact Monthly Referral Return" count="0"/>
    <cacheHierarchy uniqueName="[Measures].[V Fact Monthly Referral Return Count]" caption="V Fact Monthly Referral Return Count" measure="1" displayFolder="MRR Common" measureGroup="V Fact Monthly Referral Return" count="0"/>
    <cacheHierarchy uniqueName="[Measures].[Breach 5to6 Weeks]" caption="Breach 5to6 Weeks" measure="1" displayFolder="" measureGroup="V Fact Weekly RTTPTL New" count="0"/>
    <cacheHierarchy uniqueName="[Measures].[Breach 4to5 Weeks]" caption="Breach 4to5 Weeks" measure="1" displayFolder="" measureGroup="V Fact Weekly RTTPTL New" count="0"/>
    <cacheHierarchy uniqueName="[Measures].[Breach 3to4 Weeks]" caption="Breach 3to4 Weeks" measure="1" displayFolder="" measureGroup="V Fact Weekly RTTPTL New" count="0"/>
    <cacheHierarchy uniqueName="[Measures].[Breach 2to3 Weeks]" caption="Breach 2to3 Weeks" measure="1" displayFolder="" measureGroup="V Fact Weekly RTTPTL New" count="0"/>
    <cacheHierarchy uniqueName="[Measures].[Breach 1to2 Weeks]" caption="Breach 1to2 Weeks" measure="1" displayFolder="" measureGroup="V Fact Weekly RTTPTL New" count="0"/>
    <cacheHierarchy uniqueName="[Measures].[Breach 0to1 Weeks]" caption="Breach 0to1 Weeks" measure="1" displayFolder="" measureGroup="V Fact Weekly RTTPTL New" count="0"/>
    <cacheHierarchy uniqueName="[Measures].[Breached in Last 7 Days]" caption="Breached in Last 7 Days" measure="1" displayFolder="" measureGroup="V Fact Weekly RTTPTL New" count="0"/>
    <cacheHierarchy uniqueName="[Measures].[Breach Passed Already]" caption="Breach Passed Already" measure="1" displayFolder="" measureGroup="V Fact Weekly RTTPTL New" count="0"/>
    <cacheHierarchy uniqueName="[Measures].[Treated Within 18 Weeks]" caption="Treated Within 18 Weeks" measure="1" displayFolder="" measureGroup="V Fact Weekly RTTPTL New" count="0"/>
    <cacheHierarchy uniqueName="[Measures].[Treated Not Within 18 Weeks]" caption="Treated Not Within 18 Weeks" measure="1" displayFolder="" measureGroup="V Fact Weekly RTTPTL New" count="0"/>
    <cacheHierarchy uniqueName="[Measures].[Patient Choice Covid]" caption="Patient Choice Covid" measure="1" displayFolder="" measureGroup="V Fact Weekly RTTPTL New" count="0"/>
    <cacheHierarchy uniqueName="[Measures].[Clock Starts]" caption="Clock Starts" measure="1" displayFolder="" measureGroup="V Fact Weekly RTTPTL New" count="0"/>
    <cacheHierarchy uniqueName="[Measures].[V Fact Weekly RTTPTL New Count]" caption="V Fact Weekly RTTPTL New Count" measure="1" displayFolder="RTTPTL New Common" measureGroup="V Fact Weekly RTTPTL New" count="0"/>
    <cacheHierarchy uniqueName="[Measures].[Incomplete RTT Pathways]" caption="Incomplete RTT Pathways" measure="1" displayFolder="" measureGroup="V Fact Weekly RTTPTL Time Bands" count="0"/>
    <cacheHierarchy uniqueName="[Measures].[V Fact Weekly RTTPTL Time Bands Count]" caption="V Fact Weekly RTTPTL Time Bands Count" measure="1" displayFolder="RTT PTL Time Bands Common" measureGroup="V Fact Weekly RTTPTL Time Bands" count="0"/>
    <cacheHierarchy uniqueName="[Measures].[Patients Treated]" caption="Patients Treated" measure="1" displayFolder="" measureGroup="V Fact Weekly Cancer PTL Treatments" count="0"/>
    <cacheHierarchy uniqueName="[Measures].[V Fact Weekly Cancer PTL Treatments Count]" caption="V Fact Weekly Cancer PTL Treatments Count" measure="1" displayFolder="" measureGroup="V Fact Weekly Cancer PTL Treatments" count="0"/>
    <cacheHierarchy uniqueName="[Measures].[Patients Waiting]" caption="Patients Waiting" measure="1" displayFolder="" measureGroup="V Fact Weekly Cancer PTL Waits" count="0"/>
    <cacheHierarchy uniqueName="[Measures].[V Fact Weekly Cancer PTL Waits Count]" caption="V Fact Weekly Cancer PTL Waits Count" measure="1" displayFolder="" measureGroup="V Fact Weekly Cancer PTL Waits" count="0"/>
    <cacheHierarchy uniqueName="[Measures].[A01 Number Of Calls Received]" caption="A01 Number Of Calls Received" measure="1" displayFolder="Demand for IUC Service" measureGroup="V Fact Weekly IUCADC" count="0"/>
    <cacheHierarchy uniqueName="[Measures].[A03 Number Of Answered Calls]" caption="A03 Number Of Answered Calls" measure="1" displayFolder="Demand for IUC Service" measureGroup="V Fact Weekly IUCADC" count="0"/>
    <cacheHierarchy uniqueName="[Measures].[B01 Number Of Calls Answered Within 60 Seconds]" caption="B01 Number Of Calls Answered Within 60 Seconds" measure="1" displayFolder="IUC Service Performance" measureGroup="V Fact Weekly IUCADC" count="0"/>
    <cacheHierarchy uniqueName="[Measures].[B02 Number Of Calls Abandoned]" caption="B02 Number Of Calls Abandoned" measure="1" displayFolder="IUC Service Performance" measureGroup="V Fact Weekly IUCADC" count="0"/>
    <cacheHierarchy uniqueName="[Measures].[B03 Calls Abandoned In 30 Seconds Or Less]" caption="B03 Calls Abandoned In 30 Seconds Or Less" measure="1" displayFolder="IUC Service Performance" measureGroup="V Fact Weekly IUCADC" count="0"/>
    <cacheHierarchy uniqueName="[Measures].[B04 Calls Abandoned Between 30 And 60 Seconds]" caption="B04 Calls Abandoned Between 30 And 60 Seconds" measure="1" displayFolder="IUC Service Performance" measureGroup="V Fact Weekly IUCADC" count="0"/>
    <cacheHierarchy uniqueName="[Measures].[B05 Calls Abandoned After 60 Seconds]" caption="B05 Calls Abandoned After 60 Seconds" measure="1" displayFolder="IUC Service Performance" measureGroup="V Fact Weekly IUCADC" count="0"/>
    <cacheHierarchy uniqueName="[Measures].[B06 Total Time To Call Answer]" caption="B06 Total Time To Call Answer" measure="1" displayFolder="IUC Service Performance" measureGroup="V Fact Weekly IUCADC" count="0"/>
    <cacheHierarchy uniqueName="[Measures].[B07 95th Centile Call Answer Time]" caption="B07 95th Centile Call Answer Time" measure="1" displayFolder="IUC Service Performance" measureGroup="V Fact Weekly IUCADC" count="0"/>
    <cacheHierarchy uniqueName="[Measures].[B08 99th Centile Call Answer Time]" caption="B08 99th Centile Call Answer Time" measure="1" displayFolder="IUC Service Performance" measureGroup="V Fact Weekly IUCADC" count="0"/>
    <cacheHierarchy uniqueName="[Measures].[C01 Number Of Calls Where Person Triaged]" caption="C01 Number Of Calls Where Person Triaged" measure="1" displayFolder="Activity witin IUC Service" measureGroup="V Fact Weekly IUCADC" count="0"/>
    <cacheHierarchy uniqueName="[Measures].[D01 Calls Assessed By a Clinician Or Clinical Advisor]" caption="D01 Calls Assessed By a Clinician Or Clinical Advisor" measure="1" displayFolder="Calls With Clinical Input" measureGroup="V Fact Weekly IUCADC" count="0"/>
    <cacheHierarchy uniqueName="[Measures].[D13 Clinician Or Clinical Advisor Call Back Within 20 Minutes Offered]" caption="D13 Clinician Or Clinical Advisor Call Back Within 20 Minutes Offered" measure="1" displayFolder="Calls With Clinical Input" measureGroup="V Fact Weekly IUCADC" count="0"/>
    <cacheHierarchy uniqueName="[Measures].[D14 Clinician Or Clinical Advisor Call Back Within 20 Minutes Received]" caption="D14 Clinician Or Clinical Advisor Call Back Within 20 Minutes Received" measure="1" displayFolder="Calls With Clinical Input" measureGroup="V Fact Weekly IUCADC" count="0"/>
    <cacheHierarchy uniqueName="[Measures].[E02 Ambulance Dispositions]" caption="E02 Ambulance Dispositions" measure="1" displayFolder="IUC Recommendations (Dispositions)" measureGroup="V Fact Weekly IUCADC" count="0"/>
    <cacheHierarchy uniqueName="[Measures].[E03 Recommended To Attend ED]" caption="E03 Recommended To Attend ED" measure="1" displayFolder="IUC Recommendations (Dispositions)" measureGroup="V Fact Weekly IUCADC" count="0"/>
    <cacheHierarchy uniqueName="[Measures].[E05 Recommended To Attend SDEC]" caption="E05 Recommended To Attend SDEC" measure="1" displayFolder="IUC Recommendations (Dispositions)" measureGroup="V Fact Weekly IUCADC" count="0"/>
    <cacheHierarchy uniqueName="[Measures].[E06 Recommended To Contact Primary Care]" caption="E06 Recommended To Contact Primary Care" measure="1" displayFolder="IUC Recommendations (Dispositions)" measureGroup="V Fact Weekly IUCADC" count="0"/>
    <cacheHierarchy uniqueName="[Measures].[E09 Recommended To Speak To Primary Care]" caption="E09 Recommended To Speak To Primary Care" measure="1" displayFolder="IUC Recommendations (Dispositions)" measureGroup="V Fact Weekly IUCADC" count="0"/>
    <cacheHierarchy uniqueName="[Measures].[E12 Recommended To Contact Or Speak To Dental Practitioner]" caption="E12 Recommended To Contact Or Speak To Dental Practitioner" measure="1" displayFolder="IUC Recommendations (Dispositions)" measureGroup="V Fact Weekly IUCADC" count="0"/>
    <cacheHierarchy uniqueName="[Measures].[E13 Recommended To Contact Or Speak To Pharmacist]" caption="E13 Recommended To Contact Or Speak To Pharmacist" measure="1" displayFolder="IUC Recommendations (Dispositions)" measureGroup="V Fact Weekly IUCADC" count="0"/>
    <cacheHierarchy uniqueName="[Measures].[E14 Recommended Repeat Prescription Medication]" caption="E14 Recommended Repeat Prescription Medication" measure="1" displayFolder="IUC Recommendations (Dispositions)" measureGroup="V Fact Weekly IUCADC" count="0"/>
    <cacheHierarchy uniqueName="[Measures].[E15 Recommended To Contact Or Speak To Another Service]" caption="E15 Recommended To Contact Or Speak To Another Service" measure="1" displayFolder="IUC Recommendations (Dispositions)" measureGroup="V Fact Weekly IUCADC" count="0"/>
    <cacheHierarchy uniqueName="[Measures].[E16 Recommended Self- Care]" caption="E16 Recommended Self- Care" measure="1" displayFolder="IUC Recommendations (Dispositions)" measureGroup="V Fact Weekly IUCADC" count="0"/>
    <cacheHierarchy uniqueName="[Measures].[E18 Recommended Other Outcome]" caption="E18 Recommended Other Outcome" measure="1" displayFolder="IUC Recommendations (Dispositions)" measureGroup="V Fact Weekly IUCADC" count="0"/>
    <cacheHierarchy uniqueName="[Measures].[G03 Caller Booked Into GP Practice Or GP Access Hub]" caption="G03 Caller Booked Into GP Practice Or GP Access Hub" measure="1" displayFolder="IUC Service Integration" measureGroup="V Fact Weekly IUCADC" count="0"/>
    <cacheHierarchy uniqueName="[Measures].[G05 Caller Was Booked Into IUC Treatment Centre]" caption="G05 Caller Was Booked Into IUC Treatment Centre" measure="1" displayFolder="IUC Service Integration" measureGroup="V Fact Weekly IUCADC" count="0"/>
    <cacheHierarchy uniqueName="[Measures].[G07 Caller Was Booked Into UTC]" caption="G07 Caller Was Booked Into UTC" measure="1" displayFolder="IUC Service Integration" measureGroup="V Fact Weekly IUCADC" count="0"/>
    <cacheHierarchy uniqueName="[Measures].[G09 Caller Booked Time Slot With ED]" caption="G09 Caller Booked Time Slot With ED" measure="1" displayFolder="IUC Service Integration" measureGroup="V Fact Weekly IUCADC" count="0"/>
    <cacheHierarchy uniqueName="[Measures].[G11 Caller Booked With SDEC Service]" caption="G11 Caller Booked With SDEC Service" measure="1" displayFolder="IUC Service Integration" measureGroup="V Fact Weekly IUCADC" count="0"/>
    <cacheHierarchy uniqueName="[Measures].[G14 Caller Given Any Other Appointment]" caption="G14 Caller Given Any Other Appointment" measure="1" displayFolder="IUC Service Integration" measureGroup="V Fact Weekly IUCADC" count="0"/>
    <cacheHierarchy uniqueName="[Measures].[V Fact Weekly IUCADC Count]" caption="V Fact Weekly IUCADC Count" measure="1" displayFolder="IUC Common" measureGroup="V Fact Weekly IUCADC" count="0"/>
    <cacheHierarchy uniqueName="[Measures].[A01 Number Calls Received]" caption="A01 Number Calls Received" measure="1" displayFolder="Demand for IUC Service" measureGroup="V Fact Monthly IUCADC" count="0"/>
    <cacheHierarchy uniqueName="[Measures].[A02 Calls Routed Through IVR]" caption="A02 Calls Routed Through IVR" measure="1" displayFolder="Demand for IUC Service" measureGroup="V Fact Monthly IUCADC" count="0"/>
    <cacheHierarchy uniqueName="[Measures].[A03 Number Answered Calls]" caption="A03 Number Answered Calls" measure="1" displayFolder="Demand for IUC Service" measureGroup="V Fact Monthly IUCADC" count="0"/>
    <cacheHierarchy uniqueName="[Measures].[A04 Calls Transferred From999 Into111]" caption="A04 Calls Transferred From999 Into111" measure="1" displayFolder="Demand for IUC Service" measureGroup="V Fact Monthly IUCADC" count="0"/>
    <cacheHierarchy uniqueName="[Measures].[A05 External Clinician Calls To Clinical Assessment Service]" caption="A05 External Clinician Calls To Clinical Assessment Service" measure="1" displayFolder="Demand for IUC Service" measureGroup="V Fact Monthly IUCADC" count="0"/>
    <cacheHierarchy uniqueName="[Measures].[A06 Unscheduled IUC Attendances]" caption="A06 Unscheduled IUC Attendances" measure="1" displayFolder="Demand for IUC Service" measureGroup="V Fact Monthly IUCADC" count="0"/>
    <cacheHierarchy uniqueName="[Measures].[B01 Number Calls Answered Within60 Seconds]" caption="B01 Number Calls Answered Within60 Seconds" measure="1" displayFolder="Call Handling" measureGroup="V Fact Monthly IUCADC" count="0"/>
    <cacheHierarchy uniqueName="[Measures].[B02 Number Calls Abandoned]" caption="B02 Number Calls Abandoned" measure="1" displayFolder="Call Handling" measureGroup="V Fact Monthly IUCADC" count="0"/>
    <cacheHierarchy uniqueName="[Measures].[B03 Calls Abandoned In30 Seconds Or Less]" caption="B03 Calls Abandoned In30 Seconds Or Less" measure="1" displayFolder="Call Handling" measureGroup="V Fact Monthly IUCADC" count="0"/>
    <cacheHierarchy uniqueName="[Measures].[B04 Calls Abandoned Between30 And60 Seconds]" caption="B04 Calls Abandoned Between30 And60 Seconds" measure="1" displayFolder="Call Handling" measureGroup="V Fact Monthly IUCADC" count="0"/>
    <cacheHierarchy uniqueName="[Measures].[B05 Calls Abandoned After60 Seconds]" caption="B05 Calls Abandoned After60 Seconds" measure="1" displayFolder="Call Handling" measureGroup="V Fact Monthly IUCADC" count="0"/>
    <cacheHierarchy uniqueName="[Measures].[B06 Total Time To Call Answer - V Fact Monthly IUCADC]" caption="B06 Total Time To Call Answer - V Fact Monthly IUCADC" measure="1" displayFolder="Call Handling" measureGroup="V Fact Monthly IUCADC" count="0"/>
    <cacheHierarchy uniqueName="[Measures].[B07 95 Th Centile Call Answer Time]" caption="B07 95 Th Centile Call Answer Time" measure="1" displayFolder="Call Handling" measureGroup="V Fact Monthly IUCADC" count="0"/>
    <cacheHierarchy uniqueName="[Measures].[B08 99 Th Centile Call Answer Time]" caption="B08 99 Th Centile Call Answer Time" measure="1" displayFolder="Call Handling" measureGroup="V Fact Monthly IUCADC" count="0"/>
    <cacheHierarchy uniqueName="[Measures].[B09 Total Time Of Abandoned Calls]" caption="B09 Total Time Of Abandoned Calls" measure="1" displayFolder="Call Handling" measureGroup="V Fact Monthly IUCADC" count="0"/>
    <cacheHierarchy uniqueName="[Measures].[B10 Number Calls Passed To Clinical Advisor For Call Back]" caption="B10 Number Calls Passed To Clinical Advisor For Call Back" measure="1" displayFolder="Call Handling" measureGroup="V Fact Monthly IUCADC" count="0"/>
    <cacheHierarchy uniqueName="[Measures].[B11 Total Call Back Waiting Time]" caption="B11 Total Call Back Waiting Time" measure="1" displayFolder="Call Handling" measureGroup="V Fact Monthly IUCADC" count="0"/>
    <cacheHierarchy uniqueName="[Measures].[C01 Number Calls Where Person Triaged]" caption="C01 Number Calls Where Person Triaged" measure="1" displayFolder="Call Triage" measureGroup="V Fact Monthly IUCADC" count="0"/>
    <cacheHierarchy uniqueName="[Measures].[C02 Number Calls Person Triaged By Service Advisor]" caption="C02 Number Calls Person Triaged By Service Advisor" measure="1" displayFolder="Call Triage" measureGroup="V Fact Monthly IUCADC" count="0"/>
    <cacheHierarchy uniqueName="[Measures].[C03 Number Calls Person Triaged By Health Advisor]" caption="C03 Number Calls Person Triaged By Health Advisor" measure="1" displayFolder="Call Triage" measureGroup="V Fact Monthly IUCADC" count="0"/>
    <cacheHierarchy uniqueName="[Measures].[C04 Number Calls Person Triaged By Clinical Advisor]" caption="C04 Number Calls Person Triaged By Clinical Advisor" measure="1" displayFolder="Call Triage" measureGroup="V Fact Monthly IUCADC" count="0"/>
    <cacheHierarchy uniqueName="[Measures].[C05 Number Calls Person Triaged By Any Other Clinician]" caption="C05 Number Calls Person Triaged By Any Other Clinician" measure="1" displayFolder="Call Triage" measureGroup="V Fact Monthly IUCADC" count="0"/>
    <cacheHierarchy uniqueName="[Measures].[C06 Number Calls Person Triaged By Another Staff Type Not Within Other4 Categories]" caption="C06 Number Calls Person Triaged By Another Staff Type Not Within Other4 Categories" measure="1" displayFolder="Call Triage" measureGroup="V Fact Monthly IUCADC" count="0"/>
    <cacheHierarchy uniqueName="[Measures].[D01 Calls Assessed By A Clinician Or Clinical Advisor - V Fact Monthly IUCADC]" caption="D01 Calls Assessed By A Clinician Or Clinical Advisor - V Fact Monthly IUCADC" measure="1" displayFolder="Calls With Clinical Input" measureGroup="V Fact Monthly IUCADC" count="0"/>
    <cacheHierarchy uniqueName="[Measures].[D02 Calls Assessed By General Practitioner]" caption="D02 Calls Assessed By General Practitioner" measure="1" displayFolder="Calls With Clinical Input" measureGroup="V Fact Monthly IUCADC" count="0"/>
    <cacheHierarchy uniqueName="[Measures].[D03 Calls Assessed By Advanced Nurse Practitioner]" caption="D03 Calls Assessed By Advanced Nurse Practitioner" measure="1" displayFolder="Calls With Clinical Input" measureGroup="V Fact Monthly IUCADC" count="0"/>
    <cacheHierarchy uniqueName="[Measures].[D04 Calls Assessed By Mental Health Nurse]" caption="D04 Calls Assessed By Mental Health Nurse" measure="1" displayFolder="Calls With Clinical Input" measureGroup="V Fact Monthly IUCADC" count="0"/>
    <cacheHierarchy uniqueName="[Measures].[D05 Calls Assessed By Nurse]" caption="D05 Calls Assessed By Nurse" measure="1" displayFolder="Calls With Clinical Input" measureGroup="V Fact Monthly IUCADC" count="0"/>
    <cacheHierarchy uniqueName="[Measures].[D06 Calls Assessed By Paramedic]" caption="D06 Calls Assessed By Paramedic" measure="1" displayFolder="Calls With Clinical Input" measureGroup="V Fact Monthly IUCADC" count="0"/>
    <cacheHierarchy uniqueName="[Measures].[D07 Calls Assessed By Dental Nurse]" caption="D07 Calls Assessed By Dental Nurse" measure="1" displayFolder="Calls With Clinical Input" measureGroup="V Fact Monthly IUCADC" count="0"/>
    <cacheHierarchy uniqueName="[Measures].[D08 Calls Assessed By Pharmacist]" caption="D08 Calls Assessed By Pharmacist" measure="1" displayFolder="Calls With Clinical Input" measureGroup="V Fact Monthly IUCADC" count="0"/>
    <cacheHierarchy uniqueName="[Measures].[D09 Calls Assessed By Another Type Of Clinician]" caption="D09 Calls Assessed By Another Type Of Clinician" measure="1" displayFolder="Calls With Clinical Input" measureGroup="V Fact Monthly IUCADC" count="0"/>
    <cacheHierarchy uniqueName="[Measures].[D10 Calls Assessed By Clinician Or Clinical Advisor That Were Warm Transferred]" caption="D10 Calls Assessed By Clinician Or Clinical Advisor That Were Warm Transferred" measure="1" displayFolder="Calls With Clinical Input" measureGroup="V Fact Monthly IUCADC" count="0"/>
    <cacheHierarchy uniqueName="[Measures].[D11 Calls With Clinician Or Clinical Advisor Input In Assessment But Not Spoken To Caller]" caption="D11 Calls With Clinician Or Clinical Advisor Input In Assessment But Not Spoken To Caller" measure="1" displayFolder="Calls With Clinical Input" measureGroup="V Fact Monthly IUCADC" count="0"/>
    <cacheHierarchy uniqueName="[Measures].[D12 Natural Language Processing Calls Spoken To Clinician Or Clinical Advisor]" caption="D12 Natural Language Processing Calls Spoken To Clinician Or Clinical Advisor" measure="1" displayFolder="Calls With Clinical Input" measureGroup="V Fact Monthly IUCADC" count="0"/>
    <cacheHierarchy uniqueName="[Measures].[D13 Clinician Or Clinical Advisor Call Back Within20 Minutes Offered]" caption="D13 Clinician Or Clinical Advisor Call Back Within20 Minutes Offered" measure="1" displayFolder="Calls With Clinical Input" measureGroup="V Fact Monthly IUCADC" count="0"/>
    <cacheHierarchy uniqueName="[Measures].[D14 Clinician Or Clinical Advisor Call Back Within20 Minutes Received]" caption="D14 Clinician Or Clinical Advisor Call Back Within20 Minutes Received" measure="1" displayFolder="Calls With Clinical Input" measureGroup="V Fact Monthly IUCADC" count="0"/>
    <cacheHierarchy uniqueName="[Measures].[D15 Number Callers Offered Callback By Clinician Or Clinical Advisor Within A Timeframe Over20 Min A]" caption="D15 Number Callers Offered Callback By Clinician Or Clinical Advisor Within A Timeframe Over20 Min A" measure="1" displayFolder="Calls With Clinical Input" measureGroup="V Fact Monthly IUCADC" count="0"/>
    <cacheHierarchy uniqueName="[Measures].[D16 Number Callers Offered Callback Within A Timeframe Over20 Min And Up To1 Hour Inclusive Who Rece]" caption="D16 Number Callers Offered Callback Within A Timeframe Over20 Min And Up To1 Hour Inclusive Who Rece" measure="1" displayFolder="Calls With Clinical Input" measureGroup="V Fact Monthly IUCADC" count="0"/>
    <cacheHierarchy uniqueName="[Measures].[D17 Number Callers Offered Callback By A Clinician Or Clinical Advisor Within A Timeframe Over1 Hour]" caption="D17 Number Callers Offered Callback By A Clinician Or Clinical Advisor Within A Timeframe Over1 Hour" measure="1" displayFolder="Calls With Clinical Input" measureGroup="V Fact Monthly IUCADC" count="0"/>
    <cacheHierarchy uniqueName="[Measures].[D18 Number Callers Offered Callback Within A Timeframe Over1 Hour Who Received A Call Back Within Th]" caption="D18 Number Callers Offered Callback Within A Timeframe Over1 Hour Who Received A Call Back Within Th" measure="1" displayFolder="Calls With Clinical Input" measureGroup="V Fact Monthly IUCADC" count="0"/>
    <cacheHierarchy uniqueName="[Measures].[D19 Calls Assessed By A Clinician Or Clinical Advisor Which Originated From An External NHS111 Provi]" caption="D19 Calls Assessed By A Clinician Or Clinical Advisor Which Originated From An External NHS111 Provi" measure="1" displayFolder="Calls With Clinical Input" measureGroup="V Fact Monthly IUCADC" count="0"/>
    <cacheHierarchy uniqueName="[Measures].[E01 Total Number Of Dispositions]" caption="E01 Total Number Of Dispositions" measure="1" displayFolder="IUC Recommendations (Dispositions)" measureGroup="V Fact Monthly IUCADC" count="0"/>
    <cacheHierarchy uniqueName="[Measures].[E02 Ambulance Dispositions - V Fact Monthly IUCADC]" caption="E02 Ambulance Dispositions - V Fact Monthly IUCADC" measure="1" displayFolder="IUC Recommendations (Dispositions)" measureGroup="V Fact Monthly IUCADC" count="0"/>
    <cacheHierarchy uniqueName="[Measures].[E03 Recommended To Attend ED - V Fact Monthly IUCADC]" caption="E03 Recommended To Attend ED - V Fact Monthly IUCADC" measure="1" displayFolder="IUC Recommendations (Dispositions)" measureGroup="V Fact Monthly IUCADC" count="0"/>
    <cacheHierarchy uniqueName="[Measures].[E04 Number Callers Recommended To Attend A Type1 Or2ED]" caption="E04 Number Callers Recommended To Attend A Type1 Or2ED" measure="1" displayFolder="IUC Recommendations (Dispositions)" measureGroup="V Fact Monthly IUCADC" count="0"/>
    <cacheHierarchy uniqueName="[Measures].[E05 Recommended To Attend SDEC - V Fact Monthly IUCADC]" caption="E05 Recommended To Attend SDEC - V Fact Monthly IUCADC" measure="1" displayFolder="IUC Recommendations (Dispositions)" measureGroup="V Fact Monthly IUCADC" count="0"/>
    <cacheHierarchy uniqueName="[Measures].[E06 Recommended To Contact Primary Care - V Fact Monthly IUCADC]" caption="E06 Recommended To Contact Primary Care - V Fact Monthly IUCADC" measure="1" displayFolder="IUC Recommendations (Dispositions)" measureGroup="V Fact Monthly IUCADC" count="0"/>
    <cacheHierarchy uniqueName="[Measures].[E07 Number Callers Recommended To Contact Primary Care Services Bookable Dispositions]" caption="E07 Number Callers Recommended To Contact Primary Care Services Bookable Dispositions" measure="1" displayFolder="IUC Recommendations (Dispositions)" measureGroup="V Fact Monthly IUCADC" count="0"/>
    <cacheHierarchy uniqueName="[Measures].[E08 Number Callers Recommended To Contact Primary Care Services Non Bookable Dispositions]" caption="E08 Number Callers Recommended To Contact Primary Care Services Non Bookable Dispositions" measure="1" displayFolder="IUC Recommendations (Dispositions)" measureGroup="V Fact Monthly IUCADC" count="0"/>
    <cacheHierarchy uniqueName="[Measures].[E09 Recommended To Speak To Primary Care - V Fact Monthly IUCADC]" caption="E09 Recommended To Speak To Primary Care - V Fact Monthly IUCADC" measure="1" displayFolder="IUC Recommendations (Dispositions)" measureGroup="V Fact Monthly IUCADC" count="0"/>
    <cacheHierarchy uniqueName="[Measures].[E10 Number Callers Recommended To Speak To Primary Care Services Bookable Dispositions]" caption="E10 Number Callers Recommended To Speak To Primary Care Services Bookable Dispositions" measure="1" displayFolder="IUC Recommendations (Dispositions)" measureGroup="V Fact Monthly IUCADC" count="0"/>
    <cacheHierarchy uniqueName="[Measures].[E11 Number Callers Recommended To Speak To Primary Care Services Non Bookable Dispositions]" caption="E11 Number Callers Recommended To Speak To Primary Care Services Non Bookable Dispositions" measure="1" displayFolder="IUC Recommendations (Dispositions)" measureGroup="V Fact Monthly IUCADC" count="0"/>
    <cacheHierarchy uniqueName="[Measures].[E12 Recommended To Contact Or Speak To Dental Practitioner - V Fact Monthly IUCADC]" caption="E12 Recommended To Contact Or Speak To Dental Practitioner - V Fact Monthly IUCADC" measure="1" displayFolder="IUC Recommendations (Dispositions)" measureGroup="V Fact Monthly IUCADC" count="0"/>
    <cacheHierarchy uniqueName="[Measures].[E13 Recommended To Contact Or Speak To Pharmacist - V Fact Monthly IUCADC]" caption="E13 Recommended To Contact Or Speak To Pharmacist - V Fact Monthly IUCADC" measure="1" displayFolder="IUC Recommendations (Dispositions)" measureGroup="V Fact Monthly IUCADC" count="0"/>
    <cacheHierarchy uniqueName="[Measures].[E14 Recommended Repeat Prescription Medication - V Fact Monthly IUCADC]" caption="E14 Recommended Repeat Prescription Medication - V Fact Monthly IUCADC" measure="1" displayFolder="IUC Recommendations (Dispositions)" measureGroup="V Fact Monthly IUCADC" count="0"/>
    <cacheHierarchy uniqueName="[Measures].[E15 Recommended To Contact Or Speak To Another Service - V Fact Monthly IUCADC]" caption="E15 Recommended To Contact Or Speak To Another Service - V Fact Monthly IUCADC" measure="1" displayFolder="IUC Recommendations (Dispositions)" measureGroup="V Fact Monthly IUCADC" count="0"/>
    <cacheHierarchy uniqueName="[Measures].[E16 Recommended Self- Care - V Fact Monthly IUCADC]" caption="E16 Recommended Self- Care - V Fact Monthly IUCADC" measure="1" displayFolder="IUC Recommendations (Dispositions)" measureGroup="V Fact Monthly IUCADC" count="0"/>
    <cacheHierarchy uniqueName="[Measures].[E17 Number Callers Recommended Self Care At The End Of Clinical Input]" caption="E17 Number Callers Recommended Self Care At The End Of Clinical Input" measure="1" displayFolder="IUC Recommendations (Dispositions)" measureGroup="V Fact Monthly IUCADC" count="0"/>
    <cacheHierarchy uniqueName="[Measures].[E18 Recommended Other Outcome - V Fact Monthly IUCADC]" caption="E18 Recommended Other Outcome - V Fact Monthly IUCADC" measure="1" displayFolder="IUC Recommendations (Dispositions)" measureGroup="V Fact Monthly IUCADC" count="0"/>
    <cacheHierarchy uniqueName="[Measures].[E19 Number Calls Initially Given A Category£ Or4 Ambulance Disposition]" caption="E19 Number Calls Initially Given A Category£ Or4 Ambulance Disposition" measure="1" displayFolder="IUC Recommendations (Dispositions)" measureGroup="V Fact Monthly IUCADC" count="0"/>
    <cacheHierarchy uniqueName="[Measures].[E20 Number Calls Initially Given A Category£ Or4 Ambulance Disposition That Are Validated]" caption="E20 Number Calls Initially Given A Category£ Or4 Ambulance Disposition That Are Validated" measure="1" displayFolder="IUC Recommendations (Dispositions)" measureGroup="V Fact Monthly IUCADC" count="0"/>
    <cacheHierarchy uniqueName="[Measures].[E21 Number Calls Initially Given A Category£ Or4 Ambulance Disposition That Are Validated Within30 M]" caption="E21 Number Calls Initially Given A Category£ Or4 Ambulance Disposition That Are Validated Within30 M" measure="1" displayFolder="IUC Recommendations (Dispositions)" measureGroup="V Fact Monthly IUCADC" count="0"/>
    <cacheHierarchy uniqueName="[Measures].[E22 Number Calls Initially Given A Category£ Or4 Ambulance Disposition That Are Validated In Over30]" caption="E22 Number Calls Initially Given A Category£ Or4 Ambulance Disposition That Are Validated In Over30" measure="1" displayFolder="IUC Recommendations (Dispositions)" measureGroup="V Fact Monthly IUCADC" count="0"/>
    <cacheHierarchy uniqueName="[Measures].[E23 Number Calls Initially Given A Category£ Or4 Ambulance Disposition That Are Given A Cat1 Or2 Amb]" caption="E23 Number Calls Initially Given A Category£ Or4 Ambulance Disposition That Are Given A Cat1 Or2 Amb" measure="1" displayFolder="IUC Recommendations (Dispositions)" measureGroup="V Fact Monthly IUCADC" count="0"/>
    <cacheHierarchy uniqueName="[Measures].[E24 Number Calls Initially Given A Category£ Or4 Ambulance Disposition That Are Given A Non Ambulanc]" caption="E24 Number Calls Initially Given A Category£ Or4 Ambulance Disposition That Are Given A Non Ambulanc" measure="1" displayFolder="IUC Recommendations (Dispositions)" measureGroup="V Fact Monthly IUCADC" count="0"/>
    <cacheHierarchy uniqueName="[Measures].[E25 Total Wait Time To Category3 Or4 Ambulance Validation]" caption="E25 Total Wait Time To Category3 Or4 Ambulance Validation" measure="1" displayFolder="IUC Recommendations (Dispositions)" measureGroup="V Fact Monthly IUCADC" count="0"/>
    <cacheHierarchy uniqueName="[Measures].[E26 Number Of Calls Initially Given An ED Disposition]" caption="E26 Number Of Calls Initially Given An ED Disposition" measure="1" displayFolder="IUC Recommendations (Dispositions)" measureGroup="V Fact Monthly IUCADC" count="0"/>
    <cacheHierarchy uniqueName="[Measures].[E27 Number Of Calls Initially Given An ED Disposition That Arevalidated]" caption="E27 Number Of Calls Initially Given An ED Disposition That Arevalidated" measure="1" displayFolder="IUC Recommendations (Dispositions)" measureGroup="V Fact Monthly IUCADC" count="0"/>
    <cacheHierarchy uniqueName="[Measures].[E28 Number Of Calls Initially Given An ED Disposition That Aregiven Ambulance Setting Disposition Af]" caption="E28 Number Of Calls Initially Given An ED Disposition That Aregiven Ambulance Setting Disposition Af" measure="1" displayFolder="IUC Recommendations (Dispositions)" measureGroup="V Fact Monthly IUCADC" count="0"/>
    <cacheHierarchy uniqueName="[Measures].[E29 Number Of Calls Initially Given An ED Disposition That Are Given Lower Acuity Than Ambulance Or]" caption="E29 Number Of Calls Initially Given An ED Disposition That Are Given Lower Acuity Than Ambulance Or" measure="1" displayFolder="IUC Recommendations (Dispositions)" measureGroup="V Fact Monthly IUCADC" count="0"/>
    <cacheHierarchy uniqueName="[Measures].[E30 Total Wait Time To ED Validation]" caption="E30 Total Wait Time To ED Validation" measure="1" displayFolder="IUC Recommendations (Dispositions)" measureGroup="V Fact Monthly IUCADC" count="0"/>
    <cacheHierarchy uniqueName="[Measures].[E31 Of Number Of Callers Recommended To Attend ED For How Many Was Non ED Selected On Do S]" caption="E31 Of Number Of Callers Recommended To Attend ED For How Many Was Non ED Selected On Do S" measure="1" displayFolder="IUC Recommendations (Dispositions)" measureGroup="V Fact Monthly IUCADC" count="0"/>
    <cacheHierarchy uniqueName="[Measures].[F01 Calls Where The Directory Of Services Is Opened]" caption="F01 Calls Where The Directory Of Services Is Opened" measure="1" displayFolder="Directory of Services" measureGroup="V Fact Monthly IUCADC" count="0"/>
    <cacheHierarchy uniqueName="[Measures].[F02 Directory Of Services No Service Available Other Than ED]" caption="F02 Directory Of Services No Service Available Other Than ED" measure="1" displayFolder="Directory of Services" measureGroup="V Fact Monthly IUCADC" count="0"/>
    <cacheHierarchy uniqueName="[Measures].[F03 Calls Where The Caller Is Allocated The First Service Offered By Do S]" caption="F03 Calls Where The Caller Is Allocated The First Service Offered By Do S" measure="1" displayFolder="Directory of Services" measureGroup="V Fact Monthly IUCADC" count="0"/>
    <cacheHierarchy uniqueName="[Measures].[G11 Caller Booked With SDEC Service - V Fact Monthly IUCADC]" caption="G11 Caller Booked With SDEC Service - V Fact Monthly IUCADC" measure="1" displayFolder="IUC Service Integration" measureGroup="V Fact Monthly IUCADC" count="0"/>
    <cacheHierarchy uniqueName="[Measures].[G14 Caller Given Any Other Appointment - V Fact Monthly IUCADC]" caption="G14 Caller Given Any Other Appointment - V Fact Monthly IUCADC" measure="1" displayFolder="IUC Service Integration" measureGroup="V Fact Monthly IUCADC" count="0"/>
    <cacheHierarchy uniqueName="[Measures].[G01 Caller Givenan Appointment]" caption="G01 Caller Givenan Appointment" measure="1" displayFolder="IUC Service Integration" measureGroup="V Fact Monthly IUCADC" count="0"/>
    <cacheHierarchy uniqueName="[Measures].[G02 Do Sselections GP Practiceor G Paccesshub]" caption="G02 Do Sselections GP Practiceor G Paccesshub" measure="1" displayFolder="IUC Service Integration" measureGroup="V Fact Monthly IUCADC" count="0"/>
    <cacheHierarchy uniqueName="[Measures].[G03 Caller Booked Intoa GP Practice Or G Paccesshub]" caption="G03 Caller Booked Intoa GP Practice Or G Paccesshub" measure="1" displayFolder="IUC Service Integration" measureGroup="V Fact Monthly IUCADC" count="0"/>
    <cacheHierarchy uniqueName="[Measures].[G04 Do Sselections IUC Treatment Centre]" caption="G04 Do Sselections IUC Treatment Centre" measure="1" displayFolder="IUC Service Integration" measureGroup="V Fact Monthly IUCADC" count="0"/>
    <cacheHierarchy uniqueName="[Measures].[G05 Caller Was Booked Into IUC Treatment Centre - V Fact Monthly IUCADC]" caption="G05 Caller Was Booked Into IUC Treatment Centre - V Fact Monthly IUCADC" measure="1" displayFolder="IUC Service Integration" measureGroup="V Fact Monthly IUCADC" count="0"/>
    <cacheHierarchy uniqueName="[Measures].[G06 Do Sselections UTC]" caption="G06 Do Sselections UTC" measure="1" displayFolder="IUC Service Integration" measureGroup="V Fact Monthly IUCADC" count="0"/>
    <cacheHierarchy uniqueName="[Measures].[G07 Caller Was Booked Into UTC - V Fact Monthly IUCADC]" caption="G07 Caller Was Booked Into UTC - V Fact Monthly IUCADC" measure="1" displayFolder="IUC Service Integration" measureGroup="V Fact Monthly IUCADC" count="0"/>
    <cacheHierarchy uniqueName="[Measures].[G08 Do Sselections ED]" caption="G08 Do Sselections ED" measure="1" displayFolder="IUC Service Integration" measureGroup="V Fact Monthly IUCADC" count="0"/>
    <cacheHierarchy uniqueName="[Measures].[G09 Caller Booked Timeslot With ED]" caption="G09 Caller Booked Timeslot With ED" measure="1" displayFolder="IUC Service Integration" measureGroup="V Fact Monthly IUCADC" count="0"/>
    <cacheHierarchy uniqueName="[Measures].[G10 Do Sselections SDE Cservice]" caption="G10 Do Sselections SDE Cservice" measure="1" displayFolder="IUC Service Integration" measureGroup="V Fact Monthly IUCADC" count="0"/>
    <cacheHierarchy uniqueName="[Measures].[G12 Caller Received By Dental Services Not Using Do S]" caption="G12 Caller Received By Dental Services Not Using Do S" measure="1" displayFolder="IUC Service Integration" measureGroup="V Fact Monthly IUCADC" count="0"/>
    <cacheHierarchy uniqueName="[Measures].[G13 Calls Received By Dental Services Not Using Do S That Resulted In Booked Appointment]" caption="G13 Calls Received By Dental Services Not Using Do S That Resulted In Booked Appointment" measure="1" displayFolder="IUC Service Integration" measureGroup="V Fact Monthly IUCADC" count="0"/>
    <cacheHierarchy uniqueName="[Measures].[G15 Calls Issued Prescription Medicationwas Within Your Service]" caption="G15 Calls Issued Prescription Medicationwas Within Your Service" measure="1" displayFolder="IUC Service Integration" measureGroup="V Fact Monthly IUCADC" count="0"/>
    <cacheHierarchy uniqueName="[Measures].[G16 Calls Pharmacy Service Was An Optionon Do S For Prescription Medication]" caption="G16 Calls Pharmacy Service Was An Optionon Do S For Prescription Medication" measure="1" displayFolder="IUC Service Integration" measureGroup="V Fact Monthly IUCADC" count="0"/>
    <cacheHierarchy uniqueName="[Measures].[G17 Calls Referred To A Community Pharmacy Service Was Made For Prescription Medication]" caption="G17 Calls Referred To A Community Pharmacy Service Was Made For Prescription Medication" measure="1" displayFolder="IUC Service Integration" measureGroup="V Fact Monthly IUCADC" count="0"/>
    <cacheHierarchy uniqueName="[Measures].[G18 Calls Community Pharmacy Service Was An Optionon Do S For Minor Illness]" caption="G18 Calls Community Pharmacy Service Was An Optionon Do S For Minor Illness" measure="1" displayFolder="IUC Service Integration" measureGroup="V Fact Monthly IUCADC" count="0"/>
    <cacheHierarchy uniqueName="[Measures].[G19 Calls Referred To Community Pharmacy Service For Minor Illness]" caption="G19 Calls Referred To Community Pharmacy Service For Minor Illness" measure="1" displayFolder="IUC Service Integration" measureGroup="V Fact Monthly IUCADC" count="0"/>
    <cacheHierarchy uniqueName="[Measures].[G20 Caller Requiring A Face To Face Consultation In Their Residence]" caption="G20 Caller Requiring A Face To Face Consultation In Their Residence" measure="1" displayFolder="IUC Service Integration" measureGroup="V Fact Monthly IUCADC" count="0"/>
    <cacheHierarchy uniqueName="[Measures].[G21 Caller Receiving A Face To Face Consultation At Residence Within Time Frame Agreed]" caption="G21 Caller Receiving A Face To Face Consultation At Residence Within Time Frame Agreed" measure="1" displayFolder="IUC Service Integration" measureGroup="V Fact Monthly IUCADC" count="0"/>
    <cacheHierarchy uniqueName="[Measures].[G22 Caller Requiring A Face To Face Consultation In IUC Treatment Centre]" caption="G22 Caller Requiring A Face To Face Consultation In IUC Treatment Centre" measure="1" displayFolder="IUC Service Integration" measureGroup="V Fact Monthly IUCADC" count="0"/>
    <cacheHierarchy uniqueName="[Measures].[G23 Caller Receiving A Face To Face Consultation In IUC Treatment Centre Within Time Frame Agreed]" caption="G23 Caller Receiving A Face To Face Consultation In IUC Treatment Centre Within Time Frame Agreed" measure="1" displayFolder="IUC Service Integration" measureGroup="V Fact Monthly IUCADC" count="0"/>
    <cacheHierarchy uniqueName="[Measures].[H01 NHS111 Caller Offered And Accepted Callback By Clinician Or Clinical Advisor]" caption="H01 NHS111 Caller Offered And Accepted Callback By Clinician Or Clinical Advisor" measure="1" displayFolder="NHS 111 Online Contacts" measureGroup="V Fact Monthly IUCADC" count="0"/>
    <cacheHierarchy uniqueName="[Measures].[H02 NHS111 Caller Spoke To Clinician Or Clinical Advisor]" caption="H02 NHS111 Caller Spoke To Clinician Or Clinical Advisor" measure="1" displayFolder="NHS 111 Online Contacts" measureGroup="V Fact Monthly IUCADC" count="0"/>
    <cacheHierarchy uniqueName="[Measures].[H03 NHS111 Caller Do Sselections For GP Practiceo Or GP Access Hub After Callback]" caption="H03 NHS111 Caller Do Sselections For GP Practiceo Or GP Access Hub After Callback" measure="1" displayFolder="NHS 111 Online Contacts" measureGroup="V Fact Monthly IUCADC" count="0"/>
    <cacheHierarchy uniqueName="[Measures].[H04 NHS111 Caller Booked Into GP Practice Or G Paccesshub]" caption="H04 NHS111 Caller Booked Into GP Practice Or G Paccesshub" measure="1" displayFolder="NHS 111 Online Contacts" measureGroup="V Fact Monthly IUCADC" count="0"/>
    <cacheHierarchy uniqueName="[Measures].[H05 NHS111 Caller Do Sselections For IUC Treatment Centreasaresultofacallback]" caption="H05 NHS111 Caller Do Sselections For IUC Treatment Centreasaresultofacallback" measure="1" displayFolder="NHS 111 Online Contacts" measureGroup="V Fact Monthly IUCADC" count="0"/>
    <cacheHierarchy uniqueName="[Measures].[H06 NHS111 Caller Booked Into IUC Treatment Centre After Callback]" caption="H06 NHS111 Caller Booked Into IUC Treatment Centre After Callback" measure="1" displayFolder="NHS 111 Online Contacts" measureGroup="V Fact Monthly IUCADC" count="0"/>
    <cacheHierarchy uniqueName="[Measures].[H07 NHS111 Caller Do Sselections For UTC After Callback]" caption="H07 NHS111 Caller Do Sselections For UTC After Callback" measure="1" displayFolder="NHS 111 Online Contacts" measureGroup="V Fact Monthly IUCADC" count="0"/>
    <cacheHierarchy uniqueName="[Measures].[H08 NHS111 Caller Booked Intoa UTC After Callback]" caption="H08 NHS111 Caller Booked Intoa UTC After Callback" measure="1" displayFolder="NHS 111 Online Contacts" measureGroup="V Fact Monthly IUCADC" count="0"/>
    <cacheHierarchy uniqueName="[Measures].[H09 NHS111 Caller Do Sselectionsfor ED After Callback]" caption="H09 NHS111 Caller Do Sselectionsfor ED After Callback" measure="1" displayFolder="NHS 111 Online Contacts" measureGroup="V Fact Monthly IUCADC" count="0"/>
    <cacheHierarchy uniqueName="[Measures].[H10 NHS111 Caller Given Booked Timeslot With ED After Callback]" caption="H10 NHS111 Caller Given Booked Timeslot With ED After Callback" measure="1" displayFolder="NHS 111 Online Contacts" measureGroup="V Fact Monthly IUCADC" count="0"/>
    <cacheHierarchy uniqueName="[Measures].[H11 NHS111 Caller Do Sselections For SDEC Afterallback]" caption="H11 NHS111 Caller Do Sselections For SDEC Afterallback" measure="1" displayFolder="NHS 111 Online Contacts" measureGroup="V Fact Monthly IUCADC" count="0"/>
    <cacheHierarchy uniqueName="[Measures].[H12 NHS111 Caller Given Appointment With SDEC After Callback]" caption="H12 NHS111 Caller Given Appointment With SDEC After Callback" measure="1" displayFolder="NHS 111 Online Contacts" measureGroup="V Fact Monthly IUCADC" count="0"/>
    <cacheHierarchy uniqueName="[Measures].[H13 NHS111 Caller Requiring Face To Face Consultation In IUC Treatment Centre]" caption="H13 NHS111 Caller Requiring Face To Face Consultation In IUC Treatment Centre" measure="1" displayFolder="NHS 111 Online Contacts" measureGroup="V Fact Monthly IUCADC" count="0"/>
    <cacheHierarchy uniqueName="[Measures].[H14 NHS111 Caller Required And Got Face To Face Consultation In IUC Treatment Centre In Time Frame A]" caption="H14 NHS111 Caller Required And Got Face To Face Consultation In IUC Treatment Centre In Time Frame A" measure="1" displayFolder="NHS 111 Online Contacts" measureGroup="V Fact Monthly IUCADC" count="0"/>
    <cacheHierarchy uniqueName="[Measures].[H15 NHS111 Caller Requiring Face To Face Consultation At Residence]" caption="H15 NHS111 Caller Requiring Face To Face Consultation At Residence" measure="1" displayFolder="NHS 111 Online Contacts" measureGroup="V Fact Monthly IUCADC" count="0"/>
    <cacheHierarchy uniqueName="[Measures].[H16 NHS111 Caller Required And Got Face To Face Consultation At Residence]" caption="H16 NHS111 Caller Required And Got Face To Face Consultation At Residence" measure="1" displayFolder="NHS 111 Online Contacts" measureGroup="V Fact Monthly IUCADC" count="0"/>
    <cacheHierarchy uniqueName="[Measures].[H17 NHS111 Caller Initially Givenan ED Agreed Disposition To Clinical Contact Andprovided Infor For]" caption="H17 NHS111 Caller Initially Givenan ED Agreed Disposition To Clinical Contact Andprovided Infor For" measure="1" displayFolder="NHS 111 Online Contacts" measureGroup="V Fact Monthly IUCADC" count="0"/>
    <cacheHierarchy uniqueName="[Measures].[H18 NHS111 Caller Initially Givenan ED Validated Disposition]" caption="H18 NHS111 Caller Initially Givenan ED Validated Disposition" measure="1" displayFolder="NHS 111 Online Contacts" measureGroup="V Fact Monthly IUCADC" count="0"/>
    <cacheHierarchy uniqueName="[Measures].[V Fact Monthly IUCADC Count]" caption="V Fact Monthly IUCADC Count" measure="1" displayFolder="IUC Common" measureGroup="V Fact Monthly IUCADC" count="0"/>
    <cacheHierarchy uniqueName="[Measures].[UseAsDefaultMeasure]" caption="UseAsDefaultMeasure" measure="1" displayFolder="DefaultMeasure" count="0"/>
    <cacheHierarchy uniqueName="[Measures].[Actual Current Comm Population]" caption="Actual Current Comm Population" measure="1" displayFolder="Population" measureGroup="V Fact Annual ONS Populations" count="0"/>
    <cacheHierarchy uniqueName="[Measures].[Actual Current Comm Population Over 18]" caption="Actual Current Comm Population Over 18" measure="1" displayFolder="Population" measureGroup="V Fact GP List Populations" count="0"/>
    <cacheHierarchy uniqueName="[Measures].[Actual Current Comm Population Over 65]" caption="Actual Current Comm Population Over 65" measure="1" displayFolder="Population" measureGroup="V Fact GP List Populations" count="0"/>
    <cacheHierarchy uniqueName="[Measures].[Actual Current Comm Population Over 65 - ONS]" caption="Actual Current Comm Population Over 65 - ONS" measure="1" displayFolder="Population" measureGroup="V Fact Annual ONS Populations" count="0"/>
    <cacheHierarchy uniqueName="[Measures].[Actual Current Comm Population Over 16 - ONS]" caption="Actual Current Comm Population Over 16 - ONS" measure="1" displayFolder="Population" measureGroup="V Fact Annual ONS Populations" count="0"/>
    <cacheHierarchy uniqueName="[Measures].[Actual Current CCG Registered Population]" caption="Actual Current CCG Registered Population" measure="1" displayFolder="Population" count="0"/>
    <cacheHierarchy uniqueName="[Measures].[Rolling 12 month Registered Population]" caption="Rolling 12 month Registered Population" measure="1" displayFolder="Population" measureGroup="V Fact Qtrly CCG Registered Populations" count="0"/>
    <cacheHierarchy uniqueName="[Measures].[Count Current PCTs with Activity]" caption="Count Current PCTs with Activity" measure="1" displayFolder="Activity Common" measureGroup="V Fact Monthly Activity Return" count="0"/>
    <cacheHierarchy uniqueName="[Measures].[Period Current Activity]" caption="Period Current Activity" measure="1" displayFolder="Activity Common" measureGroup="V Fact Monthly Activity Return" count="0"/>
    <cacheHierarchy uniqueName="[Measures].[DataStatus Activity]" caption="DataStatus Activity" measure="1" displayFolder="Activity Common" measureGroup="V Fact Monthly Activity Return" count="0"/>
    <cacheHierarchy uniqueName="[Measures].[Actual PrevYear GP Referrals Made General And Acute]" caption="Actual PrevYear GP Referrals Made General And Acute" measure="1" displayFolder="GP Referrals Made General and Acute" measureGroup="V Fact Monthly Activity Return" count="0"/>
    <cacheHierarchy uniqueName="[Measures].[Actual PrevYear C GP Referrals Made General And Acute]" caption="Actual PrevYear C GP Referrals Made General And Acute" measure="1" displayFolder="GP Referrals Made General and Acute" measureGroup="V Fact Monthly Activity Return" count="0"/>
    <cacheHierarchy uniqueName="[Measures].[Actual PrevYearActual GP Referrals Made General and Acute]" caption="Actual PrevYearActual GP Referrals Made General and Acute" measure="1" displayFolder="GP Referrals Made General and Acute" measureGroup="V Fact Monthly Activity Return" count="0"/>
    <cacheHierarchy uniqueName="[Measures].[Actual YTD GP Referrals Made General And Acute]" caption="Actual YTD GP Referrals Made General And Acute" measure="1" displayFolder="GP Referrals Made General and Acute" measureGroup="V Fact Monthly Activity Return" count="0"/>
    <cacheHierarchy uniqueName="[Measures].[Actual YTDPrevYear GP Referrals Made General and Acute]" caption="Actual YTDPrevYear GP Referrals Made General and Acute" measure="1" displayFolder="GP Referrals Made General and Acute" measureGroup="V Fact Monthly Activity Return" count="0"/>
    <cacheHierarchy uniqueName="[Measures].[Plan CurrentActual GP Referrals Made General and Acute]" caption="Plan CurrentActual GP Referrals Made General and Acute" measure="1" displayFolder="GP Referrals Made General and Acute" measureGroup="V Fact Monthly Activity Return" count="0"/>
    <cacheHierarchy uniqueName="[Measures].[Plan YTD GP Referrals Made General and Acute]" caption="Plan YTD GP Referrals Made General and Acute" measure="1" displayFolder="GP Referrals Made General and Acute" measureGroup="V Fact Monthly Activity Return" count="0"/>
    <cacheHierarchy uniqueName="[Measures].[Variance CurrentPlan GP Referrals Made General and Acute]" caption="Variance CurrentPlan GP Referrals Made General and Acute" measure="1" displayFolder="GP Referrals Made General and Acute" measureGroup="V Fact Monthly Activity Return" count="0"/>
    <cacheHierarchy uniqueName="[Measures].[Variance YTDPlan GP Referrals Made General and Acute]" caption="Variance YTDPlan GP Referrals Made General and Acute" measure="1" displayFolder="GP Referrals Made General and Acute" measureGroup="V Fact Monthly Activity Return" count="0"/>
    <cacheHierarchy uniqueName="[Measures].[Variance PrevYear GP Referrals Made General and Acute]" caption="Variance PrevYear GP Referrals Made General and Acute" measure="1" displayFolder="GP Referrals Made General and Acute" measureGroup="V Fact Monthly Activity Return" count="0"/>
    <cacheHierarchy uniqueName="[Measures].[Variance YTDPrevYear GP Referrals Made General and Acute]" caption="Variance YTDPrevYear GP Referrals Made General and Acute" measure="1" displayFolder="GP Referrals Made General and Acute" measureGroup="V Fact Monthly Activity Return" count="0"/>
    <cacheHierarchy uniqueName="[Measures].[Variance PlanPrevPeriod GP Referrals Made General and Acute]" caption="Variance PlanPrevPeriod GP Referrals Made General and Acute" measure="1" displayFolder="GP Referrals Made General and Acute" measureGroup="V Fact Monthly Activity Return" count="0"/>
    <cacheHierarchy uniqueName="[Measures].[Rating CurrentPlan GP Referrals Made General and Acute]" caption="Rating CurrentPlan GP Referrals Made General and Acute" measure="1" displayFolder="GP Referrals Made General and Acute" measureGroup="V Fact Monthly Activity Return" count="0"/>
    <cacheHierarchy uniqueName="[Measures].[Rating YTDPlan GP Referrals Made General and Acute]" caption="Rating YTDPlan GP Referrals Made General and Acute" measure="1" displayFolder="GP Referrals Made General and Acute" measureGroup="V Fact Monthly Activity Return" count="0"/>
    <cacheHierarchy uniqueName="[Measures].[FivePartRating YTDPlan GP Referrals Made General and Acute]" caption="FivePartRating YTDPlan GP Referrals Made General and Acute" measure="1" displayFolder="GP Referrals Made General and Acute" measureGroup="V Fact Monthly Activity Return" count="0"/>
    <cacheHierarchy uniqueName="[Measures].[Rating YTDPrevYear GP Referrals Made General and Acute]" caption="Rating YTDPrevYear GP Referrals Made General and Acute" measure="1" displayFolder="GP Referrals Made General and Acute" measureGroup="V Fact Monthly Activity Return" count="0"/>
    <cacheHierarchy uniqueName="[Measures].[FivePartRating YTDPrevYear GP Referrals Made General and Acute]" caption="FivePartRating YTDPrevYear GP Referrals Made General and Acute" measure="1" displayFolder="GP Referrals Made General and Acute" measureGroup="V Fact Monthly Activity Return" count="0"/>
    <cacheHierarchy uniqueName="[Measures].[Rating PrevYear GP Referrals Made General and Acute]" caption="Rating PrevYear GP Referrals Made General and Acute" measure="1" displayFolder="GP Referrals Made General and Acute" measureGroup="V Fact Monthly Activity Return" count="0"/>
    <cacheHierarchy uniqueName="[Measures].[Trend VarYTDPlan GP Referrals Made General and Acute]" caption="Trend VarYTDPlan GP Referrals Made General and Acute" measure="1" displayFolder="GP Referrals Made General and Acute" measureGroup="V Fact Monthly Activity Return" count="0"/>
    <cacheHierarchy uniqueName="[Measures].[Trend VarPlan GP Referrals Made General and Acute]" caption="Trend VarPlan GP Referrals Made General and Acute" measure="1" displayFolder="GP Referrals Made General and Acute" measureGroup="V Fact Monthly Activity Return" count="0"/>
    <cacheHierarchy uniqueName="[Measures].[Actual CCG Commissioned GP Referrals Made General and Acute]" caption="Actual CCG Commissioned GP Referrals Made General and Acute" measure="1" displayFolder="GP Referrals Made General and Acute CCG" measureGroup="V Fact Monthly Activity Return" count="0"/>
    <cacheHierarchy uniqueName="[Measures].[Actual 3month GP Referrals Made General and Acute CCG Commissioned]" caption="Actual 3month GP Referrals Made General and Acute CCG Commissioned" measure="1" displayFolder="GP Referrals Made General and Acute CCG" measureGroup="V Fact Monthly Activity Return" count="0"/>
    <cacheHierarchy uniqueName="[Measures].[Actual 3month GP Referrals Made General and Acute per working day CCG Commissioned]" caption="Actual 3month GP Referrals Made General and Acute per working day CCG Commissioned" measure="1" displayFolder="GP Referrals Made General and Acute CCG" measureGroup="V Fact Monthly Activity Return" count="0"/>
    <cacheHierarchy uniqueName="[Measures].[Variance 3monthPrevYear GP Referrals Made General And Acute per working day CCG Commissioned]" caption="Variance 3monthPrevYear GP Referrals Made General And Acute per working day CCG Commissioned" measure="1" displayFolder="GP Referrals Made General and Acute CCG" measureGroup="V Fact Monthly Activity Return" count="0"/>
    <cacheHierarchy uniqueName="[Measures].[Variance 3monthPrev3months GP Referrals Made General And Acute per working day CCG Commissioned]" caption="Variance 3monthPrev3months GP Referrals Made General And Acute per working day CCG Commissioned" measure="1" displayFolder="GP Referrals Made General and Acute CCG" measureGroup="V Fact Monthly Activity Return" count="0"/>
    <cacheHierarchy uniqueName="[Measures].[12 Month Rolling GP Referrals Made General And Acute CCG Commissioned]" caption="12 Month Rolling GP Referrals Made General And Acute CCG Commissioned" measure="1" displayFolder="" count="0"/>
    <cacheHierarchy uniqueName="[Measures].[12 month Rolling GP Referrals Made General And Acute CCG Commissioned per working day]" caption="12 month Rolling GP Referrals Made General And Acute CCG Commissioned per working day" measure="1" displayFolder="GP Referrals Made General and Acute CCG" measureGroup="V Fact Monthly Activity Return" count="0"/>
    <cacheHierarchy uniqueName="[Measures].[12 month Rolling PrevYear GP Referrals Made General And Acute CCG Commissioned per working day]" caption="12 month Rolling PrevYear GP Referrals Made General And Acute CCG Commissioned per working day" measure="1" displayFolder="GP Referrals Made General and Acute CCG" measureGroup="V Fact Monthly Activity Return" count="0"/>
    <cacheHierarchy uniqueName="[Measures].[Variance 12 month Rolling GP Referrals Made General And Acute CCG Commissioned per working day]" caption="Variance 12 month Rolling GP Referrals Made General And Acute CCG Commissioned per working day" measure="1" displayFolder="GP Referrals Made General and Acute CCG" measureGroup="V Fact Monthly Activity Return" count="0"/>
    <cacheHierarchy uniqueName="[Measures].[Actual YTD GP Referrals Made General and Acute CCG Commissioned per working day]" caption="Actual YTD GP Referrals Made General and Acute CCG Commissioned per working day" measure="1" displayFolder="GP Referrals Made General and Acute CCG" measureGroup="V Fact Monthly Activity Return" count="0"/>
    <cacheHierarchy uniqueName="[Measures].[Actual YTDPrevYear GP Referrals Made General and Acute CCG Commissioned per working day]" caption="Actual YTDPrevYear GP Referrals Made General and Acute CCG Commissioned per working day" measure="1" displayFolder="GP Referrals Made General and Acute CCG" measureGroup="V Fact Monthly Activity Return" count="0"/>
    <cacheHierarchy uniqueName="[Measures].[Variance YTDActualGrowth GP Referrals Made General And Acute CCG Commissioned per working day]" caption="Variance YTDActualGrowth GP Referrals Made General And Acute CCG Commissioned per working day" measure="1" displayFolder="GP Referrals Made General and Acute CCG" measureGroup="V Fact Monthly Activity Return" count="0"/>
    <cacheHierarchy uniqueName="[Measures].[Actual PrevYear Other Referrals Made General And Acute]" caption="Actual PrevYear Other Referrals Made General And Acute" measure="1" displayFolder="Other Referrals Made General and Acute" measureGroup="V Fact Monthly Activity Return" count="0"/>
    <cacheHierarchy uniqueName="[Measures].[Actual PrevYear C Other Referrals Made General And Acute]" caption="Actual PrevYear C Other Referrals Made General And Acute" measure="1" displayFolder="Other Referrals Made General and Acute" measureGroup="V Fact Monthly Activity Return" count="0"/>
    <cacheHierarchy uniqueName="[Measures].[Actual PrevYearActual Other Referrals Made General and Acute]" caption="Actual PrevYearActual Other Referrals Made General and Acute" measure="1" displayFolder="Other Referrals Made General and Acute" measureGroup="V Fact Monthly Activity Return" count="0"/>
    <cacheHierarchy uniqueName="[Measures].[Actual YTD Other Referrals Made General And Acute]" caption="Actual YTD Other Referrals Made General And Acute" measure="1" displayFolder="Other Referrals Made General and Acute" measureGroup="V Fact Monthly Activity Return" count="0"/>
    <cacheHierarchy uniqueName="[Measures].[Actual YTDPrevYear Other Referrals Made General and Acute]" caption="Actual YTDPrevYear Other Referrals Made General and Acute" measure="1" displayFolder="Other Referrals Made General and Acute" measureGroup="V Fact Monthly Activity Return" count="0"/>
    <cacheHierarchy uniqueName="[Measures].[Plan CurrentActual Other Referrals Made General and Acute]" caption="Plan CurrentActual Other Referrals Made General and Acute" measure="1" displayFolder="Other Referrals Made General and Acute" measureGroup="V Fact Monthly Activity Return" count="0"/>
    <cacheHierarchy uniqueName="[Measures].[Plan YTD Other Referrals Made General and Acute]" caption="Plan YTD Other Referrals Made General and Acute" measure="1" displayFolder="Other Referrals Made General and Acute" measureGroup="V Fact Monthly Activity Return" count="0"/>
    <cacheHierarchy uniqueName="[Measures].[Variance CurrentPlan Other Referrals Made General and Acute]" caption="Variance CurrentPlan Other Referrals Made General and Acute" measure="1" displayFolder="Other Referrals Made General and Acute" measureGroup="V Fact Monthly Activity Return" count="0"/>
    <cacheHierarchy uniqueName="[Measures].[Variance YTDPlan Other Referrals Made General and Acute]" caption="Variance YTDPlan Other Referrals Made General and Acute" measure="1" displayFolder="Other Referrals Made General and Acute" measureGroup="V Fact Monthly Activity Return" count="0"/>
    <cacheHierarchy uniqueName="[Measures].[Variance PrevYear Other Referrals Made General and Acute]" caption="Variance PrevYear Other Referrals Made General and Acute" measure="1" displayFolder="Other Referrals Made General and Acute" measureGroup="V Fact Monthly Activity Return" count="0"/>
    <cacheHierarchy uniqueName="[Measures].[Variance YTDPrevYear Other Referrals Made General and Acute]" caption="Variance YTDPrevYear Other Referrals Made General and Acute" measure="1" displayFolder="Other Referrals Made General and Acute" measureGroup="V Fact Monthly Activity Return" count="0"/>
    <cacheHierarchy uniqueName="[Measures].[Variance PlanPrevPeriod Other Referrals made General and Acute]" caption="Variance PlanPrevPeriod Other Referrals made General and Acute" measure="1" displayFolder="Other Referrals Made General and Acute" measureGroup="V Fact Monthly Activity Return" count="0"/>
    <cacheHierarchy uniqueName="[Measures].[Rating CurrentPlan Other Referrals Made General and Acute]" caption="Rating CurrentPlan Other Referrals Made General and Acute" measure="1" displayFolder="Other Referrals Made General and Acute" measureGroup="V Fact Monthly Activity Return" count="0"/>
    <cacheHierarchy uniqueName="[Measures].[Rating YTDPlan Other Referrals Made General and Acute]" caption="Rating YTDPlan Other Referrals Made General and Acute" measure="1" displayFolder="Other Referrals Made General and Acute" measureGroup="V Fact Monthly Activity Return" count="0"/>
    <cacheHierarchy uniqueName="[Measures].[FivePartRating YTDPlan Other Referrals Made General and Acute]" caption="FivePartRating YTDPlan Other Referrals Made General and Acute" measure="1" displayFolder="Other Referrals Made General and Acute" measureGroup="V Fact Monthly Activity Return" count="0"/>
    <cacheHierarchy uniqueName="[Measures].[Rating YTDPrevYear Other Referrals Made General and Acute]" caption="Rating YTDPrevYear Other Referrals Made General and Acute" measure="1" displayFolder="Other Referrals Made General and Acute" measureGroup="V Fact Monthly Activity Return" count="0"/>
    <cacheHierarchy uniqueName="[Measures].[FivePartRating YTDPrevYear Other Referrals Made General and Acute]" caption="FivePartRating YTDPrevYear Other Referrals Made General and Acute" measure="1" displayFolder="Other Referrals Made General and Acute" measureGroup="V Fact Monthly Activity Return" count="0"/>
    <cacheHierarchy uniqueName="[Measures].[Rating PrevYear Other Referrals Made General and Acute]" caption="Rating PrevYear Other Referrals Made General and Acute" measure="1" displayFolder="Other Referrals Made General and Acute" measureGroup="V Fact Monthly Activity Return" count="0"/>
    <cacheHierarchy uniqueName="[Measures].[Trend VarYTDPlan Other Referrals Made General and Acute]" caption="Trend VarYTDPlan Other Referrals Made General and Acute" measure="1" displayFolder="Other Referrals Made General and Acute" measureGroup="V Fact Monthly Activity Return" count="0"/>
    <cacheHierarchy uniqueName="[Measures].[Trend VarPlan Other Referrals Made General and Acute]" caption="Trend VarPlan Other Referrals Made General and Acute" measure="1" displayFolder="Other Referrals Made General and Acute" measureGroup="V Fact Monthly Activity Return" count="0"/>
    <cacheHierarchy uniqueName="[Measures].[Actual CCG Commissioned Other Referrals Made General and Acute]" caption="Actual CCG Commissioned Other Referrals Made General and Acute" measure="1" displayFolder="Other Referrals Made General and Acute CCG" measureGroup="V Fact Monthly Activity Return" count="0"/>
    <cacheHierarchy uniqueName="[Measures].[Actual 3month Other Referrals Made General and Acute CCG Commissioned]" caption="Actual 3month Other Referrals Made General and Acute CCG Commissioned" measure="1" displayFolder="Other Referrals Made General and Acute CCG" measureGroup="V Fact Monthly Activity Return" count="0"/>
    <cacheHierarchy uniqueName="[Measures].[Actual 3month Other Referrals Made General and Acute per working day CCG Commissioned]" caption="Actual 3month Other Referrals Made General and Acute per working day CCG Commissioned" measure="1" displayFolder="Other Referrals Made General and Acute CCG" measureGroup="V Fact Monthly Activity Return" count="0"/>
    <cacheHierarchy uniqueName="[Measures].[Variance 3monthPrevYear Other Referrals Made General And Acute per working day CCG Commissioned]" caption="Variance 3monthPrevYear Other Referrals Made General And Acute per working day CCG Commissioned" measure="1" displayFolder="Other Referrals Made General and Acute CCG" measureGroup="V Fact Monthly Activity Return" count="0"/>
    <cacheHierarchy uniqueName="[Measures].[Variance 3monthPrev3months Other Referrals Made General And Acute per working day CCG Commissioned]" caption="Variance 3monthPrev3months Other Referrals Made General And Acute per working day CCG Commissioned" measure="1" displayFolder="Other Referrals Made General and Acute CCG" measureGroup="V Fact Monthly Activity Return" count="0"/>
    <cacheHierarchy uniqueName="[Measures].[12 Month Rolling Other Referrals Made General And Acute CCG Commissioned]" caption="12 Month Rolling Other Referrals Made General And Acute CCG Commissioned" measure="1" displayFolder="" count="0"/>
    <cacheHierarchy uniqueName="[Measures].[12 month Rolling Other Referrals Made General And Acute CCG Commissioned per working day]" caption="12 month Rolling Other Referrals Made General And Acute CCG Commissioned per working day" measure="1" displayFolder="Other Referrals Made General and Acute CCG" measureGroup="V Fact Monthly Activity Return" count="0"/>
    <cacheHierarchy uniqueName="[Measures].[12 month Rolling PrevYear Other Referrals Made General And Acute CCG Commissioned per working day]" caption="12 month Rolling PrevYear Other Referrals Made General And Acute CCG Commissioned per working day" measure="1" displayFolder="Other Referrals Made General and Acute CCG" measureGroup="V Fact Monthly Activity Return" count="0"/>
    <cacheHierarchy uniqueName="[Measures].[Variance 12 month Rolling Other Referrals Made General And Acute CCG Commissioned per working day]" caption="Variance 12 month Rolling Other Referrals Made General And Acute CCG Commissioned per working day" measure="1" displayFolder="Other Referrals Made General and Acute CCG" measureGroup="V Fact Monthly Activity Return" count="0"/>
    <cacheHierarchy uniqueName="[Measures].[Actual YTD Other Referrals Made General and Acute CCG Commissioned per working day]" caption="Actual YTD Other Referrals Made General and Acute CCG Commissioned per working day" measure="1" displayFolder="Other Referrals Made General and Acute CCG" measureGroup="V Fact Monthly Activity Return" count="0"/>
    <cacheHierarchy uniqueName="[Measures].[Actual YTDPrevYear Other Referrals Made General and Acute CCG Commissioned per working day]" caption="Actual YTDPrevYear Other Referrals Made General and Acute CCG Commissioned per working day" measure="1" displayFolder="Other Referrals Made General and Acute CCG" measureGroup="V Fact Monthly Activity Return" count="0"/>
    <cacheHierarchy uniqueName="[Measures].[Variance YTDActualGrowth Other Referrals Made General And Acute CCG Commissioned per working day]" caption="Variance YTDActualGrowth Other Referrals Made General And Acute CCG Commissioned per working day" measure="1" displayFolder="Other Referrals Made General and Acute CCG" measureGroup="V Fact Monthly Activity Return" count="0"/>
    <cacheHierarchy uniqueName="[Measures].[Actual PrevYear GP Referrals Seen General And Acute]" caption="Actual PrevYear GP Referrals Seen General And Acute" measure="1" displayFolder="GP Referrals Seen General and Acute" measureGroup="V Fact Monthly Activity Return" count="0"/>
    <cacheHierarchy uniqueName="[Measures].[Actual PrevYear C GP Referrals Seen General And Acute]" caption="Actual PrevYear C GP Referrals Seen General And Acute" measure="1" displayFolder="GP Referrals Seen General and Acute" measureGroup="V Fact Monthly Activity Return" count="0"/>
    <cacheHierarchy uniqueName="[Measures].[Actual PrevYearActual GP Referrals Seen General And Acute]" caption="Actual PrevYearActual GP Referrals Seen General And Acute" measure="1" displayFolder="GP Referrals Seen General and Acute" measureGroup="V Fact Monthly Activity Return" count="0"/>
    <cacheHierarchy uniqueName="[Measures].[Actual YTD GP Referrals Seen General And Acute]" caption="Actual YTD GP Referrals Seen General And Acute" measure="1" displayFolder="GP Referrals Seen General and Acute" measureGroup="V Fact Monthly Activity Return" count="0"/>
    <cacheHierarchy uniqueName="[Measures].[Plan CurrentActual GP Referrals Seen General and Acute]" caption="Plan CurrentActual GP Referrals Seen General and Acute" measure="1" displayFolder="GP Referrals Seen General and Acute" measureGroup="V Fact Monthly Activity Return" count="0"/>
    <cacheHierarchy uniqueName="[Measures].[Plan YTD GP Referrals Seen General and Acute]" caption="Plan YTD GP Referrals Seen General and Acute" measure="1" displayFolder="GP Referrals Seen General and Acute" measureGroup="V Fact Monthly Activity Return" count="0"/>
    <cacheHierarchy uniqueName="[Measures].[Variance CurrentPlan GP Referrals Seen General and Acute]" caption="Variance CurrentPlan GP Referrals Seen General and Acute" measure="1" displayFolder="GP Referrals Seen General and Acute" measureGroup="V Fact Monthly Activity Return" count="0"/>
    <cacheHierarchy uniqueName="[Measures].[Variance YTDPlan GP Referrals Seen General and Acute]" caption="Variance YTDPlan GP Referrals Seen General and Acute" measure="1" displayFolder="GP Referrals Seen General and Acute" measureGroup="V Fact Monthly Activity Return" count="0"/>
    <cacheHierarchy uniqueName="[Measures].[Variance PrevYear GP Referrals Seen General and Acute]" caption="Variance PrevYear GP Referrals Seen General and Acute" measure="1" displayFolder="GP Referrals Seen General and Acute" measureGroup="V Fact Monthly Activity Return" count="0"/>
    <cacheHierarchy uniqueName="[Measures].[Variance YTDPrevYear GP Referrals Seen General and Acute]" caption="Variance YTDPrevYear GP Referrals Seen General and Acute" measure="1" displayFolder="GP Referrals Seen General and Acute" measureGroup="V Fact Monthly Activity Return" count="0"/>
    <cacheHierarchy uniqueName="[Measures].[Variance PlanPrevPeriod GP Referrals Seen General and Acute]" caption="Variance PlanPrevPeriod GP Referrals Seen General and Acute" measure="1" displayFolder="GP Referrals Seen General and Acute" measureGroup="V Fact Monthly Activity Return" count="0"/>
    <cacheHierarchy uniqueName="[Measures].[Rating CurrentPlan GP Referrals Seen General and Acute]" caption="Rating CurrentPlan GP Referrals Seen General and Acute" measure="1" displayFolder="GP Referrals Seen General and Acute" measureGroup="V Fact Monthly Activity Return" count="0"/>
    <cacheHierarchy uniqueName="[Measures].[Rating YTDPlan GP Referrals Seen General and Acute]" caption="Rating YTDPlan GP Referrals Seen General and Acute" measure="1" displayFolder="GP Referrals Seen General and Acute" measureGroup="V Fact Monthly Activity Return" count="0"/>
    <cacheHierarchy uniqueName="[Measures].[Rating YTDPrevYear GP Referrals Seen General and Acute]" caption="Rating YTDPrevYear GP Referrals Seen General and Acute" measure="1" displayFolder="GP Referrals Seen General and Acute" measureGroup="V Fact Monthly Activity Return" count="0"/>
    <cacheHierarchy uniqueName="[Measures].[Rating PrevYear GP Referrals Seen General and Acute]" caption="Rating PrevYear GP Referrals Seen General and Acute" measure="1" displayFolder="GP Referrals Seen General and Acute" measureGroup="V Fact Monthly Activity Return" count="0"/>
    <cacheHierarchy uniqueName="[Measures].[Trend VarYTDPlan GP Referrals Seen General and Acute]" caption="Trend VarYTDPlan GP Referrals Seen General and Acute" measure="1" displayFolder="GP Referrals Seen General and Acute" measureGroup="V Fact Monthly Activity Return" count="0"/>
    <cacheHierarchy uniqueName="[Measures].[Trend VarPlan GP Referrals Seen General and Acute]" caption="Trend VarPlan GP Referrals Seen General and Acute" measure="1" displayFolder="GP Referrals Seen General and Acute" measureGroup="V Fact Monthly Activity Return" count="0"/>
    <cacheHierarchy uniqueName="[Measures].[Actual PrevYear GP Referrals Seen All Specialties]" caption="Actual PrevYear GP Referrals Seen All Specialties" measure="1" displayFolder="GP Referrals Seen All Specialties" measureGroup="V Fact Monthly Activity Return" count="0"/>
    <cacheHierarchy uniqueName="[Measures].[Actual PrevYear C GP Referrals Seen All Specialties]" caption="Actual PrevYear C GP Referrals Seen All Specialties" measure="1" displayFolder="GP Referrals Seen All Specialties" measureGroup="V Fact Monthly Activity Return" count="0"/>
    <cacheHierarchy uniqueName="[Measures].[Actual PrevYearActual GP Referrals Seen All Specialties]" caption="Actual PrevYearActual GP Referrals Seen All Specialties" measure="1" displayFolder="GP Referrals Seen All Specialties" measureGroup="V Fact Monthly Activity Return" count="0"/>
    <cacheHierarchy uniqueName="[Measures].[Actual YTD GP Referrals Seen All Specialties]" caption="Actual YTD GP Referrals Seen All Specialties" measure="1" displayFolder="GP Referrals Seen All Specialties" measureGroup="V Fact Monthly Activity Return" count="0"/>
    <cacheHierarchy uniqueName="[Measures].[Variance PrevYear GP Referrals Seen All Specialties]" caption="Variance PrevYear GP Referrals Seen All Specialties" measure="1" displayFolder="GP Referrals Seen All Specialties" measureGroup="V Fact Monthly Activity Return" count="0"/>
    <cacheHierarchy uniqueName="[Measures].[Variance YTDPrevYear GP Referrals Seen All Specialties]" caption="Variance YTDPrevYear GP Referrals Seen All Specialties" measure="1" displayFolder="GP Referrals Seen All Specialties" measureGroup="V Fact Monthly Activity Return" count="0"/>
    <cacheHierarchy uniqueName="[Measures].[Rating YTDPrevYear GP Referrals Seen All Specialties]" caption="Rating YTDPrevYear GP Referrals Seen All Specialties" measure="1" displayFolder="GP Referrals Seen All Specialties" measureGroup="V Fact Monthly Activity Return" count="0"/>
    <cacheHierarchy uniqueName="[Measures].[Rating PrevYear GP Referrals Seen All Specialties]" caption="Rating PrevYear GP Referrals Seen All Specialties" measure="1" displayFolder="GP Referrals Seen All Specialties" measureGroup="V Fact Monthly Activity Return" count="0"/>
    <cacheHierarchy uniqueName="[Measures].[Variance 3monthPrev3months GP Referrals (GA) Adjusted per Working Day]" caption="Variance 3monthPrev3months GP Referrals (GA) Adjusted per Working Day" measure="1" displayFolder="Referrals HEFT Adjusted" measureGroup="V Fact Monthly Activity Return" count="0"/>
    <cacheHierarchy uniqueName="[Measures].[Variance 3monthPrevYear GP Referrals (GA) Adjusted per Working Day]" caption="Variance 3monthPrevYear GP Referrals (GA) Adjusted per Working Day" measure="1" displayFolder="Referrals HEFT Adjusted" measureGroup="V Fact Monthly Activity Return" count="0"/>
    <cacheHierarchy uniqueName="[Measures].[Variance 12monthPrev12months GP Referrals (GA) Adjusted per Working Day]" caption="Variance 12monthPrev12months GP Referrals (GA) Adjusted per Working Day" measure="1" displayFolder="Referrals HEFT Adjusted" measureGroup="V Fact Monthly Activity Return" count="0"/>
    <cacheHierarchy uniqueName="[Measures].[Variance YTDPrevYear GP Referrals (GA) Adjusted per Working Day]" caption="Variance YTDPrevYear GP Referrals (GA) Adjusted per Working Day" measure="1" displayFolder="Referrals HEFT Adjusted" measureGroup="V Fact Monthly Activity Return" count="0"/>
    <cacheHierarchy uniqueName="[Measures].[Total Referrals Made General And Acute Adjusted]" caption="Total Referrals Made General And Acute Adjusted" measure="1" displayFolder="Referrals HEFT Adjusted" measureGroup="V Fact Monthly Activity Return" count="0"/>
    <cacheHierarchy uniqueName="[Measures].[Variance 3monthPrev3months Total Referrals (GA) Adjusted per Working Day]" caption="Variance 3monthPrev3months Total Referrals (GA) Adjusted per Working Day" measure="1" displayFolder="Referrals HEFT Adjusted" measureGroup="V Fact Monthly Activity Return" count="0"/>
    <cacheHierarchy uniqueName="[Measures].[Variance 3monthPrevYear Total Referrals (GA) Adjusted per Working Day]" caption="Variance 3monthPrevYear Total Referrals (GA) Adjusted per Working Day" measure="1" displayFolder="Referrals HEFT Adjusted" measureGroup="V Fact Monthly Activity Return" count="0"/>
    <cacheHierarchy uniqueName="[Measures].[Variance 12monthPrev12months Total Referrals (GA) Adjusted per Working Day]" caption="Variance 12monthPrev12months Total Referrals (GA) Adjusted per Working Day" measure="1" displayFolder="Referrals HEFT Adjusted" measureGroup="V Fact Monthly Activity Return" count="0"/>
    <cacheHierarchy uniqueName="[Measures].[Variance YTDPrevYear Total Referrals (GA) Adjusted per Working Day]" caption="Variance YTDPrevYear Total Referrals (GA) Adjusted per Working Day" measure="1" displayFolder="Referrals HEFT Adjusted" measureGroup="V Fact Monthly Activity Return" count="0"/>
    <cacheHierarchy uniqueName="[Measures].[Actual PrevYear First Out Patient Attendances General and Acute]" caption="Actual PrevYear First Out Patient Attendances General and Acute" measure="1" displayFolder="All 1st Out Patient Attendances General and Acute" measureGroup="V Fact Monthly Activity Return" count="0"/>
    <cacheHierarchy uniqueName="[Measures].[Actual PrevYear C First Out Patient Attendances General and Acute]" caption="Actual PrevYear C First Out Patient Attendances General and Acute" measure="1" displayFolder="All 1st Out Patient Attendances General and Acute" measureGroup="V Fact Monthly Activity Return" count="0"/>
    <cacheHierarchy uniqueName="[Measures].[Actual PrevYearActual First Out Patient Attendances General and Acute]" caption="Actual PrevYearActual First Out Patient Attendances General and Acute" measure="1" displayFolder="All 1st Out Patient Attendances General and Acute" measureGroup="V Fact Monthly Activity Return" count="0"/>
    <cacheHierarchy uniqueName="[Measures].[Actual YTD First Out Patient Attendances General and Acute]" caption="Actual YTD First Out Patient Attendances General and Acute" measure="1" displayFolder="All 1st Out Patient Attendances General and Acute" measureGroup="V Fact Monthly Activity Return" count="0"/>
    <cacheHierarchy uniqueName="[Measures].[Actual YTDPrevYear First Out Patient Attendances General and Acute]" caption="Actual YTDPrevYear First Out Patient Attendances General and Acute" measure="1" displayFolder="All 1st Out Patient Attendances General and Acute" measureGroup="V Fact Monthly Activity Return" count="0"/>
    <cacheHierarchy uniqueName="[Measures].[Plan CurrentActual First Out Patient Attendances General and Acute]" caption="Plan CurrentActual First Out Patient Attendances General and Acute" measure="1" displayFolder="All 1st Out Patient Attendances General and Acute" measureGroup="V Fact Monthly Activity Return" count="0"/>
    <cacheHierarchy uniqueName="[Measures].[Plan YTD First Out Patient Attendances General and Acute]" caption="Plan YTD First Out Patient Attendances General and Acute" measure="1" displayFolder="All 1st Out Patient Attendances General and Acute" measureGroup="V Fact Monthly Activity Return" count="0"/>
    <cacheHierarchy uniqueName="[Measures].[Variance CurrentPlan First Out Patient Attendances General and Acute]" caption="Variance CurrentPlan First Out Patient Attendances General and Acute" measure="1" displayFolder="All 1st Out Patient Attendances General and Acute" measureGroup="V Fact Monthly Activity Return" count="0"/>
    <cacheHierarchy uniqueName="[Measures].[Variance YTDPlan First Out Patient Attendances General and Acute]" caption="Variance YTDPlan First Out Patient Attendances General and Acute" measure="1" displayFolder="All 1st Out Patient Attendances General and Acute" measureGroup="V Fact Monthly Activity Return" count="0"/>
    <cacheHierarchy uniqueName="[Measures].[Variance PrevYear First Out Patient Attendances General and Acute]" caption="Variance PrevYear First Out Patient Attendances General and Acute" measure="1" displayFolder="All 1st Out Patient Attendances General and Acute" measureGroup="V Fact Monthly Activity Return" count="0"/>
    <cacheHierarchy uniqueName="[Measures].[Variance YTDPrevYear First Out Patient Attendances General and Acute]" caption="Variance YTDPrevYear First Out Patient Attendances General and Acute" measure="1" displayFolder="All 1st Out Patient Attendances General and Acute" measureGroup="V Fact Monthly Activity Return" count="0"/>
    <cacheHierarchy uniqueName="[Measures].[Variance PlanPrevPeriod First Out Patient Attendances General and Acute]" caption="Variance PlanPrevPeriod First Out Patient Attendances General and Acute" measure="1" displayFolder="All 1st Out Patient Attendances General and Acute" measureGroup="V Fact Monthly Activity Return" count="0"/>
    <cacheHierarchy uniqueName="[Measures].[Rating CurrentPlan First Out Patient Attendances General and Acute]" caption="Rating CurrentPlan First Out Patient Attendances General and Acute" measure="1" displayFolder="All 1st Out Patient Attendances General and Acute" measureGroup="V Fact Monthly Activity Return" count="0"/>
    <cacheHierarchy uniqueName="[Measures].[Rating YTDPlan First Out Patient Attendances General and Acute]" caption="Rating YTDPlan First Out Patient Attendances General and Acute" measure="1" displayFolder="All 1st Out Patient Attendances General and Acute" measureGroup="V Fact Monthly Activity Return" count="0"/>
    <cacheHierarchy uniqueName="[Measures].[FivePartRating YTDPlan First Out Patient Attendances General and Acute]" caption="FivePartRating YTDPlan First Out Patient Attendances General and Acute" measure="1" displayFolder="All 1st Out Patient Attendances General and Acute" measureGroup="V Fact Monthly Activity Return" count="0"/>
    <cacheHierarchy uniqueName="[Measures].[Rating YTDPrevYear First Out Patient Attendances General and Acute]" caption="Rating YTDPrevYear First Out Patient Attendances General and Acute" measure="1" displayFolder="All 1st Out Patient Attendances General and Acute" measureGroup="V Fact Monthly Activity Return" count="0"/>
    <cacheHierarchy uniqueName="[Measures].[FivePartRating YTDPrevYear First Out Patient Attendances General and Acute]" caption="FivePartRating YTDPrevYear First Out Patient Attendances General and Acute" measure="1" displayFolder="All 1st Out Patient Attendances General and Acute" measureGroup="V Fact Monthly Activity Return" count="0"/>
    <cacheHierarchy uniqueName="[Measures].[Rating PrevYear First Out Patient Attendances General and Acute]" caption="Rating PrevYear First Out Patient Attendances General and Acute" measure="1" displayFolder="All 1st Out Patient Attendances General and Acute" measureGroup="V Fact Monthly Activity Return" count="0"/>
    <cacheHierarchy uniqueName="[Measures].[Trend VarYTDPlan First Out Patient Attendances General and Acute]" caption="Trend VarYTDPlan First Out Patient Attendances General and Acute" measure="1" displayFolder="All 1st Out Patient Attendances General and Acute" measureGroup="V Fact Monthly Activity Return" count="0"/>
    <cacheHierarchy uniqueName="[Measures].[Trend VarPlan First Out Patient Attendances General and Acute]" caption="Trend VarPlan First Out Patient Attendances General and Acute" measure="1" displayFolder="All 1st Out Patient Attendances General and Acute" measureGroup="V Fact Monthly Activity Return" count="0"/>
    <cacheHierarchy uniqueName="[Measures].[Actual PrevYear Elective Day]" caption="Actual PrevYear Elective Day" measure="1" displayFolder="Elective Day Admissions" measureGroup="V Fact Monthly Activity Return" count="0"/>
    <cacheHierarchy uniqueName="[Measures].[Actual PrevYear C Elective Day]" caption="Actual PrevYear C Elective Day" measure="1" displayFolder="Elective Day Admissions" measureGroup="V Fact Monthly Activity Return" count="0"/>
    <cacheHierarchy uniqueName="[Measures].[Actual PrevYearActual Elective Day]" caption="Actual PrevYearActual Elective Day" measure="1" displayFolder="Elective Day Admissions" measureGroup="V Fact Monthly Activity Return" count="0"/>
    <cacheHierarchy uniqueName="[Measures].[Actual YTD Elective Day]" caption="Actual YTD Elective Day" measure="1" displayFolder="Elective Day Admissions" measureGroup="V Fact Monthly Activity Return" count="0"/>
    <cacheHierarchy uniqueName="[Measures].[Actual YTDPrevYear Elective Day]" caption="Actual YTDPrevYear Elective Day" measure="1" displayFolder="Elective Day Admissions" measureGroup="V Fact Monthly Activity Return" count="0"/>
    <cacheHierarchy uniqueName="[Measures].[Plan CurrentActual Elective Day]" caption="Plan CurrentActual Elective Day" measure="1" displayFolder="Elective Day Admissions" measureGroup="V Fact Monthly Activity Return" count="0"/>
    <cacheHierarchy uniqueName="[Measures].[Plan YTD Elective Day]" caption="Plan YTD Elective Day" measure="1" displayFolder="Elective Day Admissions" measureGroup="V Fact Monthly Activity Return" count="0"/>
    <cacheHierarchy uniqueName="[Measures].[Variance CurrentPlan Elective Day]" caption="Variance CurrentPlan Elective Day" measure="1" displayFolder="Elective Day Admissions" measureGroup="V Fact Monthly Activity Return" count="0"/>
    <cacheHierarchy uniqueName="[Measures].[Variance YTDPlan Elective Day]" caption="Variance YTDPlan Elective Day" measure="1" displayFolder="Elective Day Admissions" measureGroup="V Fact Monthly Activity Return" count="0"/>
    <cacheHierarchy uniqueName="[Measures].[Variance PrevYear Elective Day]" caption="Variance PrevYear Elective Day" measure="1" displayFolder="Elective Day Admissions" measureGroup="V Fact Monthly Activity Return" count="0"/>
    <cacheHierarchy uniqueName="[Measures].[Variance YTDPrevYear Elective Day]" caption="Variance YTDPrevYear Elective Day" measure="1" displayFolder="Elective Day Admissions" measureGroup="V Fact Monthly Activity Return" count="0"/>
    <cacheHierarchy uniqueName="[Measures].[Variance PlanPrevPeriod Elective Day]" caption="Variance PlanPrevPeriod Elective Day" measure="1" displayFolder="Elective Day Admissions" measureGroup="V Fact Monthly Activity Return" count="0"/>
    <cacheHierarchy uniqueName="[Measures].[Rating CurrentPlan Elective Day]" caption="Rating CurrentPlan Elective Day" measure="1" displayFolder="Elective Day Admissions" measureGroup="V Fact Monthly Activity Return" count="0"/>
    <cacheHierarchy uniqueName="[Measures].[Rating YTDPlan Elective Day]" caption="Rating YTDPlan Elective Day" measure="1" displayFolder="Elective Day Admissions" measureGroup="V Fact Monthly Activity Return" count="0"/>
    <cacheHierarchy uniqueName="[Measures].[FivePartRating YTDPlan Elective Day]" caption="FivePartRating YTDPlan Elective Day" measure="1" displayFolder="Elective Day Admissions" measureGroup="V Fact Monthly Activity Return" count="0"/>
    <cacheHierarchy uniqueName="[Measures].[Rating YTDPrevYear Elective Day]" caption="Rating YTDPrevYear Elective Day" measure="1" displayFolder="Elective Day Admissions" measureGroup="V Fact Monthly Activity Return" count="0"/>
    <cacheHierarchy uniqueName="[Measures].[FivePartRating YTDPrevYear Elective Day]" caption="FivePartRating YTDPrevYear Elective Day" measure="1" displayFolder="Elective Day Admissions" measureGroup="V Fact Monthly Activity Return" count="0"/>
    <cacheHierarchy uniqueName="[Measures].[Rating PrevYear Elective Day]" caption="Rating PrevYear Elective Day" measure="1" displayFolder="Elective Day Admissions" measureGroup="V Fact Monthly Activity Return" count="0"/>
    <cacheHierarchy uniqueName="[Measures].[Trend VarYTDPlan Elective Day]" caption="Trend VarYTDPlan Elective Day" measure="1" displayFolder="Elective Day Admissions" measureGroup="V Fact Monthly Activity Return" count="0"/>
    <cacheHierarchy uniqueName="[Measures].[Trend VarPlan Elective Day]" caption="Trend VarPlan Elective Day" measure="1" displayFolder="Elective Day Admissions" measureGroup="V Fact Monthly Activity Return" count="0"/>
    <cacheHierarchy uniqueName="[Measures].[Actual PrevYear Elective Ordinary]" caption="Actual PrevYear Elective Ordinary" measure="1" displayFolder="Elective Ordinary Admissions" measureGroup="V Fact Monthly Activity Return" count="0"/>
    <cacheHierarchy uniqueName="[Measures].[Actual PrevYear C Elective Ordinary]" caption="Actual PrevYear C Elective Ordinary" measure="1" displayFolder="Elective Ordinary Admissions" measureGroup="V Fact Monthly Activity Return" count="0"/>
    <cacheHierarchy uniqueName="[Measures].[Actual PrevYearActual Elective Ordinary]" caption="Actual PrevYearActual Elective Ordinary" measure="1" displayFolder="Elective Ordinary Admissions" measureGroup="V Fact Monthly Activity Return" count="0"/>
    <cacheHierarchy uniqueName="[Measures].[Actual YTD Elective Ordinary]" caption="Actual YTD Elective Ordinary" measure="1" displayFolder="Elective Ordinary Admissions" measureGroup="V Fact Monthly Activity Return" count="0"/>
    <cacheHierarchy uniqueName="[Measures].[Actual YTDPrevYear Elective Ordinary]" caption="Actual YTDPrevYear Elective Ordinary" measure="1" displayFolder="Elective Ordinary Admissions" measureGroup="V Fact Monthly Activity Return" count="0"/>
    <cacheHierarchy uniqueName="[Measures].[Plan CurrentActual Elective Ordinary]" caption="Plan CurrentActual Elective Ordinary" measure="1" displayFolder="Elective Ordinary Admissions" measureGroup="V Fact Monthly Activity Return" count="0"/>
    <cacheHierarchy uniqueName="[Measures].[Plan YTD Elective Ordinary]" caption="Plan YTD Elective Ordinary" measure="1" displayFolder="Elective Ordinary Admissions" measureGroup="V Fact Monthly Activity Return" count="0"/>
    <cacheHierarchy uniqueName="[Measures].[Variance CurrentPlan Elective Ordinary]" caption="Variance CurrentPlan Elective Ordinary" measure="1" displayFolder="Elective Ordinary Admissions" measureGroup="V Fact Monthly Activity Return" count="0"/>
    <cacheHierarchy uniqueName="[Measures].[Variance YTDPlan Elective Ordinary]" caption="Variance YTDPlan Elective Ordinary" measure="1" displayFolder="Elective Ordinary Admissions" measureGroup="V Fact Monthly Activity Return" count="0"/>
    <cacheHierarchy uniqueName="[Measures].[Variance PrevYear Elective Ordinary]" caption="Variance PrevYear Elective Ordinary" measure="1" displayFolder="Elective Ordinary Admissions" measureGroup="V Fact Monthly Activity Return" count="0"/>
    <cacheHierarchy uniqueName="[Measures].[Variance YTDPrevYear Elective Ordinary]" caption="Variance YTDPrevYear Elective Ordinary" measure="1" displayFolder="Elective Ordinary Admissions" measureGroup="V Fact Monthly Activity Return" count="0"/>
    <cacheHierarchy uniqueName="[Measures].[Variance PlanPrevPeriod Elective Ordinary]" caption="Variance PlanPrevPeriod Elective Ordinary" measure="1" displayFolder="Elective Ordinary Admissions" measureGroup="V Fact Monthly Activity Return" count="0"/>
    <cacheHierarchy uniqueName="[Measures].[Rating CurrentPlan Elective Ordinary]" caption="Rating CurrentPlan Elective Ordinary" measure="1" displayFolder="Elective Ordinary Admissions" measureGroup="V Fact Monthly Activity Return" count="0"/>
    <cacheHierarchy uniqueName="[Measures].[Rating YTDPlan Elective Ordinary]" caption="Rating YTDPlan Elective Ordinary" measure="1" displayFolder="Elective Ordinary Admissions" measureGroup="V Fact Monthly Activity Return" count="0"/>
    <cacheHierarchy uniqueName="[Measures].[FivePartRating YTDPlan Elective Ordinary]" caption="FivePartRating YTDPlan Elective Ordinary" measure="1" displayFolder="Elective Ordinary Admissions" measureGroup="V Fact Monthly Activity Return" count="0"/>
    <cacheHierarchy uniqueName="[Measures].[Rating YTDPrevYear Elective Ordinary]" caption="Rating YTDPrevYear Elective Ordinary" measure="1" displayFolder="Elective Ordinary Admissions" measureGroup="V Fact Monthly Activity Return" count="0"/>
    <cacheHierarchy uniqueName="[Measures].[FivePartRating YTDPrevYear Elective Ordinary]" caption="FivePartRating YTDPrevYear Elective Ordinary" measure="1" displayFolder="Elective Ordinary Admissions" measureGroup="V Fact Monthly Activity Return" count="0"/>
    <cacheHierarchy uniqueName="[Measures].[Rating PrevYear Elective Ordinary]" caption="Rating PrevYear Elective Ordinary" measure="1" displayFolder="Elective Ordinary Admissions" measureGroup="V Fact Monthly Activity Return" count="0"/>
    <cacheHierarchy uniqueName="[Measures].[Trend VarYTDPlan Elective Ordinary]" caption="Trend VarYTDPlan Elective Ordinary" measure="1" displayFolder="Elective Ordinary Admissions" measureGroup="V Fact Monthly Activity Return" count="0"/>
    <cacheHierarchy uniqueName="[Measures].[Trend VarPlan Elective Ordinary]" caption="Trend VarPlan Elective Ordinary" measure="1" displayFolder="Elective Ordinary Admissions" measureGroup="V Fact Monthly Activity Return" count="0"/>
    <cacheHierarchy uniqueName="[Measures].[Actual PrevYear Total Non Elective]" caption="Actual PrevYear Total Non Elective" measure="1" displayFolder="Total Non Elective" measureGroup="V Fact Monthly Activity Return" count="0"/>
    <cacheHierarchy uniqueName="[Measures].[Actual PrevYear C Total Non Elective]" caption="Actual PrevYear C Total Non Elective" measure="1" displayFolder="Total Non Elective" measureGroup="V Fact Monthly Activity Return" count="0"/>
    <cacheHierarchy uniqueName="[Measures].[Actual PrevYearActual Total Non Elective]" caption="Actual PrevYearActual Total Non Elective" measure="1" displayFolder="Total Non Elective" measureGroup="V Fact Monthly Activity Return" count="0"/>
    <cacheHierarchy uniqueName="[Measures].[Actual YTD Total Non Elective]" caption="Actual YTD Total Non Elective" measure="1" displayFolder="Total Non Elective" measureGroup="V Fact Monthly Activity Return" count="0"/>
    <cacheHierarchy uniqueName="[Measures].[Actual YTDPrevYear Total Non Elective]" caption="Actual YTDPrevYear Total Non Elective" measure="1" displayFolder="Total Non Elective" measureGroup="V Fact Monthly Activity Return" count="0"/>
    <cacheHierarchy uniqueName="[Measures].[Plan CurrentActual Total Non Elective]" caption="Plan CurrentActual Total Non Elective" measure="1" displayFolder="Total Non Elective" measureGroup="V Fact Monthly Activity Return" count="0"/>
    <cacheHierarchy uniqueName="[Measures].[Plan YTD Total Non Elective]" caption="Plan YTD Total Non Elective" measure="1" displayFolder="Total Non Elective" measureGroup="V Fact Monthly Activity Return" count="0"/>
    <cacheHierarchy uniqueName="[Measures].[Variance CurrentPlan Total Non Elective]" caption="Variance CurrentPlan Total Non Elective" measure="1" displayFolder="Total Non Elective" measureGroup="V Fact Monthly Activity Return" count="0"/>
    <cacheHierarchy uniqueName="[Measures].[Variance YTDPlan Total Non Elective]" caption="Variance YTDPlan Total Non Elective" measure="1" displayFolder="Total Non Elective" measureGroup="V Fact Monthly Activity Return" count="0"/>
    <cacheHierarchy uniqueName="[Measures].[Variance PrevYear Total Non Elective]" caption="Variance PrevYear Total Non Elective" measure="1" displayFolder="Total Non Elective" measureGroup="V Fact Monthly Activity Return" count="0"/>
    <cacheHierarchy uniqueName="[Measures].[Variance YTDPrevYear Total Non Elective]" caption="Variance YTDPrevYear Total Non Elective" measure="1" displayFolder="Total Non Elective" measureGroup="V Fact Monthly Activity Return" count="0"/>
    <cacheHierarchy uniqueName="[Measures].[Variance PlanPrevPeriod Total Non Elective]" caption="Variance PlanPrevPeriod Total Non Elective" measure="1" displayFolder="Total Non Elective" measureGroup="V Fact Monthly Activity Return" count="0"/>
    <cacheHierarchy uniqueName="[Measures].[Rating CurrentPlan Total Non Elective]" caption="Rating CurrentPlan Total Non Elective" measure="1" displayFolder="Total Non Elective" measureGroup="V Fact Monthly Activity Return" count="0"/>
    <cacheHierarchy uniqueName="[Measures].[Rating YTDPlan Total Non Elective]" caption="Rating YTDPlan Total Non Elective" measure="1" displayFolder="Total Non Elective" measureGroup="V Fact Monthly Activity Return" count="0"/>
    <cacheHierarchy uniqueName="[Measures].[FivePartRating YTDPlan Total Non Elective]" caption="FivePartRating YTDPlan Total Non Elective" measure="1" displayFolder="Total Non Elective" measureGroup="V Fact Monthly Activity Return" count="0"/>
    <cacheHierarchy uniqueName="[Measures].[Rating YTDPrevYear Total Non Elective]" caption="Rating YTDPrevYear Total Non Elective" measure="1" displayFolder="Total Non Elective" measureGroup="V Fact Monthly Activity Return" count="0"/>
    <cacheHierarchy uniqueName="[Measures].[FivePartRating YTDPrevYear Total Non Elective]" caption="FivePartRating YTDPrevYear Total Non Elective" measure="1" displayFolder="Total Non Elective" measureGroup="V Fact Monthly Activity Return" count="0"/>
    <cacheHierarchy uniqueName="[Measures].[Rating PrevYear Total Non Elective]" caption="Rating PrevYear Total Non Elective" measure="1" displayFolder="Total Non Elective" measureGroup="V Fact Monthly Activity Return" count="0"/>
    <cacheHierarchy uniqueName="[Measures].[Trend VarYTDPlan Total Non Elective]" caption="Trend VarYTDPlan Total Non Elective" measure="1" displayFolder="Total Non Elective" measureGroup="V Fact Monthly Activity Return" count="0"/>
    <cacheHierarchy uniqueName="[Measures].[Trend VarPlan Total Non Elective]" caption="Trend VarPlan Total Non Elective" measure="1" displayFolder="Total Non Elective" measureGroup="V Fact Monthly Activity Return" count="0"/>
    <cacheHierarchy uniqueName="[Measures].[Actual Current HWB Non Elective per 100,000 Population]" caption="Actual Current HWB Non Elective per 100,000 Population" measure="1" displayFolder="HWB Non Electives" measureGroup="V Fact Monthly Non Electives By Local Authority" count="0"/>
    <cacheHierarchy uniqueName="[Measures].[Actual Current Total Non Elective per CCG Registered Population]" caption="Actual Current Total Non Elective per CCG Registered Population" measure="1" displayFolder="Total Non Elective" measureGroup="V Fact Monthly Activity Return" count="0"/>
    <cacheHierarchy uniqueName="[Measures].[Actual PrevYear Elective Total]" caption="Actual PrevYear Elective Total" measure="1" displayFolder="Total Elective Admissions" measureGroup="V Fact Monthly Activity Return" count="0"/>
    <cacheHierarchy uniqueName="[Measures].[Actual PrevYear C Elective Total]" caption="Actual PrevYear C Elective Total" measure="1" displayFolder="Total Elective Admissions" measureGroup="V Fact Monthly Activity Return" count="0"/>
    <cacheHierarchy uniqueName="[Measures].[Actual PrevYearActual Elective Total]" caption="Actual PrevYearActual Elective Total" measure="1" displayFolder="Total Elective Admissions" measureGroup="V Fact Monthly Activity Return" count="0"/>
    <cacheHierarchy uniqueName="[Measures].[Actual YTD Elective Total]" caption="Actual YTD Elective Total" measure="1" displayFolder="Total Elective Admissions" measureGroup="V Fact Monthly Activity Return" count="0"/>
    <cacheHierarchy uniqueName="[Measures].[Actual YTDPrevYear Elective Total]" caption="Actual YTDPrevYear Elective Total" measure="1" displayFolder="Total Elective Admissions" measureGroup="V Fact Monthly Activity Return" count="0"/>
    <cacheHierarchy uniqueName="[Measures].[Plan CurrentActual Elective Total]" caption="Plan CurrentActual Elective Total" measure="1" displayFolder="Total Elective Admissions" measureGroup="V Fact Monthly Activity Return" count="0"/>
    <cacheHierarchy uniqueName="[Measures].[Plan YTD Elective Total]" caption="Plan YTD Elective Total" measure="1" displayFolder="Total Elective Admissions" measureGroup="V Fact Monthly Activity Return" count="0"/>
    <cacheHierarchy uniqueName="[Measures].[Variance CurrentPlan Elective Total]" caption="Variance CurrentPlan Elective Total" measure="1" displayFolder="Total Elective Admissions" measureGroup="V Fact Monthly Activity Return" count="0"/>
    <cacheHierarchy uniqueName="[Measures].[Variance YTDPlan Elective Total]" caption="Variance YTDPlan Elective Total" measure="1" displayFolder="Total Elective Admissions" measureGroup="V Fact Monthly Activity Return" count="0"/>
    <cacheHierarchy uniqueName="[Measures].[Variance PrevYear Elective Total]" caption="Variance PrevYear Elective Total" measure="1" displayFolder="Total Elective Admissions" measureGroup="V Fact Monthly Activity Return" count="0"/>
    <cacheHierarchy uniqueName="[Measures].[Variance YTDPrevYear Elective Total]" caption="Variance YTDPrevYear Elective Total" measure="1" displayFolder="Total Elective Admissions" measureGroup="V Fact Monthly Activity Return" count="0"/>
    <cacheHierarchy uniqueName="[Measures].[Variance PlanPrevPeriod Elective Total]" caption="Variance PlanPrevPeriod Elective Total" measure="1" displayFolder="Total Elective Admissions" measureGroup="V Fact Monthly Activity Return" count="0"/>
    <cacheHierarchy uniqueName="[Measures].[Rating CurrentPlan Elective Total]" caption="Rating CurrentPlan Elective Total" measure="1" displayFolder="Total Elective Admissions" measureGroup="V Fact Monthly Activity Return" count="0"/>
    <cacheHierarchy uniqueName="[Measures].[Rating YTDPlan Elective Total]" caption="Rating YTDPlan Elective Total" measure="1" displayFolder="Total Elective Admissions" measureGroup="V Fact Monthly Activity Return" count="0"/>
    <cacheHierarchy uniqueName="[Measures].[Rating YTDPrevYear Elective Total]" caption="Rating YTDPrevYear Elective Total" measure="1" displayFolder="Total Elective Admissions" measureGroup="V Fact Monthly Activity Return" count="0"/>
    <cacheHierarchy uniqueName="[Measures].[Rating PrevYear Elective Total]" caption="Rating PrevYear Elective Total" measure="1" displayFolder="Total Elective Admissions" measureGroup="V Fact Monthly Activity Return" count="0"/>
    <cacheHierarchy uniqueName="[Measures].[Trend VarYTDPlan Elective Total]" caption="Trend VarYTDPlan Elective Total" measure="1" displayFolder="Total Elective Admissions" measureGroup="V Fact Monthly Activity Return" count="0"/>
    <cacheHierarchy uniqueName="[Measures].[Trend VarPlan Elective Total]" caption="Trend VarPlan Elective Total" measure="1" displayFolder="Total Elective Admissions" measureGroup="V Fact Monthly Activity Return" count="0"/>
    <cacheHierarchy uniqueName="[Measures].[Actual PrevYear Total Admissions]" caption="Actual PrevYear Total Admissions" measure="1" displayFolder="Total Admissions" measureGroup="V Fact Monthly Activity Return" count="0"/>
    <cacheHierarchy uniqueName="[Measures].[Actual PrevYear C Total Admissions]" caption="Actual PrevYear C Total Admissions" measure="1" displayFolder="Total Admissions" measureGroup="V Fact Monthly Activity Return" count="0"/>
    <cacheHierarchy uniqueName="[Measures].[Actual PrevYearActual Total Admissions]" caption="Actual PrevYearActual Total Admissions" measure="1" displayFolder="Total Admissions" measureGroup="V Fact Monthly Activity Return" count="0"/>
    <cacheHierarchy uniqueName="[Measures].[Actual YTD Total Admissions]" caption="Actual YTD Total Admissions" measure="1" displayFolder="Total Admissions" measureGroup="V Fact Monthly Activity Return" count="0"/>
    <cacheHierarchy uniqueName="[Measures].[Plan CurrentActual Total Admissions]" caption="Plan CurrentActual Total Admissions" measure="1" displayFolder="Total Admissions" measureGroup="V Fact Monthly Activity Return" count="0"/>
    <cacheHierarchy uniqueName="[Measures].[Plan YTD Total Admissions]" caption="Plan YTD Total Admissions" measure="1" displayFolder="Total Admissions" measureGroup="V Fact Monthly Activity Return" count="0"/>
    <cacheHierarchy uniqueName="[Measures].[Variance CurrentPlan Total Admissions]" caption="Variance CurrentPlan Total Admissions" measure="1" displayFolder="Total Admissions" measureGroup="V Fact Monthly Activity Return" count="0"/>
    <cacheHierarchy uniqueName="[Measures].[Variance YTDPlan Total Admissions]" caption="Variance YTDPlan Total Admissions" measure="1" displayFolder="Total Admissions" measureGroup="V Fact Monthly Activity Return" count="0"/>
    <cacheHierarchy uniqueName="[Measures].[Variance PrevYear Total Admissions]" caption="Variance PrevYear Total Admissions" measure="1" displayFolder="Total Admissions" measureGroup="V Fact Monthly Activity Return" count="0"/>
    <cacheHierarchy uniqueName="[Measures].[Variance YTDPrevYear Total Admissions]" caption="Variance YTDPrevYear Total Admissions" measure="1" displayFolder="Total Admissions" measureGroup="V Fact Monthly Activity Return" count="0"/>
    <cacheHierarchy uniqueName="[Measures].[Variance PlanPrevPeriod Total Admissions]" caption="Variance PlanPrevPeriod Total Admissions" measure="1" displayFolder="Total Admissions" measureGroup="V Fact Monthly Activity Return" count="0"/>
    <cacheHierarchy uniqueName="[Measures].[Rating CurrentPlan Total Admissions]" caption="Rating CurrentPlan Total Admissions" measure="1" displayFolder="Total Admissions" measureGroup="V Fact Monthly Activity Return" count="0"/>
    <cacheHierarchy uniqueName="[Measures].[Rating YTDPlan Total Admissions]" caption="Rating YTDPlan Total Admissions" measure="1" displayFolder="Total Admissions" measureGroup="V Fact Monthly Activity Return" count="0"/>
    <cacheHierarchy uniqueName="[Measures].[Rating YTDPrevYear Total Admissions]" caption="Rating YTDPrevYear Total Admissions" measure="1" displayFolder="Total Admissions" measureGroup="V Fact Monthly Activity Return" count="0"/>
    <cacheHierarchy uniqueName="[Measures].[Rating PrevYear Total Admissions]" caption="Rating PrevYear Total Admissions" measure="1" displayFolder="Total Admissions" measureGroup="V Fact Monthly Activity Return" count="0"/>
    <cacheHierarchy uniqueName="[Measures].[Trend VarYTDPlan Total Admissions]" caption="Trend VarYTDPlan Total Admissions" measure="1" displayFolder="Total Admissions" measureGroup="V Fact Monthly Activity Return" count="0"/>
    <cacheHierarchy uniqueName="[Measures].[Trend VarPlan Total Admissions]" caption="Trend VarPlan Total Admissions" measure="1" displayFolder="Total Admissions" measureGroup="V Fact Monthly Activity Return" count="0"/>
    <cacheHierarchy uniqueName="[Measures].[Actual Current Total Referrals GA]" caption="Actual Current Total Referrals GA" measure="1" displayFolder="Total Referrals Made General and Acute" measureGroup="V Fact Monthly Activity Return" count="0"/>
    <cacheHierarchy uniqueName="[Measures].[Actual PrevYear Total Referrals GA]" caption="Actual PrevYear Total Referrals GA" measure="1" displayFolder="Total Referrals Made General and Acute" measureGroup="V Fact Monthly Activity Return" count="0"/>
    <cacheHierarchy uniqueName="[Measures].[Actual PrevYear C Total Referrals GA]" caption="Actual PrevYear C Total Referrals GA" measure="1" displayFolder="Total Referrals Made General and Acute" measureGroup="V Fact Monthly Activity Return" count="0"/>
    <cacheHierarchy uniqueName="[Measures].[Actual PrevYearActual Total Referrals GA]" caption="Actual PrevYearActual Total Referrals GA" measure="1" displayFolder="Total Referrals Made General and Acute" measureGroup="V Fact Monthly Activity Return" count="0"/>
    <cacheHierarchy uniqueName="[Measures].[Actual YTD Total Referrals GA]" caption="Actual YTD Total Referrals GA" measure="1" displayFolder="Total Referrals Made General and Acute" measureGroup="V Fact Monthly Activity Return" count="0"/>
    <cacheHierarchy uniqueName="[Measures].[Plan Current Total Referrals GA]" caption="Plan Current Total Referrals GA" measure="1" displayFolder="Total Referrals Made General and Acute" measureGroup="V Fact Monthly Activity Return" count="0"/>
    <cacheHierarchy uniqueName="[Measures].[Plan CurrentActual Total Referrals GA]" caption="Plan CurrentActual Total Referrals GA" measure="1" displayFolder="Total Referrals Made General and Acute" measureGroup="V Fact Monthly Activity Return" count="0"/>
    <cacheHierarchy uniqueName="[Measures].[Plan YTD Total Referrals GA]" caption="Plan YTD Total Referrals GA" measure="1" displayFolder="Total Referrals Made General and Acute" measureGroup="V Fact Monthly Activity Return" count="0"/>
    <cacheHierarchy uniqueName="[Measures].[Variance CurrentPlan Total Referrals GA]" caption="Variance CurrentPlan Total Referrals GA" measure="1" displayFolder="Total Referrals Made General and Acute" measureGroup="V Fact Monthly Activity Return" count="0"/>
    <cacheHierarchy uniqueName="[Measures].[Variance YTDPlan Total Referrals GA]" caption="Variance YTDPlan Total Referrals GA" measure="1" displayFolder="Total Referrals Made General and Acute" measureGroup="V Fact Monthly Activity Return" count="0"/>
    <cacheHierarchy uniqueName="[Measures].[Variance PrevYear Total Referrals GA]" caption="Variance PrevYear Total Referrals GA" measure="1" displayFolder="Total Referrals Made General and Acute" measureGroup="V Fact Monthly Activity Return" count="0"/>
    <cacheHierarchy uniqueName="[Measures].[Variance YTDPrevYear Total Referrals GA]" caption="Variance YTDPrevYear Total Referrals GA" measure="1" displayFolder="Total Referrals Made General and Acute" measureGroup="V Fact Monthly Activity Return" count="0"/>
    <cacheHierarchy uniqueName="[Measures].[Variance PlanPrevPeriod Total Referrals GA]" caption="Variance PlanPrevPeriod Total Referrals GA" measure="1" displayFolder="Total Referrals Made General and Acute" measureGroup="V Fact Monthly Activity Return" count="0"/>
    <cacheHierarchy uniqueName="[Measures].[Rating CurrentPlan Total Referrals GA]" caption="Rating CurrentPlan Total Referrals GA" measure="1" displayFolder="Total Referrals Made General and Acute" measureGroup="V Fact Monthly Activity Return" count="0"/>
    <cacheHierarchy uniqueName="[Measures].[Rating YTDPlan Total Referrals GA]" caption="Rating YTDPlan Total Referrals GA" measure="1" displayFolder="Total Referrals Made General and Acute" measureGroup="V Fact Monthly Activity Return" count="0"/>
    <cacheHierarchy uniqueName="[Measures].[Rating YTDPrevYear Total Referrals GA]" caption="Rating YTDPrevYear Total Referrals GA" measure="1" displayFolder="Total Referrals Made General and Acute" measureGroup="V Fact Monthly Activity Return" count="0"/>
    <cacheHierarchy uniqueName="[Measures].[Rating PrevYear Total Referrals GA]" caption="Rating PrevYear Total Referrals GA" measure="1" displayFolder="Total Referrals Made General and Acute" measureGroup="V Fact Monthly Activity Return" count="0"/>
    <cacheHierarchy uniqueName="[Measures].[Trend VarYTDPlan Total Referrals GA]" caption="Trend VarYTDPlan Total Referrals GA" measure="1" displayFolder="Total Referrals Made General and Acute" measureGroup="V Fact Monthly Activity Return" count="0"/>
    <cacheHierarchy uniqueName="[Measures].[Trend VarPlan Total Referrals GA]" caption="Trend VarPlan Total Referrals GA" measure="1" displayFolder="Total Referrals Made General and Acute" measureGroup="V Fact Monthly Activity Return" count="0"/>
    <cacheHierarchy uniqueName="[Measures].[Actual CCG Commissioned Total Referrals GA]" caption="Actual CCG Commissioned Total Referrals GA" measure="1" displayFolder="Total Referrals GA CCG" measureGroup="V Fact Monthly Activity Return" count="0"/>
    <cacheHierarchy uniqueName="[Measures].[Actual 3month Total Referrals GA CCG Commissioned]" caption="Actual 3month Total Referrals GA CCG Commissioned" measure="1" displayFolder="Total Referrals GA CCG" measureGroup="V Fact Monthly Activity Return" count="0"/>
    <cacheHierarchy uniqueName="[Measures].[Actual 3month Total Referrals GA per working day CCG Commissioned]" caption="Actual 3month Total Referrals GA per working day CCG Commissioned" measure="1" displayFolder="Total Referrals GA CCG" measureGroup="V Fact Monthly Activity Return" count="0"/>
    <cacheHierarchy uniqueName="[Measures].[Variance 3monthPrevYear Total Referrals GA per working day CCG Commissioned]" caption="Variance 3monthPrevYear Total Referrals GA per working day CCG Commissioned" measure="1" displayFolder="Total Referrals GA CCG" measureGroup="V Fact Monthly Activity Return" count="0"/>
    <cacheHierarchy uniqueName="[Measures].[Variance 3monthPrev3months Total Referrals GA per working day CCG Commissioned]" caption="Variance 3monthPrev3months Total Referrals GA per working day CCG Commissioned" measure="1" displayFolder="Total Referrals GA CCG" measureGroup="V Fact Monthly Activity Return" count="0"/>
    <cacheHierarchy uniqueName="[Measures].[12 Month Rolling Total Referrals GA CCG Commissioned]" caption="12 Month Rolling Total Referrals GA CCG Commissioned" measure="1" displayFolder="" count="0"/>
    <cacheHierarchy uniqueName="[Measures].[12 month Rolling Total Referrals GA CCG Commissioned per working day]" caption="12 month Rolling Total Referrals GA CCG Commissioned per working day" measure="1" displayFolder="Total Referrals GA CCG" measureGroup="V Fact Monthly Activity Return" count="0"/>
    <cacheHierarchy uniqueName="[Measures].[12 month Rolling PrevYear Total Referrals GA CCG Commissioned per working day]" caption="12 month Rolling PrevYear Total Referrals GA CCG Commissioned per working day" measure="1" displayFolder="Total Referrals GA CCG" measureGroup="V Fact Monthly Activity Return" count="0"/>
    <cacheHierarchy uniqueName="[Measures].[Variance 12 month Rolling Total Referrals GA CCG Commissioned per working day]" caption="Variance 12 month Rolling Total Referrals GA CCG Commissioned per working day" measure="1" displayFolder="Total Referrals GA CCG" measureGroup="V Fact Monthly Activity Return" count="0"/>
    <cacheHierarchy uniqueName="[Measures].[Actual YTD Total Referrals GA CCG Commissioned per working day]" caption="Actual YTD Total Referrals GA CCG Commissioned per working day" measure="1" displayFolder="Total Referrals GA CCG" measureGroup="V Fact Monthly Activity Return" count="0"/>
    <cacheHierarchy uniqueName="[Measures].[Actual YTDPrevYear Total Referrals GA CCG Commissioned per working day]" caption="Actual YTDPrevYear Total Referrals GA CCG Commissioned per working day" measure="1" displayFolder="Total Referrals GA CCG" measureGroup="V Fact Monthly Activity Return" count="0"/>
    <cacheHierarchy uniqueName="[Measures].[Variance YTDActualGrowth Total Referrals GA CCG Commissioned per working day]" caption="Variance YTDActualGrowth Total Referrals GA CCG Commissioned per working day" measure="1" displayFolder="Total Referrals GA CCG" measureGroup="V Fact Monthly Activity Return" count="0"/>
    <cacheHierarchy uniqueName="[Measures].[Actual YTD Day Case Rate]" caption="Actual YTD Day Case Rate" measure="1" displayFolder="Day Case Rate" measureGroup="V Fact Monthly Activity Return" count="0"/>
    <cacheHierarchy uniqueName="[Measures].[Actual YTDPrevYear Day Case Rate]" caption="Actual YTDPrevYear Day Case Rate" measure="1" displayFolder="Day Case Rate" measureGroup="V Fact Monthly Activity Return" count="0"/>
    <cacheHierarchy uniqueName="[Measures].[Actual Current GP Referrals Made All Specialties per working day]" caption="Actual Current GP Referrals Made All Specialties per working day" measure="1" displayFolder="GP Referrals Made All Specialties" measureGroup="V Fact Monthly Activity Return" count="0"/>
    <cacheHierarchy uniqueName="[Measures].[Actual PrevYearActual GP Referrals Made All Specialties]" caption="Actual PrevYearActual GP Referrals Made All Specialties" measure="1" displayFolder="GP Referrals Made All Specialties" measureGroup="V Fact Monthly Activity Return" count="0"/>
    <cacheHierarchy uniqueName="[Measures].[Variance PrevYear GP Referrals Made All Specialties]" caption="Variance PrevYear GP Referrals Made All Specialties" measure="1" displayFolder="GP Referrals Made All Specialties" measureGroup="V Fact Monthly Activity Return" count="0"/>
    <cacheHierarchy uniqueName="[Measures].[YTD Working Days]" caption="YTD Working Days" measure="1" displayFolder="Activity Common" measureGroup="V Fact Monthly Activity Return" count="0"/>
    <cacheHierarchy uniqueName="[Measures].[Rolling 12 months Working Days]" caption="Rolling 12 months Working Days" measure="1" displayFolder="Activity Common" measureGroup="V Fact Monthly Activity Return" count="0"/>
    <cacheHierarchy uniqueName="[Measures].[YTD Days]" caption="YTD Days" measure="1" displayFolder="Activity Common" measureGroup="V Fact Monthly Activity Return" count="0"/>
    <cacheHierarchy uniqueName="[Measures].[Actual Current Total Electives per working day]" caption="Actual Current Total Electives per working day" measure="1" displayFolder="Total Elective Admissions" measureGroup="V Fact Monthly Activity Return" count="0"/>
    <cacheHierarchy uniqueName="[Measures].[Actual YTD Total Electives per working day]" caption="Actual YTD Total Electives per working day" measure="1" displayFolder="Total Elective Admissions" measureGroup="V Fact Monthly Activity Return" count="0"/>
    <cacheHierarchy uniqueName="[Measures].[12 Month Rolling Total Electives]" caption="12 Month Rolling Total Electives" measure="1" displayFolder="Total Elective Admissions" measureGroup="V Fact Monthly Activity Return" count="0"/>
    <cacheHierarchy uniqueName="[Measures].[12 month Rolling Total Electives per working day]" caption="12 month Rolling Total Electives per working day" measure="1" displayFolder="Total Elective Admissions" measureGroup="V Fact Monthly Activity Return" count="0"/>
    <cacheHierarchy uniqueName="[Measures].[Variance YTD Total Electives per working day]" caption="Variance YTD Total Electives per working day" measure="1" displayFolder="Total Elective Admissions" measureGroup="V Fact Monthly Activity Return" count="0"/>
    <cacheHierarchy uniqueName="[Measures].[Variance 12 months Rolling Total Electives per working day]" caption="Variance 12 months Rolling Total Electives per working day" measure="1" displayFolder="Total Elective Admissions" measureGroup="V Fact Monthly Activity Return" count="0"/>
    <cacheHierarchy uniqueName="[Measures].[Actual Current GP Referrals Made General And Acute per working day]" caption="Actual Current GP Referrals Made General And Acute per working day" measure="1" displayFolder="GP Referrals Made General and Acute" measureGroup="V Fact Monthly Activity Return" count="0"/>
    <cacheHierarchy uniqueName="[Measures].[Actual YTD GP Referrals Made General And Acute per working day]" caption="Actual YTD GP Referrals Made General And Acute per working day" measure="1" displayFolder="GP Referrals Made General and Acute" measureGroup="V Fact Monthly Activity Return" count="0"/>
    <cacheHierarchy uniqueName="[Measures].[12 Month Rolling GP Referrals Made General And Acute]" caption="12 Month Rolling GP Referrals Made General And Acute" measure="1" displayFolder="GP Referrals Made General and Acute" measureGroup="V Fact Monthly Activity Return" count="0"/>
    <cacheHierarchy uniqueName="[Measures].[12 month Rolling GP Referrals Made General And Acute per working day]" caption="12 month Rolling GP Referrals Made General And Acute per working day" measure="1" displayFolder="GP Referrals Made General and Acute" measureGroup="V Fact Monthly Activity Return" count="0"/>
    <cacheHierarchy uniqueName="[Measures].[Variance YTD GP Referrals Made General And Acute per working day]" caption="Variance YTD GP Referrals Made General And Acute per working day" measure="1" displayFolder="GP Referrals Made General and Acute" measureGroup="V Fact Monthly Activity Return" count="0"/>
    <cacheHierarchy uniqueName="[Measures].[Variance 12 months Rolling GP Referrals Made General And Acute per working day]" caption="Variance 12 months Rolling GP Referrals Made General And Acute per working day" measure="1" displayFolder="GP Referrals Made General and Acute" measureGroup="V Fact Monthly Activity Return" count="0"/>
    <cacheHierarchy uniqueName="[Measures].[Actual Current Other Referrals Made General And Acute per working day]" caption="Actual Current Other Referrals Made General And Acute per working day" measure="1" displayFolder="Other Referrals Made General and Acute" measureGroup="V Fact Monthly Activity Return" count="0"/>
    <cacheHierarchy uniqueName="[Measures].[Actual YTD Other Referrals Made General And Acute per working day]" caption="Actual YTD Other Referrals Made General And Acute per working day" measure="1" displayFolder="Other Referrals Made General and Acute" measureGroup="V Fact Monthly Activity Return" count="0"/>
    <cacheHierarchy uniqueName="[Measures].[12 Month Rolling Other Referrals Made General And Acute]" caption="12 Month Rolling Other Referrals Made General And Acute" measure="1" displayFolder="Other Referrals Made General and Acute" measureGroup="V Fact Monthly Activity Return" count="0"/>
    <cacheHierarchy uniqueName="[Measures].[12 month Rolling Other Referrals Made General And Acute per working day]" caption="12 month Rolling Other Referrals Made General And Acute per working day" measure="1" displayFolder="Other Referrals Made General and Acute" measureGroup="V Fact Monthly Activity Return" count="0"/>
    <cacheHierarchy uniqueName="[Measures].[Variance YTD Other Referrals Made General And Acute per working day]" caption="Variance YTD Other Referrals Made General And Acute per working day" measure="1" displayFolder="Other Referrals Made General and Acute" measureGroup="V Fact Monthly Activity Return" count="0"/>
    <cacheHierarchy uniqueName="[Measures].[Variance 12 months Rolling Other Referrals Made General And Acute per working day]" caption="Variance 12 months Rolling Other Referrals Made General And Acute per working day" measure="1" displayFolder="Other Referrals Made General and Acute" measureGroup="V Fact Monthly Activity Return" count="0"/>
    <cacheHierarchy uniqueName="[Measures].[Actual Current GP Referrals Seen General And Acute per working day]" caption="Actual Current GP Referrals Seen General And Acute per working day" measure="1" displayFolder="GP Referrals Seen General and Acute" measureGroup="V Fact Monthly Activity Return" count="0"/>
    <cacheHierarchy uniqueName="[Measures].[Actual YTD GP Referrals Seen General And Acute per working day]" caption="Actual YTD GP Referrals Seen General And Acute per working day" measure="1" displayFolder="GP Referrals Seen General and Acute" measureGroup="V Fact Monthly Activity Return" count="0"/>
    <cacheHierarchy uniqueName="[Measures].[12 Month Rolling GP Referrals Seen General And Acute]" caption="12 Month Rolling GP Referrals Seen General And Acute" measure="1" displayFolder="GP Referrals Seen General and Acute" measureGroup="V Fact Monthly Activity Return" count="0"/>
    <cacheHierarchy uniqueName="[Measures].[12 month Rolling GP Referrals Seen General And Acute per working day]" caption="12 month Rolling GP Referrals Seen General And Acute per working day" measure="1" displayFolder="GP Referrals Seen General and Acute" measureGroup="V Fact Monthly Activity Return" count="0"/>
    <cacheHierarchy uniqueName="[Measures].[Variance YTD GP Referrals Seen General And Acute per working day]" caption="Variance YTD GP Referrals Seen General And Acute per working day" measure="1" displayFolder="GP Referrals Seen General and Acute" measureGroup="V Fact Monthly Activity Return" count="0"/>
    <cacheHierarchy uniqueName="[Measures].[Variance 12 months Rolling GP Referrals Seen General And Acute per working day]" caption="Variance 12 months Rolling GP Referrals Seen General And Acute per working day" measure="1" displayFolder="GP Referrals Seen General and Acute" measureGroup="V Fact Monthly Activity Return" count="0"/>
    <cacheHierarchy uniqueName="[Measures].[Actual Current First Out Patient Attendances General And Acute per working day]" caption="Actual Current First Out Patient Attendances General And Acute per working day" measure="1" displayFolder="All 1st Out Patient Attendances General and Acute" measureGroup="V Fact Monthly Activity Return" count="0"/>
    <cacheHierarchy uniqueName="[Measures].[Actual YTD First Out Patient Attendances General And Acute per working day]" caption="Actual YTD First Out Patient Attendances General And Acute per working day" measure="1" displayFolder="All 1st Out Patient Attendances General and Acute" measureGroup="V Fact Monthly Activity Return" count="0"/>
    <cacheHierarchy uniqueName="[Measures].[12 Month Rolling First Out Patient Attendances General And Acute]" caption="12 Month Rolling First Out Patient Attendances General And Acute" measure="1" displayFolder="All 1st Out Patient Attendances General and Acute" measureGroup="V Fact Monthly Activity Return" count="0"/>
    <cacheHierarchy uniqueName="[Measures].[12 month Rolling First Out Patient Attendances General And Acute per working day]" caption="12 month Rolling First Out Patient Attendances General And Acute per working day" measure="1" displayFolder="All 1st Out Patient Attendances General and Acute" measureGroup="V Fact Monthly Activity Return" count="0"/>
    <cacheHierarchy uniqueName="[Measures].[Variance YTD First Out Patient Attendances General And Acute per working day]" caption="Variance YTD First Out Patient Attendances General And Acute per working day" measure="1" displayFolder="All 1st Out Patient Attendances General and Acute" measureGroup="V Fact Monthly Activity Return" count="0"/>
    <cacheHierarchy uniqueName="[Measures].[Variance 12 months Rolling First Out Patient Attendances General And Acute per working day]" caption="Variance 12 months Rolling First Out Patient Attendances General And Acute per working day" measure="1" displayFolder="All 1st Out Patient Attendances General and Acute" measureGroup="V Fact Monthly Activity Return" count="0"/>
    <cacheHierarchy uniqueName="[Measures].[Actual Current Total Non Elective per day]" caption="Actual Current Total Non Elective per day" measure="1" displayFolder="Total Non Elective" measureGroup="V Fact Monthly Activity Return" count="0"/>
    <cacheHierarchy uniqueName="[Measures].[Actual YTD Total Non Elective per day]" caption="Actual YTD Total Non Elective per day" measure="1" displayFolder="Total Non Elective" measureGroup="V Fact Monthly Activity Return" count="0"/>
    <cacheHierarchy uniqueName="[Measures].[12 Month Rolling Total Non Elective]" caption="12 Month Rolling Total Non Elective" measure="1" displayFolder="Total Non Elective" measureGroup="V Fact Monthly Activity Return" count="0"/>
    <cacheHierarchy uniqueName="[Measures].[Variance YTD Total Non Elective per day]" caption="Variance YTD Total Non Elective per day" measure="1" displayFolder="Total Non Elective" measureGroup="V Fact Monthly Activity Return" count="0"/>
    <cacheHierarchy uniqueName="[Measures].[Variance 12 months Rolling Total Non Elective]" caption="Variance 12 months Rolling Total Non Elective" measure="1" displayFolder="Total Non Elective" measureGroup="V Fact Monthly Activity Return" count="0"/>
    <cacheHierarchy uniqueName="[Measures].[Period Current CDiff]" caption="Period Current CDiff" measure="1" displayFolder="C Difficile" measureGroup="V Fact Monthly C Difficile Comm" count="0"/>
    <cacheHierarchy uniqueName="[Measures].[Period Current MRSA]" caption="Period Current MRSA" measure="1" displayFolder="MRSA" measureGroup="V Fact Monthly MRSA Comm" count="0"/>
    <cacheHierarchy uniqueName="[Measures].[Actual Current CDiff Cases]" caption="Actual Current CDiff Cases" measure="1" displayFolder="C Difficile" measureGroup="V Fact Monthly C Difficile Comm" count="0"/>
    <cacheHierarchy uniqueName="[Measures].[Actual Current MRSA Cases]" caption="Actual Current MRSA Cases" measure="1" displayFolder="MRSA" measureGroup="V Fact Monthly MRSA Comm" count="0"/>
    <cacheHierarchy uniqueName="[Measures].[Plan Current CDiff Cases]" caption="Plan Current CDiff Cases" measure="1" displayFolder="C Difficile" measureGroup="V Fact Monthly C Difficile Comm" count="0"/>
    <cacheHierarchy uniqueName="[Measures].[Plan Current MRSA Cases]" caption="Plan Current MRSA Cases" measure="1" displayFolder="MRSA" measureGroup="V Fact Monthly MRSA Comm" count="0"/>
    <cacheHierarchy uniqueName="[Measures].[Actual YTD CDiff Cases]" caption="Actual YTD CDiff Cases" measure="1" displayFolder="C Difficile" measureGroup="V Fact Monthly C Difficile Comm" count="0"/>
    <cacheHierarchy uniqueName="[Measures].[Actual PrevYearActual CDiff Cases]" caption="Actual PrevYearActual CDiff Cases" measure="1" displayFolder="C Difficile" measureGroup="V Fact Monthly C Difficile Comm" count="0"/>
    <cacheHierarchy uniqueName="[Measures].[Plan YTD CDiff Cases]" caption="Plan YTD CDiff Cases" measure="1" displayFolder="C Difficile" measureGroup="V Fact Monthly C Difficile Comm" count="0"/>
    <cacheHierarchy uniqueName="[Measures].[Variance YTDPlan CDiff Cases]" caption="Variance YTDPlan CDiff Cases" measure="1" displayFolder="C Difficile" measureGroup="V Fact Monthly C Difficile Comm" count="0"/>
    <cacheHierarchy uniqueName="[Measures].[Variance YTDPrevYear CDiff Cases]" caption="Variance YTDPrevYear CDiff Cases" measure="1" displayFolder="C Difficile" measureGroup="V Fact Monthly C Difficile Comm" count="0"/>
    <cacheHierarchy uniqueName="[Measures].[Rating YTDPlan CDiff Cases]" caption="Rating YTDPlan CDiff Cases" measure="1" displayFolder="C Difficile" measureGroup="V Fact Monthly C Difficile Comm" count="0"/>
    <cacheHierarchy uniqueName="[Measures].[Rating YTDPrevYear CDiff Cases]" caption="Rating YTDPrevYear CDiff Cases" measure="1" displayFolder="C Difficile" measureGroup="V Fact Monthly C Difficile Comm" count="0"/>
    <cacheHierarchy uniqueName="[Measures].[CDiff Cases 12 Month Rolling]" caption="CDiff Cases 12 Month Rolling" measure="1" displayFolder="C Difficile" measureGroup="V Fact Monthly C Difficile Prov" count="0"/>
    <cacheHierarchy uniqueName="[Measures].[CDiff cases per 100,000 Occupied Beds]" caption="CDiff cases per 100,000 Occupied Beds" measure="1" displayFolder="C Difficile rates" measureGroup="V Fact Monthly C Difficile Prov" count="0"/>
    <cacheHierarchy uniqueName="[Measures].[CDiff cases per 100,000 Occupied Beds - 12 month rolling]" caption="CDiff cases per 100,000 Occupied Beds - 12 month rolling" measure="1" displayFolder="C Difficile rates" measureGroup="V Fact Monthly C Difficile Prov" count="0"/>
    <cacheHierarchy uniqueName="[Measures].[CDiff Cases YTD per 100,000 Occupied Beds]" caption="CDiff Cases YTD per 100,000 Occupied Beds" measure="1" displayFolder="C Difficile rates" measureGroup="V Fact Monthly C Difficile Prov" count="0"/>
    <cacheHierarchy uniqueName="[Measures].[CDiff cases per 100,000 Registered Population]" caption="CDiff cases per 100,000 Registered Population" measure="1" displayFolder="C Difficile rates" measureGroup="V Fact Monthly C Difficile Comm" count="0"/>
    <cacheHierarchy uniqueName="[Measures].[CDiff cases per 100,000 Registered Population - 12 month rolling]" caption="CDiff cases per 100,000 Registered Population - 12 month rolling" measure="1" displayFolder="C Difficile rates" measureGroup="V Fact Monthly C Difficile Comm" count="0"/>
    <cacheHierarchy uniqueName="[Measures].[CDiff Cases YTD per 100,000 Registered Population]" caption="CDiff Cases YTD per 100,000 Registered Population" measure="1" displayFolder="C Difficile rates" measureGroup="V Fact Monthly C Difficile Comm" count="0"/>
    <cacheHierarchy uniqueName="[Measures].[Total Onset Healthcare Associated]" caption="Total Onset Healthcare Associated" measure="1" displayFolder="C Difficile" measureGroup="V Fact Monthly C Difficile Prov" count="0"/>
    <cacheHierarchy uniqueName="[Measures].[Total Onset Healthcare Associated Cases per 100,000 Occupied Beds]" caption="Total Onset Healthcare Associated Cases per 100,000 Occupied Beds" measure="1" displayFolder="C Difficile rates" measureGroup="V Fact Monthly C Difficile Prov" count="0"/>
    <cacheHierarchy uniqueName="[Measures].[Total Onset Healthcare Associated Cases per 100,000 Occupied Beds - 12 month rolling]" caption="Total Onset Healthcare Associated Cases per 100,000 Occupied Beds - 12 month rolling" measure="1" displayFolder="C Difficile rates" measureGroup="V Fact Monthly C Difficile Prov" count="0"/>
    <cacheHierarchy uniqueName="[Measures].[Actual YTD MRSA Cases]" caption="Actual YTD MRSA Cases" measure="1" displayFolder="MRSA" measureGroup="V Fact Monthly MRSA Comm" count="0"/>
    <cacheHierarchy uniqueName="[Measures].[Actual PrevYearActual MRSA Cases]" caption="Actual PrevYearActual MRSA Cases" measure="1" displayFolder="MRSA" measureGroup="V Fact Monthly MRSA Comm" count="0"/>
    <cacheHierarchy uniqueName="[Measures].[Plan YTD MRSA Cases]" caption="Plan YTD MRSA Cases" measure="1" displayFolder="MRSA" measureGroup="V Fact Monthly MRSA Comm" count="0"/>
    <cacheHierarchy uniqueName="[Measures].[Variance YTDPlan MRSA Cases]" caption="Variance YTDPlan MRSA Cases" measure="1" displayFolder="MRSA" measureGroup="V Fact Monthly MRSA Comm" count="0"/>
    <cacheHierarchy uniqueName="[Measures].[Variance YTDPrevYear MRSA Cases]" caption="Variance YTDPrevYear MRSA Cases" measure="1" displayFolder="MRSA" measureGroup="V Fact Monthly MRSA Comm" count="0"/>
    <cacheHierarchy uniqueName="[Measures].[Rating YTDPlan MRSA Cases]" caption="Rating YTDPlan MRSA Cases" measure="1" displayFolder="MRSA" measureGroup="V Fact Monthly MRSA Comm" count="0"/>
    <cacheHierarchy uniqueName="[Measures].[Rating YTDPrevYear MRSA Cases]" caption="Rating YTDPrevYear MRSA Cases" measure="1" displayFolder="MRSA" measureGroup="V Fact Monthly MRSA Comm" count="0"/>
    <cacheHierarchy uniqueName="[Measures].[MRSA Cases 12 Month Rolling]" caption="MRSA Cases 12 Month Rolling" measure="1" displayFolder="MRSA" measureGroup="V Fact Monthly MRSA Prov" count="0"/>
    <cacheHierarchy uniqueName="[Measures].[MRSA cases per 100,000 Occupied Beds]" caption="MRSA cases per 100,000 Occupied Beds" measure="1" displayFolder="MRSA rates" measureGroup="V Fact Monthly MRSA Prov" count="0"/>
    <cacheHierarchy uniqueName="[Measures].[MRSA cases per 100,000 Occupied Beds - 12 month rolling]" caption="MRSA cases per 100,000 Occupied Beds - 12 month rolling" measure="1" displayFolder="MRSA rates" measureGroup="V Fact Monthly MRSA Prov" count="0"/>
    <cacheHierarchy uniqueName="[Measures].[MRSA Cases YTD per 100,000 Occupied Beds]" caption="MRSA Cases YTD per 100,000 Occupied Beds" measure="1" displayFolder="MRSA rates" measureGroup="V Fact Monthly MRSA Prov" count="0"/>
    <cacheHierarchy uniqueName="[Measures].[MRSA cases per 100,000 Registered Population]" caption="MRSA cases per 100,000 Registered Population" measure="1" displayFolder="MRSA rates" measureGroup="V Fact Monthly MRSA Comm" count="0"/>
    <cacheHierarchy uniqueName="[Measures].[MRSA cases per 100,000 Registered Population - 12 month rolling]" caption="MRSA cases per 100,000 Registered Population - 12 month rolling" measure="1" displayFolder="MRSA rates" measureGroup="V Fact Monthly MRSA Comm" count="0"/>
    <cacheHierarchy uniqueName="[Measures].[MRSA Cases YTD per 100,000 Registered Population]" caption="MRSA Cases YTD per 100,000 Registered Population" measure="1" displayFolder="MRSA rates" measureGroup="V Fact Monthly MRSA Comm" count="0"/>
    <cacheHierarchy uniqueName="[Measures].[Period Current RTT]" caption="Period Current RTT" measure="1" displayFolder="RTT Common" measureGroup="V Fact Monthly Referral To Treatment Time" count="0"/>
    <cacheHierarchy uniqueName="[Measures].[Period Current Audiology]" caption="Period Current Audiology" measure="1" displayFolder="RTT Common" measureGroup="V Fact Monthly Referral To Treatment Time" count="0"/>
    <cacheHierarchy uniqueName="[Measures].[DataStatus RTT]" caption="DataStatus RTT" measure="1" displayFolder="RTT Common" measureGroup="V Fact Monthly Referral To Treatment Time" count="0"/>
    <cacheHierarchy uniqueName="[Measures].[RTT 95th Percentile Target]" caption="RTT 95th Percentile Target" measure="1" displayFolder="RTT Median" measureGroup="V Fact Monthly Referral To Treatment Time" count="0"/>
    <cacheHierarchy uniqueName="[Measures].[RTT Median Target]" caption="RTT Median Target" measure="1" displayFolder="RTT Median" measureGroup="V Fact Monthly Referral To Treatment Time" count="0"/>
    <cacheHierarchy uniqueName="[Measures].[RTT Within18wks Target]" caption="RTT Within18wks Target" measure="1" displayFolder="RTT Within 18 wks" measureGroup="V Fact Monthly Referral To Treatment Time" count="0"/>
    <cacheHierarchy uniqueName="[Measures].[RTT Pathways Greater than 18wks but less than 52 weeks]" caption="RTT Pathways Greater than 18wks but less than 52 weeks" measure="1" displayFolder="RTT Pathways" measureGroup="V Fact Monthly Referral To Treatment Time" count="0"/>
    <cacheHierarchy uniqueName="[Measures].[RTT Pathways Greater than 18wks but less than 26 weeks]" caption="RTT Pathways Greater than 18wks but less than 26 weeks" measure="1" displayFolder="RTT Pathways" measureGroup="V Fact Monthly Referral To Treatment Time" count="0"/>
    <cacheHierarchy uniqueName="[Measures].[RTT Pathways Greater than 26wks but less than 40 weeks]" caption="RTT Pathways Greater than 26wks but less than 40 weeks" measure="1" displayFolder="RTT Pathways" measureGroup="V Fact Monthly Referral To Treatment Time" count="0"/>
    <cacheHierarchy uniqueName="[Measures].[RTT Pathways Greater than 40wks but less than 52 weeks]" caption="RTT Pathways Greater than 40wks but less than 52 weeks" measure="1" displayFolder="RTT Pathways" measureGroup="V Fact Monthly Referral To Treatment Time" count="0"/>
    <cacheHierarchy uniqueName="[Measures].[Gt52 Weeks - RTT]" caption="Gt52 Weeks - RTT" measure="1" displayFolder="RTT Pathways" measureGroup="V Fact Monthly Referral To Treatment Time" count="0"/>
    <cacheHierarchy uniqueName="[Measures].[RTT Median]" caption="RTT Median" measure="1" displayFolder="RTT Median" measureGroup="V Fact Monthly Referral To Treatment Time" count="0"/>
    <cacheHierarchy uniqueName="[Measures].[Rating RTT Median]" caption="Rating RTT Median" measure="1" displayFolder="RTT Median" measureGroup="V Fact Monthly Referral To Treatment Time" count="0"/>
    <cacheHierarchy uniqueName="[Measures].[Trend PrevMonth RTT Median]" caption="Trend PrevMonth RTT Median" measure="1" displayFolder="RTT Median" measureGroup="V Fact Monthly Referral To Treatment Time" count="0"/>
    <cacheHierarchy uniqueName="[Measures].[RTT Mean]" caption="RTT Mean" measure="1" displayFolder="RTT Mean" measureGroup="V Fact Monthly Referral To Treatment Time" count="0"/>
    <cacheHierarchy uniqueName="[Measures].[RTT 95th Percentile]" caption="RTT 95th Percentile" measure="1" displayFolder="RTT Median" measureGroup="V Fact Monthly Referral To Treatment Time" count="0"/>
    <cacheHierarchy uniqueName="[Measures].[Rating RTT 95th Percentile]" caption="Rating RTT 95th Percentile" measure="1" displayFolder="RTT Median" measureGroup="V Fact Monthly Referral To Treatment Time" count="0"/>
    <cacheHierarchy uniqueName="[Measures].[Trend PrevMonth RTT 95th Percentile]" caption="Trend PrevMonth RTT 95th Percentile" measure="1" displayFolder="RTT Median" measureGroup="V Fact Monthly Referral To Treatment Time" count="0"/>
    <cacheHierarchy uniqueName="[Measures].[RTT 90th Percentile]" caption="RTT 90th Percentile" measure="1" displayFolder="RTT Median" measureGroup="V Fact Monthly Referral To Treatment Time" count="0"/>
    <cacheHierarchy uniqueName="[Measures].[RTT 92nd Percentile]" caption="RTT 92nd Percentile" measure="1" displayFolder="RTT Median" measureGroup="V Fact Monthly Referral To Treatment Time" count="0"/>
    <cacheHierarchy uniqueName="[Measures].[RTT Over 18 week waits]" caption="RTT Over 18 week waits" measure="1" displayFolder="RTT Pathways" measureGroup="V Fact Monthly Referral To Treatment Time" count="0"/>
    <cacheHierarchy uniqueName="[Measures].[RTT Over 35 week waits]" caption="RTT Over 35 week waits" measure="1" displayFolder="RTT Pathways" measureGroup="V Fact Monthly Referral To Treatment Time" count="0"/>
    <cacheHierarchy uniqueName="[Measures].[RTT Current Total Pathways]" caption="RTT Current Total Pathways" measure="1" displayFolder="RTT Pathways" measureGroup="V Fact Monthly Referral To Treatment Time" count="0"/>
    <cacheHierarchy uniqueName="[Measures].[Rating RTT Over 52 week waits]" caption="Rating RTT Over 52 week waits" measure="1" displayFolder="RTT Pathways" measureGroup="V Fact Monthly Referral To Treatment Time" count="0"/>
    <cacheHierarchy uniqueName="[Measures].[RTT % Within 18 Weeks]" caption="RTT % Within 18 Weeks" measure="1" displayFolder="RTT Within 18 wks" measureGroup="V Fact Monthly Referral To Treatment Time" count="0"/>
    <cacheHierarchy uniqueName="[Measures].[YTD RTT % Within 18 Weeks]" caption="YTD RTT % Within 18 Weeks" measure="1" displayFolder="RTT Within 18 wks" measureGroup="V Fact Monthly Referral To Treatment Time" count="0"/>
    <cacheHierarchy uniqueName="[Measures].[Rating RTT % Within 18 Weeks]" caption="Rating RTT % Within 18 Weeks" measure="1" displayFolder="RTT Within 18 wks" measureGroup="V Fact Monthly Referral To Treatment Time" count="0"/>
    <cacheHierarchy uniqueName="[Measures].[Indicator Failing RTT Within 18 Weeks]" caption="Indicator Failing RTT Within 18 Weeks" measure="1" displayFolder="RTT Within 18 wks" measureGroup="V Fact Monthly Referral To Treatment Time" count="0"/>
    <cacheHierarchy uniqueName="[Measures].[Indicator Achieving RTT Within 18 Weeks]" caption="Indicator Achieving RTT Within 18 Weeks" measure="1" displayFolder="RTT Within 18 wks" measureGroup="V Fact Monthly Referral To Treatment Time" count="0"/>
    <cacheHierarchy uniqueName="[Measures].[Trend PrevMonth RTT % Within 18 Weeks]" caption="Trend PrevMonth RTT % Within 18 Weeks" measure="1" displayFolder="RTT Within 18 wks" measureGroup="V Fact Monthly Referral To Treatment Time" count="0"/>
    <cacheHierarchy uniqueName="[Measures].[Working Days]" caption="Working Days" measure="1" displayFolder="RTT Clearance Times" measureGroup="V Fact Monthly Referral To Treatment Time" count="0"/>
    <cacheHierarchy uniqueName="[Measures].[RTT Current Backlog]" caption="RTT Current Backlog" measure="1" displayFolder="RTT Clearance Times" measureGroup="V Fact Monthly Referral To Treatment Time" count="0"/>
    <cacheHierarchy uniqueName="[Measures].[RTT 3 months total treatments]" caption="RTT 3 months total treatments" measure="1" displayFolder="RTT Clearance Times" measureGroup="V Fact Monthly Referral To Treatment Time" count="0"/>
    <cacheHierarchy uniqueName="[Measures].[RTT Total Clearance Time]" caption="RTT Total Clearance Time" measure="1" displayFolder="RTT Clearance Times" measureGroup="V Fact Monthly Referral To Treatment Time" count="0"/>
    <cacheHierarchy uniqueName="[Measures].[RTT Backlog Clearance Time]" caption="RTT Backlog Clearance Time" measure="1" displayFolder="RTT Clearance Times" measureGroup="V Fact Monthly Referral To Treatment Time" count="0"/>
    <cacheHierarchy uniqueName="[Measures].[RTT Current Total Pathways Incl Unknown Clock Starts]" caption="RTT Current Total Pathways Incl Unknown Clock Starts" measure="1" displayFolder="RTT Pathways" measureGroup="V Fact Monthly Referral To Treatment Time" count="0"/>
    <cacheHierarchy uniqueName="[Measures].[RTT Estimated Total Demand]" caption="RTT Estimated Total Demand" measure="1" displayFolder="RTT Estimated Demand" measureGroup="V Fact Monthly Referral To Treatment Time" count="0"/>
    <cacheHierarchy uniqueName="[Measures].[Estimated RTT Current Total Pathways Incl Unknown Clock Starts]" caption="Estimated RTT Current Total Pathways Incl Unknown Clock Starts" measure="1" displayFolder="Est RTT Pathways" measureGroup="V Fact Monthly Estimated Referral To Treatment Time" count="0"/>
    <cacheHierarchy uniqueName="[Measures].[RTT Plan Total Pathways]" caption="RTT Plan Total Pathways" measure="1" displayFolder="RTT Plans" measureGroup="V Fact Monthly RTT Plans" count="0"/>
    <cacheHierarchy uniqueName="[Measures].[Plan RTT Within 18 Weeks]" caption="Plan RTT Within 18 Weeks" measure="1" displayFolder="RTT Plans" measureGroup="V Fact Monthly RTT Plans" count="0"/>
    <cacheHierarchy uniqueName="[Measures].[Plan RTT Over 52 Weeks]" caption="Plan RTT Over 52 Weeks" measure="1" displayFolder="RTT Plans" measureGroup="V Fact Monthly RTT Plans" count="0"/>
    <cacheHierarchy uniqueName="[Measures].[Plan RTT % Within 18 Weeks]" caption="Plan RTT % Within 18 Weeks" measure="1" displayFolder="RTT Plans" measureGroup="V Fact Monthly RTT Plans" count="0"/>
    <cacheHierarchy uniqueName="[Measures].[Plan RTT % Over 52 Weeks]" caption="Plan RTT % Over 52 Weeks" measure="1" displayFolder="RTT Plans" measureGroup="V Fact Monthly RTT Plans" count="0"/>
    <cacheHierarchy uniqueName="[Measures].[RTT Plan Backlog]" caption="RTT Plan Backlog" measure="1" displayFolder="Plan Clearance Times" measureGroup="V Fact Monthly RTT Plans" count="0"/>
    <cacheHierarchy uniqueName="[Measures].[Plan RTT Total Clearance Time]" caption="Plan RTT Total Clearance Time" measure="1" displayFolder="Plan Clearance Times" measureGroup="V Fact Monthly RTT Plans" count="0"/>
    <cacheHierarchy uniqueName="[Measures].[Plan RTT Backlog Clearance Time]" caption="Plan RTT Backlog Clearance Time" measure="1" displayFolder="Plan Clearance Times" measureGroup="V Fact Monthly RTT Plans" count="0"/>
    <cacheHierarchy uniqueName="[Measures].[Period Current Diagnostics]" caption="Period Current Diagnostics" measure="1" displayFolder="Diagnostics Common" measureGroup="V Fact Monthly Diagnostics" count="0"/>
    <cacheHierarchy uniqueName="[Measures].[DataStatus Diagnostics]" caption="DataStatus Diagnostics" measure="1" displayFolder="Diagnostics Common" measureGroup="V Fact Monthly Diagnostics" count="0"/>
    <cacheHierarchy uniqueName="[Measures].[Dgnstc Total Waiting]" caption="Dgnstc Total Waiting" measure="1" displayFolder="Diagnostics Performance" measureGroup="V Fact Monthly Diagnostics" count="0"/>
    <cacheHierarchy uniqueName="[Measures].[Dgnstc Total Over6 Weeks]" caption="Dgnstc Total Over6 Weeks" measure="1" displayFolder="Diagnostics Performance" measureGroup="V Fact Monthly Diagnostics" count="0"/>
    <cacheHierarchy uniqueName="[Measures].[Actual Current Percentage Diagnostic Waits Over 6 weeks]" caption="Actual Current Percentage Diagnostic Waits Over 6 weeks" measure="1" displayFolder="Diagnostics Performance" measureGroup="V Fact Monthly Diagnostics" count="0"/>
    <cacheHierarchy uniqueName="[Measures].[Rating Current Percentage Diagnostic Waits Over 6 weeks]" caption="Rating Current Percentage Diagnostic Waits Over 6 weeks" measure="1" displayFolder="Diagnostics Performance" measureGroup="V Fact Monthly Diagnostics" count="0"/>
    <cacheHierarchy uniqueName="[Measures].[Trend PrevPeriod Percentage Diagnostic Waits Over 6 weeks]" caption="Trend PrevPeriod Percentage Diagnostic Waits Over 6 weeks" measure="1" displayFolder="Diagnostics Performance" measureGroup="V Fact Monthly Diagnostics" count="0"/>
    <cacheHierarchy uniqueName="[Measures].[Target Percentage Diagnostic Waits Over 6 weeks]" caption="Target Percentage Diagnostic Waits Over 6 weeks" measure="1" displayFolder="Diagnostics Performance" measureGroup="V Fact Monthly Diagnostics" count="0"/>
    <cacheHierarchy uniqueName="[Measures].[Diagnostic Clearance Time]" caption="Diagnostic Clearance Time" measure="1" displayFolder="Diagnostics Clearance Time" measureGroup="V Fact Monthly Diagnostics" count="0"/>
    <cacheHierarchy uniqueName="[Measures].[Diagnostic Median]" caption="Diagnostic Median" measure="1" displayFolder="Diagnostics Median" measureGroup="V Fact Monthly Diagnostics" count="0"/>
    <cacheHierarchy uniqueName="[Measures].[Diagnostic change in Median from prev year]" caption="Diagnostic change in Median from prev year" measure="1" displayFolder="Diagnostics Median" measureGroup="V Fact Monthly Diagnostics" count="0"/>
    <cacheHierarchy uniqueName="[Measures].[Diagnostic Referrals]" caption="Diagnostic Referrals" measure="1" displayFolder="Diagnostics Referrals" measureGroup="V Fact Monthly Diagnostics" count="0"/>
    <cacheHierarchy uniqueName="[Measures].[Diagnostic % change in Referrals from prev year]" caption="Diagnostic % change in Referrals from prev year" measure="1" displayFolder="Diagnostics Referrals" measureGroup="V Fact Monthly Diagnostics" count="0"/>
    <cacheHierarchy uniqueName="[Measures].[Diagnostics Absolute change in performance from previous year]" caption="Diagnostics Absolute change in performance from previous year" measure="1" displayFolder="Diagnostics Performance" measureGroup="V Fact Monthly Diagnostics" count="0"/>
    <cacheHierarchy uniqueName="[Measures].[Diagnostics Number of months missing standard in last 12 months]" caption="Diagnostics Number of months missing standard in last 12 months" measure="1" displayFolder="Diagnostics Performance" measureGroup="V Fact Monthly Diagnostics" count="0"/>
    <cacheHierarchy uniqueName="[Measures].[Diagnostics Number of months with waits over 13 weeks]" caption="Diagnostics Number of months with waits over 13 weeks" measure="1" displayFolder="Diagnostics Weeks" measureGroup="V Fact Monthly Diagnostics" count="0"/>
    <cacheHierarchy uniqueName="[Measures].[Diagnostics % change in list size from previous year]" caption="Diagnostics % change in list size from previous year" measure="1" displayFolder="Diagnostics Performance" measureGroup="V Fact Monthly Diagnostics" count="0"/>
    <cacheHierarchy uniqueName="[Measures].[Diagnostics Year on Year 3 month avg growth in Total Activity]" caption="Diagnostics Year on Year 3 month avg growth in Total Activity" measure="1" displayFolder="Diagnostics Activity" measureGroup="V Fact Monthly Diagnostics" count="0"/>
    <cacheHierarchy uniqueName="[Measures].[Diagnostics Year on Year 3 month avg growth in Planned Activity]" caption="Diagnostics Year on Year 3 month avg growth in Planned Activity" measure="1" displayFolder="Diagnostics Activity" measureGroup="V Fact Monthly Diagnostics" count="0"/>
    <cacheHierarchy uniqueName="[Measures].[Diagnostics Year on Year 3 month avg growth in Unscheduled Activity]" caption="Diagnostics Year on Year 3 month avg growth in Unscheduled Activity" measure="1" displayFolder="Diagnostics Activity" measureGroup="V Fact Monthly Diagnostics" count="0"/>
    <cacheHierarchy uniqueName="[Measures].[Diagnostics Year on Year 3 month avg growth in Waiting List Activity]" caption="Diagnostics Year on Year 3 month avg growth in Waiting List Activity" measure="1" displayFolder="Diagnostics Activity" measureGroup="V Fact Monthly Diagnostics" count="0"/>
    <cacheHierarchy uniqueName="[Measures].[Plan Diagnostics more than 6 weeks]" caption="Plan Diagnostics more than 6 weeks" measure="1" displayFolder="Diagnostics" measureGroup="V Fact Monthly Diagnostic Plans" count="0"/>
    <cacheHierarchy uniqueName="[Measures].[Plan Diagnostics Total Waiting]" caption="Plan Diagnostics Total Waiting" measure="1" displayFolder="Diagnostics" measureGroup="V Fact Monthly Diagnostic Plans" count="0"/>
    <cacheHierarchy uniqueName="[Measures].[Plan Current Percentage Diagnostic Waits Over 6 weeks]" caption="Plan Current Percentage Diagnostic Waits Over 6 weeks" measure="1" displayFolder="Diagnostics" measureGroup="V Fact Monthly Diagnostic Plans" count="0"/>
    <cacheHierarchy uniqueName="[Measures].[Period Current Bed Availability]" caption="Period Current Bed Availability" measure="1" displayFolder="Beds" measureGroup="V Fact Qtrly Bed Availability" count="0"/>
    <cacheHierarchy uniqueName="[Measures].[DataStatus Bed Capacity]" caption="DataStatus Bed Capacity" measure="1" displayFolder="Beds" measureGroup="V Fact Qtrly Bed Availability" count="0"/>
    <cacheHierarchy uniqueName="[Measures].[Average Available Day Only Beds]" caption="Average Available Day Only Beds" measure="1" displayFolder="Beds" measureGroup="V Fact Qtrly Bed Availability" count="0"/>
    <cacheHierarchy uniqueName="[Measures].[Average Available Beds Open Overnight]" caption="Average Available Beds Open Overnight" measure="1" displayFolder="Beds" measureGroup="V Fact Qtrly Bed Availability" count="0"/>
    <cacheHierarchy uniqueName="[Measures].[Total Available Beds]" caption="Total Available Beds" measure="1" displayFolder="Beds" measureGroup="V Fact Qtrly Bed Availability" count="0"/>
    <cacheHierarchy uniqueName="[Measures].[Average Occupied Day Only Beds]" caption="Average Occupied Day Only Beds" measure="1" displayFolder="Beds" measureGroup="V Fact Qtrly Bed Availability" count="0"/>
    <cacheHierarchy uniqueName="[Measures].[Average Occupied Beds Open Overnight]" caption="Average Occupied Beds Open Overnight" measure="1" displayFolder="Beds" measureGroup="V Fact Qtrly Bed Availability" count="0"/>
    <cacheHierarchy uniqueName="[Measures].[Total Occupied Beds]" caption="Total Occupied Beds" measure="1" displayFolder="Beds" measureGroup="V Fact Qtrly Bed Availability" count="0"/>
    <cacheHierarchy uniqueName="[Measures].[Percentage Occupancy Day Only Beds]" caption="Percentage Occupancy Day Only Beds" measure="1" displayFolder="Beds" measureGroup="V Fact Qtrly Bed Availability" count="0"/>
    <cacheHierarchy uniqueName="[Measures].[Percentage Occupancy Beds Open Overnight]" caption="Percentage Occupancy Beds Open Overnight" measure="1" displayFolder="Beds" measureGroup="V Fact Qtrly Bed Availability" count="0"/>
    <cacheHierarchy uniqueName="[Measures].[Percentage Occupancy Total Beds]" caption="Percentage Occupancy Total Beds" measure="1" displayFolder="Beds" measureGroup="V Fact Qtrly Bed Availability" count="0"/>
    <cacheHierarchy uniqueName="[Measures].[Total Occupied beds Open Overnight incl NCL where entered]" caption="Total Occupied beds Open Overnight incl NCL where entered" measure="1" displayFolder="Bed Rates" measureGroup="V Fact Qtrly Bed Availability" count="0"/>
    <cacheHierarchy uniqueName="[Measures].[Total Occupied beds Open Overnight excl NCL where entered]" caption="Total Occupied beds Open Overnight excl NCL where entered" measure="1" displayFolder="Bed Rates" measureGroup="V Fact Qtrly Bed Availability" count="0"/>
    <cacheHierarchy uniqueName="[Measures].[Daily Average Occupied beds Open Overnight excl NCL where entered]" caption="Daily Average Occupied beds Open Overnight excl NCL where entered" measure="1" displayFolder="Bed Rates" measureGroup="V Fact Qtrly Bed Availability" count="0"/>
    <cacheHierarchy uniqueName="[Measures].[Bed Day Delays per Occupied Bed excl NCL - 12 month rolling]" caption="Bed Day Delays per Occupied Bed excl NCL - 12 month rolling" measure="1" displayFolder="DToC rates" measureGroup="V Fact Monthly DToC" count="0"/>
    <cacheHierarchy uniqueName="[Measures].[Daily Average Occupied beds Open Overnight incl NCL where entered]" caption="Daily Average Occupied beds Open Overnight incl NCL where entered" measure="1" displayFolder="Bed Rates" measureGroup="V Fact Qtrly Bed Availability" count="0"/>
    <cacheHierarchy uniqueName="[Measures].[Period Current DTOC]" caption="Period Current DTOC" measure="1" displayFolder="DToC" measureGroup="V Fact Monthly DToC" count="0"/>
    <cacheHierarchy uniqueName="[Measures].[DataStatus DToC]" caption="DataStatus DToC" measure="1" displayFolder="DToC" measureGroup="V Fact Monthly DToC" count="0"/>
    <cacheHierarchy uniqueName="[Measures].[Patients Delayed In Total]" caption="Patients Delayed In Total" measure="1" displayFolder="DToC" measureGroup="V Fact Monthly DToC" count="0"/>
    <cacheHierarchy uniqueName="[Measures].[Patients Delayed In Total 12 Month Rolling]" caption="Patients Delayed In Total 12 Month Rolling" measure="1" displayFolder="DToC" measureGroup="V Fact Monthly DToC" count="0"/>
    <cacheHierarchy uniqueName="[Measures].[Patients Delayed Due To NHS 12 Month Rolling]" caption="Patients Delayed Due To NHS 12 Month Rolling" measure="1" displayFolder="DToC" measureGroup="V Fact Monthly DToC" count="0"/>
    <cacheHierarchy uniqueName="[Measures].[Bed Days Delay Total]" caption="Bed Days Delay Total" measure="1" displayFolder="DToC" measureGroup="V Fact Monthly DToC" count="0"/>
    <cacheHierarchy uniqueName="[Measures].[Daily Average DToC]" caption="Daily Average DToC" measure="1" displayFolder="DToC rates" measureGroup="V Fact Monthly DToC" count="0"/>
    <cacheHierarchy uniqueName="[Measures].[Bed Days Delay Total 12 Month Rolling]" caption="Bed Days Delay Total 12 Month Rolling" measure="1" displayFolder="DToC" measureGroup="V Fact Monthly DToC" count="0"/>
    <cacheHierarchy uniqueName="[Measures].[Bed Day Delays per Occupied Bed]" caption="Bed Day Delays per Occupied Bed" measure="1" displayFolder="DToC rates" measureGroup="V Fact Monthly DToC" count="0"/>
    <cacheHierarchy uniqueName="[Measures].[Bed Day Delays per Occupied Bed - 12 month rolling]" caption="Bed Day Delays per Occupied Bed - 12 month rolling" measure="1" displayFolder="DToC rates" measureGroup="V Fact Monthly DToC" count="0"/>
    <cacheHierarchy uniqueName="[Measures].[Bed Delays per 100,000 Population over 18 by Local Authority]" caption="Bed Delays per 100,000 Population over 18 by Local Authority" measure="1" displayFolder="DToC rates" measureGroup="V Fact Monthly DToC" count="0"/>
    <cacheHierarchy uniqueName="[Measures].[Period Current Ambulance]" caption="Period Current Ambulance" measure="1" displayFolder="Ambulance Common" measureGroup="V Fact Monthly Ambulance" count="0"/>
    <cacheHierarchy uniqueName="[Measures].[DataStatus Ambulance]" caption="DataStatus Ambulance" measure="1" displayFolder="Ambulance Common" measureGroup="V Fact Monthly Ambulance" count="0"/>
    <cacheHierarchy uniqueName="[Measures].[Actual Current Emergency Response In 8 Minutes]" caption="Actual Current Emergency Response In 8 Minutes" measure="1" displayFolder="Category A Calls" measureGroup="V Fact Monthly Ambulance" count="0"/>
    <cacheHierarchy uniqueName="[Measures].[Actual Current Emergency Response Provided]" caption="Actual Current Emergency Response Provided" measure="1" displayFolder="Category A Calls" measureGroup="V Fact Monthly Ambulance" count="0"/>
    <cacheHierarchy uniqueName="[Measures].[Percentage Red1 Responded To Within 8 Minutes]" caption="Red1 % in 8 mins" measure="1" displayFolder="Red1" measureGroup="V Fact Monthly Ambulance" count="0"/>
    <cacheHierarchy uniqueName="[Measures].[YTD Percentage Red1 Responded To Within 8 Minutes]" caption="YTD Percentage Red1 Responded To Within 8 Minutes" measure="1" displayFolder="Red1" measureGroup="V Fact Monthly Ambulance" count="0"/>
    <cacheHierarchy uniqueName="[Measures].[Percentage Red2 Responded To Within 8 Minutes]" caption="Red2 % in 8 mins" measure="1" displayFolder="Red2" measureGroup="V Fact Monthly Ambulance" count="0"/>
    <cacheHierarchy uniqueName="[Measures].[YTD Percentage Red2 Responded To Within 8 Minutes]" caption="YTD Percentage Red2 Responded To Within 8 Minutes" measure="1" displayFolder="Red2" measureGroup="V Fact Monthly Ambulance" count="0"/>
    <cacheHierarchy uniqueName="[Measures].[Percentage Responded To Within 8 Minutes]" caption="% in 8 Mins" measure="1" displayFolder="Category A Calls" measureGroup="V Fact Monthly Ambulance" count="0"/>
    <cacheHierarchy uniqueName="[Measures].[Percentage Responded To Within 19 Minutes]" caption="% in 19 mins" measure="1" displayFolder="Category A Calls" measureGroup="V Fact Monthly Ambulance" count="0"/>
    <cacheHierarchy uniqueName="[Measures].[YTD Percentage Responded To Within 19 Minutes]" caption="YTD Percentage Responded To Within 19 Minutes" measure="1" displayFolder="Category A Calls" measureGroup="V Fact Monthly Ambulance" count="0"/>
    <cacheHierarchy uniqueName="[Measures].[Percentage Abandoned Before Answer]" caption="Percentage Abandoned Before Answer" measure="1" displayFolder="Call Abandonment" measureGroup="V Fact Monthly Ambulance" count="0"/>
    <cacheHierarchy uniqueName="[Measures].[Percentage Recontacting In 24 Hours After Telephone Advice]" caption="Percentage Recontacting In 24 Hours After Telephone Advice" measure="1" displayFolder="Recontact Rate" measureGroup="V Fact Monthly Ambulance" count="0"/>
    <cacheHierarchy uniqueName="[Measures].[Percentage Recontacting In 24 Hours After On Scene Treatment]" caption="Percentage Recontacting In 24 Hours After On Scene Treatment" measure="1" displayFolder="Recontact Rate" measureGroup="V Fact Monthly Ambulance" count="0"/>
    <cacheHierarchy uniqueName="[Measures].[Percentage Managed By Frequent Caller Procedure]" caption="Percentage Managed By Frequent Caller Procedure" measure="1" displayFolder="Frequent Caller Rate" measureGroup="V Fact Monthly Ambulance" count="0"/>
    <cacheHierarchy uniqueName="[Measures].[Percentage Closed by Telephone Advice]" caption="Percentage Closed by Telephone Advice" measure="1" displayFolder="Closed Without Transport" measureGroup="V Fact Monthly Ambulance" count="0"/>
    <cacheHierarchy uniqueName="[Measures].[Percentage Closed Without Transport To A and E]" caption="Percentage Closed Without Transport To A and E" measure="1" displayFolder="Closed Without Transport" measureGroup="V Fact Monthly Ambulance" count="0"/>
    <cacheHierarchy uniqueName="[Measures].[Rating Current Ambulance Percentage Responded To Within 8 Minutes]" caption="Rating Current Ambulance Percentage Responded To Within 8 Minutes" measure="1" displayFolder="Category A Calls" measureGroup="V Fact Monthly Ambulance" count="0"/>
    <cacheHierarchy uniqueName="[Measures].[Rating Current Ambulance Percentage Responded To Within 19 Minutes]" caption="Rating Current Ambulance Percentage Responded To Within 19 Minutes" measure="1" displayFolder="Category A Calls" measureGroup="V Fact Monthly Ambulance" count="0"/>
    <cacheHierarchy uniqueName="[Measures].[Rating Current Ambulance Red1 Percentage Responded To Within 8 Minutes]" caption="Rating Current Ambulance Red1 Percentage Responded To Within 8 Minutes" measure="1" displayFolder="Red1" measureGroup="V Fact Monthly Ambulance" count="0"/>
    <cacheHierarchy uniqueName="[Measures].[Rating Current Ambulance Red2 Percentage Responded To Within 8 Minutes]" caption="Rating Current Ambulance Red2 Percentage Responded To Within 8 Minutes" measure="1" displayFolder="Red2" measureGroup="V Fact Monthly Ambulance" count="0"/>
    <cacheHierarchy uniqueName="[Measures].[Period Current Ambulance New ARP]" caption="Period Current Ambulance New ARP" measure="1" displayFolder="" measureGroup="V Fact Monthly Ambulance New ARP" count="0"/>
    <cacheHierarchy uniqueName="[Measures].[DataStatus Ambulance New ARP]" caption="DataStatus Ambulance New ARP" measure="1" displayFolder="" measureGroup="V Fact Monthly Ambulance New ARP" count="0"/>
    <cacheHierarchy uniqueName="[Measures].[C1 Mean]" caption="C1 Mean" measure="1" displayFolder="" measureGroup="V Fact Monthly Ambulance New ARP" count="0"/>
    <cacheHierarchy uniqueName="[Measures].[C1T Mean]" caption="C1T Mean" measure="1" displayFolder="" measureGroup="V Fact Monthly Ambulance New ARP" count="0"/>
    <cacheHierarchy uniqueName="[Measures].[C2 Mean]" caption="C2 Mean" measure="1" displayFolder="" measureGroup="V Fact Monthly Ambulance New ARP" count="0"/>
    <cacheHierarchy uniqueName="[Measures].[C3 Mean]" caption="C3 Mean" measure="1" displayFolder="" measureGroup="V Fact Monthly Ambulance New ARP" count="0"/>
    <cacheHierarchy uniqueName="[Measures].[C4 Mean]" caption="C4 Mean" measure="1" displayFolder="" measureGroup="V Fact Monthly Ambulance New ARP" count="0"/>
    <cacheHierarchy uniqueName="[Measures].[C1 90c]" caption="C1 90c" measure="1" displayFolder="" measureGroup="V Fact Monthly Ambulance New ARP" count="0"/>
    <cacheHierarchy uniqueName="[Measures].[C1T 90c]" caption="C1T 90c" measure="1" displayFolder="" measureGroup="V Fact Monthly Ambulance New ARP" count="0"/>
    <cacheHierarchy uniqueName="[Measures].[C2 90c]" caption="C2 90c" measure="1" displayFolder="" measureGroup="V Fact Monthly Ambulance New ARP" count="0"/>
    <cacheHierarchy uniqueName="[Measures].[C3 90c]" caption="C3 90c" measure="1" displayFolder="" measureGroup="V Fact Monthly Ambulance New ARP" count="0"/>
    <cacheHierarchy uniqueName="[Measures].[C4 90c]" caption="C4 90c" measure="1" displayFolder="" measureGroup="V Fact Monthly Ambulance New ARP" count="0"/>
    <cacheHierarchy uniqueName="[Measures].[HCP1 Mean]" caption="HCP1 Mean" measure="1" displayFolder="" measureGroup="V Fact Monthly Ambulance New ARP" count="0"/>
    <cacheHierarchy uniqueName="[Measures].[HCP2 Mean]" caption="HCP2 Mean" measure="1" displayFolder="" measureGroup="V Fact Monthly Ambulance New ARP" count="0"/>
    <cacheHierarchy uniqueName="[Measures].[HCP3 Mean]" caption="HCP3 Mean" measure="1" displayFolder="" measureGroup="V Fact Monthly Ambulance New ARP" count="0"/>
    <cacheHierarchy uniqueName="[Measures].[HCP4 Mean]" caption="HCP4 Mean" measure="1" displayFolder="" measureGroup="V Fact Monthly Ambulance New ARP" count="0"/>
    <cacheHierarchy uniqueName="[Measures].[HCP1 90c]" caption="HCP1 90c" measure="1" displayFolder="" measureGroup="V Fact Monthly Ambulance New ARP" count="0"/>
    <cacheHierarchy uniqueName="[Measures].[HCP2 90c]" caption="HCP2 90c" measure="1" displayFolder="" measureGroup="V Fact Monthly Ambulance New ARP" count="0"/>
    <cacheHierarchy uniqueName="[Measures].[HCP3 90c]" caption="HCP3 90c" measure="1" displayFolder="" measureGroup="V Fact Monthly Ambulance New ARP" count="0"/>
    <cacheHierarchy uniqueName="[Measures].[HCP4 90c]" caption="HCP4 90c" measure="1" displayFolder="" measureGroup="V Fact Monthly Ambulance New ARP" count="0"/>
    <cacheHierarchy uniqueName="[Measures].[Hear And Treat Rate]" caption="Hear And Treat Rate" measure="1" displayFolder="" measureGroup="V Fact Monthly Ambulance New ARP" count="0"/>
    <cacheHierarchy uniqueName="[Measures].[See And Treat Rate]" caption="See And Treat Rate" measure="1" displayFolder="" measureGroup="V Fact Monthly Ambulance New ARP" count="0"/>
    <cacheHierarchy uniqueName="[Measures].[See And Convey Rate]" caption="See And Convey Rate" measure="1" displayFolder="" measureGroup="V Fact Monthly Ambulance New ARP" count="0"/>
    <cacheHierarchy uniqueName="[Measures].[Plan Red1 Percentage within 8 mins]" caption="Plan Red1 Percentage within 8 mins" measure="1" displayFolder="Red1" measureGroup="V Fact Monthly Ambulance Plans" count="0"/>
    <cacheHierarchy uniqueName="[Measures].[Plan Red2 Percentage within 8 mins]" caption="Plan Red2 Percentage within 8 mins" measure="1" displayFolder="Red2" measureGroup="V Fact Monthly Ambulance Plans" count="0"/>
    <cacheHierarchy uniqueName="[Measures].[Plan Cat A Percentage within 19 mins]" caption="Plan Cat A Percentage within 19 mins" measure="1" displayFolder="Category A Calls" measureGroup="V Fact Monthly Ambulance Plans" count="0"/>
    <cacheHierarchy uniqueName="[Measures].[Plan Ambulance Telephone Closure Percentage]" caption="Plan Ambulance Telephone Closure Percentage" measure="1" displayFolder="Telephone Closure" measureGroup="V Fact Monthly Ambulance Plans" count="0"/>
    <cacheHierarchy uniqueName="[Measures].[Plan Ambulance Incidents Managed Percentage]" caption="Plan Ambulance Incidents Managed Percentage" measure="1" displayFolder="Incidents" measureGroup="V Fact Monthly Ambulance Plans" count="0"/>
    <cacheHierarchy uniqueName="[Measures].[Period Current VTE]" caption="Period Current VTE" measure="1" displayFolder="VTE" measureGroup="V Fact Monthly Venous Thromboembolism" count="0"/>
    <cacheHierarchy uniqueName="[Measures].[DataStatus VTE]" caption="DataStatus VTE" measure="1" displayFolder="VTE" measureGroup="V Fact Monthly Venous Thromboembolism" count="0"/>
    <cacheHierarchy uniqueName="[Measures].[Actual Current Prov VTE Assessment Percentage]" caption="Actual Current Prov VTE Assessment Percentage" measure="1" displayFolder="VTE" measureGroup="V Fact Monthly Venous Thromboembolism" count="0"/>
    <cacheHierarchy uniqueName="[Measures].[Actual PrevMonth Prov VTE Assessment Percentage]" caption="Actual PrevMonth Prov VTE Assessment Percentage" measure="1" displayFolder="VTE" measureGroup="V Fact Monthly Venous Thromboembolism" count="0"/>
    <cacheHierarchy uniqueName="[Measures].[Rating Current Prov VTE Assessment Percentage]" caption="Rating Current Prov VTE Assessment Percentage" measure="1" displayFolder="VTE" measureGroup="V Fact Monthly Venous Thromboembolism" count="0"/>
    <cacheHierarchy uniqueName="[Measures].[Trend PrevMonth Prov VTE Assessment Percentage]" caption="Trend PrevMonth Prov VTE Assessment Percentage" measure="1" displayFolder="VTE" measureGroup="V Fact Monthly Venous Thromboembolism" count="0"/>
    <cacheHierarchy uniqueName="[Measures].[Target Prov VTE]" caption="Target Prov VTE" measure="1" displayFolder="VTE" measureGroup="V Fact Monthly Venous Thromboembolism" count="0"/>
    <cacheHierarchy uniqueName="[Measures].[Period Current Monthly Cancer National]" caption="Period Current Monthly Cancer National" measure="1" displayFolder="" count="0"/>
    <cacheHierarchy uniqueName="[Measures].[DataStatus Monthly National Cancer]" caption="DataStatus Monthly National Cancer" measure="1" displayFolder="Cancer Common" measureGroup="V Fact Monthly National Cancer" count="0"/>
    <cacheHierarchy uniqueName="[Measures].[Cancer Total Seen or Treated within Target]" caption="Cancer Total Seen or Treated within Target" measure="1" displayFolder="Cancer Common" measureGroup="V Fact Monthly National Cancer" count="0"/>
    <cacheHierarchy uniqueName="[Measures].[Cancer Total Treated Or Seen]" caption="Cancer Total Treated Or Seen" measure="1" displayFolder="Cancer Common" measureGroup="V Fact Monthly National Cancer" count="0"/>
    <cacheHierarchy uniqueName="[Measures].[Cancer Percentage Wait within Target]" caption="Cancer Percentage Wait within Target" measure="1" displayFolder="Cancer Common" measureGroup="V Fact Monthly National Cancer" count="0"/>
    <cacheHierarchy uniqueName="[Measures].[Total 62 Days All Cancers]" caption="Total 62 Days All Cancers" measure="1" displayFolder="Cancer 62 Day All Cancer" measureGroup="V Fact Monthly National Cancer" count="0"/>
    <cacheHierarchy uniqueName="[Measures].[Within 62 Days All Cancers]" caption="Within 62 Days All Cancers" measure="1" displayFolder="Cancer 62 Day All Cancer" measureGroup="V Fact Monthly National Cancer" count="0"/>
    <cacheHierarchy uniqueName="[Measures].[After 62 Days All Cancers]" caption="After 62 Days All Cancers" measure="1" displayFolder="Cancer 62 Day All Cancer" measureGroup="V Fact Monthly National Cancer" count="0"/>
    <cacheHierarchy uniqueName="[Measures].[Within 62 Days Percentage All Cancers]" caption="Within 62 Days Percentage All Cancers" measure="1" displayFolder="Cancer 62 Day All Cancer" measureGroup="V Fact Monthly National Cancer" count="0"/>
    <cacheHierarchy uniqueName="[Measures].[Within 31 Days - 62 day all cancers]" caption="Within 31 Days - 62 day all cancers" measure="1" displayFolder="Cancer 62 Day All Cancer" measureGroup="V Fact Monthly National Cancer" count="0"/>
    <cacheHierarchy uniqueName="[Measures].[32 to 38 Days - 62 day all cancers]" caption="32 to 38 Days - 62 day all cancers" measure="1" displayFolder="Cancer 62 Day All Cancer" measureGroup="V Fact Monthly National Cancer" count="0"/>
    <cacheHierarchy uniqueName="[Measures].[39 to 48 Days - 62 day all cancers]" caption="39 to 48 Days - 62 day all cancers" measure="1" displayFolder="Cancer 62 Day All Cancer" measureGroup="V Fact Monthly National Cancer" count="0"/>
    <cacheHierarchy uniqueName="[Measures].[49 to 62 Days - 62 day all cancers]" caption="49 to 62 Days - 62 day all cancers" measure="1" displayFolder="Cancer 62 Day All Cancer" measureGroup="V Fact Monthly National Cancer" count="0"/>
    <cacheHierarchy uniqueName="[Measures].[63 to 76 Days - 62 day all cancers]" caption="63 to 76 Days - 62 day all cancers" measure="1" displayFolder="Cancer 62 Day All Cancer" measureGroup="V Fact Monthly National Cancer" count="0"/>
    <cacheHierarchy uniqueName="[Measures].[77 to 90 Days - 62 day all cancers]" caption="77 to 90 Days - 62 day all cancers" measure="1" displayFolder="Cancer 62 Day All Cancer" measureGroup="V Fact Monthly National Cancer" count="0"/>
    <cacheHierarchy uniqueName="[Measures].[91 to 104 Days - 62 day all cancers]" caption="91 to 104 Days - 62 day all cancers" measure="1" displayFolder="Cancer 62 Day All Cancer" measureGroup="V Fact Monthly National Cancer" count="0"/>
    <cacheHierarchy uniqueName="[Measures].[After 104 Days - 62 day all cancers]" caption="After 104 Days - 62 day all cancers" measure="1" displayFolder="Cancer 62 Day All Cancer" measureGroup="V Fact Monthly National Cancer" count="0"/>
    <cacheHierarchy uniqueName="[Measures].[Period Current Qtrly Cancer National]" caption="Period Current Qtrly Cancer National" measure="1" displayFolder="" count="0"/>
    <cacheHierarchy uniqueName="[Measures].[DataStatus Qtrly National Cancer]" caption="DataStatus Qtrly National Cancer" measure="1" displayFolder="Cancer Common" measureGroup="V Fact Qtrly National Cancer" count="0"/>
    <cacheHierarchy uniqueName="[Measures].[Cancer Total Seen or Treated within Target Qtrly]" caption="Cancer Total Seen or Treated within Target Qtrly" measure="1" displayFolder="Cancer Common" measureGroup="V Fact Qtrly National Cancer" count="0"/>
    <cacheHierarchy uniqueName="[Measures].[Cancer Total Treated Or Seen Qtrly]" caption="Cancer Total Treated Or Seen Qtrly" measure="1" displayFolder="Cancer Common" measureGroup="V Fact Qtrly National Cancer" count="0"/>
    <cacheHierarchy uniqueName="[Measures].[Cancer Percentage Wait within Target Qtrly]" caption="Cancer Percentage Wait within Target Qtrly" measure="1" displayFolder="Cancer Common" measureGroup="V Fact Qtrly National Cancer" count="0"/>
    <cacheHierarchy uniqueName="[Measures].[Total 62 Days All Cancers Qtrly]" caption="Total 62 Days All Cancers Qtrly" measure="1" displayFolder="Cancer 62 Day All Cancer" measureGroup="V Fact Qtrly National Cancer" count="0"/>
    <cacheHierarchy uniqueName="[Measures].[Within 62 Days All Cancers Qtrly]" caption="Within 62 Days All Cancers Qtrly" measure="1" displayFolder="Cancer 62 Day All Cancer" measureGroup="V Fact Qtrly National Cancer" count="0"/>
    <cacheHierarchy uniqueName="[Measures].[After 62 Days All Cancers Qtrly]" caption="After 62 Days All Cancers Qtrly" measure="1" displayFolder="Cancer 62 Day All Cancer" measureGroup="V Fact Qtrly National Cancer" count="0"/>
    <cacheHierarchy uniqueName="[Measures].[Within 62 Days Percentage All Cancers Qtrly]" caption="Within 62 Days Percentage All Cancers Qtrly" measure="1" displayFolder="Cancer 62 Day All Cancer" measureGroup="V Fact Qtrly National Cancer" count="0"/>
    <cacheHierarchy uniqueName="[Measures].[Within 31 Days - 62 day all cancers Qtrly]" caption="Within 31 Days - 62 day all cancers Qtrly" measure="1" displayFolder="Cancer 62 Day All Cancer" measureGroup="V Fact Qtrly National Cancer" count="0"/>
    <cacheHierarchy uniqueName="[Measures].[32 to 38 Days - 62 day all cancers Qtrly]" caption="32 to 38 Days - 62 day all cancers Qtrly" measure="1" displayFolder="Cancer 62 Day All Cancer" measureGroup="V Fact Qtrly National Cancer" count="0"/>
    <cacheHierarchy uniqueName="[Measures].[39 to 48 Days - 62 day all cancers Qtrly]" caption="39 to 48 Days - 62 day all cancers Qtrly" measure="1" displayFolder="Cancer 62 Day All Cancer" measureGroup="V Fact Qtrly National Cancer" count="0"/>
    <cacheHierarchy uniqueName="[Measures].[49 to 62 Days - 62 day all cancers Qtrly]" caption="49 to 62 Days - 62 day all cancers Qtrly" measure="1" displayFolder="Cancer 62 Day All Cancer" measureGroup="V Fact Qtrly National Cancer" count="0"/>
    <cacheHierarchy uniqueName="[Measures].[63 to 76 Days - 62 day all cancers Qtrly]" caption="63 to 76 Days - 62 day all cancers Qtrly" measure="1" displayFolder="Cancer 62 Day All Cancer" measureGroup="V Fact Qtrly National Cancer" count="0"/>
    <cacheHierarchy uniqueName="[Measures].[77 to 90 Days - 62 day all cancers Qtrly]" caption="77 to 90 Days - 62 day all cancers Qtrly" measure="1" displayFolder="Cancer 62 Day All Cancer" measureGroup="V Fact Qtrly National Cancer" count="0"/>
    <cacheHierarchy uniqueName="[Measures].[91 to 104 Days - 62 day all cancers Qtrly]" caption="91 to 104 Days - 62 day all cancers Qtrly" measure="1" displayFolder="Cancer 62 Day All Cancer" measureGroup="V Fact Qtrly National Cancer" count="0"/>
    <cacheHierarchy uniqueName="[Measures].[After 104 Days - 62 day all cancers Qtrly]" caption="After 104 Days - 62 day all cancers Qtrly" measure="1" displayFolder="Cancer 62 Day All Cancer" measureGroup="V Fact Qtrly National Cancer" count="0"/>
    <cacheHierarchy uniqueName="[Measures].[Period Current Monthly Cancer]" caption="Period Current Monthly Cancer" measure="1" displayFolder="Cancer Common" measureGroup="V Fact Monthly Cancer Commissioners" count="0"/>
    <cacheHierarchy uniqueName="[Measures].[DataStatus Cancer Monthly]" caption="DataStatus Cancer Monthly" measure="1" displayFolder="Cancer Common" measureGroup="V Fact Monthly Cancer Commissioners" count="0"/>
    <cacheHierarchy uniqueName="[Measures].[DataStatus Cancer Qtrly]" caption="DataStatus Cancer Qtrly" measure="1" displayFolder="Cancer Common" measureGroup="V Fact Qtrly Cancer Commissioners" count="0"/>
    <cacheHierarchy uniqueName="[Measures].[Actual Current Comm Cancer Treated within Target]" caption="Actual Current Comm Cancer Treated within Target" measure="1" displayFolder="Cancer Common" measureGroup="V Fact Monthly Cancer Commissioners" count="0"/>
    <cacheHierarchy uniqueName="[Measures].[Actual Current Comm Cancer Total Treated]" caption="Actual Current Comm Cancer Total Treated" measure="1" displayFolder="Cancer Common" measureGroup="V Fact Monthly Cancer Commissioners" count="0"/>
    <cacheHierarchy uniqueName="[Measures].[Actual Current Comm Cancer Percentage Treated within Target]" caption="% meeting Cancer standard - Mnthly C" measure="1" displayFolder="Cancer Common" measureGroup="V Fact Monthly Cancer Commissioners" count="0"/>
    <cacheHierarchy uniqueName="[Measures].[Rating Comm Cancer]" caption="Rating Comm Cancer" measure="1" displayFolder="Cancer Common" measureGroup="V Fact Monthly Cancer Commissioners" count="0"/>
    <cacheHierarchy uniqueName="[Measures].[Target Comm Cancer]" caption="Target Comm Cancer" measure="1" displayFolder="Cancer Common" measureGroup="V Fact Monthly Cancer Commissioners" count="0"/>
    <cacheHierarchy uniqueName="[Measures].[Plan Current Comm Cancer Percentage Treated within Target - Monthly]" caption="Plan Current Comm Cancer Percentage Treated within Target - Monthly" measure="1" displayFolder="Cancer Common" measureGroup="V Fact Monthly Cancer Waiting Times Plans" count="0"/>
    <cacheHierarchy uniqueName="[Measures].[Actual Current Prov Cancer Treated within Target]" caption="Actual Current Prov Cancer Treated within Target" measure="1" displayFolder="Cancer Common" measureGroup="V Fact Monthly Cancer Providers" count="0"/>
    <cacheHierarchy uniqueName="[Measures].[Actual Current Prov Cancer Total Treated]" caption="Actual Current Prov Cancer Total Treated" measure="1" displayFolder="Cancer Common" measureGroup="V Fact Monthly Cancer Providers" count="0"/>
    <cacheHierarchy uniqueName="[Measures].[Actual Current Prov Cancer Percentage Treated within Target]" caption="% meeting Cancer standard - Mnthly P" measure="1" displayFolder="Cancer Common" measureGroup="V Fact Monthly Cancer Providers" count="0"/>
    <cacheHierarchy uniqueName="[Measures].[Rating Prov Cancer]" caption="Rating Prov Cancer" measure="1" displayFolder="Cancer Common" measureGroup="V Fact Monthly Cancer Providers" count="0"/>
    <cacheHierarchy uniqueName="[Measures].[Target Prov Cancer]" caption="Target Prov Cancer" measure="1" displayFolder="Cancer Common" measureGroup="V Fact Monthly Cancer Providers" count="0"/>
    <cacheHierarchy uniqueName="[Measures].[Period Current Qtrly Cancer]" caption="Period Current Qtrly Cancer" measure="1" displayFolder="Cancer Common" measureGroup="V Fact Qtrly Cancer Commissioners" count="0"/>
    <cacheHierarchy uniqueName="[Measures].[Actual Current Comm Cancer Treated within Target - Qtrly]" caption="Actual Current Comm Cancer Treated within Target - Qtrly" measure="1" displayFolder="Cancer Common" measureGroup="V Fact Qtrly Cancer Commissioners" count="0"/>
    <cacheHierarchy uniqueName="[Measures].[Actual Current Comm Cancer Total Treated - Qtrly]" caption="Actual Current Comm Cancer Total Treated - Qtrly" measure="1" displayFolder="Cancer Common" measureGroup="V Fact Qtrly Cancer Commissioners" count="0"/>
    <cacheHierarchy uniqueName="[Measures].[Actual Current Comm Cancer Percentage Treated within Target - Qtrly]" caption="% meeting Cancer standard - Qtrly C" measure="1" displayFolder="Cancer Common" measureGroup="V Fact Qtrly Cancer Commissioners" count="0"/>
    <cacheHierarchy uniqueName="[Measures].[Rating Comm Cancer - Qtrly]" caption="Rating Comm Cancer - Qtrly" measure="1" displayFolder="Cancer Common" measureGroup="V Fact Qtrly Cancer Commissioners" count="0"/>
    <cacheHierarchy uniqueName="[Measures].[Target Comm Cancer - Qtrly]" caption="Target Comm Cancer - Qtrly" measure="1" displayFolder="Cancer Common" measureGroup="V Fact Qtrly Cancer Commissioners" count="0"/>
    <cacheHierarchy uniqueName="[Measures].[Actual YTD Comm Cancer Percentage Treated within Target - Qtrly]" caption="Actual YTD Comm Cancer Percentage Treated within Target - Qtrly" measure="1" displayFolder="Cancer Common" measureGroup="V Fact Qtrly Cancer Commissioners" count="0"/>
    <cacheHierarchy uniqueName="[Measures].[Actual Current Prov Cancer Treated within Target - Qtrly]" caption="Actual Current Prov Cancer Treated within Target - Qtrly" measure="1" displayFolder="Cancer Common" measureGroup="V Fact Qtrly Cancer Providers" count="0"/>
    <cacheHierarchy uniqueName="[Measures].[Actual Current Prov Cancer Total Treated - Qtrly]" caption="Actual Current Prov Cancer Total Treated - Qtrly" measure="1" displayFolder="Cancer Common" measureGroup="V Fact Qtrly Cancer Providers" count="0"/>
    <cacheHierarchy uniqueName="[Measures].[Actual Current Prov Cancer Percentage Treated within Target - Qtrly]" caption="% meeting Cancer standard - Qtrly P" measure="1" displayFolder="Cancer Common" measureGroup="V Fact Qtrly Cancer Providers" count="0"/>
    <cacheHierarchy uniqueName="[Measures].[Rating Prov Cancer - Qtrly]" caption="Rating Prov Cancer - Qtrly" measure="1" displayFolder="Cancer Common" measureGroup="V Fact Qtrly Cancer Providers" count="0"/>
    <cacheHierarchy uniqueName="[Measures].[Target Prov Cancer - Qtrly]" caption="Target Prov Cancer - Qtrly" measure="1" displayFolder="Cancer Common" measureGroup="V Fact Qtrly Cancer Providers" count="0"/>
    <cacheHierarchy uniqueName="[Measures].[Actual YTD Prov Cancer Percentage Treated within Target - Qtrly]" caption="Actual YTD Prov Cancer Percentage Treated within Target - Qtrly" measure="1" displayFolder="Cancer Common" measureGroup="V Fact Qtrly Cancer Providers" count="0"/>
    <cacheHierarchy uniqueName="[Measures].[Period Current Weekly A+E]" caption="Period Current Weekly A+E" measure="1" displayFolder="Weekly A and E" measureGroup="V Fact Weekly A and E" count="0"/>
    <cacheHierarchy uniqueName="[Measures].[Period CurrentMemberKey Weekly A+E]" caption="Period CurrentMemberKey Weekly A+E" measure="1" displayFolder="Weekly A and E" measureGroup="V Fact Weekly A and E" count="0"/>
    <cacheHierarchy uniqueName="[Measures].[Period PrevWeek Weekly A+E]" caption="Period PrevWeek Weekly A+E" measure="1" displayFolder="Weekly A and E" measureGroup="V Fact Weekly A and E" count="0"/>
    <cacheHierarchy uniqueName="[Measures].[Period PrevWeekMemberKey Weekly A+E]" caption="Period PrevWeekMemberKey Weekly A+E" measure="1" displayFolder="Weekly A and E" measureGroup="V Fact Weekly A and E" count="0"/>
    <cacheHierarchy uniqueName="[Measures].[Quarter Current Weekly A+E]" caption="Quarter Current Weekly A+E" measure="1" displayFolder="Weekly A and E" measureGroup="V Fact Weekly A and E" count="0"/>
    <cacheHierarchy uniqueName="[Measures].[Period QTD Weekly A+E]" caption="Period QTD Weekly A+E" measure="1" displayFolder="Weekly A and E" measureGroup="V Fact Weekly A and E" count="0"/>
    <cacheHierarchy uniqueName="[Measures].[Period YTD Weekly A+E]" caption="Period YTD Weekly A+E" measure="1" displayFolder="Weekly A and E" measureGroup="V Fact Weekly A and E" count="0"/>
    <cacheHierarchy uniqueName="[Measures].[DataStatus A+E]" caption="DataStatus A+E" measure="1" displayFolder="Type1" count="0"/>
    <cacheHierarchy uniqueName="[Measures].[Period LatestCompleteMonth Weekly A+E]" caption="Period LatestCompleteMonth Weekly A+E" measure="1" displayFolder="Weekly A and E" measureGroup="V Fact Weekly A and E" count="0"/>
    <cacheHierarchy uniqueName="[Measures].[Actual Current A+E 12hr trolley waits - Rolling 4 Weeks]" caption="Actual Current A+E 12hr trolley waits - Rolling 4 Weeks" measure="1" displayFolder="Trolley Waits" measureGroup="V Fact Weekly A and E" count="0"/>
    <cacheHierarchy uniqueName="[Measures].[Actual PrevYear A+E Type1 Attendances]" caption="Actual PrevYear A+E Type1 Attendances" measure="1" displayFolder="Type1" measureGroup="V Fact Weekly A and E" count="0"/>
    <cacheHierarchy uniqueName="[Measures].[Plan WkAvg A+E Type1 Attendances]" caption="Plan WkAvg A+E Type1 Attendances" measure="1" displayFolder="Type1" measureGroup="V Fact Weekly A and E" count="0"/>
    <cacheHierarchy uniqueName="[Measures].[Actual Current A+E Type1 Percentage within 4 Hrs]" caption="Actual Current A+E Type1 Percentage within 4 Hrs" measure="1" displayFolder="Type1" measureGroup="V Fact Weekly A and E" count="0"/>
    <cacheHierarchy uniqueName="[Measures].[Actual PrevYear A+E Type1 Percentage within 4 Hrs]" caption="Actual PrevYear A+E Type1 Percentage within 4 Hrs" measure="1" displayFolder="Type1" measureGroup="V Fact Weekly A and E" count="0"/>
    <cacheHierarchy uniqueName="[Measures].[Actual Current A+E Type 1 Percentage within 4 Hrs - Rolling 4 Weeks]" caption="Actual Current A+E Type 1 Percentage within 4 Hrs - Rolling 4 Weeks" measure="1" displayFolder="Type1" measureGroup="V Fact Weekly A and E" count="0"/>
    <cacheHierarchy uniqueName="[Measures].[Actual QTD A+E Type1 Percentage within 4 Hrs]" caption="Actual QTD A+E Type1 Percentage within 4 Hrs" measure="1" displayFolder="Type1" measureGroup="V Fact Weekly A and E" count="0"/>
    <cacheHierarchy uniqueName="[Measures].[Actual QTDPrevWeek A+E Type1 Percentage within 4 Hrs]" caption="Actual QTDPrevWeek A+E Type1 Percentage within 4 Hrs" measure="1" displayFolder="Type1" measureGroup="V Fact Weekly A and E" count="0"/>
    <cacheHierarchy uniqueName="[Measures].[Theoretical RestOfQtr A+E Type1 Percentage within 4 Hrs]" caption="Theoretical RestOfQtr A+E Type1 Percentage within 4 Hrs" measure="1" displayFolder="Type1" measureGroup="V Fact Weekly A and E" count="0"/>
    <cacheHierarchy uniqueName="[Measures].[Actual QTDPrevYear A+E Type1 Percentage within 4 Hrs]" caption="Actual QTDPrevYear A+E Type1 Percentage within 4 Hrs" measure="1" displayFolder="Type1" measureGroup="V Fact Weekly A and E" count="0"/>
    <cacheHierarchy uniqueName="[Measures].[Actual YTD A+E Type1 Percentage within 4 Hrs]" caption="Actual YTD A+E Type1 Percentage within 4 Hrs" measure="1" displayFolder="Type1" measureGroup="V Fact Weekly A and E" count="0"/>
    <cacheHierarchy uniqueName="[Measures].[Actual YTDPrevYear A+E Type1 Percentage within 4 Hrs]" caption="Actual YTDPrevYear A+E Type1 Percentage within 4 Hrs" measure="1" displayFolder="Type1" measureGroup="V Fact Weekly A and E" count="0"/>
    <cacheHierarchy uniqueName="[Measures].[Actual PrevYear A+E Type2 Attendances]" caption="Actual PrevYear A+E Type2 Attendances" measure="1" displayFolder="Type2" measureGroup="V Fact Weekly A and E" count="0"/>
    <cacheHierarchy uniqueName="[Measures].[Actual Current A+E Type2 Percentage within 4 Hrs]" caption="Actual Current A+E Type2 Percentage within 4 Hrs" measure="1" displayFolder="Type2" measureGroup="V Fact Weekly A and E" count="0"/>
    <cacheHierarchy uniqueName="[Measures].[Actual PrevYear A+E Type2 Percentage within 4 Hrs]" caption="Actual PrevYear A+E Type2 Percentage within 4 Hrs" measure="1" displayFolder="Type2" measureGroup="V Fact Weekly A and E" count="0"/>
    <cacheHierarchy uniqueName="[Measures].[Actual QTD A+E Type2 Percentage within 4 Hrs]" caption="Actual QTD A+E Type2 Percentage within 4 Hrs" measure="1" displayFolder="Type2" measureGroup="V Fact Weekly A and E" count="0"/>
    <cacheHierarchy uniqueName="[Measures].[Actual QTDPrevWeek A+E Type2 Percentage within 4 Hrs]" caption="Actual QTDPrevWeek A+E Type2 Percentage within 4 Hrs" measure="1" displayFolder="Type2" measureGroup="V Fact Weekly A and E" count="0"/>
    <cacheHierarchy uniqueName="[Measures].[Theoretical RestOfQtr A+E Type2 Percentage within 4 Hrs]" caption="Theoretical RestOfQtr A+E Type2 Percentage within 4 Hrs" measure="1" displayFolder="Type2" measureGroup="V Fact Weekly A and E" count="0"/>
    <cacheHierarchy uniqueName="[Measures].[Actual QTDPrevYear A+E Type2 Percentage within 4 Hrs]" caption="Actual QTDPrevYear A+E Type2 Percentage within 4 Hrs" measure="1" displayFolder="Type2" measureGroup="V Fact Weekly A and E" count="0"/>
    <cacheHierarchy uniqueName="[Measures].[Actual YTD A+E Type2 Percentage within 4 Hrs]" caption="Actual YTD A+E Type2 Percentage within 4 Hrs" measure="1" displayFolder="Type2" measureGroup="V Fact Weekly A and E" count="0"/>
    <cacheHierarchy uniqueName="[Measures].[Actual YTDPrevYear A+E Type2 Percentage within 4 Hrs]" caption="Actual YTDPrevYear A+E Type2 Percentage within 4 Hrs" measure="1" displayFolder="Type2" measureGroup="V Fact Weekly A and E" count="0"/>
    <cacheHierarchy uniqueName="[Measures].[Actual PrevYear A+E Type3 Attendances]" caption="Actual PrevYear A+E Type3 Attendances" measure="1" displayFolder="Type3" measureGroup="V Fact Weekly A and E" count="0"/>
    <cacheHierarchy uniqueName="[Measures].[Actual Current A+E Type3 Percentage within 4 Hrs]" caption="Actual Current A+E Type3 Percentage within 4 Hrs" measure="1" displayFolder="Type3" measureGroup="V Fact Weekly A and E" count="0"/>
    <cacheHierarchy uniqueName="[Measures].[Actual PrevYear A+E Type3 Percentage within 4 Hrs]" caption="Actual PrevYear A+E Type3 Percentage within 4 Hrs" measure="1" displayFolder="Type3" measureGroup="V Fact Weekly A and E" count="0"/>
    <cacheHierarchy uniqueName="[Measures].[Actual QTD A+E Type3 Percentage within 4 Hrs]" caption="Actual QTD A+E Type3 Percentage within 4 Hrs" measure="1" displayFolder="Type3" measureGroup="V Fact Weekly A and E" count="0"/>
    <cacheHierarchy uniqueName="[Measures].[Actual QTDPrevWeek A+E Type3 Percentage within 4 Hrs]" caption="Actual QTDPrevWeek A+E Type3 Percentage within 4 Hrs" measure="1" displayFolder="Type3" measureGroup="V Fact Weekly A and E" count="0"/>
    <cacheHierarchy uniqueName="[Measures].[Theoretical RestOfQtr A+E Type3 Percentage within 4 Hrs]" caption="Theoretical RestOfQtr A+E Type3 Percentage within 4 Hrs" measure="1" displayFolder="Type3" measureGroup="V Fact Weekly A and E" count="0"/>
    <cacheHierarchy uniqueName="[Measures].[Actual QTDPrevYear A+E Type3 Percentage within 4 Hrs]" caption="Actual QTDPrevYear A+E Type3 Percentage within 4 Hrs" measure="1" displayFolder="Type3" measureGroup="V Fact Weekly A and E" count="0"/>
    <cacheHierarchy uniqueName="[Measures].[Actual YTD A+E Type3 Percentage within 4 Hrs]" caption="Actual YTD A+E Type3 Percentage within 4 Hrs" measure="1" displayFolder="Type3" measureGroup="V Fact Weekly A and E" count="0"/>
    <cacheHierarchy uniqueName="[Measures].[Actual YTDPrevYear A+E Type3 Percentage within 4 Hrs]" caption="Actual YTDPrevYear A+E Type3 Percentage within 4 Hrs" measure="1" displayFolder="Type3" measureGroup="V Fact Weekly A and E" count="0"/>
    <cacheHierarchy uniqueName="[Measures].[Actual Current A+E All Types Attendances]" caption="Actual Current A+E All Types Attendances" measure="1" displayFolder="All Types" measureGroup="V Fact Weekly A and E" count="0"/>
    <cacheHierarchy uniqueName="[Measures].[Actual Current A+E All Types Attendances - Rolling 12 Weeks]" caption="Rolling 12 Weeks All A&amp;E" measure="1" displayFolder="All Types" measureGroup="V Fact Weekly A and E" count="0"/>
    <cacheHierarchy uniqueName="[Measures].[Actual PrevYear A+E All Types Attendances]" caption="Actual PrevYear A+E All Types Attendances" measure="1" displayFolder="All Types" measureGroup="V Fact Weekly A and E" count="0"/>
    <cacheHierarchy uniqueName="[Measures].[Plan WkAvg A+E All Types Attendances]" caption="Plan WkAvg A+E All Types Attendances" measure="1" displayFolder="All Types" measureGroup="V Fact Weekly A and E" count="0"/>
    <cacheHierarchy uniqueName="[Measures].[Actual Current A+E All Types Over 4 Hrs]" caption="Actual Current A+E All Types Over 4 Hrs" measure="1" displayFolder="All Types" measureGroup="V Fact Weekly A and E" count="0"/>
    <cacheHierarchy uniqueName="[Measures].[Actual Current A+E All Types Percentage within 4 Hrs]" caption="Actual Current A+E All Types Percentage within 4 Hrs" measure="1" displayFolder="All Types" measureGroup="V Fact Weekly A and E" count="0"/>
    <cacheHierarchy uniqueName="[Measures].[Plan Current A+E All Types Percentage within 4 Hrs]" caption="Plan Current A+E All Types Percentage within 4 Hrs" measure="1" displayFolder="All Types" measureGroup="V Fact Qtrly A and E Plans" count="0"/>
    <cacheHierarchy uniqueName="[Measures].[Plan Weekly A+E All Types Percentage within 4 Hrs]" caption="Plan Weekly A+E All Types Percentage within 4 Hrs" measure="1" displayFolder="All Types" measureGroup="V Fact Qtrly A and E Plans" count="0"/>
    <cacheHierarchy uniqueName="[Measures].[Difference PrevWeek A+E All Types Percentage within 4 Hrs]" caption="Difference PrevWeek A+E All Types Percentage within 4 Hrs" measure="1" displayFolder="All Types" measureGroup="V Fact Weekly A and E" count="0"/>
    <cacheHierarchy uniqueName="[Measures].[Actual PrevYear A+E All Types Percentage within 4 Hrs]" caption="Actual PrevYear A+E All Types Percentage within 4 Hrs" measure="1" displayFolder="All Types" measureGroup="V Fact Weekly A and E" count="0"/>
    <cacheHierarchy uniqueName="[Measures].[Actual QTD A+E All Types Percentage within 4 Hrs]" caption="Actual QTD A+E All Types Percentage within 4 Hrs" measure="1" displayFolder="All Types" measureGroup="V Fact Weekly A and E" count="0"/>
    <cacheHierarchy uniqueName="[Measures].[Actual QTDPrevWeek A+E All Types Percentage within 4 Hrs]" caption="Actual QTDPrevWeek A+E All Types Percentage within 4 Hrs" measure="1" displayFolder="All Types" measureGroup="V Fact Weekly A and E" count="0"/>
    <cacheHierarchy uniqueName="[Measures].[Theoretical RestOfQtr A+E All Types Percentage within 4 Hrs]" caption="Theoretical RestOfQtr A+E All Types Percentage within 4 Hrs" measure="1" displayFolder="All Types" measureGroup="V Fact Weekly A and E" count="0"/>
    <cacheHierarchy uniqueName="[Measures].[Actual QTDPrevYear A+E All Types Percentage within 4 Hrs]" caption="Actual QTDPrevYear A+E All Types Percentage within 4 Hrs" measure="1" displayFolder="All Types" measureGroup="V Fact Weekly A and E" count="0"/>
    <cacheHierarchy uniqueName="[Measures].[Actual YTD A+E All Types Attendances]" caption="Actual YTD A+E All Types Attendances" measure="1" displayFolder="All Types" measureGroup="V Fact Weekly A and E" count="0"/>
    <cacheHierarchy uniqueName="[Measures].[Actual YTD A+E All Types Percentage within 4 Hrs]" caption="Actual YTD A+E All Types Percentage within 4 Hrs" measure="1" displayFolder="All Types" measureGroup="V Fact Weekly A and E" count="0"/>
    <cacheHierarchy uniqueName="[Measures].[Actual YTDPrevYear A+E All Types Percentage within 4 Hrs]" caption="Actual YTDPrevYear A+E All Types Percentage within 4 Hrs" measure="1" displayFolder="All Types" measureGroup="V Fact Weekly A and E" count="0"/>
    <cacheHierarchy uniqueName="[Measures].[Rank National A+E All Types Percentage]" caption="Rank National A+E All Types Percentage" measure="1" displayFolder="All Types" measureGroup="V Fact Weekly A and E" count="0"/>
    <cacheHierarchy uniqueName="[Measures].[Rank Within Hierarchy A+E All Types Percentage]" caption="Rank Within Hierarchy A+E All Types Percentage" measure="1" displayFolder="All Types" measureGroup="V Fact Weekly A and E" count="0"/>
    <cacheHierarchy uniqueName="[Measures].[Rating Current A+E Type1 within 4 Hrs]" caption="Rating Current A+E Type1 within 4 Hrs" measure="1" displayFolder="Type1" measureGroup="V Fact Weekly A and E" count="0"/>
    <cacheHierarchy uniqueName="[Measures].[Rating Current A+E Type2 within 4 Hrs]" caption="Rating Current A+E Type2 within 4 Hrs" measure="1" displayFolder="Type2" measureGroup="V Fact Weekly A and E" count="0"/>
    <cacheHierarchy uniqueName="[Measures].[Rating Current A+E Type3 within 4 Hrs]" caption="Rating Current A+E Type3 within 4 Hrs" measure="1" displayFolder="Type3" measureGroup="V Fact Weekly A and E" count="0"/>
    <cacheHierarchy uniqueName="[Measures].[Rating Current A+E All Types within 4 Hrs]" caption="Rating Current A+E All Types within 4 Hrs" measure="1" displayFolder="All Types" measureGroup="V Fact Weekly A and E" count="0"/>
    <cacheHierarchy uniqueName="[Measures].[Period Current Weekly Emergency Admissions]" caption="Period Current Weekly Emergency Admissions" measure="1" displayFolder="Emergency Admissions" measureGroup="V Fact Weekly Emergency Admissions" count="0"/>
    <cacheHierarchy uniqueName="[Measures].[DataStatus EmergencyAdmissions]" caption="DataStatus EmergencyAdmissions" measure="1" displayFolder="Emergency Admissions" measureGroup="V Fact Weekly Emergency Admissions" count="0"/>
    <cacheHierarchy uniqueName="[Measures].[Actual Current Admissions Percentage Type1]" caption="Actual Current Admissions Percentage Type1" measure="1" displayFolder="Emergency Admissions" measureGroup="V Fact Weekly Emergency Admissions" count="0"/>
    <cacheHierarchy uniqueName="[Measures].[Actual Current Attendances Percentage Type1]" caption="Actual Current Attendances Percentage Type1" measure="1" displayFolder="Emergency Admissions" measureGroup="V Fact Weekly Emergency Admissions" count="0"/>
    <cacheHierarchy uniqueName="[Measures].[Actual YTD A+E Type1 Emergency Admissions]" caption="Actual YTD A+E Type1 Emergency Admissions" measure="1" displayFolder="Emergency Admissions" measureGroup="V Fact Weekly Emergency Admissions" count="0"/>
    <cacheHierarchy uniqueName="[Measures].[Actual YTD A+E Type2 Emergency Admissions]" caption="Actual YTD A+E Type2 Emergency Admissions" measure="1" displayFolder="Emergency Admissions" measureGroup="V Fact Weekly Emergency Admissions" count="0"/>
    <cacheHierarchy uniqueName="[Measures].[Actual YTD A+E Type3 Emergency Admissions]" caption="Actual YTD A+E Type3 Emergency Admissions" measure="1" displayFolder="Emergency Admissions" measureGroup="V Fact Weekly Emergency Admissions" count="0"/>
    <cacheHierarchy uniqueName="[Measures].[Actual Current A+E Type 1,2 and 3 Emergency Admissions]" caption="Actual Current A+E Type 1,2 and 3 Emergency Admissions" measure="1" displayFolder="Emergency Admissions" measureGroup="V Fact Weekly Emergency Admissions" count="0"/>
    <cacheHierarchy uniqueName="[Measures].[Actual YTD A+E Type 1,2 and 3 Emergency Admissions]" caption="Actual YTD A+E Type 1,2 and 3 Emergency Admissions" measure="1" displayFolder="Emergency Admissions" measureGroup="V Fact Weekly Emergency Admissions" count="0"/>
    <cacheHierarchy uniqueName="[Measures].[A+E Type 1,2 and 3 Emergency Admissions as percentage of Type1,2,3 Attendances]" caption="A+E Type 1,2 and 3 Emergency Admissions as percentage of Type1,2,3 Attendances" measure="1" displayFolder="Emergency Admissions" measureGroup="V Fact Weekly Emergency Admissions" count="0"/>
    <cacheHierarchy uniqueName="[Measures].[YTD A+E Type 1,2 and 3 Emergency Admissions as percentage of Type1,2,3 Attendances]" caption="YTD A+E Type 1,2 and 3 Emergency Admissions as percentage of Type1,2,3 Attendances" measure="1" displayFolder="Emergency Admissions" measureGroup="V Fact Weekly Emergency Admissions" count="0"/>
    <cacheHierarchy uniqueName="[Measures].[Period Current Ambulance Outcomes]" caption="Period Current Ambulance Outcomes" measure="1" displayFolder="Ambulance Common" measureGroup="V Fact Monthly Ambulance Outcomes" count="0"/>
    <cacheHierarchy uniqueName="[Measures].[DataStatus Ambulance Outcomes]" caption="DataStatus Ambulance Outcomes" measure="1" displayFolder="Ambulance Common" measureGroup="V Fact Monthly Ambulance Outcomes" count="0"/>
    <cacheHierarchy uniqueName="[Measures].[Percentage Resuscitated With ROSC At Hospital]" caption="Percentage Resuscitated With ROSC At Hospital" measure="1" displayFolder="Cardiac Arrest - ROSC" measureGroup="V Fact Monthly Ambulance Outcomes" count="0"/>
    <cacheHierarchy uniqueName="[Measures].[Actual PrevMonth Percentage Resuscitated With ROSC At Hospital]" caption="Actual PrevMonth Percentage Resuscitated With ROSC At Hospital" measure="1" displayFolder="Cardiac Arrest - ROSC" measureGroup="V Fact Monthly Ambulance Outcomes" count="0"/>
    <cacheHierarchy uniqueName="[Measures].[Rating Percentage Resuscitated With ROSC At Hospital]" caption="Rating Percentage Resuscitated With ROSC At Hospital" measure="1" displayFolder="Cardiac Arrest - ROSC" measureGroup="V Fact Monthly Ambulance Outcomes" count="0"/>
    <cacheHierarchy uniqueName="[Measures].[Trend Current Percentage Resuscitated With ROSC At Hospital]" caption="Trend Current Percentage Resuscitated With ROSC At Hospital" measure="1" displayFolder="Cardiac Arrest - ROSC" measureGroup="V Fact Monthly Ambulance Outcomes" count="0"/>
    <cacheHierarchy uniqueName="[Measures].[Percentage UCG Resuscitated With ROSC At Hospital]" caption="Percentage UCG Resuscitated With ROSC At Hospital" measure="1" displayFolder="Cardiac Arrest - ROSC" measureGroup="V Fact Monthly Ambulance Outcomes" count="0"/>
    <cacheHierarchy uniqueName="[Measures].[Actual PrevMonth Percentage UCG Resuscitated With ROSC At Hospital]" caption="Actual PrevMonth Percentage UCG Resuscitated With ROSC At Hospital" measure="1" displayFolder="Cardiac Arrest - ROSC" measureGroup="V Fact Monthly Ambulance Outcomes" count="0"/>
    <cacheHierarchy uniqueName="[Measures].[Rating Percentage UCG Resuscitated With ROSC At Hospital]" caption="Rating Percentage UCG Resuscitated With ROSC At Hospital" measure="1" displayFolder="Cardiac Arrest - ROSC" measureGroup="V Fact Monthly Ambulance Outcomes" count="0"/>
    <cacheHierarchy uniqueName="[Measures].[Trend Current Percentage UCG Resuscitated With ROSC At Hospital]" caption="Trend Current Percentage UCG Resuscitated With ROSC At Hospital" measure="1" displayFolder="Cardiac Arrest - ROSC" measureGroup="V Fact Monthly Ambulance Outcomes" count="0"/>
    <cacheHierarchy uniqueName="[Measures].[Percentage Receiving Primary Angioplasty Within 150 Mins]" caption="Percentage Receiving Primary Angioplasty Within 150 Mins" measure="1" displayFolder="Acute STEMI" measureGroup="V Fact Monthly Ambulance Outcomes" count="0"/>
    <cacheHierarchy uniqueName="[Measures].[Actual PrevMonth Percentage Receiving Primary Angioplasty Within 150 Mins]" caption="Actual PrevMonth Percentage Receiving Primary Angioplasty Within 150 Mins" measure="1" displayFolder="Acute STEMI" measureGroup="V Fact Monthly Ambulance Outcomes" count="0"/>
    <cacheHierarchy uniqueName="[Measures].[Rating Percentage Receiving Primary Angioplasty Within 150 Mins]" caption="Rating Percentage Receiving Primary Angioplasty Within 150 Mins" measure="1" displayFolder="Acute STEMI" measureGroup="V Fact Monthly Ambulance Outcomes" count="0"/>
    <cacheHierarchy uniqueName="[Measures].[Trend Current Percentage Receiving Primary Angioplasty Within 150 Mins]" caption="Trend Current Percentage Receiving Primary Angioplasty Within 150 Mins" measure="1" displayFolder="Acute STEMI" measureGroup="V Fact Monthly Ambulance Outcomes" count="0"/>
    <cacheHierarchy uniqueName="[Measures].[Percentage STEMI Patients With Appropriate Care Bundle]" caption="Percentage STEMI Patients With Appropriate Care Bundle" measure="1" displayFolder="Acute STEMI" measureGroup="V Fact Monthly Ambulance Outcomes" count="0"/>
    <cacheHierarchy uniqueName="[Measures].[Actual PrevMonth Percentage STEMI Patients With Appropriate Care Bundle]" caption="Actual PrevMonth Percentage STEMI Patients With Appropriate Care Bundle" measure="1" displayFolder="Acute STEMI" measureGroup="V Fact Monthly Ambulance Outcomes" count="0"/>
    <cacheHierarchy uniqueName="[Measures].[Rating Percentage STEMI Patients With Appropriate Care Bundle]" caption="Rating Percentage STEMI Patients With Appropriate Care Bundle" measure="1" displayFolder="Acute STEMI" measureGroup="V Fact Monthly Ambulance Outcomes" count="0"/>
    <cacheHierarchy uniqueName="[Measures].[Trend Current Percentage STEMI Patients With Appropriate Care Bundle]" caption="Trend Current Percentage STEMI Patients With Appropriate Care Bundle" measure="1" displayFolder="Acute STEMI" measureGroup="V Fact Monthly Ambulance Outcomes" count="0"/>
    <cacheHierarchy uniqueName="[Measures].[Percentage FAST Positive Thombolysis Eligibles At Stroke Unit Within 60 Mins]" caption="Percentage FAST Positive Thombolysis Eligibles At Stroke Unit Within 60 Mins" measure="1" displayFolder="Stroke" measureGroup="V Fact Monthly Ambulance Outcomes" count="0"/>
    <cacheHierarchy uniqueName="[Measures].[Actual PrevMonth Percentage FAST Positive Thombolysis Eligibles At Stroke Unit Within 60 Mins]" caption="Actual PrevMonth Percentage FAST Positive Thombolysis Eligibles At Stroke Unit Within 60 Mins" measure="1" displayFolder="Stroke" measureGroup="V Fact Monthly Ambulance Outcomes" count="0"/>
    <cacheHierarchy uniqueName="[Measures].[Rating Percentage FAST Positive Thombolysis Eligibles At Stroke Unit Within 60 Mins]" caption="Rating Percentage FAST Positive Thombolysis Eligibles At Stroke Unit Within 60 Mins" measure="1" displayFolder="Stroke" measureGroup="V Fact Monthly Ambulance Outcomes" count="0"/>
    <cacheHierarchy uniqueName="[Measures].[Trend Current Percentage FAST Positive Thombolysis Eligibles At Stroke Unit Within 60 Mins]" caption="Trend Current Percentage FAST Positive Thombolysis Eligibles At Stroke Unit Within 60 Mins" measure="1" displayFolder="Stroke" measureGroup="V Fact Monthly Ambulance Outcomes" count="0"/>
    <cacheHierarchy uniqueName="[Measures].[Percentage Suspected Stroke Assessed Face To Face Receiving Appropriate Care Bundle]" caption="Percentage Suspected Stroke Assessed Face To Face Receiving Appropriate Care Bundle" measure="1" displayFolder="Stroke" measureGroup="V Fact Monthly Ambulance Outcomes" count="0"/>
    <cacheHierarchy uniqueName="[Measures].[Actual PrevMonth Percentage Suspected Stroke Assessed Face To Face Receiving Appropriate Care Bundle]" caption="Actual PrevMonth Percentage Suspected Stroke Assessed Face To Face Receiving Appropriate Care Bundle" measure="1" displayFolder="Stroke" measureGroup="V Fact Monthly Ambulance Outcomes" count="0"/>
    <cacheHierarchy uniqueName="[Measures].[Rating Percentage Suspected Stroke Assessed Face To Face Receiving Appropriate Care Bundle]" caption="Rating Percentage Suspected Stroke Assessed Face To Face Receiving Appropriate Care Bundle" measure="1" displayFolder="Stroke" measureGroup="V Fact Monthly Ambulance Outcomes" count="0"/>
    <cacheHierarchy uniqueName="[Measures].[Trend Current Percentage Suspected Stroke Assessed Face To Face Receiving Appropriate Care Bundle]" caption="Trend Current Percentage Suspected Stroke Assessed Face To Face Receiving Appropriate Care Bundle" measure="1" displayFolder="Stroke" measureGroup="V Fact Monthly Ambulance Outcomes" count="0"/>
    <cacheHierarchy uniqueName="[Measures].[Percentage Arrests Discharged Alive After Ambulance Resuscitation]" caption="Percentage Arrests Discharged Alive After Ambulance Resuscitation" measure="1" displayFolder="Cardiac Arrest - Survival" measureGroup="V Fact Monthly Ambulance Outcomes" count="0"/>
    <cacheHierarchy uniqueName="[Measures].[Actual PrevMonth Percentage Arrests Discharged Alive After Ambulance Resuscitation]" caption="Actual PrevMonth Percentage Arrests Discharged Alive After Ambulance Resuscitation" measure="1" displayFolder="Cardiac Arrest - Survival" measureGroup="V Fact Monthly Ambulance Outcomes" count="0"/>
    <cacheHierarchy uniqueName="[Measures].[Rating Percentage Arrests Discharged Alive After Ambulance Resuscitation]" caption="Rating Percentage Arrests Discharged Alive After Ambulance Resuscitation" measure="1" displayFolder="Cardiac Arrest - Survival" measureGroup="V Fact Monthly Ambulance Outcomes" count="0"/>
    <cacheHierarchy uniqueName="[Measures].[Trend Current Percentage Arrests Discharged Alive After Ambulance Resuscitation]" caption="Trend Current Percentage Arrests Discharged Alive After Ambulance Resuscitation" measure="1" displayFolder="Cardiac Arrest - Survival" measureGroup="V Fact Monthly Ambulance Outcomes" count="0"/>
    <cacheHierarchy uniqueName="[Measures].[Percentage UCG Arrests Discharged Alive After Ambulance Resuscitation]" caption="Percentage UCG Arrests Discharged Alive After Ambulance Resuscitation" measure="1" displayFolder="Cardiac Arrest - Survival" measureGroup="V Fact Monthly Ambulance Outcomes" count="0"/>
    <cacheHierarchy uniqueName="[Measures].[Actual PrevMonth Percentage UCG Arrests Discharged Alive After Ambulance Resuscitation]" caption="Actual PrevMonth Percentage UCG Arrests Discharged Alive After Ambulance Resuscitation" measure="1" displayFolder="Cardiac Arrest - Survival" measureGroup="V Fact Monthly Ambulance Outcomes" count="0"/>
    <cacheHierarchy uniqueName="[Measures].[Rating Percentage UCG Arrests Discharged Alive After Ambulance Resuscitation]" caption="Rating Percentage UCG Arrests Discharged Alive After Ambulance Resuscitation" measure="1" displayFolder="Cardiac Arrest - Survival" measureGroup="V Fact Monthly Ambulance Outcomes" count="0"/>
    <cacheHierarchy uniqueName="[Measures].[Trend Current Percentage UCG Arrests Discharged Alive After Ambulance Resuscitation]" caption="Trend Current Percentage UCG Arrests Discharged Alive After Ambulance Resuscitation" measure="1" displayFolder="Cardiac Arrest - Survival" measureGroup="V Fact Monthly Ambulance Outcomes" count="0"/>
    <cacheHierarchy uniqueName="[Measures].[Period Current MSA]" caption="Period Current MSA" measure="1" displayFolder="MSA" measureGroup="V Fact Monthly MSA" count="0"/>
    <cacheHierarchy uniqueName="[Measures].[DataStatus MSA]" caption="DataStatus MSA" measure="1" displayFolder="MSA" measureGroup="V Fact Monthly MSA" count="0"/>
    <cacheHierarchy uniqueName="[Measures].[Actual YTD Mixed Sex Breaches]" caption="Actual YTD Mixed Sex Breaches" measure="1" displayFolder="MSA" measureGroup="V Fact Monthly MSA" count="0"/>
    <cacheHierarchy uniqueName="[Measures].[Actual Current MSA Finished Consultant Episodes]" caption="Actual Current MSA Finished Consultant Episodes" measure="1" displayFolder="MSA" measureGroup="V Fact Monthly MSA" count="0"/>
    <cacheHierarchy uniqueName="[Measures].[Actual Prev Year MSA Finished Consultant Episodes]" caption="Actual Prev Year MSA Finished Consultant Episodes" measure="1" displayFolder="MSA" measureGroup="V Fact Monthly MSA" count="0"/>
    <cacheHierarchy uniqueName="[Measures].[Actual Two Years Prev MSA Finished Consultant Episodes]" caption="Actual Two Years Prev MSA Finished Consultant Episodes" measure="1" displayFolder="MSA" measureGroup="V Fact Monthly MSA" count="0"/>
    <cacheHierarchy uniqueName="[Measures].[Actual Three Years Prev MSA Finished Consultant Episodes]" caption="Actual Three Years Prev MSA Finished Consultant Episodes" measure="1" displayFolder="MSA" measureGroup="V Fact Monthly MSA" count="0"/>
    <cacheHierarchy uniqueName="[Measures].[MSA Breach Rates per 1000 FCEs]" caption="MSA Breach Rates per 1000 FCEs" measure="1" displayFolder="MSA" measureGroup="V Fact Monthly MSA" count="0"/>
    <cacheHierarchy uniqueName="[Measures].[Actual PrevPeriod Mixed Sex Breaches]" caption="Actual PrevPeriod Mixed Sex Breaches" measure="1" displayFolder="MSA" measureGroup="V Fact Monthly MSA" count="0"/>
    <cacheHierarchy uniqueName="[Measures].[Rating Current Mixed Sex Breaches]" caption="Rating Current Mixed Sex Breaches" measure="1" displayFolder="MSA" measureGroup="V Fact Monthly MSA" count="0"/>
    <cacheHierarchy uniqueName="[Measures].[Rating Current MSA Breach Rates per 1000 FCEs]" caption="Rating Current MSA Breach Rates per 1000 FCEs" measure="1" displayFolder="MSA" measureGroup="V Fact Monthly MSA" count="0"/>
    <cacheHierarchy uniqueName="[Measures].[Period Current Cancelled Ops]" caption="Period Current Cancelled Ops" measure="1" displayFolder="Cancelled Ops" measureGroup="V Fact Qtrly Cancelled Operations" count="0"/>
    <cacheHierarchy uniqueName="[Measures].[DataStatus Cancelled Ops]" caption="DataStatus Cancelled Ops" measure="1" displayFolder="Cancelled Ops" measureGroup="V Fact Qtrly Cancelled Operations" count="0"/>
    <cacheHierarchy uniqueName="[Measures].[Patients not treated within 28 days of cancellation as percentage of cancellations]" caption="Breaches %" measure="1" displayFolder="Cancelled Ops" measureGroup="V Fact Qtrly Cancelled Operations" count="0"/>
    <cacheHierarchy uniqueName="[Measures].[Cancelled operations as percentage of elective admissions]" caption="Cancld op %" measure="1" displayFolder="Cancelled Ops" measureGroup="V Fact Qtrly Cancelled Operations" count="0"/>
    <cacheHierarchy uniqueName="[Measures].[Period Current CPA]" caption="Period Current CPA" measure="1" displayFolder="MH Common" measureGroup="V Fact Qtrly Mental Health Community Teams" count="0"/>
    <cacheHierarchy uniqueName="[Measures].[DataStatus CPA]" caption="DataStatus CPA" measure="1" displayFolder="MH Common" measureGroup="V Fact Qtrly Mental Health Community Teams" count="0"/>
    <cacheHierarchy uniqueName="[Measures].[CPA Percentage Follow up in 7 days]" caption="CPA %" measure="1" displayFolder="CPA" measureGroup="V Fact Qtrly Mental Health Community Teams" count="0"/>
    <cacheHierarchy uniqueName="[Measures].[YTD CPA Percentage Follow up in 7 days]" caption="YTD CPA Percentage Follow up in 7 days" measure="1" displayFolder="CPA" measureGroup="V Fact Qtrly Mental Health Community Teams" count="0"/>
    <cacheHierarchy uniqueName="[Measures].[Rating Current CPA Percentage Follow up in 7 days]" caption="Rating Current CPA Percentage Follow up in 7 days" measure="1" displayFolder="CPA" measureGroup="V Fact Qtrly Mental Health Community Teams" count="0"/>
    <cacheHierarchy uniqueName="[Measures].[Crisis Resolution Gate Keeping Percentage]" caption="Crisis %" measure="1" displayFolder="Crisis Resolution" measureGroup="V Fact Qtrly Mental Health Community Teams" count="0"/>
    <cacheHierarchy uniqueName="[Measures].[YTD Crisis Resolution Gate Keeping Percentage]" caption="YTD Crisis Resolution Gate Keeping Percentage" measure="1" displayFolder="Crisis Resolution" measureGroup="V Fact Qtrly Mental Health Community Teams" count="0"/>
    <cacheHierarchy uniqueName="[Measures].[New Psychosis Cases Served By Early Intervention Team YTD]" caption="New Psychosis Cases Served By Early Intervention Team YTD" measure="1" displayFolder="Early Intervention Team" measureGroup="V Fact Qtrly Mental Health Community Teams" count="0"/>
    <cacheHierarchy uniqueName="[Measures].[Period Current FFT Scores]" caption="Period Current FFT Scores" measure="1" displayFolder="FFT Common" measureGroup="V Fact Monthly Friends And Family Scores" count="0"/>
    <cacheHierarchy uniqueName="[Measures].[DataStatus FFT Scores]" caption="DataStatus FFT Scores" measure="1" displayFolder="FFT Common" measureGroup="V Fact Monthly Friends And Family Scores" count="0"/>
    <cacheHierarchy uniqueName="[Measures].[FFT Total Responses]" caption="FFT Total Responses" measure="1" displayFolder="FFT Calc" measureGroup="V Fact Monthly Friends And Family Scores" count="0"/>
    <cacheHierarchy uniqueName="[Measures].[FFT Total Responses excluding dont knows]" caption="FFT Total Responses excluding dont knows" measure="1" displayFolder="FFT Calc" measureGroup="V Fact Monthly Friends And Family Scores" count="0"/>
    <cacheHierarchy uniqueName="[Measures].[FFT Test Score]" caption="FFT Score" measure="1" displayFolder="FFT Calc" measureGroup="V Fact Monthly Friends And Family Scores" count="0"/>
    <cacheHierarchy uniqueName="[Measures].[FFT Percent who recommend]" caption="FFT Percent who recommend" measure="1" displayFolder="FFT Calc" measureGroup="V Fact Monthly Friends And Family Scores" count="0"/>
    <cacheHierarchy uniqueName="[Measures].[FFT Percent who do not recommend]" caption="FFT Percent who do not recommend" measure="1" displayFolder="FFT Calc" measureGroup="V Fact Monthly Friends And Family Scores" count="0"/>
    <cacheHierarchy uniqueName="[Measures].[FFT Response Rate]" caption="FFT Response %" measure="1" displayFolder="FFT Calc" measureGroup="V Fact Monthly Friends And Family Scores" count="0"/>
    <cacheHierarchy uniqueName="[Measures].[YTD FFT Response Rate]" caption="YTD FFT Response Rate" measure="1" displayFolder="FFT Calc" measureGroup="V Fact Monthly Friends And Family Scores" count="0"/>
    <cacheHierarchy uniqueName="[Measures].[YTD FFT Test Score]" caption="YTD FFT Test Score" measure="1" displayFolder="FFT Calc" measureGroup="V Fact Monthly Friends And Family Scores" count="0"/>
    <cacheHierarchy uniqueName="[Measures].[Day Current Daily NHS111]" caption="Day Current Daily NHS111" measure="1" displayFolder="NHS111 Common" measureGroup="V Fact Daily NHS111" count="0"/>
    <cacheHierarchy uniqueName="[Measures].[Period Current Sitrep week NHS111]" caption="Period Current Sitrep week NHS111" measure="1" displayFolder="NHS111 Common" measureGroup="V Fact Daily NHS111" count="0"/>
    <cacheHierarchy uniqueName="[Measures].[DataStatus Daily NHS111]" caption="DataStatus Daily NHS111" measure="1" displayFolder="NHS111 Common" measureGroup="V Fact Daily NHS111" count="0"/>
    <cacheHierarchy uniqueName="[Measures].[Percentage Calls Abandoned After 30 secs]" caption="Percentage Calls Abandoned After 30 secs" measure="1" displayFolder="NHS111 Abandoned" measureGroup="V Fact Daily NHS111" count="0"/>
    <cacheHierarchy uniqueName="[Measures].[Rating NHS 111 calls abandoned after 30secs]" caption="Rating NHS 111 calls abandoned after 30secs" measure="1" displayFolder="NHS111 Abandoned" measureGroup="V Fact Daily NHS111" count="0"/>
    <cacheHierarchy uniqueName="[Measures].[Percentage Calls Answered Within 60 secs]" caption="Percentage Calls Answered Within 60 secs" measure="1" displayFolder="NHS111 Within 60secs" measureGroup="V Fact Daily NHS111" count="0"/>
    <cacheHierarchy uniqueName="[Measures].[Rating NHS 111 calls answered within 60 secs]" caption="Rating NHS 111 calls answered within 60 secs" measure="1" displayFolder="NHS111 Within 60secs" measureGroup="V Fact Daily NHS111" count="0"/>
    <cacheHierarchy uniqueName="[Measures].[Percentage Calls Triaged]" caption="Percentage Calls Triaged" measure="1" displayFolder="NHS111" measureGroup="V Fact Daily NHS111" count="0"/>
    <cacheHierarchy uniqueName="[Measures].[Percentage Calls Transferred to Clinical Advisor]" caption="Percentage Calls Transferred to Clinical Advisor" measure="1" displayFolder="NHS111" measureGroup="V Fact Daily NHS111" count="0"/>
    <cacheHierarchy uniqueName="[Measures].[Percentage Calls Offered Callback]" caption="Percentage Calls Offered Callback" measure="1" displayFolder="NHS111 Callback" measureGroup="V Fact Daily NHS111" count="0"/>
    <cacheHierarchy uniqueName="[Measures].[Percentage where callback received within 10 mins]" caption="Percentage where callback received within 10 mins" measure="1" displayFolder="NHS111 Callback" measureGroup="V Fact Daily NHS111" count="0"/>
    <cacheHierarchy uniqueName="[Measures].[Period Current Avoidable Emergency Admissions]" caption="Period Current Avoidable Emergency Admissions" measure="1" displayFolder="Avoidable Emergency Admissions" measureGroup="V Fact Qtrly Avoidable Emergency Admissions" count="0"/>
    <cacheHierarchy uniqueName="[Measures].[Avoidable Emergency Admissions Crude Rate per 100,000]" caption="Avoidable Emergency Admissions Crude Rate per 100,000" measure="1" displayFolder="Avoidable Emergency Admissions" measureGroup="V Fact Qtrly Avoidable Emergency Admissions" count="0"/>
    <cacheHierarchy uniqueName="[Measures].[Avoidable Emergency Admissions Indirectly Standardised Rate per 100,000]" caption="Avoidable Emergency Admissions Indirectly Standardised Rate per 100,000" measure="1" displayFolder="Avoidable Emergency Admissions" measureGroup="V Fact Qtrly Avoidable Emergency Admissions" count="0"/>
    <cacheHierarchy uniqueName="[Measures].[Lower Byar Avoidable Emergency Admissions 95% Confidence]" caption="Lower Byar Avoidable Emergency Admissions 95% Confidence" measure="1" displayFolder="Avoidable Emergency Admissions" measureGroup="V Fact Qtrly Avoidable Emergency Admissions" count="0"/>
    <cacheHierarchy uniqueName="[Measures].[Upper Byar Avoidable Emergency Admissions 95% Confidence]" caption="Upper Byar Avoidable Emergency Admissions 95% Confidence" measure="1" displayFolder="Avoidable Emergency Admissions" measureGroup="V Fact Qtrly Avoidable Emergency Admissions" count="0"/>
    <cacheHierarchy uniqueName="[Measures].[Statistically Significant Change Avoidable Emergency Admissions]" caption="Statistically Significant Change Avoidable Emergency Admissions" measure="1" displayFolder="Avoidable Emergency Admissions" measureGroup="V Fact Qtrly Avoidable Emergency Admissions" count="0"/>
    <cacheHierarchy uniqueName="[Measures].[Ranking Avoidable Emergency Admissions]" caption="Ranking Avoidable Emergency Admissions" measure="1" displayFolder="Avoidable Emergency Admissions" measureGroup="V Fact Qtrly Avoidable Emergency Admissions" count="0"/>
    <cacheHierarchy uniqueName="[Measures].[Period Current Breastfeeding]" caption="Period Current Breastfeeding" measure="1" displayFolder="Breastfeeding" measureGroup="V Fact Qtrly Breastfeeding" count="0"/>
    <cacheHierarchy uniqueName="[Measures].[Infants Totally or Partially Breastfed]" caption="Infants Totally or Partially Breastfed" measure="1" displayFolder="Breastfeeding" measureGroup="V Fact Qtrly Breastfeeding" count="0"/>
    <cacheHierarchy uniqueName="[Measures].[Percentage Infants Totally or Partially Breastfed]" caption="Percentage Infants Totally or Partially Breastfed" measure="1" displayFolder="Breastfeeding" measureGroup="V Fact Qtrly Breastfeeding" count="0"/>
    <cacheHierarchy uniqueName="[Measures].[Infants Breastfeeding Status Unknown]" caption="Infants Breastfeeding Status Unknown" measure="1" displayFolder="Breastfeeding" measureGroup="V Fact Qtrly Breastfeeding" count="0"/>
    <cacheHierarchy uniqueName="[Measures].[Percentage Infants Not At All Breastfed]" caption="Percentage Infants Not At All Breastfed" measure="1" displayFolder="Breastfeeding" measureGroup="V Fact Qtrly Breastfeeding" count="0"/>
    <cacheHierarchy uniqueName="[Measures].[Percentage Infants Totally Breastfed]" caption="Percentage Infants Totally Breastfed" measure="1" displayFolder="Breastfeeding" measureGroup="V Fact Qtrly Breastfeeding" count="0"/>
    <cacheHierarchy uniqueName="[Measures].[Percentage Infants Partially Breastfed]" caption="Percentage Infants Partially Breastfed" measure="1" displayFolder="Breastfeeding" measureGroup="V Fact Qtrly Breastfeeding" count="0"/>
    <cacheHierarchy uniqueName="[Measures].[Percentage Infants Breastfeeding Status Unknown]" caption="Percentage Infants Breastfeeding Status Unknown" measure="1" displayFolder="Breastfeeding" measureGroup="V Fact Qtrly Breastfeeding" count="0"/>
    <cacheHierarchy uniqueName="[Measures].[Period Current Child Immunisation]" caption="Period Current Child Immunisation" measure="1" displayFolder="Child Immunisation" measureGroup="V Fact Qtrly PHE Immunisation" count="0"/>
    <cacheHierarchy uniqueName="[Measures].[Vaccine Uptake]" caption="Vaccine Uptake" measure="1" displayFolder="Child Immunisation" measureGroup="V Fact Qtrly PHE Immunisation" count="0"/>
    <cacheHierarchy uniqueName="[Measures].[Ranking National Vaccine Uptake]" caption="Ranking National Vaccine Uptake" measure="1" displayFolder="Child Immunisation Rankings" measureGroup="V Fact Qtrly PHE Immunisation" count="0"/>
    <cacheHierarchy uniqueName="[Measures].[Ranking PeerGroup Vaccine Uptake]" caption="Ranking PeerGroup Vaccine Uptake" measure="1" displayFolder="Child Immunisation Rankings" measureGroup="V Fact Qtrly PHE Immunisation" count="0"/>
    <cacheHierarchy uniqueName="[Measures].[Median PeerGroup Vaccine Uptake]" caption="Median PeerGroup Vaccine Uptake" measure="1" displayFolder="Child Immunisation Peer Group" measureGroup="V Fact Qtrly PHE Immunisation" count="0"/>
    <cacheHierarchy uniqueName="[Measures].[Median Vaccine Uptake Across GMPs]" caption="Median Vaccine Uptake Across GMPs" measure="1" displayFolder="Child Immunisation at GMP level for currentmember" measureGroup="V Fact Qtrly PHE Immunisation" count="0"/>
    <cacheHierarchy uniqueName="[Measures].[Min PeerGroup Vaccine Uptake]" caption="Min PeerGroup Vaccine Uptake" measure="1" displayFolder="Child Immunisation Peer Group" measureGroup="V Fact Qtrly PHE Immunisation" count="0"/>
    <cacheHierarchy uniqueName="[Measures].[Min Vaccine Uptake Across GMPs]" caption="Min Vaccine Uptake Across GMPs" measure="1" displayFolder="Child Immunisation at GMP level for currentmember" measureGroup="V Fact Qtrly PHE Immunisation" count="0"/>
    <cacheHierarchy uniqueName="[Measures].[Max PeerGroup Vaccine Uptake]" caption="Max PeerGroup Vaccine Uptake" measure="1" displayFolder="Child Immunisation Peer Group" measureGroup="V Fact Qtrly PHE Immunisation" count="0"/>
    <cacheHierarchy uniqueName="[Measures].[Max Vaccine Uptake Across GMPs]" caption="Max Vaccine Uptake Across GMPs" measure="1" displayFolder="Child Immunisation at GMP level for currentmember" measureGroup="V Fact Qtrly PHE Immunisation" count="0"/>
    <cacheHierarchy uniqueName="[Measures].[Lower Quartile PeerGroup Vaccine Uptake]" caption="Lower Quartile PeerGroup Vaccine Uptake" measure="1" displayFolder="Child Immunisation Peer Group" measureGroup="V Fact Qtrly PHE Immunisation" count="0"/>
    <cacheHierarchy uniqueName="[Measures].[Mean PeerGroup Vaccine Uptake]" caption="Mean PeerGroup Vaccine Uptake" measure="1" displayFolder="Child Immunisation Peer Group" measureGroup="V Fact Qtrly PHE Immunisation" count="0"/>
    <cacheHierarchy uniqueName="[Measures].[Upper Quartile PeerGroup Vaccine Uptake]" caption="Upper Quartile PeerGroup Vaccine Uptake" measure="1" displayFolder="Child Immunisation Peer Group" measureGroup="V Fact Qtrly PHE Immunisation" count="0"/>
    <cacheHierarchy uniqueName="[Measures].[Lower Wilson Score Vaccine Uptake]" caption="Lower Wilson Score Vaccine Uptake" measure="1" displayFolder="Child Immunisation Wilson Score" measureGroup="V Fact Qtrly PHE Immunisation" count="0"/>
    <cacheHierarchy uniqueName="[Measures].[Upper Wilson Score Vaccine Uptake]" caption="Upper Wilson Score Vaccine Uptake" measure="1" displayFolder="Child Immunisation Wilson Score" measureGroup="V Fact Qtrly PHE Immunisation" count="0"/>
    <cacheHierarchy uniqueName="[Measures].[Mean Vaccine Uptake Across GMPs]" caption="Mean Vaccine Uptake Across GMPs" measure="1" displayFolder="Child Immunisation at GMP level for currentmember" measureGroup="V Fact Qtrly PHE Immunisation" count="0"/>
    <cacheHierarchy uniqueName="[Measures].[Upper Quartile Vaccine Uptake Across GMPs]" caption="Upper Quartile Vaccine Uptake Across GMPs" measure="1" displayFolder="Child Immunisation at GMP level for currentmember" measureGroup="V Fact Qtrly PHE Immunisation" count="0"/>
    <cacheHierarchy uniqueName="[Measures].[Lower Quartile Vaccine Uptake Across GMPs]" caption="Lower Quartile Vaccine Uptake Across GMPs" measure="1" displayFolder="Child Immunisation at GMP level for currentmember" measureGroup="V Fact Qtrly PHE Immunisation" count="0"/>
    <cacheHierarchy uniqueName="[Measures].[Min Vaccine Uptake Across Region]" caption="Min Vaccine Uptake Across Region" measure="1" displayFolder="Child Immunisation Region" measureGroup="V Fact Qtrly PHE Immunisation" count="0"/>
    <cacheHierarchy uniqueName="[Measures].[Max Vaccine Uptake Across Region]" caption="Max Vaccine Uptake Across Region" measure="1" displayFolder="Child Immunisation Region" measureGroup="V Fact Qtrly PHE Immunisation" count="0"/>
    <cacheHierarchy uniqueName="[Measures].[Lower Quartile Vaccine Uptake Across Region]" caption="Lower Quartile Vaccine Uptake Across Region" measure="1" displayFolder="Child Immunisation Region" measureGroup="V Fact Qtrly PHE Immunisation" count="0"/>
    <cacheHierarchy uniqueName="[Measures].[Upper Quartile Vaccine Uptake Across Region]" caption="Upper Quartile Vaccine Uptake Across Region" measure="1" displayFolder="Child Immunisation Region" measureGroup="V Fact Qtrly PHE Immunisation" count="0"/>
    <cacheHierarchy uniqueName="[Measures].[Median Vaccine Uptake Across Region]" caption="Median Vaccine Uptake Across Region" measure="1" displayFolder="Child Immunisation Region" measureGroup="V Fact Qtrly PHE Immunisation" count="0"/>
    <cacheHierarchy uniqueName="[Measures].[Mean Vaccine Uptake Across Region]" caption="Mean Vaccine Uptake Across Region" measure="1" displayFolder="Child Immunisation Region" measureGroup="V Fact Qtrly PHE Immunisation" count="0"/>
    <cacheHierarchy uniqueName="[Measures].[Mean Vaccine Uptake Across Area Team]" caption="Mean Vaccine Uptake Across Area Team" measure="1" displayFolder="Child Immunisation Area Team" measureGroup="V Fact Qtrly PHE Immunisation" count="0"/>
    <cacheHierarchy uniqueName="[Measures].[Mean Vaccine Uptake Nationally]" caption="Mean Vaccine Uptake Nationally" measure="1" displayFolder="Child Immunisation" measureGroup="V Fact Qtrly PHE Immunisation" count="0"/>
    <cacheHierarchy uniqueName="[Measures].[Max Vaccine Uptake Across All GMPs Nationally]" caption="Max Vaccine Uptake Across All GMPs Nationally" measure="1" displayFolder="Child Immunisation All GMPs" measureGroup="V Fact Qtrly PHE Immunisation" count="0"/>
    <cacheHierarchy uniqueName="[Measures].[Min Vaccine Uptake Across All GMPs Nationally]" caption="Min Vaccine Uptake Across All GMPs Nationally" measure="1" displayFolder="Child Immunisation All GMPs" measureGroup="V Fact Qtrly PHE Immunisation" count="0"/>
    <cacheHierarchy uniqueName="[Measures].[Median Vaccine Uptake Across All GMPs Nationally]" caption="Median Vaccine Uptake Across All GMPs Nationally" measure="1" displayFolder="Child Immunisation All GMPs" measureGroup="V Fact Qtrly PHE Immunisation" count="0"/>
    <cacheHierarchy uniqueName="[Measures].[Lower Quartile Vaccine Uptake Across All GMPs Nationally]" caption="Lower Quartile Vaccine Uptake Across All GMPs Nationally" measure="1" displayFolder="Child Immunisation All GMPs" measureGroup="V Fact Qtrly PHE Immunisation" count="0"/>
    <cacheHierarchy uniqueName="[Measures].[Upper Quartile Vaccine Uptake Across All GMPs Nationally]" caption="Upper Quartile Vaccine Uptake Across All GMPs Nationally" measure="1" displayFolder="Child Immunisation All GMPs" measureGroup="V Fact Qtrly PHE Immunisation" count="0"/>
    <cacheHierarchy uniqueName="[Measures].[Max Vaccine Uptake Across All CCGs Nationally]" caption="Max Vaccine Uptake Across All CCGs Nationally" measure="1" displayFolder="Child Immunisation All CCGs" measureGroup="V Fact Qtrly PHE Immunisation" count="0"/>
    <cacheHierarchy uniqueName="[Measures].[Min Vaccine Uptake Across All CCGs Nationally]" caption="Min Vaccine Uptake Across All CCGs Nationally" measure="1" displayFolder="Child Immunisation All CCGs" measureGroup="V Fact Qtrly PHE Immunisation" count="0"/>
    <cacheHierarchy uniqueName="[Measures].[Median Vaccine Uptake Across All CCGs Nationally]" caption="Median Vaccine Uptake Across All CCGs Nationally" measure="1" displayFolder="Child Immunisation All CCGs" measureGroup="V Fact Qtrly PHE Immunisation" count="0"/>
    <cacheHierarchy uniqueName="[Measures].[Lower Quartile Vaccine Uptake Across All CCGs Nationally]" caption="Lower Quartile Vaccine Uptake Across All CCGs Nationally" measure="1" displayFolder="Child Immunisation All CCGs" measureGroup="V Fact Qtrly PHE Immunisation" count="0"/>
    <cacheHierarchy uniqueName="[Measures].[Upper Quartile Vaccine Uptake Across All CCGs Nationally]" caption="Upper Quartile Vaccine Uptake Across All CCGs Nationally" measure="1" displayFolder="Child Immunisation All CCGs" measureGroup="V Fact Qtrly PHE Immunisation" count="0"/>
    <cacheHierarchy uniqueName="[Measures].[Max Vaccine Uptake Across All ATs Nationally]" caption="Max Vaccine Uptake Across All ATs Nationally" measure="1" displayFolder="Child Immunisation All ATs" measureGroup="V Fact Qtrly PHE Immunisation" count="0"/>
    <cacheHierarchy uniqueName="[Measures].[Min Vaccine Uptake Across All ATs Nationally]" caption="Min Vaccine Uptake Across All ATs Nationally" measure="1" displayFolder="Child Immunisation All ATs" measureGroup="V Fact Qtrly PHE Immunisation" count="0"/>
    <cacheHierarchy uniqueName="[Measures].[Median Vaccine Uptake Across All ATs Nationally]" caption="Median Vaccine Uptake Across All ATs Nationally" measure="1" displayFolder="Child Immunisation All ATs" measureGroup="V Fact Qtrly PHE Immunisation" count="0"/>
    <cacheHierarchy uniqueName="[Measures].[Lower Quartile Vaccine Uptake Across All ATs Nationally]" caption="Lower Quartile Vaccine Uptake Across All ATs Nationally" measure="1" displayFolder="Child Immunisation All ATs" measureGroup="V Fact Qtrly PHE Immunisation" count="0"/>
    <cacheHierarchy uniqueName="[Measures].[Upper Quartile Vaccine Uptake Across All ATs Nationally]" caption="Upper Quartile Vaccine Uptake Across All ATs Nationally" measure="1" displayFolder="Child Immunisation All ATs" measureGroup="V Fact Qtrly PHE Immunisation" count="0"/>
    <cacheHierarchy uniqueName="[Measures].[GMP Key]" caption="GMP Key" measure="1" displayFolder="Child Immunisation" measureGroup="V Fact Qtrly PHE Immunisation" count="0"/>
    <cacheHierarchy uniqueName="[Measures].[Plan IAPT Recovery Rate]" caption="Plan IAPT Recovery Rate" measure="1" displayFolder="IAPT Recovery" measureGroup="V Fact Qtrly IAPT Plans" count="0"/>
    <cacheHierarchy uniqueName="[Measures].[Plan IAPT Receiving Therapies Rate]" caption="Plan IAPT Receiving Therapies Rate" measure="1" displayFolder="IAPT Coverage" measureGroup="V Fact Qtrly IAPT Plans" count="0"/>
    <cacheHierarchy uniqueName="[Measures].[Plan IAPT percentage with 1st treatment within 6 weeks]" caption="Plan IAPT percentage with 1st treatment within 6 weeks" measure="1" displayFolder="IAPT Access" measureGroup="V Fact Qtrly IAPT Plans" count="0"/>
    <cacheHierarchy uniqueName="[Measures].[Plan IAPT percentage with 1st treatment within 18 weeks]" caption="Plan IAPT percentage with 1st treatment within 18 weeks" measure="1" displayFolder="IAPT Access" measureGroup="V Fact Qtrly IAPT Plans" count="0"/>
    <cacheHierarchy uniqueName="[Measures].[Period Current IAPT]" caption="Period Current IAPT" measure="1" displayFolder="IAPT" measureGroup="V Fact Qtrly IAPT Commissioners" count="0"/>
    <cacheHierarchy uniqueName="[Measures].[Actual Comm IAPT Recovery Rate]" caption="Actual Comm IAPT Recovery Rate" measure="1" displayFolder="IAPT" measureGroup="V Fact Qtrly IAPT Commissioners" count="0"/>
    <cacheHierarchy uniqueName="[Measures].[Actual Comm IAPT Receiving Therapies Rate]" caption="Actual Comm IAPT Receiving Therapies Rate" measure="1" displayFolder="IAPT" measureGroup="V Fact Qtrly IAPT Commissioners" count="0"/>
    <cacheHierarchy uniqueName="[Measures].[Period Current Patient Safety Incidents]" caption="Period Current Patient Safety Incidents" measure="1" displayFolder="SafetyIncidents" measureGroup="V Fact Half Year Patient Safety Incidents" count="0"/>
    <cacheHierarchy uniqueName="[Measures].[Acute Provider Patient Safety Incident Rate]" caption="Acute Provider Patient Safety Incident Rate" measure="1" displayFolder="SafetyIncidents" measureGroup="V Fact Half Year Patient Safety Incidents" count="0"/>
    <cacheHierarchy uniqueName="[Measures].[Safety Incident Type as percentage of Total Safety Incidents]" caption="Safety Incident Type as percentage of Total Safety Incidents" measure="1" displayFolder="SafetyIncidents" measureGroup="V Fact Half Year Patient Safety Incidents" count="0"/>
    <cacheHierarchy uniqueName="[Measures].[Plan BCF NonElectives per 100,000 population]" caption="Plan BCF NonElectives per 100,000 population" measure="1" displayFolder="BCF Plans" measureGroup="V Fact Qtrly Better Care Fund Plans" count="0"/>
    <cacheHierarchy uniqueName="[Measures].[Plan BCF DToC per 100,000 population Over 18]" caption="Plan BCF DToC per 100,000 population Over 18" measure="1" displayFolder="BCF Plans" measureGroup="V Fact Qtrly Better Care Fund Plans" count="0"/>
    <cacheHierarchy uniqueName="[Measures].[Plan BCF Reablement]" caption="Plan BCF Reablement" measure="1" displayFolder="BCF Plans" measureGroup="V Fact Annual Better Care Fund Plans" count="0"/>
    <cacheHierarchy uniqueName="[Measures].[Plan BCF Permanent Admissions]" caption="Plan BCF Permanent Admissions" measure="1" displayFolder="BCF Plans" measureGroup="V Fact Annual Better Care Fund Plans" count="0"/>
    <cacheHierarchy uniqueName="[Measures].[Period Current Seasonal Flu]" caption="Period Current Seasonal Flu" measure="1" displayFolder="Seasonal Flu" measureGroup="V Fact Annual Seasonal Flu Vaccination" count="0"/>
    <cacheHierarchy uniqueName="[Measures].[Seasonal Flu Vaccine Uptake]" caption="Seasonal Flu Vaccine Uptake" measure="1" displayFolder="Seasonal Flu" measureGroup="V Fact Annual Seasonal Flu Vaccination" count="0"/>
    <cacheHierarchy uniqueName="[Measures].[Period Current Child Immunisation - COVER]" caption="Period Current Child Immunisation - COVER" measure="1" displayFolder="Child Immunisation - COVER" measureGroup="V Fact Qtrly PHE Immunisation Cover" count="0"/>
    <cacheHierarchy uniqueName="[Measures].[Number of Children - COVER]" caption="Number of Children - COVER" measure="1" displayFolder="PHE Cohorts Cover" measureGroup="V Fact Qtrly PHE Cohorts Cover" count="0"/>
    <cacheHierarchy uniqueName="[Measures].[Vaccine Uptake - COVER]" caption="Vaccine Uptake - COVER" measure="1" displayFolder="Child Immunisation - COVER" measureGroup="V Fact Qtrly PHE Immunisation Cover" count="0"/>
    <cacheHierarchy uniqueName="[Measures].[Lower Wilson Score Vaccine Uptake - COVER]" caption="Lower Wilson Score Vaccine Uptake - COVER" measure="1" displayFolder="Child Immunisation Wilson Score - COVER" measureGroup="V Fact Qtrly PHE Immunisation Cover" count="0"/>
    <cacheHierarchy uniqueName="[Measures].[Upper Wilson Score Vaccine Uptake - COVER]" caption="Upper Wilson Score Vaccine Uptake - COVER" measure="1" displayFolder="Child Immunisation Wilson Score - COVER" measureGroup="V Fact Qtrly PHE Immunisation Cover" count="0"/>
    <cacheHierarchy uniqueName="[Measures].[Min Vaccine Uptake Across Region - COVER]" caption="Min Vaccine Uptake Across Region - COVER" measure="1" displayFolder="Child Immunisation Region - COVER" measureGroup="V Fact Qtrly PHE Immunisation Cover" count="0"/>
    <cacheHierarchy uniqueName="[Measures].[Max Vaccine Uptake Across Region - COVER]" caption="Max Vaccine Uptake Across Region - COVER" measure="1" displayFolder="Child Immunisation Region - COVER" measureGroup="V Fact Qtrly PHE Immunisation Cover" count="0"/>
    <cacheHierarchy uniqueName="[Measures].[Lower Quartile Vaccine Uptake Across Region - COVER]" caption="Lower Quartile Vaccine Uptake Across Region - COVER" measure="1" displayFolder="Child Immunisation Region - COVER" measureGroup="V Fact Qtrly PHE Immunisation Cover" count="0"/>
    <cacheHierarchy uniqueName="[Measures].[Upper Quartile Vaccine Uptake Across Region - COVER]" caption="Upper Quartile Vaccine Uptake Across Region - COVER" measure="1" displayFolder="Child Immunisation Region - COVER" measureGroup="V Fact Qtrly PHE Immunisation Cover" count="0"/>
    <cacheHierarchy uniqueName="[Measures].[Median Vaccine Uptake Across Region - COVER]" caption="Median Vaccine Uptake Across Region - COVER" measure="1" displayFolder="Child Immunisation Region - COVER" measureGroup="V Fact Qtrly PHE Immunisation Cover" count="0"/>
    <cacheHierarchy uniqueName="[Measures].[Mean Vaccine Uptake Across Region - COVER]" caption="Mean Vaccine Uptake Across Region - COVER" measure="1" displayFolder="Child Immunisation Region - COVER" measureGroup="V Fact Qtrly PHE Immunisation Cover" count="0"/>
    <cacheHierarchy uniqueName="[Measures].[Mean Vaccine Uptake Nationally - COVER]" caption="Mean Vaccine Uptake Nationally - COVER" measure="1" displayFolder="Child Immunisation - COVER" measureGroup="V Fact Qtrly PHE Immunisation Cover" count="0"/>
    <cacheHierarchy uniqueName="[Measures].[Ranking National Vaccine Uptake - COVER]" caption="Ranking National Vaccine Uptake - COVER" measure="1" displayFolder="Child Immunisation Rankings - COVER" measureGroup="V Fact Qtrly PHE Immunisation Cover" count="0"/>
    <cacheHierarchy uniqueName="[Measures].[Ranking PeerGroup Vaccine Uptake - COVER]" caption="Ranking PeerGroup Vaccine Uptake - COVER" measure="1" displayFolder="Child Immunisation Rankings - COVER" measureGroup="V Fact Qtrly PHE Immunisation Cover" count="0"/>
    <cacheHierarchy uniqueName="[Measures].[Median PeerGroup Vaccine Uptake - COVER]" caption="Median PeerGroup Vaccine Uptake - COVER" measure="1" displayFolder="Child Immunisation Peer Group - COVER" measureGroup="V Fact Qtrly PHE Immunisation Cover" count="0"/>
    <cacheHierarchy uniqueName="[Measures].[Mean PeerGroup Vaccine Uptake - COVER]" caption="Mean PeerGroup Vaccine Uptake - COVER" measure="1" displayFolder="Child Immunisation Peer Group - COVER" measureGroup="V Fact Qtrly PHE Immunisation Cover" count="0"/>
    <cacheHierarchy uniqueName="[Measures].[Min PeerGroup Vaccine Uptake - COVER]" caption="Min PeerGroup Vaccine Uptake - COVER" measure="1" displayFolder="Child Immunisation Peer Group - COVER" measureGroup="V Fact Qtrly PHE Immunisation Cover" count="0"/>
    <cacheHierarchy uniqueName="[Measures].[Max PeerGroup Vaccine Uptake - COVER]" caption="Max PeerGroup Vaccine Uptake - COVER" measure="1" displayFolder="Child Immunisation Peer Group - COVER" measureGroup="V Fact Qtrly PHE Immunisation Cover" count="0"/>
    <cacheHierarchy uniqueName="[Measures].[Lower Quartile PeerGroup Vaccine Uptake - COVER]" caption="Lower Quartile PeerGroup Vaccine Uptake - COVER" measure="1" displayFolder="Child Immunisation Peer Group - COVER" measureGroup="V Fact Qtrly PHE Immunisation Cover" count="0"/>
    <cacheHierarchy uniqueName="[Measures].[Upper Quartile PeerGroup Vaccine Uptake - COVER]" caption="Upper Quartile PeerGroup Vaccine Uptake - COVER" measure="1" displayFolder="Child Immunisation Peer Group - COVER" measureGroup="V Fact Qtrly PHE Immunisation Cover" count="0"/>
    <cacheHierarchy uniqueName="[Measures].[Max Vaccine Uptake Across All PCTs Nationally - COVER]" caption="Max Vaccine Uptake Across All PCTs Nationally - COVER" measure="1" displayFolder="Child Immunisation All PCTs - COVER" measureGroup="V Fact Qtrly PHE Immunisation Cover" count="0"/>
    <cacheHierarchy uniqueName="[Measures].[Min Vaccine Uptake Across All PCTs Nationally - COVER]" caption="Min Vaccine Uptake Across All PCTs Nationally - COVER" measure="1" displayFolder="Child Immunisation All PCTs - COVER" measureGroup="V Fact Qtrly PHE Immunisation Cover" count="0"/>
    <cacheHierarchy uniqueName="[Measures].[Median Vaccine Uptake Across All PCTs Nationally - COVER]" caption="Median Vaccine Uptake Across All PCTs Nationally - COVER" measure="1" displayFolder="Child Immunisation All PCTs - COVER" measureGroup="V Fact Qtrly PHE Immunisation Cover" count="0"/>
    <cacheHierarchy uniqueName="[Measures].[Lower Quartile Vaccine Uptake Across All PCTs Nationally - COVER]" caption="Lower Quartile Vaccine Uptake Across All PCTs Nationally - COVER" measure="1" displayFolder="Child Immunisation All PCTs - COVER" measureGroup="V Fact Qtrly PHE Immunisation Cover" count="0"/>
    <cacheHierarchy uniqueName="[Measures].[Upper Quartile Vaccine Uptake Across All PCTs Nationally - COVER]" caption="Upper Quartile Vaccine Uptake Across All PCTs Nationally - COVER" measure="1" displayFolder="Child Immunisation All PCTs - COVER" measureGroup="V Fact Qtrly PHE Immunisation Cover" count="0"/>
    <cacheHierarchy uniqueName="[Measures].[Lower Quartile Vaccine Uptake Across GMPs - COVER]" caption="Lower Quartile Vaccine Uptake Across GMPs - COVER" measure="1" displayFolder="Child Immunisation at GMP level for currentmember -COVER" measureGroup="V Fact Qtrly PHE Immunisation Cover" count="0"/>
    <cacheHierarchy uniqueName="[Measures].[Upper Quartile Vaccine Uptake Across GMPs - COVER]" caption="Upper Quartile Vaccine Uptake Across GMPs - COVER" measure="1" displayFolder="Child Immunisation at GMP level for currentmember -COVER" measureGroup="V Fact Qtrly PHE Immunisation Cover" count="0"/>
    <cacheHierarchy uniqueName="[Measures].[Min Vaccine Uptake Across GMPs - COVER]" caption="Min Vaccine Uptake Across GMPs - COVER" measure="1" displayFolder="Child Immunisation at GMP level for currentmember -COVER" measureGroup="V Fact Qtrly PHE Immunisation Cover" count="0"/>
    <cacheHierarchy uniqueName="[Measures].[Max Vaccine Uptake Across GMPs - COVER]" caption="Max Vaccine Uptake Across GMPs - COVER" measure="1" displayFolder="Child Immunisation at GMP level for currentmember -COVER" measureGroup="V Fact Qtrly PHE Immunisation Cover" count="0"/>
    <cacheHierarchy uniqueName="[Measures].[Median Vaccine Uptake Across GMPs - COVER]" caption="Median Vaccine Uptake Across GMPs - COVER" measure="1" displayFolder="Child Immunisation at GMP level for currentmember -COVER" measureGroup="V Fact Qtrly PHE Immunisation Cover" count="0"/>
    <cacheHierarchy uniqueName="[Measures].[Mean Vaccine Uptake Across GMPs - COVER]" caption="Mean Vaccine Uptake Across GMPs - COVER" measure="1" displayFolder="Child Immunisation at GMP level for currentmember -COVER" measureGroup="V Fact Qtrly PHE Immunisation Cover" count="0"/>
    <cacheHierarchy uniqueName="[Measures].[QOF Indicator Percentage]" caption="QOF Indicator Percentage" measure="1" displayFolder="GP Practice Indicators" measureGroup="V Fact Annual Practice Indicators" count="0"/>
    <cacheHierarchy uniqueName="[Measures].[Period Current IAPT Monthly]" caption="Period Current IAPT Monthly" measure="1" displayFolder="IAPT Common" measureGroup="V Fact Monthly IAPT Commissioners" count="0"/>
    <cacheHierarchy uniqueName="[Measures].[Mean Wait Finished Course - C]" caption="Mean Wait Finished Course - C" measure="1" displayFolder="IAPT Waiting" measureGroup="V Fact Monthly IAPT Commissioners" count="0"/>
    <cacheHierarchy uniqueName="[Measures].[Median Wait Finished Course - C]" caption="Median Wait Finished Course - C" measure="1" displayFolder="IAPT Waiting" measureGroup="V Fact Monthly IAPT Commissioners" count="0"/>
    <cacheHierarchy uniqueName="[Measures].[Median Wait Entered Treatment - C]" caption="Median Wait Entered Treatment - C" measure="1" displayFolder="IAPT Waiting" measureGroup="V Fact Monthly IAPT Commissioners" count="0"/>
    <cacheHierarchy uniqueName="[Measures].[Mean Wait Entered Treatment - C]" caption="Mean Wait Entered Treatment - C" measure="1" displayFolder="IAPT Waiting" measureGroup="V Fact Monthly IAPT Commissioners" count="0"/>
    <cacheHierarchy uniqueName="[Measures].[Min Apt Finished Course Treatment - C]" caption="Min Apt Finished Course Treatment - C" measure="1" displayFolder="IAPT Appointments" measureGroup="V Fact Monthly IAPT Commissioners" count="0"/>
    <cacheHierarchy uniqueName="[Measures].[Mean Apt Finished Course Treatment - C]" caption="Mean Apt Finished Course Treatment - C" measure="1" displayFolder="IAPT Appointments" measureGroup="V Fact Monthly IAPT Commissioners" count="0"/>
    <cacheHierarchy uniqueName="[Measures].[Median Apt Finished Course Treatment - C]" caption="Median Apt Finished Course Treatment - C" measure="1" displayFolder="IAPT Appointments" measureGroup="V Fact Monthly IAPT Commissioners" count="0"/>
    <cacheHierarchy uniqueName="[Measures].[Max Apt Finished Course Treatment - C]" caption="Max Apt Finished Course Treatment - C" measure="1" displayFolder="IAPT Appointments" measureGroup="V Fact Monthly IAPT Commissioners" count="0"/>
    <cacheHierarchy uniqueName="[Measures].[First Treatment 6 Weeks Finished Course Percentage - C]" caption="First Treatment 6 Weeks Finished Course Percentage - C" measure="1" displayFolder="IAPT Treatment" measureGroup="V Fact Monthly IAPT Commissioners" count="0"/>
    <cacheHierarchy uniqueName="[Measures].[First Treatment 18 Weeks Finished Course Percentage - C]" caption="First Treatment 18 Weeks Finished Course Percentage - C" measure="1" displayFolder="IAPT Treatment" measureGroup="V Fact Monthly IAPT Commissioners" count="0"/>
    <cacheHierarchy uniqueName="[Measures].[Referrals Finished Treatment Showing Recovery Percentage - C]" caption="Referrals Finished Treatment Showing Recovery Percentage - C" measure="1" displayFolder="IAPT Treatment" measureGroup="V Fact Monthly IAPT Commissioners" count="0"/>
    <cacheHierarchy uniqueName="[Measures].[Referrals Finished Treatment Showing Reliable Improvement Percentage - C]" caption="Referrals Finished Treatment Showing Reliable Improvement Percentage - C" measure="1" displayFolder="IAPT Treatment" measureGroup="V Fact Monthly IAPT Commissioners" count="0"/>
    <cacheHierarchy uniqueName="[Measures].[Rolling Quarterly IAPT Access Rates - C]" caption="Rolling Quarterly IAPT Access Rates - C" measure="1" displayFolder="IAPT Rates" measureGroup="V Fact Monthly IAPT Commissioners" count="0"/>
    <cacheHierarchy uniqueName="[Measures].[Rolling Quarterly IAPT Referral Rates - C]" caption="Rolling Quarterly IAPT Referral Rates - C" measure="1" displayFolder="IAPT Rates" measureGroup="V Fact Monthly IAPT Commissioners" count="0"/>
    <cacheHierarchy uniqueName="[Measures].[Rolling Quarterly IAPT 6 Week Treatment Rate - C]" caption="Rolling Quarterly IAPT 6 Week Treatment Rate - C" measure="1" displayFolder="IAPT Rates" measureGroup="V Fact Monthly IAPT Commissioners" count="0"/>
    <cacheHierarchy uniqueName="[Measures].[Rolling Quarterly IAPT 18 Week Treatment Rate - C]" caption="Rolling Quarterly IAPT 18 Week Treatment Rate - C" measure="1" displayFolder="IAPT Rates" measureGroup="V Fact Monthly IAPT Commissioners" count="0"/>
    <cacheHierarchy uniqueName="[Measures].[Rolling Quarterly IAPT Recovery Rate - C]" caption="Rolling Quarterly IAPT Recovery Rate - C" measure="1" displayFolder="IAPT Rates" measureGroup="V Fact Monthly IAPT Commissioners" count="0"/>
    <cacheHierarchy uniqueName="[Measures].[Rolling Quarterly IAPT Reliable Improvement Rate - C]" caption="Rolling Quarterly IAPT Reliable Improvement Rate - C" measure="1" displayFolder="IAPT Rates" measureGroup="V Fact Monthly IAPT Commissioners" count="0"/>
    <cacheHierarchy uniqueName="[Measures].[Rolling Quarterly IAPT Course Vs Single Treatment Rate - C]" caption="Rolling Quarterly IAPT Course Vs Single Treatment Rate - C" measure="1" displayFolder="IAPT Rates" measureGroup="V Fact Monthly IAPT Commissioners" count="0"/>
    <cacheHierarchy uniqueName="[Measures].[Rolling Quarterly IAPT Treatment Clearance Time - C]" caption="Rolling Quarterly IAPT Treatment Clearance Time - C" measure="1" displayFolder="IAPT Rates" measureGroup="V Fact Monthly IAPT Commissioners" count="0"/>
    <cacheHierarchy uniqueName="[Measures].[Mean Wait Finished Course - P]" caption="Mean Wait Finished Course - P" measure="1" displayFolder="IAPT Waiting" measureGroup="V Fact Monthly IAPT Providers" count="0"/>
    <cacheHierarchy uniqueName="[Measures].[Median Wait Finished Course - P]" caption="Median Wait Finished Course - P" measure="1" displayFolder="IAPT Waiting" measureGroup="V Fact Monthly IAPT Providers" count="0"/>
    <cacheHierarchy uniqueName="[Measures].[Median Wait Entered Treatment - P]" caption="Median Wait Entered Treatment - P" measure="1" displayFolder="IAPT Waiting" measureGroup="V Fact Monthly IAPT Providers" count="0"/>
    <cacheHierarchy uniqueName="[Measures].[Mean Wait Entered Treatment - P]" caption="Mean Wait Entered Treatment - P" measure="1" displayFolder="IAPT Waiting" measureGroup="V Fact Monthly IAPT Providers" count="0"/>
    <cacheHierarchy uniqueName="[Measures].[Min Apt Finished Course Treatment - P]" caption="Min Apt Finished Course Treatment - P" measure="1" displayFolder="IAPT Appointments" measureGroup="V Fact Monthly IAPT Providers" count="0"/>
    <cacheHierarchy uniqueName="[Measures].[Mean Apt Finished Course Treatment - P]" caption="Mean Apt Finished Course Treatment - P" measure="1" displayFolder="IAPT Appointments" measureGroup="V Fact Monthly IAPT Providers" count="0"/>
    <cacheHierarchy uniqueName="[Measures].[Median Apt Finished Course Treatment - P]" caption="Median Apt Finished Course Treatment - P" measure="1" displayFolder="IAPT Appointments" measureGroup="V Fact Monthly IAPT Providers" count="0"/>
    <cacheHierarchy uniqueName="[Measures].[Max Apt Finished Course Treatment - P]" caption="Max Apt Finished Course Treatment - P" measure="1" displayFolder="IAPT Appointments" measureGroup="V Fact Monthly IAPT Providers" count="0"/>
    <cacheHierarchy uniqueName="[Measures].[First Treatment 6 Weeks Finished Course Percentage - P]" caption="First Treatment 6 Weeks Finished Course Percentage - P" measure="1" displayFolder="IAPT Treatment" measureGroup="V Fact Monthly IAPT Providers" count="0"/>
    <cacheHierarchy uniqueName="[Measures].[First Treatment 18 Weeks Finished Course Percentage - P]" caption="First Treatment 18 Weeks Finished Course Percentage - P" measure="1" displayFolder="IAPT Treatment" measureGroup="V Fact Monthly IAPT Providers" count="0"/>
    <cacheHierarchy uniqueName="[Measures].[Referrals Finished Treatment Showing Recovery Percentage - P]" caption="Referrals Finished Treatment Showing Recovery Percentage - P" measure="1" displayFolder="IAPT Treatment" measureGroup="V Fact Monthly IAPT Providers" count="0"/>
    <cacheHierarchy uniqueName="[Measures].[Referrals Finished Treatment Showing Reliable Improvement Percentage - P]" caption="Referrals Finished Treatment Showing Reliable Improvement Percentage - P" measure="1" displayFolder="IAPT Treatment" measureGroup="V Fact Monthly IAPT Providers" count="0"/>
    <cacheHierarchy uniqueName="[Measures].[Rolling Quarterly IAPT Treatment Clearance Time - P]" caption="Rolling Quarterly IAPT Treatment Clearance Time - P" measure="1" displayFolder="IAPT Rates" measureGroup="V Fact Monthly IAPT Providers" count="0"/>
    <cacheHierarchy uniqueName="[Measures].[Month Current Cancer Screening]" caption="Month Current Cancer Screening" measure="1" displayFolder="Cancer Screening\Cancer Uptake\Cancer Uptake" measureGroup="V Fact Monthly Cancer Screening" count="0"/>
    <cacheHierarchy uniqueName="[Measures].[Month Current Cancer Screening UniqueName]" caption="Month Current Cancer Screening UniqueName" measure="1" displayFolder="Cancer Screening\Cancer Uptake\Cancer Uptake" measureGroup="V Fact Monthly Cancer Screening" count="0"/>
    <cacheHierarchy uniqueName="[Measures].[Cancer Uptake]" caption="Cancer Uptake" measure="1" displayFolder="Cancer Screening\Cancer Uptake\Cancer Uptake" measureGroup="V Fact Monthly Cancer Screening" count="0"/>
    <cacheHierarchy uniqueName="[Measures].[Ranking National Cancer Uptake]" caption="Ranking National Cancer Uptake" measure="1" displayFolder="Cancer Screening\Cancer Uptake\Cancer Uptake Rankings" measureGroup="V Fact Monthly Cancer Screening" count="0"/>
    <cacheHierarchy uniqueName="[Measures].[Ranking PeerGroup Cancer Uptake]" caption="Ranking PeerGroup Cancer Uptake" measure="1" displayFolder="Cancer Screening\Cancer Uptake\Cancer Uptake Rankings" measureGroup="V Fact Monthly Cancer Screening" count="0"/>
    <cacheHierarchy uniqueName="[Measures].[Median PeerGroup Cancer Uptake]" caption="Median PeerGroup Cancer Uptake" measure="1" displayFolder="Cancer Screening\Cancer Uptake\Cancer Uptake Peer Group" measureGroup="V Fact Monthly Cancer Screening" count="0"/>
    <cacheHierarchy uniqueName="[Measures].[Median Cancer Uptake Across GMPs]" caption="Median Cancer Uptake Across GMPs" measure="1" displayFolder="Cancer Screening\Cancer Uptake\Cancer Uptake at GMP level for currentmember" measureGroup="V Fact Monthly Cancer Screening" count="0"/>
    <cacheHierarchy uniqueName="[Measures].[Min PeerGroup Cancer Uptake]" caption="Min PeerGroup Cancer Uptake" measure="1" displayFolder="Cancer Screening\Cancer Uptake\Cancer Uptake Peer Group" measureGroup="V Fact Monthly Cancer Screening" count="0"/>
    <cacheHierarchy uniqueName="[Measures].[Min Cancer Uptake Across GMPs]" caption="Min Cancer Uptake Across GMPs" measure="1" displayFolder="Cancer Screening\Cancer Uptake\Cancer Uptake at GMP level for currentmember" measureGroup="V Fact Monthly Cancer Screening" count="0"/>
    <cacheHierarchy uniqueName="[Measures].[Max PeerGroup Cancer Uptake]" caption="Max PeerGroup Cancer Uptake" measure="1" displayFolder="Cancer Screening\Cancer Uptake\Cancer Uptake Peer Group" measureGroup="V Fact Monthly Cancer Screening" count="0"/>
    <cacheHierarchy uniqueName="[Measures].[Max Cancer Uptake Across GMPs]" caption="Max Cancer Uptake Across GMPs" measure="1" displayFolder="Cancer Screening\Cancer Uptake\Cancer Uptake at GMP level for currentmember" measureGroup="V Fact Monthly Cancer Screening" count="0"/>
    <cacheHierarchy uniqueName="[Measures].[Lower Quartile PeerGroup Cancer Uptake]" caption="Lower Quartile PeerGroup Cancer Uptake" measure="1" displayFolder="Cancer Screening\Cancer Uptake\Cancer Uptake Peer Group" measureGroup="V Fact Monthly Cancer Screening" count="0"/>
    <cacheHierarchy uniqueName="[Measures].[Mean PeerGroup Cancer Uptake]" caption="Mean PeerGroup Cancer Uptake" measure="1" displayFolder="Cancer Screening\Cancer Uptake\Cancer Uptake Peer Group" measureGroup="V Fact Monthly Cancer Screening" count="0"/>
    <cacheHierarchy uniqueName="[Measures].[Upper Quartile PeerGroup Cancer Uptake]" caption="Upper Quartile PeerGroup Cancer Uptake" measure="1" displayFolder="Cancer Screening\Cancer Uptake\Cancer Uptake Peer Group" measureGroup="V Fact Monthly Cancer Screening" count="0"/>
    <cacheHierarchy uniqueName="[Measures].[Lower Wilson Score Cancer Uptake]" caption="Lower Wilson Score Cancer Uptake" measure="1" displayFolder="Cancer Screening\Cancer Uptake\Cancer Uptake Wilson Score" measureGroup="V Fact Monthly Cancer Screening" count="0"/>
    <cacheHierarchy uniqueName="[Measures].[Upper Wilson Score Cancer Uptake]" caption="Upper Wilson Score Cancer Uptake" measure="1" displayFolder="Cancer Screening\Cancer Uptake\Cancer Uptake Wilson Score" measureGroup="V Fact Monthly Cancer Screening" count="0"/>
    <cacheHierarchy uniqueName="[Measures].[Mean Cancer Uptake Across GMPs]" caption="Mean Cancer Uptake Across GMPs" measure="1" displayFolder="Cancer Screening\Cancer Uptake\Cancer Uptake at GMP level for currentmember" measureGroup="V Fact Monthly Cancer Screening" count="0"/>
    <cacheHierarchy uniqueName="[Measures].[Upper Quartile Cancer Uptake Across GMPs]" caption="Upper Quartile Cancer Uptake Across GMPs" measure="1" displayFolder="Cancer Screening\Cancer Uptake\Cancer Uptake at GMP level for currentmember" measureGroup="V Fact Monthly Cancer Screening" count="0"/>
    <cacheHierarchy uniqueName="[Measures].[Lower Quartile Cancer Uptake Across GMPs]" caption="Lower Quartile Cancer Uptake Across GMPs" measure="1" displayFolder="Cancer Screening\Cancer Uptake\Cancer Uptake at GMP level for currentmember" measureGroup="V Fact Monthly Cancer Screening" count="0"/>
    <cacheHierarchy uniqueName="[Measures].[Min Cancer Uptake Across Region]" caption="Min Cancer Uptake Across Region" measure="1" displayFolder="Cancer Screening\Cancer Uptake\Cancer Uptake Region" measureGroup="V Fact Monthly Cancer Screening" count="0"/>
    <cacheHierarchy uniqueName="[Measures].[Max Cancer Uptake Across Region]" caption="Max Cancer Uptake Across Region" measure="1" displayFolder="Cancer Screening\Cancer Uptake\Cancer Uptake Region" measureGroup="V Fact Monthly Cancer Screening" count="0"/>
    <cacheHierarchy uniqueName="[Measures].[Lower Quartile Cancer Uptake Across Region]" caption="Lower Quartile Cancer Uptake Across Region" measure="1" displayFolder="Cancer Screening\Cancer Uptake\Cancer Uptake Region" measureGroup="V Fact Monthly Cancer Screening" count="0"/>
    <cacheHierarchy uniqueName="[Measures].[Upper Quartile Cancer Uptake Across Region]" caption="Upper Quartile Cancer Uptake Across Region" measure="1" displayFolder="Cancer Screening\Cancer Uptake\Cancer Uptake Region" measureGroup="V Fact Monthly Cancer Screening" count="0"/>
    <cacheHierarchy uniqueName="[Measures].[Median Cancer Uptake Across Region]" caption="Median Cancer Uptake Across Region" measure="1" displayFolder="Cancer Screening\Cancer Uptake\Cancer Uptake Region" measureGroup="V Fact Monthly Cancer Screening" count="0"/>
    <cacheHierarchy uniqueName="[Measures].[Mean Cancer Uptake Across Region]" caption="Mean Cancer Uptake Across Region" measure="1" displayFolder="Cancer Screening\Cancer Uptake\Cancer Uptake Region" measureGroup="V Fact Monthly Cancer Screening" count="0"/>
    <cacheHierarchy uniqueName="[Measures].[Mean Cancer Uptake Across Area Team]" caption="Mean Cancer Uptake Across Area Team" measure="1" displayFolder="Cancer Screening\Cancer Uptake\Cancer Uptake Area Team" measureGroup="V Fact Monthly Cancer Screening" count="0"/>
    <cacheHierarchy uniqueName="[Measures].[Mean Cancer Uptake Nationally]" caption="Mean Cancer Uptake Nationally" measure="1" displayFolder="Cancer Screening\Cancer Uptake\Cancer Uptake" measureGroup="V Fact Monthly Cancer Screening" count="0"/>
    <cacheHierarchy uniqueName="[Measures].[Max Cancer Uptake Across All GMPs Nationally]" caption="Max Cancer Uptake Across All GMPs Nationally" measure="1" displayFolder="Cancer Screening\Cancer Uptake\Cancer Uptake All GMPs" measureGroup="V Fact Monthly Cancer Screening" count="0"/>
    <cacheHierarchy uniqueName="[Measures].[Min Cancer Uptake Across All GMPs Nationally]" caption="Min Cancer Uptake Across All GMPs Nationally" measure="1" displayFolder="Cancer Screening\Cancer Uptake\Cancer Uptake All GMPs" measureGroup="V Fact Monthly Cancer Screening" count="0"/>
    <cacheHierarchy uniqueName="[Measures].[Median Cancer Uptake Across All GMPs Nationally]" caption="Median Cancer Uptake Across All GMPs Nationally" measure="1" displayFolder="Cancer Screening\Cancer Uptake\Cancer Uptake All GMPs" measureGroup="V Fact Monthly Cancer Screening" count="0"/>
    <cacheHierarchy uniqueName="[Measures].[Lower Quartile Cancer Uptake Across All GMPs Nationally]" caption="Lower Quartile Cancer Uptake Across All GMPs Nationally" measure="1" displayFolder="Cancer Screening\Cancer Uptake\Cancer Uptake All GMPs" measureGroup="V Fact Monthly Cancer Screening" count="0"/>
    <cacheHierarchy uniqueName="[Measures].[Upper Quartile Cancer Uptake Across All GMPs Nationally]" caption="Upper Quartile Cancer Uptake Across All GMPs Nationally" measure="1" displayFolder="Cancer Screening\Cancer Uptake\Cancer Uptake All GMPs" measureGroup="V Fact Monthly Cancer Screening" count="0"/>
    <cacheHierarchy uniqueName="[Measures].[Max Cancer Uptake Across All CCGs Nationally]" caption="Max Cancer Uptake Across All CCGs Nationally" measure="1" displayFolder="Cancer Screening\Cancer Uptake\Cancer Uptake All CCGs" measureGroup="V Fact Monthly Cancer Screening" count="0"/>
    <cacheHierarchy uniqueName="[Measures].[Min Cancer Uptake Across All CCGs Nationally]" caption="Min Cancer Uptake Across All CCGs Nationally" measure="1" displayFolder="Cancer Screening\Cancer Uptake\Cancer Uptake All CCGs" measureGroup="V Fact Monthly Cancer Screening" count="0"/>
    <cacheHierarchy uniqueName="[Measures].[Median Cancer Uptake Across All CCGs Nationally]" caption="Median Cancer Uptake Across All CCGs Nationally" measure="1" displayFolder="Cancer Screening\Cancer Uptake\Cancer Uptake All CCGs" measureGroup="V Fact Monthly Cancer Screening" count="0"/>
    <cacheHierarchy uniqueName="[Measures].[Lower Quartile Cancer Uptake Across All CCGs Nationally]" caption="Lower Quartile Cancer Uptake Across All CCGs Nationally" measure="1" displayFolder="Cancer Screening\Cancer Uptake\Cancer Uptake All CCGs" measureGroup="V Fact Monthly Cancer Screening" count="0"/>
    <cacheHierarchy uniqueName="[Measures].[Upper Quartile Cancer Uptake Across All CCGs Nationally]" caption="Upper Quartile Cancer Uptake Across All CCGs Nationally" measure="1" displayFolder="Cancer Screening\Cancer Uptake\Cancer Uptake All CCGs" measureGroup="V Fact Monthly Cancer Screening" count="0"/>
    <cacheHierarchy uniqueName="[Measures].[Max Cancer Uptake Across All ATs Nationally]" caption="Max Cancer Uptake Across All ATs Nationally" measure="1" displayFolder="Cancer Screening\Cancer Uptake\Cancer Uptake All ATs" measureGroup="V Fact Monthly Cancer Screening" count="0"/>
    <cacheHierarchy uniqueName="[Measures].[Min Cancer Uptake Across All ATs Nationally]" caption="Min Cancer Uptake Across All ATs Nationally" measure="1" displayFolder="Cancer Screening\Cancer Uptake\Cancer Uptake All ATs" measureGroup="V Fact Monthly Cancer Screening" count="0"/>
    <cacheHierarchy uniqueName="[Measures].[Median Cancer Uptake Across All ATs Nationally]" caption="Median Cancer Uptake Across All ATs Nationally" measure="1" displayFolder="Cancer Screening\Cancer Uptake\Cancer Uptake All ATs" measureGroup="V Fact Monthly Cancer Screening" count="0"/>
    <cacheHierarchy uniqueName="[Measures].[Lower Quartile Cancer Uptake Across All ATs Nationally]" caption="Lower Quartile Cancer Uptake Across All ATs Nationally" measure="1" displayFolder="Cancer Screening\Cancer Uptake\Cancer Uptake All ATs" measureGroup="V Fact Monthly Cancer Screening" count="0"/>
    <cacheHierarchy uniqueName="[Measures].[Upper Quartile Cancer Uptake Across All ATs Nationally]" caption="Upper Quartile Cancer Uptake Across All ATs Nationally" measure="1" displayFolder="Cancer Screening\Cancer Uptake\Cancer Uptake All ATs" measureGroup="V Fact Monthly Cancer Screening" count="0"/>
    <cacheHierarchy uniqueName="[Measures].[Period Current SUS Activity]" caption="Period Current SUS Activity" measure="1" displayFolder="SUS Activity Common" measureGroup="V Fact Monthly SUS Activity" count="0"/>
    <cacheHierarchy uniqueName="[Measures].[Count Months in Current Period with Actual SUS Activity]" caption="Count Months in Current Period with Actual SUS Activity" measure="1" displayFolder="SUS Activity Common" measureGroup="V Fact Monthly SUS Activity" count="0"/>
    <cacheHierarchy uniqueName="[Measures].[Version Current SUS Activity]" caption="Version Current SUS Activity" measure="1" displayFolder="SUS Activity Common" measureGroup="V Fact Monthly SUS Activity" count="0"/>
    <cacheHierarchy uniqueName="[Measures].[Actual Current Activity Count - SUS]" caption="Actual Current Activity Count - SUS" measure="1" displayFolder="SUS Activity" measureGroup="V Fact Monthly SUS Activity" count="0"/>
    <cacheHierarchy uniqueName="[Measures].[Actual Current Activity Count Adjusted - SUS]" caption="Actual Current Activity Count Adjusted - SUS" measure="1" displayFolder="SUS Activity" measureGroup="V Fact Monthly SUS Activity" count="0"/>
    <cacheHierarchy uniqueName="[Measures].[Actual Current Activity per working day]" caption="Actual Current Activity per working day" measure="1" displayFolder="SUS Activity" measureGroup="V Fact Monthly SUS Activity" count="0"/>
    <cacheHierarchy uniqueName="[Measures].[Actual YTD Activity Count - SUS]" caption="Actual YTD Activity Count - SUS" measure="1" displayFolder="SUS Activity" measureGroup="V Fact Monthly SUS Activity" count="0"/>
    <cacheHierarchy uniqueName="[Measures].[Actual PrevYearActual Activity Count - SUS]" caption="Actual PrevYearActual Activity Count - SUS" measure="1" displayFolder="SUS Activity" measureGroup="V Fact Monthly SUS Activity" count="0"/>
    <cacheHierarchy uniqueName="[Measures].[Variance PrevYear Activity Count - SUS]" caption="Variance PrevYear Activity Count - SUS" measure="1" displayFolder="SUS Activity" measureGroup="V Fact Monthly SUS Activity" count="0"/>
    <cacheHierarchy uniqueName="[Measures].[Variance YTDPrevYear Activity Count - SUS]" caption="Variance YTDPrevYear Activity Count - SUS" measure="1" displayFolder="SUS Activity" measureGroup="V Fact Monthly SUS Activity" count="0"/>
    <cacheHierarchy uniqueName="[Measures].[Variance YTDPrevYear Activity Count per working day - SUS]" caption="Variance YTDPrevYear Activity Count per working day - SUS" measure="1" displayFolder="SUS Activity" measureGroup="V Fact Monthly SUS Activity" count="0"/>
    <cacheHierarchy uniqueName="[Measures].[Actual 3month Activity]" caption="Actual 3month Activity" measure="1" displayFolder="SUS Activity 3 months" measureGroup="V Fact Monthly SUS Activity" count="0"/>
    <cacheHierarchy uniqueName="[Measures].[Actual 3month Activity per working day]" caption="Actual 3month Activity per working day" measure="1" displayFolder="SUS Activity 3 months" measureGroup="V Fact Monthly SUS Activity" count="0"/>
    <cacheHierarchy uniqueName="[Measures].[Variance 3monthPrevYear Activity]" caption="Variance 3monthPrevYear Activity" measure="1" displayFolder="SUS Activity 3 months" measureGroup="V Fact Monthly SUS Activity" count="0"/>
    <cacheHierarchy uniqueName="[Measures].[Variance 3monthPrevYear Activity per working day]" caption="Variance 3monthPrevYear Activity per working day" measure="1" displayFolder="SUS Activity 3 months" measureGroup="V Fact Monthly SUS Activity" count="0"/>
    <cacheHierarchy uniqueName="[Measures].[Variance 3monthPrev3months Activity]" caption="Variance 3monthPrev3months Activity" measure="1" displayFolder="SUS Activity 3 months" measureGroup="V Fact Monthly SUS Activity" count="0"/>
    <cacheHierarchy uniqueName="[Measures].[Variance 3monthPrev3months Activity per working day]" caption="Variance 3monthPrev3months Activity per working day" measure="1" displayFolder="SUS Activity 3 months" measureGroup="V Fact Monthly SUS Activity" count="0"/>
    <cacheHierarchy uniqueName="[Measures].[Actual 3month Activity per 100k CCG Registered population]" caption="Actual 3month Activity per 100k CCG Registered population" measure="1" displayFolder="SUS Activity 3 months" measureGroup="V Fact Monthly SUS Activity" count="0"/>
    <cacheHierarchy uniqueName="[Measures].[Rank Comm 3month Activity per 100k CCG Registered population]" caption="Rank Comm 3month Activity per 100k CCG Registered population" measure="1" displayFolder="SUS Activity 3 months" measureGroup="V Fact Monthly SUS Activity" count="0"/>
    <cacheHierarchy uniqueName="[Measures].[Actual Rolling 12month Activity]" caption="Actual Rolling 12month Activity" measure="1" displayFolder="SUS Activity 12 months" measureGroup="V Fact Monthly SUS Activity" count="0"/>
    <cacheHierarchy uniqueName="[Measures].[Actual Rolling 12month Activity per working day]" caption="Actual Rolling 12month Activity per working day" measure="1" displayFolder="SUS Activity 12 months" measureGroup="V Fact Monthly SUS Activity" count="0"/>
    <cacheHierarchy uniqueName="[Measures].[Variance 12monthPrev12months Activity]" caption="Variance 12monthPrev12months Activity" measure="1" displayFolder="SUS Activity 12 months" measureGroup="V Fact Monthly SUS Activity" count="0"/>
    <cacheHierarchy uniqueName="[Measures].[Variance 12monthPrev12months Activity per working day]" caption="Variance 12monthPrev12months Activity per working day" measure="1" displayFolder="SUS Activity 12 months" measureGroup="V Fact Monthly SUS Activity" count="0"/>
    <cacheHierarchy uniqueName="[Measures].[Variance PrevYear Activity Count Adjusted - SUS]" caption="Variance PrevYear Activity Count Adjusted - SUS" measure="1" displayFolder="SUS Activity" measureGroup="V Fact Monthly SUS Activity" count="0"/>
    <cacheHierarchy uniqueName="[Measures].[Actual YTD Activity Count Adjusted - SUS]" caption="Actual YTD Activity Count Adjusted - SUS" measure="1" displayFolder="SUS Activity" measureGroup="V Fact Monthly SUS Activity" count="0"/>
    <cacheHierarchy uniqueName="[Measures].[Variance YTDPrevYear Activity Count Adjusted - SUS]" caption="Variance YTDPrevYear Activity Count Adjusted - SUS" measure="1" displayFolder="SUS Activity" measureGroup="V Fact Monthly SUS Activity" count="0"/>
    <cacheHierarchy uniqueName="[Measures].[Variance YTDPrevYear Activity Count Adjusted per working day - SUS]" caption="Variance YTDPrevYear Activity Count Adjusted per working day - SUS" measure="1" displayFolder="SUS Activity" measureGroup="V Fact Monthly SUS Activity" count="0"/>
    <cacheHierarchy uniqueName="[Measures].[Variance 12monthPrev12months Activity Adjusted]" caption="Variance 12monthPrev12months Activity Adjusted" measure="1" displayFolder="SUS Activity 12 months" measureGroup="V Fact Monthly SUS Activity" count="0"/>
    <cacheHierarchy uniqueName="[Measures].[Variance 12monthPrev12months Activity Adjusted per working day]" caption="Variance 12monthPrev12months Activity Adjusted per working day" measure="1" displayFolder="SUS Activity 12 months" measureGroup="V Fact Monthly SUS Activity" count="0"/>
    <cacheHierarchy uniqueName="[Measures].[Variance 3monthPrev3months Activity Adjusted]" caption="Variance 3monthPrev3months Activity Adjusted" measure="1" displayFolder="SUS Activity 3 months" measureGroup="V Fact Monthly SUS Activity" count="0"/>
    <cacheHierarchy uniqueName="[Measures].[Variance 3monthPrev3months Activity Adjusted per working day]" caption="Variance 3monthPrev3months Activity Adjusted per working day" measure="1" displayFolder="SUS Activity 3 months" measureGroup="V Fact Monthly SUS Activity" count="0"/>
    <cacheHierarchy uniqueName="[Measures].[Variance 3monthPrevYear Activity Adjusted]" caption="Variance 3monthPrevYear Activity Adjusted" measure="1" displayFolder="SUS Activity 3 months" measureGroup="V Fact Monthly SUS Activity" count="0"/>
    <cacheHierarchy uniqueName="[Measures].[Variance 3monthPrevYear Activity Adjusted per working day]" caption="Variance 3monthPrevYear Activity Adjusted per working day" measure="1" displayFolder="SUS Activity 3 months" measureGroup="V Fact Monthly SUS Activity" count="0"/>
    <cacheHierarchy uniqueName="[Measures].[Variance PrevYear Activity Count per calendar day - SUS]" caption="Variance PrevYear Activity Count per calendar day - SUS" measure="1" displayFolder="SUS Activity" measureGroup="V Fact Monthly SUS Activity" count="0"/>
    <cacheHierarchy uniqueName="[Measures].[Variance 3monthPrevYear Activity per calendar day]" caption="Variance 3monthPrevYear Activity per calendar day" measure="1" displayFolder="SUS Activity 3 months" measureGroup="V Fact Monthly SUS Activity" count="0"/>
    <cacheHierarchy uniqueName="[Measures].[Variance 12monthPrev12months Activity per calendar day]" caption="Variance 12monthPrev12months Activity per calendar day" measure="1" displayFolder="SUS Activity 12 months" measureGroup="V Fact Monthly SUS Activity" count="0"/>
    <cacheHierarchy uniqueName="[Measures].[Variance YTDPrevYear Activity Count per calendar day - SUS]" caption="Variance YTDPrevYear Activity Count per calendar day - SUS" measure="1" displayFolder="SUS Activity" measureGroup="V Fact Monthly SUS Activity" count="0"/>
    <cacheHierarchy uniqueName="[Measures].[Variance PrevYear Activity Count Adjusted per calendar day - SUS]" caption="Variance PrevYear Activity Count Adjusted per calendar day - SUS" measure="1" displayFolder="SUS Activity" measureGroup="V Fact Monthly SUS Activity" count="0"/>
    <cacheHierarchy uniqueName="[Measures].[Variance 3monthPrevYear Activity Adjusted per calendar day]" caption="Variance 3monthPrevYear Activity Adjusted per calendar day" measure="1" displayFolder="SUS Activity 3 months" measureGroup="V Fact Monthly SUS Activity" count="0"/>
    <cacheHierarchy uniqueName="[Measures].[Variance 12monthPrev12months Activity Adjusted per calendar day]" caption="Variance 12monthPrev12months Activity Adjusted per calendar day" measure="1" displayFolder="SUS Activity 12 months" measureGroup="V Fact Monthly SUS Activity" count="0"/>
    <cacheHierarchy uniqueName="[Measures].[Variance YTDPrevYear Activity Count Adjusted per calendar day - SUS]" caption="Variance YTDPrevYear Activity Count Adjusted per calendar day - SUS" measure="1" displayFolder="SUS Activity" measureGroup="V Fact Monthly SUS Activity" count="0"/>
    <cacheHierarchy uniqueName="[Measures].[Plan Current Activity Count - SUS]" caption="Plan Current Activity Count - SUS" measure="1" displayFolder="SUS Activity Plans" measureGroup="V Fact Monthly SUS Activity Plans" count="0"/>
    <cacheHierarchy uniqueName="[Measures].[Plan CurrentActual Activity Count - SUS]" caption="Plan CurrentActual Activity Count - SUS" measure="1" displayFolder="SUS Activity Plans" measureGroup="V Fact Monthly SUS Activity Plans" count="0"/>
    <cacheHierarchy uniqueName="[Measures].[Plan YTD Activity Count - SUS]" caption="Plan YTD Activity Count - SUS" measure="1" displayFolder="SUS Activity Plans" measureGroup="V Fact Monthly SUS Activity Plans" count="0"/>
    <cacheHierarchy uniqueName="[Measures].[Plan YTD Activity Count per working day - SUS]" caption="Plan YTD Activity Count per working day - SUS" measure="1" displayFolder="SUS Activity Plans" measureGroup="V Fact Monthly SUS Activity Plans" count="0"/>
    <cacheHierarchy uniqueName="[Measures].[Variance YTDPlan Activity Count - SUS]" caption="Variance YTDPlan Activity Count - SUS" measure="1" displayFolder="SUS Activity Plans" measureGroup="V Fact Monthly SUS Activity Plans" count="0"/>
    <cacheHierarchy uniqueName="[Measures].[YTD Activity Plan Variance - SUS]" caption="YTD Activity Plan Variance - SUS" measure="1" displayFolder="SUS Activity Plans" measureGroup="V Fact Monthly SUS Activity Plans" count="0"/>
    <cacheHierarchy uniqueName="[Measures].[Variance ActualPlan Activity Count - SUS]" caption="Variance ActualPlan Activity Count - SUS" measure="1" displayFolder="SUS Activity Plans" measureGroup="V Fact Monthly SUS Activity Plans" count="0"/>
    <cacheHierarchy uniqueName="[Measures].[FOT YTDPrevYear Activity Count - SUS]" caption="FOT YTDPrevYear Activity Count - SUS" measure="1" displayFolder="FOT SUS Activity" measureGroup="V Fact Monthly SUS CCG FOT" count="0"/>
    <cacheHierarchy uniqueName="[Measures].[FOT YTD Activity Count - SUS]" caption="FOT YTD Activity Count - SUS" measure="1" displayFolder="FOT SUS Activity" measureGroup="V Fact Monthly SUS CCG FOT" count="0"/>
    <cacheHierarchy uniqueName="[Measures].[FOT YTDPrevYear Activity Count per working day - SUS]" caption="FOT YTDPrevYear Activity Count per working day - SUS" measure="1" displayFolder="FOT SUS Activity" measureGroup="V Fact Monthly SUS CCG FOT" count="0"/>
    <cacheHierarchy uniqueName="[Measures].[Variance YTDPlannedGrowth Activity Count - SUS]" caption="Variance YTDPlannedGrowth Activity Count - SUS" measure="1" displayFolder="FOT SUS Activity" measureGroup="V Fact Monthly SUS CCG FOT" count="0"/>
    <cacheHierarchy uniqueName="[Measures].[Variance YTDPlannedGrowth Activity Working Day adjusted - SUS]" caption="Variance YTDPlannedGrowth Activity Working Day adjusted - SUS" measure="1" displayFolder="FOT SUS Activity" measureGroup="V Fact Monthly SUS CCG FOT" count="0"/>
    <cacheHierarchy uniqueName="[Measures].[2015-16 FOT - SUS Activity 6 months]" caption="2015-16 FOT - SUS Activity 6 months" measure="1" displayFolder="FOT" measureGroup="V Fact Monthly SUS Activity" count="0"/>
    <cacheHierarchy uniqueName="[Measures].[2015-16 FOT - SUS Activity 9 months]" caption="2015-16 FOT - SUS Activity 9 months" measure="1" displayFolder="FOT" measureGroup="V Fact Monthly SUS Activity" count="0"/>
    <cacheHierarchy uniqueName="[Measures].[Period Current A and E]" caption="Period Current A and E" measure="1" displayFolder="A and E Common" measureGroup="V Fact Monthly A and E" count="0"/>
    <cacheHierarchy uniqueName="[Measures].[Period Current A and E UniqueName]" caption="Period Current A and E UniqueName" measure="1" displayFolder="A and E Common" measureGroup="V Fact Monthly A and E" count="0"/>
    <cacheHierarchy uniqueName="[Measures].[DataStatus Monthly A+E]" caption="DataStatus Monthly A+E" measure="1" displayFolder="A and E Common" measureGroup="V Fact Monthly A and E" count="0"/>
    <cacheHierarchy uniqueName="[Measures].[Attendances]" caption="Attendances" measure="1" displayFolder="Attendances" measureGroup="V Fact Monthly A and E" count="0"/>
    <cacheHierarchy uniqueName="[Measures].[Attendances Over 4 Hrs]" caption="Attendances Over 4 Hrs" measure="1" displayFolder="Breaches" measureGroup="V Fact Monthly A and E" count="0"/>
    <cacheHierarchy uniqueName="[Measures].[Actual PrevMonth A+E Attendances]" caption="Actual PrevMonth A+E Attendances" measure="1" displayFolder="Attendances" measureGroup="V Fact Monthly A and E" count="0"/>
    <cacheHierarchy uniqueName="[Measures].[Actual PrevMonth A+E Attendances Over 4 Hrs]" caption="Actual PrevMonth A+E Attendances Over 4 Hrs" measure="1" displayFolder="Breaches" measureGroup="V Fact Monthly A and E" count="0"/>
    <cacheHierarchy uniqueName="[Measures].[Actual PrevYear A+E Attendances]" caption="Actual PrevYear A+E Attendances" measure="1" displayFolder="Attendances" measureGroup="V Fact Monthly A and E" count="0"/>
    <cacheHierarchy uniqueName="[Measures].[Actual PrevYear A+E Attendances Over 4 Hrs]" caption="Actual PrevYear A+E Attendances Over 4 Hrs" measure="1" displayFolder="Breaches" measureGroup="V Fact Monthly A and E" count="0"/>
    <cacheHierarchy uniqueName="[Measures].[Actual Current A+E Percentage within 4 Hrs]" caption="Actual Current A+E Percentage within 4 Hrs" measure="1" displayFolder="Performance" measureGroup="V Fact Monthly A and E" count="0"/>
    <cacheHierarchy uniqueName="[Measures].[Actual PrevMonth A+E Attendances Percentage within 4 Hrs]" caption="Actual PrevMonth A+E Attendances Percentage within 4 Hrs" measure="1" displayFolder="Performance" measureGroup="V Fact Monthly A and E" count="0"/>
    <cacheHierarchy uniqueName="[Measures].[Actual PrevYear A+E Attendances Percentage within 4 Hrs]" caption="Actual PrevYear A+E Attendances Percentage within 4 Hrs" measure="1" displayFolder="Performance" measureGroup="V Fact Monthly A and E" count="0"/>
    <cacheHierarchy uniqueName="[Measures].[Actual 2yr Prev A+E Attendances Percentage within 4 Hrs]" caption="Actual 2yr Prev A+E Attendances Percentage within 4 Hrs" measure="1" displayFolder="Performance" measureGroup="V Fact Monthly A and E" count="0"/>
    <cacheHierarchy uniqueName="[Measures].[Actual 3yr Prev A+E Attendances Percentage within 4 Hrs]" caption="Actual 3yr Prev A+E Attendances Percentage within 4 Hrs" measure="1" displayFolder="Performance" measureGroup="V Fact Monthly A and E" count="0"/>
    <cacheHierarchy uniqueName="[Measures].[Actual QTD A+E Attendances]" caption="Actual QTD A+E Attendances" measure="1" displayFolder="Attendances" measureGroup="V Fact Monthly A and E" count="0"/>
    <cacheHierarchy uniqueName="[Measures].[Actual QTD A+E Attendances Over 4 Hrs]" caption="Actual QTD A+E Attendances Over 4 Hrs" measure="1" displayFolder="Breaches" measureGroup="V Fact Monthly A and E" count="0"/>
    <cacheHierarchy uniqueName="[Measures].[Actual QTD A+E Percentage within 4 Hrs]" caption="Actual QTD A+E Percentage within 4 Hrs" measure="1" displayFolder="Performance" measureGroup="V Fact Monthly A and E" count="0"/>
    <cacheHierarchy uniqueName="[Measures].[Actual QTDPrev A+E Percentage within 4 Hrs]" caption="Actual QTDPrev A+E Percentage within 4 Hrs" measure="1" displayFolder="Performance" measureGroup="V Fact Monthly A and E" count="0"/>
    <cacheHierarchy uniqueName="[Measures].[Actual QTDPrevMonth A+E Percentage within 4 Hrs]" caption="Actual QTDPrevMonth A+E Percentage within 4 Hrs" measure="1" displayFolder="Performance" measureGroup="V Fact Monthly A and E" count="0"/>
    <cacheHierarchy uniqueName="[Measures].[Actual QTDPrev A+E Attendances]" caption="Actual QTDPrev A+E Attendances" measure="1" displayFolder="Attendances" measureGroup="V Fact Monthly A and E" count="0"/>
    <cacheHierarchy uniqueName="[Measures].[Actual QTDPrev A+E Attendances Over 4 Hrs]" caption="Actual QTDPrev A+E Attendances Over 4 Hrs" measure="1" displayFolder="Breaches" measureGroup="V Fact Monthly A and E" count="0"/>
    <cacheHierarchy uniqueName="[Measures].[Actual QTDPrevYear A+E Percentage within 4 Hrs]" caption="Actual QTDPrevYear A+E Percentage within 4 Hrs" measure="1" displayFolder="Performance" measureGroup="V Fact Monthly A and E" count="0"/>
    <cacheHierarchy uniqueName="[Measures].[Actual YTD A+E Attendances]" caption="Actual YTD A+E Attendances" measure="1" displayFolder="Attendances" measureGroup="V Fact Monthly A and E" count="0"/>
    <cacheHierarchy uniqueName="[Measures].[Actual YTD A+E Attendances Over 4 Hrs]" caption="Actual YTD A+E Attendances Over 4 Hrs" measure="1" displayFolder="Breaches" measureGroup="V Fact Monthly A and E" count="0"/>
    <cacheHierarchy uniqueName="[Measures].[Actual YTD A+E Percentage within 4 Hrs]" caption="Actual YTD A+E Percentage within 4 Hrs" measure="1" displayFolder="Performance" measureGroup="V Fact Monthly A and E" count="0"/>
    <cacheHierarchy uniqueName="[Measures].[Difference PrevMonth A+E Percentage within 4 Hrs]" caption="Difference PrevMonth A+E Percentage within 4 Hrs" measure="1" displayFolder="Performance" measureGroup="V Fact Monthly A and E" count="0"/>
    <cacheHierarchy uniqueName="[Measures].[Actual YTDPrevYear A+E Attendances]" caption="Actual YTDPrevYear A+E Attendances" measure="1" displayFolder="Attendances" measureGroup="V Fact Monthly A and E" count="0"/>
    <cacheHierarchy uniqueName="[Measures].[Actual YTDPrevYear A+E Attendances Over 4 Hrs]" caption="Actual YTDPrevYear A+E Attendances Over 4 Hrs" measure="1" displayFolder="Breaches" measureGroup="V Fact Monthly A and E" count="0"/>
    <cacheHierarchy uniqueName="[Measures].[Actual YTDPrevYear A+E Percentage within 4 Hrs]" caption="Actual YTDPrevYear A+E Percentage within 4 Hrs" measure="1" displayFolder="Performance" measureGroup="V Fact Monthly A and E" count="0"/>
    <cacheHierarchy uniqueName="[Measures].[Actual Current A+E Attendances - Rolling 3 Months]" caption="Rolling 3 Months Current A&amp;E Attendances" measure="1" displayFolder="Attendances" measureGroup="V Fact Monthly A and E" count="0"/>
    <cacheHierarchy uniqueName="[Measures].[Actual Prev A+E Attendances Rolling 3 Months]" caption="Rolling 3 Months Prev A&amp;E Attendances" measure="1" displayFolder="Attendances" measureGroup="V Fact Monthly A and E" count="0"/>
    <cacheHierarchy uniqueName="[Measures].[Actual Current A+E Attendances Over 4 Hrs Rolling 3 Months]" caption="Rolling 3 Months Current A&amp;E Attendances Over 4 Hrs" measure="1" displayFolder="Breaches" measureGroup="V Fact Monthly A and E" count="0"/>
    <cacheHierarchy uniqueName="[Measures].[Actual Prev A+E Attendances Over 4 Hrs Rolling 3 Months]" caption="Rolling 3 Months Prev A&amp;E Attendances Over 4 Hrs" measure="1" displayFolder="Breaches" measureGroup="V Fact Monthly A and E" count="0"/>
    <cacheHierarchy uniqueName="[Measures].[Current A+E Percentage within 4 Hrs Rolling 3 Months]" caption="Rolling 3 Months Current A&amp;E Percentage within 4 Hrs" measure="1" displayFolder="Performance" measureGroup="V Fact Monthly A and E" count="0"/>
    <cacheHierarchy uniqueName="[Measures].[Prev A+E Percentage within 4 Hrs Rolling 3 Months]" caption="Rolling 3 Months Prev A&amp;E Percentage within 4 Hrs" measure="1" displayFolder="Performance" measureGroup="V Fact Monthly A and E" count="0"/>
    <cacheHierarchy uniqueName="[Measures].[Actual Current A+E Attendances Rolling 12 Months]" caption="Rolling 12 Months Current A&amp;E Attendances" measure="1" displayFolder="Attendances" measureGroup="V Fact Monthly A and E" count="0"/>
    <cacheHierarchy uniqueName="[Measures].[Actual Current A+E Attendances Over 4 Hrs Rolling 12 Months]" caption="Rolling 12 Months Current A&amp;E Attendances Over 4 Hrs" measure="1" displayFolder="Breaches" measureGroup="V Fact Monthly A and E" count="0"/>
    <cacheHierarchy uniqueName="[Measures].[Current A+E Percentage within 4 Hrs Rolling 12 Months]" caption="Rolling 12 Months Current A&amp;E Percentage within 4 Hrs" measure="1" displayFolder="Performance" measureGroup="V Fact Monthly A and E" count="0"/>
    <cacheHierarchy uniqueName="[Measures].[Actual PrevYear A+E Attendances Rolling 12 Months]" caption="Rolling 12 Months PrevYear A&amp;E Attendances" measure="1" displayFolder="Attendances" measureGroup="V Fact Monthly A and E" count="0"/>
    <cacheHierarchy uniqueName="[Measures].[Actual PrevYear A+E Attendances Over 4 Hrs Rolling 12 Months]" caption="Rolling 12 Months PrevYear A&amp;E Attendances Over 4 Hrs" measure="1" displayFolder="Breaches" measureGroup="V Fact Monthly A and E" count="0"/>
    <cacheHierarchy uniqueName="[Measures].[PrevYear A+E Percentage within 4 Hrs Rolling 12 Months]" caption="Rolling 12 Months PrevYear A&amp;E Percentage within 4 Hrs" measure="1" displayFolder="Performance" measureGroup="V Fact Monthly A and E" count="0"/>
    <cacheHierarchy uniqueName="[Measures].[Theoretical RestOfQtr A+E Percentage within 4 Hrs]" caption="Theoretical RestOfQtr A+E Percentage within 4 Hrs" measure="1" displayFolder="Performance" measureGroup="V Fact Monthly A and E" count="0"/>
    <cacheHierarchy uniqueName="[Measures].[Rating Current A+E within 4 Hrs]" caption="Rating Current A+E within 4 Hrs" measure="1" displayFolder="Attendances" measureGroup="V Fact Monthly A and E" count="0"/>
    <cacheHierarchy uniqueName="[Measures].[Rank National A+E Percentage]" caption="Rank National A+E Percentage" measure="1" displayFolder="Performance" measureGroup="V Fact Monthly A and E" count="0"/>
    <cacheHierarchy uniqueName="[Measures].[Rank Within Hierarchy A+E Percentage]" caption="Rank Within Hierarchy A+E Percentage" measure="1" displayFolder="Performance" measureGroup="V Fact Monthly A and E" count="0"/>
    <cacheHierarchy uniqueName="[Measures].[Actual Current A+E 12hr trolley waits - Rolling 3 Months]" caption="Actual Current A+E 12hr trolley waits - Rolling 3 Months" measure="1" displayFolder="Trolley Wait" measureGroup="V Fact Monthly A and E" count="0"/>
    <cacheHierarchy uniqueName="[Measures].[PrevMonth Over 12 Hrs Trolley Wait]" caption="PrevMonth Over 12 Hrs Trolley Wait" measure="1" displayFolder="Trolley Wait" measureGroup="V Fact Monthly A and E" count="0"/>
    <cacheHierarchy uniqueName="[Measures].[Plan A and E All Types percentage within 4 hrs]" caption="Plan A and E All Types percentage within 4 hrs" measure="1" displayFolder="A and E Plans" measureGroup="V Fact Monthly A and E Plans" count="0"/>
    <cacheHierarchy uniqueName="[Measures].[Period Current Monthly Emergency Admissions]" caption="Period Current Monthly Emergency Admissions" measure="1" displayFolder="Emergency Admissions" measureGroup="V Fact Monthly Emergency Admissions" count="0"/>
    <cacheHierarchy uniqueName="[Measures].[DataStatus Monthly EmergencyAdmissions]" caption="DataStatus Monthly EmergencyAdmissions" measure="1" displayFolder="Emergency Admissions" measureGroup="V Fact Monthly Emergency Admissions" count="0"/>
    <cacheHierarchy uniqueName="[Measures].[Actual Current Percentage Emergency Admissions To Attendances]" caption="Actual Current Percentage Emergency Admissions To Attendances" measure="1" displayFolder="Performance" measureGroup="V Fact Monthly Emergency Admissions" count="0"/>
    <cacheHierarchy uniqueName="[Measures].[Actual PrevMonth Emergency Admissions]" caption="Actual PrevMonth Emergency Admissions" measure="1" displayFolder="Emergency Admissions" measureGroup="V Fact Monthly Emergency Admissions" count="0"/>
    <cacheHierarchy uniqueName="[Measures].[Actual PrevYear Emergency Admissions]" caption="Actual PrevYear Emergency Admissions" measure="1" displayFolder="Emergency Admissions" measureGroup="V Fact Monthly Emergency Admissions" count="0"/>
    <cacheHierarchy uniqueName="[Measures].[Actual 2yr Prev Emergency Admissions]" caption="Actual 2yr Prev Emergency Admissions" measure="1" displayFolder="Emergency Admissions" measureGroup="V Fact Monthly Emergency Admissions" count="0"/>
    <cacheHierarchy uniqueName="[Measures].[Actual 3yr Prev Emergency Admissions]" caption="Actual 3yr Prev Emergency Admissions" measure="1" displayFolder="Emergency Admissions" measureGroup="V Fact Monthly Emergency Admissions" count="0"/>
    <cacheHierarchy uniqueName="[Measures].[Actual Current Emergency Admissions Rolling 3 Months]" caption="Rolling 3 Months Current Emergency Admissions" measure="1" displayFolder="Emergency Admissions" measureGroup="V Fact Monthly Emergency Admissions" count="0"/>
    <cacheHierarchy uniqueName="[Measures].[Actual Prev Emergency Admissions Rolling 3 Months]" caption="Rolling 3 Months Prev Emergency Admissions" measure="1" displayFolder="Emergency Admissions" measureGroup="V Fact Monthly Emergency Admissions" count="0"/>
    <cacheHierarchy uniqueName="[Measures].[Actual Current Emergency Admissions Rolling 12 Months]" caption="Rolling 12 Months Current Emergency Admissions" measure="1" displayFolder="Emergency Admissions" measureGroup="V Fact Monthly Emergency Admissions" count="0"/>
    <cacheHierarchy uniqueName="[Measures].[Actual PrevYear Emergency Admissions Rolling 12 Months]" caption="Rolling 12 Months PrevYear Emergency Admissions" measure="1" displayFolder="Emergency Admissions" measureGroup="V Fact Monthly Emergency Admissions" count="0"/>
    <cacheHierarchy uniqueName="[Measures].[Actual QTD Emergency Admissions]" caption="Actual QTD Emergency Admissions" measure="1" displayFolder="Emergency Admissions" measureGroup="V Fact Monthly Emergency Admissions" count="0"/>
    <cacheHierarchy uniqueName="[Measures].[Actual QTDPrev Emergency Admissions]" caption="Actual QTDPrev Emergency Admissions" measure="1" displayFolder="Emergency Admissions" measureGroup="V Fact Monthly Emergency Admissions" count="0"/>
    <cacheHierarchy uniqueName="[Measures].[Actual YTD Emergency Admissions]" caption="Actual YTD Emergency Admissions" measure="1" displayFolder="Emergency Admissions" measureGroup="V Fact Monthly Emergency Admissions" count="0"/>
    <cacheHierarchy uniqueName="[Measures].[Actual YTDPrevYear Emergency Admissions]" caption="Actual YTDPrevYear Emergency Admissions" measure="1" displayFolder="Emergency Admissions" measureGroup="V Fact Monthly Emergency Admissions" count="0"/>
    <cacheHierarchy uniqueName="[Measures].[YTD Emergency Admissions as percentage of Attendances]" caption="YTD Emergency Admissions as percentage of Attendances" measure="1" displayFolder="Emergency Admissions" measureGroup="V Fact Monthly Emergency Admissions" count="0"/>
    <cacheHierarchy uniqueName="[Measures].[Current Percentage Emergency Admissions To Attendances Rolling 3 Months]" caption="Rolling 3 Months Current Percentage Emergency Admissions To Attendances" measure="1" displayFolder="Performance" measureGroup="V Fact Monthly Emergency Admissions" count="0"/>
    <cacheHierarchy uniqueName="[Measures].[Prev Percentage Emergency Admissions To Attendances Rolling 3 Months]" caption="Rolling 3 Months Prev Percentage Emergency Admissions To Attendances" measure="1" displayFolder="Performance" measureGroup="V Fact Monthly Emergency Admissions" count="0"/>
    <cacheHierarchy uniqueName="[Measures].[Current Percentage Emergency Admissions To Attendances Rolling 12 Months]" caption="Rolling 12 Months Current Percentage Emergency Admissions To Attendances" measure="1" displayFolder="Performance" measureGroup="V Fact Monthly Emergency Admissions" count="0"/>
    <cacheHierarchy uniqueName="[Measures].[PrevYear Percentage Emergency Admissions To Attendances Rolling 12 Months]" caption="Rolling 12 Months PrevYear Percentage Emergency Admissions To Attendances" measure="1" displayFolder="Performance" measureGroup="V Fact Monthly Emergency Admissions" count="0"/>
    <cacheHierarchy uniqueName="[Measures].[Actual QTD Percentage Emergency Admissions To Attendances]" caption="Actual QTD Percentage Emergency Admissions To Attendances" measure="1" displayFolder="Performance" measureGroup="V Fact Monthly Emergency Admissions" count="0"/>
    <cacheHierarchy uniqueName="[Measures].[Actual QTDPrev Percentage Emergency Admissions To Attendances]" caption="Actual QTDPrev Percentage Emergency Admissions To Attendances" measure="1" displayFolder="Performance" measureGroup="V Fact Monthly Emergency Admissions" count="0"/>
    <cacheHierarchy uniqueName="[Measures].[Actual YTD Percentage Emergency Admissions To Attendances]" caption="Actual YTD Percentage Emergency Admissions To Attendances" measure="1" displayFolder="Performance" measureGroup="V Fact Monthly Emergency Admissions" count="0"/>
    <cacheHierarchy uniqueName="[Measures].[Actual YTDPrevYear Percentage Emergency Admissions To Attendances]" caption="Actual YTDPrevYear Percentage Emergency Admissions To Attendances" measure="1" displayFolder="Performance" measureGroup="V Fact Monthly Emergency Admissions" count="0"/>
    <cacheHierarchy uniqueName="[Measures].[Ranking PeerGroup Emergency Admissions via A and E]" caption="Ranking PeerGroup Emergency Admissions via A and E" measure="1" displayFolder="Performance" measureGroup="V Fact Monthly Emergency Admissions" count="0"/>
    <cacheHierarchy uniqueName="[Measures].[Period Current RTT PTL]" caption="Period Current RTT PTL" measure="1" displayFolder="RTTPTL Common" measureGroup="V Fact Weekly RTTPTL" count="0"/>
    <cacheHierarchy uniqueName="[Measures].[Actual Current Total Patients Seen]" caption="Actual Current Total Patients Seen" measure="1" displayFolder="All Specialties and T&amp;O" measureGroup="V Fact Weekly RTTPTL" count="0"/>
    <cacheHierarchy uniqueName="[Measures].[Actual Current RTT PTL Performance]" caption="Actual Current RTT PTL Performance" measure="1" displayFolder="All Specialties and T&amp;O" measureGroup="V Fact Weekly RTTPTL" count="0"/>
    <cacheHierarchy uniqueName="[Measures].[Actual Current RTT PTL Incompletes Performance]" caption="Actual Current RTT PTL Incompletes Performance" measure="1" displayFolder="All Specialties and T&amp;O" measureGroup="V Fact Weekly RTTPTL" count="0"/>
    <cacheHierarchy uniqueName="[Measures].[CF Waited 40 To 42 Weeks RTTPTL]" caption="CF Waited 40 To 42 Weeks RTTPTL" measure="1" displayFolder="Long Waiters &amp; Clock Starts" measureGroup="V Fact Weekly RTTPTL" count="0"/>
    <cacheHierarchy uniqueName="[Measures].[CF Waited 40 To 43 Weeks RTTPTL]" caption="CF Waited 40 To 43 Weeks RTTPTL" measure="1" displayFolder="Long Waiters &amp; Clock Starts" measureGroup="V Fact Weekly RTTPTL" count="0"/>
    <cacheHierarchy uniqueName="[Measures].[CF Waited 40 To 44 Weeks RTTPTL]" caption="CF Waited 40 To 44 Weeks RTTPTL" measure="1" displayFolder="Long Waiters &amp; Clock Starts" measureGroup="V Fact Weekly RTTPTL" count="0"/>
    <cacheHierarchy uniqueName="[Measures].[CF Waited 40 To 45 Weeks RTTPTL]" caption="CF Waited 40 To 45 Weeks RTTPTL" measure="1" displayFolder="Long Waiters &amp; Clock Starts" measureGroup="V Fact Weekly RTTPTL" count="0"/>
    <cacheHierarchy uniqueName="[Measures].[CF Waited 40 To 46 Weeks RTTPTL]" caption="CF Waited 40 To 46 Weeks RTTPTL" measure="1" displayFolder="Long Waiters &amp; Clock Starts" measureGroup="V Fact Weekly RTTPTL" count="0"/>
    <cacheHierarchy uniqueName="[Measures].[CF Waited 40 To 47 Weeks RTTPTL]" caption="CF Waited 40 To 47 Weeks RTTPTL" measure="1" displayFolder="Long Waiters &amp; Clock Starts" measureGroup="V Fact Weekly RTTPTL" count="0"/>
    <cacheHierarchy uniqueName="[Measures].[CF Waited 40 To 48 Weeks RTTPTL]" caption="CF Waited 40 To 48 Weeks RTTPTL" measure="1" displayFolder="Long Waiters &amp; Clock Starts" measureGroup="V Fact Weekly RTTPTL" count="0"/>
    <cacheHierarchy uniqueName="[Measures].[CF Waited 40 To 49 Weeks RTTPTL]" caption="CF Waited 40 To 49 Weeks RTTPTL" measure="1" displayFolder="Long Waiters &amp; Clock Starts" measureGroup="V Fact Weekly RTTPTL" count="0"/>
    <cacheHierarchy uniqueName="[Measures].[CF Waited 40 To 50 Weeks RTTPTL]" caption="CF Waited 40 To 50 Weeks RTTPTL" measure="1" displayFolder="Long Waiters &amp; Clock Starts" measureGroup="V Fact Weekly RTTPTL" count="0"/>
    <cacheHierarchy uniqueName="[Measures].[CF Waited 40 To 51 Weeks RTTPTL]" caption="CF Waited 40 To 51 Weeks RTTPTL" measure="1" displayFolder="Long Waiters &amp; Clock Starts" measureGroup="V Fact Weekly RTTPTL" count="0"/>
    <cacheHierarchy uniqueName="[Measures].[CF Waited 40 To 52 Weeks RTTPTL]" caption="CF Waited 40 To 52 Weeks RTTPTL" measure="1" displayFolder="Long Waiters &amp; Clock Starts" measureGroup="V Fact Weekly RTTPTL" count="0"/>
    <cacheHierarchy uniqueName="[Measures].[RTT PTL 13weeks total treatments]" caption="RTT PTL 13weeks total treatments" measure="1" displayFolder="Clearance Times" measureGroup="V Fact Weekly RTTPTL" count="0"/>
    <cacheHierarchy uniqueName="[Measures].[Last 13 weeks Working Days]" caption="Last 13 weeks Working Days" measure="1" displayFolder="Clearance Times" measureGroup="V Fact Weekly RTTPTL" count="0"/>
    <cacheHierarchy uniqueName="[Measures].[RTT PTL Total Clearance Time]" caption="RTT PTL Total Clearance Time" measure="1" displayFolder="Clearance Times" measureGroup="V Fact Weekly RTTPTL" count="0"/>
    <cacheHierarchy uniqueName="[Measures].[RTT PTL Backlog Clearance Time]" caption="RTT PTL Backlog Clearance Time" measure="1" displayFolder="Clearance Times" measureGroup="V Fact Weekly RTTPTL" count="0"/>
    <cacheHierarchy uniqueName="[Measures].[Period Current Weekly Cancer PTL]" caption="Period Current Weekly Cancer PTL" measure="1" displayFolder="Cancer PTL Common" measureGroup="V Fact Weekly Cancer PTL" count="0"/>
    <cacheHierarchy uniqueName="[Measures].[Period CurrentMemberKey Weekly Cancer PTL]" caption="Period CurrentMemberKey Weekly Cancer PTL" measure="1" displayFolder="Cancer PTL Common" measureGroup="V Fact Weekly Cancer PTL" count="0"/>
    <cacheHierarchy uniqueName="[Measures].[Actual Current Cancer PTL Total Treated In Week]" caption="Actual Current Cancer PTL Total Treated In Week" measure="1" displayFolder="Treated In Week" measureGroup="V Fact Weekly Cancer PTL" count="0"/>
    <cacheHierarchy uniqueName="[Measures].[Actual Current Cancer PTL Percentage Treated In Week Within Target]" caption="Actual Current Cancer PTL Percentage Treated In Week Within Target" measure="1" displayFolder="Treated In Week" measureGroup="V Fact Weekly Cancer PTL" count="0"/>
    <cacheHierarchy uniqueName="[Measures].[Estimated Period Current RTT]" caption="Estimated Period Current RTT" measure="1" displayFolder="" count="0"/>
    <cacheHierarchy uniqueName="[Measures].[Estimated DataStatus RTT]" caption="Estimated DataStatus RTT" measure="1" displayFolder="Est RTT Common" measureGroup="V Fact Monthly Estimated Referral To Treatment Time" count="0"/>
    <cacheHierarchy uniqueName="[Measures].[Estimated RTT Within18wks Target]" caption="Estimated RTT Within18wks Target" measure="1" displayFolder="Est RTT Within 18 wks" measureGroup="V Fact Monthly Estimated Referral To Treatment Time" count="0"/>
    <cacheHierarchy uniqueName="[Measures].[Estimated RTT Pathways Greater than 18wks but less than 52 weeks]" caption="Estimated RTT Pathways Greater than 18wks but less than 52 weeks" measure="1" displayFolder="Est RTT Pathways" measureGroup="V Fact Monthly Estimated Referral To Treatment Time" count="0"/>
    <cacheHierarchy uniqueName="[Measures].[Estimated RTT Pathways Greater than 18wks but less than 26 weeks]" caption="Estimated RTT Pathways Greater than 18wks but less than 26 weeks" measure="1" displayFolder="Est RTT Pathways" measureGroup="V Fact Monthly Estimated Referral To Treatment Time" count="0"/>
    <cacheHierarchy uniqueName="[Measures].[Estimated RTT Pathways Greater than 26wks but less than 40 weeks]" caption="Estimated RTT Pathways Greater than 26wks but less than 40 weeks" measure="1" displayFolder="Est RTT Pathways" measureGroup="V Fact Monthly Estimated Referral To Treatment Time" count="0"/>
    <cacheHierarchy uniqueName="[Measures].[Estimated RTT Pathways Greater than 40wks but less than 52 weeks]" caption="Estimated RTT Pathways Greater than 40wks but less than 52 weeks" measure="1" displayFolder="Est RTT Pathways" measureGroup="V Fact Monthly Estimated Referral To Treatment Time" count="0"/>
    <cacheHierarchy uniqueName="[Measures].[Estimated Gt52 Weeks - RTT]" caption="Estimated Gt52 Weeks - RTT" measure="1" displayFolder="Est RTT Pathways" measureGroup="V Fact Monthly Estimated Referral To Treatment Time" count="0"/>
    <cacheHierarchy uniqueName="[Measures].[Estimated RTT Over 18 week waits]" caption="Estimated RTT Over 18 week waits" measure="1" displayFolder="Est RTT Pathways" measureGroup="V Fact Monthly Estimated Referral To Treatment Time" count="0"/>
    <cacheHierarchy uniqueName="[Measures].[Estimated RTT Over 35 week waits]" caption="Estimated RTT Over 35 week waits" measure="1" displayFolder="Est RTT Pathways" measureGroup="V Fact Monthly Estimated Referral To Treatment Time" count="0"/>
    <cacheHierarchy uniqueName="[Measures].[Estimated RTT Current Total Pathways]" caption="Estimated RTT Current Total Pathways" measure="1" displayFolder="Est RTT Pathways" measureGroup="V Fact Monthly Estimated Referral To Treatment Time" count="0"/>
    <cacheHierarchy uniqueName="[Measures].[Estimated RTT % Within 18 Weeks]" caption="Estimated RTT % Within 18 Weeks" measure="1" displayFolder="Est RTT Within 18 wks" measureGroup="V Fact Monthly Estimated Referral To Treatment Time" count="0"/>
    <cacheHierarchy uniqueName="[Measures].[Estimated YTD RTT % Within 18 Weeks]" caption="Estimated YTD RTT % Within 18 Weeks" measure="1" displayFolder="Est RTT Within 18 wks" measureGroup="V Fact Monthly Estimated Referral To Treatment Time" count="0"/>
    <cacheHierarchy uniqueName="[Measures].[Estimated RTT Current Backlog]" caption="Estimated RTT Current Backlog" measure="1" displayFolder="Est RTT Clearance Times" measureGroup="V Fact Monthly Estimated Referral To Treatment Time" count="0"/>
    <cacheHierarchy uniqueName="[Measures].[Estimated RTT 3 months total treatments]" caption="Estimated RTT 3 months total treatments" measure="1" displayFolder="Est RTT Clearance Times" measureGroup="V Fact Monthly Estimated Referral To Treatment Time" count="0"/>
    <cacheHierarchy uniqueName="[Measures].[Estimated RTT Total Clearance Time]" caption="Estimated RTT Total Clearance Time" measure="1" displayFolder="Est RTT Clearance Times" measureGroup="V Fact Monthly Estimated Referral To Treatment Time" count="0"/>
    <cacheHierarchy uniqueName="[Measures].[Estimated RTT Backlog Clearance Time]" caption="Estimated RTT Backlog Clearance Time" measure="1" displayFolder="Est RTT Clearance Times" measureGroup="V Fact Monthly Estimated Referral To Treatment Time" count="0"/>
    <cacheHierarchy uniqueName="[Measures].[Estimated RTT Estimated Total Demand]" caption="Estimated RTT Estimated Total Demand" measure="1" displayFolder="Est RTT Demand" measureGroup="V Fact Monthly Estimated Referral To Treatment Time" count="0"/>
    <cacheHierarchy uniqueName="[Measures].[Estimated RTT Validation Removals in Month]" caption="Estimated RTT Validation Removals in Month" measure="1" displayFolder="Est RTT Demand" measureGroup="V Fact Monthly Estimated Referral To Treatment Time" count="0"/>
    <cacheHierarchy uniqueName="[Measures].[Estimated RTT Mean]" caption="Estimated RTT Mean" measure="1" displayFolder="Est RTT Mean" measureGroup="V Fact Monthly Estimated Referral To Treatment Time" count="0"/>
    <cacheHierarchy uniqueName="[Measures].[Period Current Dementia Diagnosis]" caption="Period Current Dementia Diagnosis" measure="1" displayFolder="Dementia Common" measureGroup="V Fact Monthly Dementia Diagnosis" count="0"/>
    <cacheHierarchy uniqueName="[Measures].[DataStatus Dementia Diagnosis]" caption="DataStatus Dementia Diagnosis" measure="1" displayFolder="Dementia Common" measureGroup="V Fact Monthly Dementia Diagnosis" count="0"/>
    <cacheHierarchy uniqueName="[Measures].[Actual Current Dementia Diagnosis Rate]" caption="Actual Current Dementia Diagnosis Rate" measure="1" displayFolder="Diagnosis Rate EAS1" measureGroup="V Fact Monthly Dementia Diagnosis" count="0"/>
    <cacheHierarchy uniqueName="[Measures].[Plan Current Dementia Diagnosis Rate]" caption="Plan Current Dementia Diagnosis Rate" measure="1" displayFolder="Dementia Diagnosis Plans" measureGroup="V Fact Monthly Dementia Diagnosis Plans" count="0"/>
    <cacheHierarchy uniqueName="[Measures].[Period Current Cervical Cancer Turnaround Times]" caption="Period Current Cervical Cancer Turnaround Times" measure="1" displayFolder="Cervical Cancer Turnaround Times Common" measureGroup="V Fact Monthly Cervical Cancer Turnaround Times" count="0"/>
    <cacheHierarchy uniqueName="[Measures].[Cervical Cancer Turnaround Times Percent EDD Within 14 Days]" caption="Cervical Cancer Turnaround Times Percent EDD Within 14 Days" measure="1" displayFolder="Cervical Cancer Turnaround Times" measureGroup="V Fact Monthly Cervical Cancer Turnaround Times" count="0"/>
    <cacheHierarchy uniqueName="[Measures].[Cervical Cancer Turnaround Times Percent EDD In 15 To 21 Days]" caption="Cervical Cancer Turnaround Times Percent EDD In 15 To 21 Days" measure="1" displayFolder="Cervical Cancer Turnaround Times" measureGroup="V Fact Monthly Cervical Cancer Turnaround Times" count="0"/>
    <cacheHierarchy uniqueName="[Measures].[Cervical Cancer Turnaround Times Percent EDD In At Least 22 Days]" caption="Cervical Cancer Turnaround Times Percent EDD In At Least 22 Days" measure="1" displayFolder="Cervical Cancer Turnaround Times" measureGroup="V Fact Monthly Cervical Cancer Turnaround Times" count="0"/>
    <cacheHierarchy uniqueName="[Measures].[Cervical Cancer Turnaround Times Rolling 3Months Letters To Women Tested]" caption="Cervical Cancer Turnaround Times Rolling 3Months Letters To Women Tested" measure="1" displayFolder="Rolling 3Month Turnaround Times" measureGroup="V Fact Monthly Cervical Cancer Turnaround Times" count="0"/>
    <cacheHierarchy uniqueName="[Measures].[Cervical Cancer Turnaround Times Rolling 3Months EDD Within 14 Days]" caption="Cervical Cancer Turnaround Times Rolling 3Months EDD Within 14 Days" measure="1" displayFolder="Rolling 3Month Turnaround Times" measureGroup="V Fact Monthly Cervical Cancer Turnaround Times" count="0"/>
    <cacheHierarchy uniqueName="[Measures].[Cervical Cancer Turnaround Times Rolling 3Months EDD In 15 To 21 Days]" caption="Cervical Cancer Turnaround Times Rolling 3Months EDD In 15 To 21 Days" measure="1" displayFolder="Rolling 3Month Turnaround Times" measureGroup="V Fact Monthly Cervical Cancer Turnaround Times" count="0"/>
    <cacheHierarchy uniqueName="[Measures].[Cervical Cancer Turnaround Times Rolling 3Months EDD In At Least 22 Days]" caption="Cervical Cancer Turnaround Times Rolling 3Months EDD In At Least 22 Days" measure="1" displayFolder="Rolling 3Month Turnaround Times" measureGroup="V Fact Monthly Cervical Cancer Turnaround Times" count="0"/>
    <cacheHierarchy uniqueName="[Measures].[Cervical Cancer Turnaround Times Rolling 3Months Percent EDD Within 14 Days]" caption="Cervical Cancer Turnaround Times Rolling 3Months Percent EDD Within 14 Days" measure="1" displayFolder="Rolling 3Month Turnaround Times" measureGroup="V Fact Monthly Cervical Cancer Turnaround Times" count="0"/>
    <cacheHierarchy uniqueName="[Measures].[Cervical Cancer Turnaround Times Rolling 3Months Percent EDD In 15 To 21 Days]" caption="Cervical Cancer Turnaround Times Rolling 3Months Percent EDD In 15 To 21 Days" measure="1" displayFolder="Rolling 3Month Turnaround Times" measureGroup="V Fact Monthly Cervical Cancer Turnaround Times" count="0"/>
    <cacheHierarchy uniqueName="[Measures].[Cervical Cancer Turnaround Times Rolling 3Months Percent EDD In At Least 22 Days]" caption="Cervical Cancer Turnaround Times Rolling 3Months Percent EDD In At Least 22 Days" measure="1" displayFolder="Rolling 3Month Turnaround Times" measureGroup="V Fact Monthly Cervical Cancer Turnaround Times" count="0"/>
    <cacheHierarchy uniqueName="[Measures].[Percentage of patients having Weight/BMI check]" caption="Percentage of patients having Weight/BMI check" measure="1" displayFolder="Percentages" measureGroup="V Fact Qtrly Physical Health Checks" count="0"/>
    <cacheHierarchy uniqueName="[Measures].[Percentage of patients having Blood Pressure check]" caption="Percentage of patients having Blood Pressure check" measure="1" displayFolder="Percentages" measureGroup="V Fact Qtrly Physical Health Checks" count="0"/>
    <cacheHierarchy uniqueName="[Measures].[Percentage of patients having Blood Lipid check]" caption="Percentage of patients having Blood Lipid check" measure="1" displayFolder="Percentages" measureGroup="V Fact Qtrly Physical Health Checks" count="0"/>
    <cacheHierarchy uniqueName="[Measures].[Percentage of patients having Blood Glucose check]" caption="Percentage of patients having Blood Glucose check" measure="1" displayFolder="Percentages" measureGroup="V Fact Qtrly Physical Health Checks" count="0"/>
    <cacheHierarchy uniqueName="[Measures].[Percentage of patients having Alcohol Consumption check]" caption="Percentage of patients having Alcohol Consumption check" measure="1" displayFolder="Percentages" measureGroup="V Fact Qtrly Physical Health Checks" count="0"/>
    <cacheHierarchy uniqueName="[Measures].[Percentage of patients having Smoking check]" caption="Percentage of patients having Smoking check" measure="1" displayFolder="Percentages" measureGroup="V Fact Qtrly Physical Health Checks" count="0"/>
    <cacheHierarchy uniqueName="[Measures].[Percentage of patients having All Six checks]" caption="Percentage of patients having All Six checks" measure="1" displayFolder="Percentages" measureGroup="V Fact Qtrly Physical Health Checks" count="0"/>
    <cacheHierarchy uniqueName="[Measures].[MRSA Total Reported Cases 12 Month Rolling]" caption="MRSA Total Reported Cases 12 Month Rolling" measure="1" displayFolder="MRSA" measureGroup="V Fact Monthly MRSA Prov" count="0"/>
    <cacheHierarchy uniqueName="[Measures].[MRSA Total Reported Cases per 100,000 Registered Population]" caption="MRSA Total Reported Cases per 100,000 Registered Population" measure="1" displayFolder="MRSA rates" measureGroup="V Fact Monthly MRSA Comm" count="0"/>
    <cacheHierarchy uniqueName="[Measures].[MRSA Total Reported Cases per 100,000 Registered Population - 12 month rolling]" caption="MRSA Total Reported Cases per 100,000 Registered Population - 12 month rolling" measure="1" displayFolder="MRSA rates" measureGroup="V Fact Monthly MRSA Comm" count="0"/>
    <cacheHierarchy uniqueName="[Measures].[MRSA Hospital Onset Cases 12 Month Rolling]" caption="MRSA Hospital Onset Cases 12 Month Rolling" measure="1" displayFolder="MRSA" measureGroup="V Fact Monthly MRSA Prov" count="0"/>
    <cacheHierarchy uniqueName="[Measures].[MRSA Hospital Onset Cases per 100,000 Occupied Beds]" caption="MRSA Hospital Onset Cases per 100,000 Occupied Beds" measure="1" displayFolder="MRSA rates" measureGroup="V Fact Monthly MRSA Prov" count="0"/>
    <cacheHierarchy uniqueName="[Measures].[MRSA Hospital Onset Cases per 100,000 Occupied Beds - 12 month rolling]" caption="MRSA Hospital Onset Cases per 100,000 Occupied Beds - 12 month rolling" measure="1" displayFolder="MRSA rates" measureGroup="V Fact Monthly MRSA Prov" count="0"/>
    <cacheHierarchy uniqueName="[Measures].[Within 62 Days All Cancers IP]" caption="Within 62 Days All Cancers IP" measure="1" displayFolder="Cancer 62 Day All Cancer IP" measureGroup="V Fact Monthly National Cancer" count="0"/>
    <cacheHierarchy uniqueName="[Measures].[After 62 Days All Cancers IP]" caption="After 62 Days All Cancers IP" measure="1" displayFolder="Cancer 62 Day All Cancer IP" measureGroup="V Fact Monthly National Cancer" count="0"/>
    <cacheHierarchy uniqueName="[Measures].[Total 62 Days All Cancers IP]" caption="Total 62 Days All Cancers IP" measure="1" displayFolder="Cancer 62 Day All Cancer IP" measureGroup="V Fact Monthly National Cancer" count="0"/>
    <cacheHierarchy uniqueName="[Measures].[Within 62 Days Percentage All Cancers IP]" caption="Within 62 Days Percentage All Cancers IP" measure="1" displayFolder="Cancer 62 Day All Cancer IP" measureGroup="V Fact Monthly National Cancer" count="0"/>
    <cacheHierarchy uniqueName="[Measures].[Within 31 Days - 62 day all cancers IP]" caption="Within 31 Days - 62 day all cancers IP" measure="1" displayFolder="Cancer 62 Day All Cancer IP" measureGroup="V Fact Monthly National Cancer" count="0"/>
    <cacheHierarchy uniqueName="[Measures].[32 to 62 Days - 62 day all cancers IP]" caption="32 to 62 Days - 62 day all cancers IP" measure="1" displayFolder="Cancer 62 Day All Cancer IP" measureGroup="V Fact Monthly National Cancer" count="0"/>
    <cacheHierarchy uniqueName="[Measures].[63 to 76 Days - 62 day all cancers IP]" caption="63 to 76 Days - 62 day all cancers IP" measure="1" displayFolder="Cancer 62 Day All Cancer IP" measureGroup="V Fact Monthly National Cancer" count="0"/>
    <cacheHierarchy uniqueName="[Measures].[77 to 90 Days - 62 day all cancers IP]" caption="77 to 90 Days - 62 day all cancers IP" measure="1" displayFolder="Cancer 62 Day All Cancer IP" measureGroup="V Fact Monthly National Cancer" count="0"/>
    <cacheHierarchy uniqueName="[Measures].[91 to 104 Days - 62 day all cancers IP]" caption="91 to 104 Days - 62 day all cancers IP" measure="1" displayFolder="Cancer 62 Day All Cancer IP" measureGroup="V Fact Monthly National Cancer" count="0"/>
    <cacheHierarchy uniqueName="[Measures].[After 104 Days - 62 day all cancers IP]" caption="After 104 Days - 62 day all cancers IP" measure="1" displayFolder="Cancer 62 Day All Cancer IP" measureGroup="V Fact Monthly National Cancer" count="0"/>
    <cacheHierarchy uniqueName="[Measures].[With IP Cancer Percentage Wait within Target]" caption="With IP Cancer Percentage Wait within Target" measure="1" displayFolder="Cancer Treated National IP" measureGroup="V Fact Monthly National Cancer" count="0"/>
    <cacheHierarchy uniqueName="[Measures].[With IP Cancer Percentage Wait within Target - Numerator]" caption="With IP Cancer Percentage Wait within Target - Numerator" measure="1" displayFolder="Cancer Treated National IP" measureGroup="V Fact Monthly National Cancer" count="0"/>
    <cacheHierarchy uniqueName="[Measures].[FDS 28 Day Wait - Within 14 Days]" caption="FDS 28 Day Wait - Within 14 Days" measure="1" displayFolder="Cancer 28 Day Faster Diagnosis Standard" measureGroup="V Fact Monthly National Cancer" count="0"/>
    <cacheHierarchy uniqueName="[Measures].[FDS 28 Day Wait - 15 To 28 Days]" caption="FDS 28 Day Wait - 15 To 28 Days" measure="1" displayFolder="Cancer 28 Day Faster Diagnosis Standard" measureGroup="V Fact Monthly National Cancer" count="0"/>
    <cacheHierarchy uniqueName="[Measures].[FDS 28 Day Wait - 29 To 42 Days]" caption="FDS 28 Day Wait - 29 To 42 Days" measure="1" displayFolder="Cancer 28 Day Faster Diagnosis Standard" measureGroup="V Fact Monthly National Cancer" count="0"/>
    <cacheHierarchy uniqueName="[Measures].[FDS 28 Day Wait - 43 To 62 Days]" caption="FDS 28 Day Wait - 43 To 62 Days" measure="1" displayFolder="Cancer 28 Day Faster Diagnosis Standard" measureGroup="V Fact Monthly National Cancer" count="0"/>
    <cacheHierarchy uniqueName="[Measures].[FDS 28 Day Wait - After 62 Days]" caption="FDS 28 Day Wait - After 62 Days" measure="1" displayFolder="Cancer 28 Day Faster Diagnosis Standard" measureGroup="V Fact Monthly National Cancer" count="0"/>
    <cacheHierarchy uniqueName="[Measures].[FDS 28 Day Wait - Percentage Within 14 Days]" caption="FDS 28 Day Wait - Percentage Within 14 Days" measure="1" displayFolder="Cancer 28 Day Faster Diagnosis Standard" measureGroup="V Fact Monthly National Cancer" count="0"/>
    <cacheHierarchy uniqueName="[Measures].[FDS 28 Day Wait - Within 28 Days]" caption="FDS 28 Day Wait - Within 28 Days" measure="1" displayFolder="Cancer 28 Day Faster Diagnosis Standard" measureGroup="V Fact Monthly National Cancer" count="0"/>
    <cacheHierarchy uniqueName="[Measures].[FDS 28 Day Wait - After 28 Days]" caption="FDS 28 Day Wait - After 28 Days" measure="1" displayFolder="Cancer 28 Day Faster Diagnosis Standard" measureGroup="V Fact Monthly National Cancer" count="0"/>
    <cacheHierarchy uniqueName="[Measures].[FDS 28 Day Wait - Total]" caption="FDS 28 Day Wait - Total" measure="1" displayFolder="Cancer 28 Day Faster Diagnosis Standard" measureGroup="V Fact Monthly National Cancer" count="0"/>
    <cacheHierarchy uniqueName="[Measures].[FDS 28 Day Wait - Percentage Within 28 Days]" caption="FDS 28 Day Wait - Percentage Within 28 Days" measure="1" displayFolder="Cancer 28 Day Faster Diagnosis Standard" measureGroup="V Fact Monthly National Cancer" count="0"/>
    <cacheHierarchy uniqueName="[Measures].[DataStatus MRR]" caption="DataStatus MRR" measure="1" displayFolder="MRR Common" measureGroup="V Fact Monthly Referral Return" count="0"/>
    <cacheHierarchy uniqueName="[Measures].[Period Current MRR]" caption="Period Current MRR" measure="1" displayFolder="MRR Common" measureGroup="V Fact Monthly Referral Return" count="0"/>
    <cacheHierarchy uniqueName="[Measures].[MRR Total Referrals Made Specific Acute]" caption="MRR Total Referrals Made Specific Acute" measure="1" displayFolder="Total Referrals Made Specific Acute" measureGroup="V Fact Monthly Referral Return" count="0"/>
    <cacheHierarchy uniqueName="[Measures].[MRR Total Referrals Made Specific Acute Adjusted]" caption="MRR Total Referrals Made Specific Acute Adjusted" measure="1" displayFolder="Referrals Adjusted" measureGroup="V Fact Monthly Referral Return" count="0"/>
    <cacheHierarchy uniqueName="[Measures].[MRR GP Referrals Made All per Working Day]" caption="MRR GP Referrals Made All per Working Day" measure="1" displayFolder="GP Referrals Made All" measureGroup="V Fact Monthly Referral Return" count="0"/>
    <cacheHierarchy uniqueName="[Measures].[MRR Other Referrals Made All per Working Day]" caption="MRR Other Referrals Made All per Working Day" measure="1" displayFolder="Other Referrals Made All" measureGroup="V Fact Monthly Referral Return" count="0"/>
    <cacheHierarchy uniqueName="[Measures].[MRR GP Referrals Made Specific Acute per Working Day]" caption="MRR GP Referrals Made Specific Acute per Working Day" measure="1" displayFolder="GP Referrals Made Specific Acute" measureGroup="V Fact Monthly Referral Return" count="0"/>
    <cacheHierarchy uniqueName="[Measures].[MRR Other Referrals Made Specific Acute per Working Day]" caption="MRR Other Referrals Made Specific Acute per Working Day" measure="1" displayFolder="Other Referrals Made Specific Acute" measureGroup="V Fact Monthly Referral Return" count="0"/>
    <cacheHierarchy uniqueName="[Measures].[MRR GP Referrals Made Specific Acute Adjusted per Working Day]" caption="MRR GP Referrals Made Specific Acute Adjusted per Working Day" measure="1" displayFolder="Referrals Adjusted" measureGroup="V Fact Monthly Referral Return" count="0"/>
    <cacheHierarchy uniqueName="[Measures].[MRR Other Referrals Made Specific Acute Adjusted per Working Day]" caption="MRR Other Referrals Made Specific Acute Adjusted per Working Day" measure="1" displayFolder="Referrals Adjusted" measureGroup="V Fact Monthly Referral Return" count="0"/>
    <cacheHierarchy uniqueName="[Measures].[MRR Total Referrals Made Specific Acute per Working Day]" caption="MRR Total Referrals Made Specific Acute per Working Day" measure="1" displayFolder="Total Referrals Made Specific Acute" measureGroup="V Fact Monthly Referral Return" count="0"/>
    <cacheHierarchy uniqueName="[Measures].[MRR Total Referrals Made Specific Acute Adjusted per Working Day]" caption="MRR Total Referrals Made Specific Acute Adjusted per Working Day" measure="1" displayFolder="Referrals Adjusted" measureGroup="V Fact Monthly Referral Return" count="0"/>
    <cacheHierarchy uniqueName="[Measures].[MRR GP Referrals Made All PrevYear]" caption="MRR GP Referrals Made All PrevYear" measure="1" displayFolder="GP Referrals Made All" measureGroup="V Fact Monthly Referral Return" count="0"/>
    <cacheHierarchy uniqueName="[Measures].[MRR Other Referrals Made All PrevYear]" caption="MRR Other Referrals Made All PrevYear" measure="1" displayFolder="Other Referrals Made All" measureGroup="V Fact Monthly Referral Return" count="0"/>
    <cacheHierarchy uniqueName="[Measures].[MRR GP Referrals Made Specific Acute PrevYear]" caption="MRR GP Referrals Made Specific Acute PrevYear" measure="1" displayFolder="GP Referrals Made Specific Acute" measureGroup="V Fact Monthly Referral Return" count="0"/>
    <cacheHierarchy uniqueName="[Measures].[MRR Other Referrals Made Specific Acute PrevYear]" caption="MRR Other Referrals Made Specific Acute PrevYear" measure="1" displayFolder="Other Referrals Made Specific Acute" measureGroup="V Fact Monthly Referral Return" count="0"/>
    <cacheHierarchy uniqueName="[Measures].[MRR GP Referrals Made Specific Acute Adjusted PrevYear]" caption="MRR GP Referrals Made Specific Acute Adjusted PrevYear" measure="1" displayFolder="Referrals Adjusted" measureGroup="V Fact Monthly Referral Return" count="0"/>
    <cacheHierarchy uniqueName="[Measures].[MRR Other Referrals Made Specific Acute Adjusted PrevYear]" caption="MRR Other Referrals Made Specific Acute Adjusted PrevYear" measure="1" displayFolder="Referrals Adjusted" measureGroup="V Fact Monthly Referral Return" count="0"/>
    <cacheHierarchy uniqueName="[Measures].[MRR Total Referrals Made Specific Acute PrevYear]" caption="MRR Total Referrals Made Specific Acute PrevYear" measure="1" displayFolder="Total Referrals Made Specific Acute" measureGroup="V Fact Monthly Referral Return" count="0"/>
    <cacheHierarchy uniqueName="[Measures].[MRR Total Referrals Made Specific Acute Adjusted PrevYear]" caption="MRR Total Referrals Made Specific Acute Adjusted PrevYear" measure="1" displayFolder="Referrals Adjusted" measureGroup="V Fact Monthly Referral Return" count="0"/>
    <cacheHierarchy uniqueName="[Measures].[MRR GP Referrals Made All Variance PrevYear]" caption="MRR GP Referrals Made All Variance PrevYear" measure="1" displayFolder="GP Referrals Made All" measureGroup="V Fact Monthly Referral Return" count="0"/>
    <cacheHierarchy uniqueName="[Measures].[MRR Other Referrals Made All Variance PrevYear]" caption="MRR Other Referrals Made All Variance PrevYear" measure="1" displayFolder="Other Referrals Made All" measureGroup="V Fact Monthly Referral Return" count="0"/>
    <cacheHierarchy uniqueName="[Measures].[MRR GP Referrals Made Specific Acute Variance PrevYear]" caption="MRR GP Referrals Made Specific Acute Variance PrevYear" measure="1" displayFolder="GP Referrals Made Specific Acute" measureGroup="V Fact Monthly Referral Return" count="0"/>
    <cacheHierarchy uniqueName="[Measures].[MRR Other Referrals Made Specific Acute Variance PrevYear]" caption="MRR Other Referrals Made Specific Acute Variance PrevYear" measure="1" displayFolder="Other Referrals Made Specific Acute" measureGroup="V Fact Monthly Referral Return" count="0"/>
    <cacheHierarchy uniqueName="[Measures].[MRR GP Referrals Made Specific Acute Adjusted Variance PrevYear]" caption="MRR GP Referrals Made Specific Acute Adjusted Variance PrevYear" measure="1" displayFolder="Referrals Adjusted" measureGroup="V Fact Monthly Referral Return" count="0"/>
    <cacheHierarchy uniqueName="[Measures].[MRR Other Referrals Made Specific Acute Adjusted Variance PrevYear]" caption="MRR Other Referrals Made Specific Acute Adjusted Variance PrevYear" measure="1" displayFolder="Referrals Adjusted" measureGroup="V Fact Monthly Referral Return" count="0"/>
    <cacheHierarchy uniqueName="[Measures].[MRR Total Referrals Made Specific Acute Variance PrevYear]" caption="MRR Total Referrals Made Specific Acute Variance PrevYear" measure="1" displayFolder="Total Referrals Made Specific Acute" measureGroup="V Fact Monthly Referral Return" count="0"/>
    <cacheHierarchy uniqueName="[Measures].[MRR Total Referrals Made Specific Acute Adjusted Variance PrevYear]" caption="MRR Total Referrals Made Specific Acute Adjusted Variance PrevYear" measure="1" displayFolder="Referrals Adjusted" measureGroup="V Fact Monthly Referral Return" count="0"/>
    <cacheHierarchy uniqueName="[Measures].[Period Current RTTPTL New]" caption="Period Current RTTPTL New" measure="1" displayFolder="RTTPTL New Common" measureGroup="V Fact Weekly RTTPTL New" count="0"/>
    <cacheHierarchy uniqueName="[Measures].[Period Current RTTPTL Time Bands]" caption="Period Current RTTPTL Time Bands" measure="1" displayFolder="RTT PTL Time Bands Common" measureGroup="V Fact Weekly RTTPTL Time Bands" count="0"/>
    <cacheHierarchy uniqueName="[Measures].[Total incomplete pathways that are dated]" caption="Total incomplete pathways that are dated" measure="1" displayFolder="" measureGroup="V Fact Weekly RTTPTL Time Bands" count="0"/>
    <cacheHierarchy uniqueName="[Measures].[Percentage of incomplete pathways that are dated]" caption="Percentage of incomplete pathways that are dated" measure="1" displayFolder="" measureGroup="V Fact Weekly RTTPTL Time Bands" count="0"/>
    <cacheHierarchy uniqueName="[Measures].[Total completed pathways]" caption="Total completed pathways" measure="1" displayFolder="" measureGroup="V Fact Weekly RTTPTL New" count="0"/>
    <cacheHierarchy uniqueName="[Measures].[Patients passing day 62 in last 7 days]" caption="Patients passing day 62 in last 7 days" measure="1" displayFolder="" measureGroup="V Fact Weekly Cancer PTL Waits" count="0"/>
    <cacheHierarchy uniqueName="[Measures].[Patients passing day 104 in last 7 days]" caption="Patients passing day 104 in last 7 days" measure="1" displayFolder="" measureGroup="V Fact Weekly Cancer PTL Waits" count="0"/>
    <cacheHierarchy uniqueName="[Measures].[Backlog 63 days and more waiters]" caption="Backlog 63 days and more waiters" measure="1" displayFolder="" measureGroup="V Fact Weekly Cancer PTL Waits" count="0"/>
    <cacheHierarchy uniqueName="[Measures].[Percentage Treated Within Target]" caption="Percentage Treated Within Target" measure="1" displayFolder="" measureGroup="V Fact Weekly Cancer PTL Treatments" count="0"/>
    <cacheHierarchy uniqueName="[Measures].[Patients Treated Outside Target]" caption="Patients Treated Outside Target" measure="1" displayFolder="" measureGroup="V Fact Weekly Cancer PTL Treatments" count="0"/>
    <cacheHierarchy uniqueName="[Measures].[Backlog 105 days and more waiters]" caption="Backlog 105 days and more waiters" measure="1" displayFolder="" measureGroup="V Fact Weekly Cancer PTL Waits" count="0"/>
    <cacheHierarchy uniqueName="[Measures].[Period Current Cancer PTL Treatments]" caption="Period Current Cancer PTL Treatments" measure="1" displayFolder="" measureGroup="V Fact Weekly Cancer PTL Treatments" count="0"/>
    <cacheHierarchy uniqueName="[Measures].[Period Current Cancer PTL Waits]" caption="Period Current Cancer PTL Waits" measure="1" displayFolder="" measureGroup="V Fact Weekly Cancer PTL Waits" count="0"/>
    <cacheHierarchy uniqueName="[Measures].[IUCADC Percentage Calls Abandoned]" caption="IUCADC Percentage Calls Abandoned" measure="1" displayFolder="Demand for IUC Service" measureGroup="V Fact Weekly IUCADC" count="0"/>
    <cacheHierarchy uniqueName="[Measures].[IUCADC Mean Call Answer Time]" caption="IUCADC Mean Call Answer Time" measure="1" displayFolder="IUC Service Performance" measureGroup="V Fact Weekly IUCADC" count="0"/>
    <cacheHierarchy uniqueName="[Measures].[IUCADC Clinical Input]" caption="IUCADC Clinical Input" measure="1" displayFolder="Calls with Clinical Input" measureGroup="V Fact Weekly IUCADC" count="0"/>
    <cacheHierarchy uniqueName="[Measures].[IUCADC Percentage Callback Offered in 20mins]" caption="IUCADC Percentage Callback Offered in 20mins" measure="1" displayFolder="Calls with Clinical Input" measureGroup="V Fact Weekly IUCADC" count="0"/>
    <cacheHierarchy uniqueName="[Measures].[Period Current IUCADC]" caption="Period Current IUCADC" measure="1" displayFolder="IUC Common" measureGroup="V Fact Weekly IUCADC" count="0"/>
    <cacheHierarchy uniqueName="[Measures].[Population]" caption="Population" measure="1" displayFolder="Population" measureGroup="V Fact GP List Populations" count="0" hidden="1"/>
    <cacheHierarchy uniqueName="[Measures].[Population Aged 18 and Over]" caption="Population Aged 18 and Over" measure="1" displayFolder="Population" measureGroup="V Fact GP List Populations" count="0" hidden="1"/>
    <cacheHierarchy uniqueName="[Measures].[Population Aged 65 and Over]" caption="Population Aged 65 and Over" measure="1" displayFolder="Population" measureGroup="V Fact GP List Populations" count="0" hidden="1"/>
    <cacheHierarchy uniqueName="[Measures].[Population Over65 - ONS]" caption="Population Over65 - ONS" measure="1" displayFolder="Population" measureGroup="V Fact Annual ONS Populations" count="0" hidden="1"/>
    <cacheHierarchy uniqueName="[Measures].[Population Over16 - ONS]" caption="Population Over16 - ONS" measure="1" displayFolder="Population" measureGroup="V Fact Annual ONS Populations" count="0" hidden="1"/>
    <cacheHierarchy uniqueName="[Measures].[V Fact Daily HES Admissions Count]" caption="V Fact Daily HES Admissions Count" measure="1" displayFolder="HES Admissions" measureGroup="V Fact Daily HES Admissions" count="0" hidden="1"/>
    <cacheHierarchy uniqueName="[Measures].[Spell Duration]" caption="Spell Duration" measure="1" displayFolder="ERP Common" measureGroup="V Fact Daily Enhanced Recovery Length Of Stay" count="0" hidden="1"/>
    <cacheHierarchy uniqueName="[Measures].[Spell Count]" caption="Spell Count" measure="1" displayFolder="ERP Common" measureGroup="V Fact Daily Enhanced Recovery Length Of Stay" count="0" hidden="1"/>
    <cacheHierarchy uniqueName="[Measures].[Pre Op Length Of Stay]" caption="Pre Op Length Of Stay" measure="1" displayFolder="ERP PreOp LOS" measureGroup="V Fact Daily Enhanced Recovery Length Of Stay" count="0" hidden="1"/>
    <cacheHierarchy uniqueName="[Measures].[Zero Pre Op Length Of Stay]" caption="Zero Pre Op Length Of Stay" measure="1" displayFolder="ERP PreOp LOS" measureGroup="V Fact Daily Enhanced Recovery Length Of Stay" count="0" hidden="1"/>
    <cacheHierarchy uniqueName="[Measures].[Actual Current Elective Ordinary Planned]" caption="Actual Current Elective Ordinary Planned" measure="1" displayFolder="" measureGroup="V Fact Monthly Activity Return" count="0" hidden="1"/>
    <cacheHierarchy uniqueName="[Measures].[Actual Current Elective Day Planned]" caption="Actual Current Elective Day Planned" measure="1" displayFolder="" measureGroup="V Fact Monthly Activity Return" count="0" hidden="1"/>
    <cacheHierarchy uniqueName="[Measures].[Actual Current Elective Total Planned]" caption="Actual Current Elective Total Planned" measure="1" displayFolder="" measureGroup="V Fact Monthly Activity Return" count="0" hidden="1"/>
    <cacheHierarchy uniqueName="[Measures].[Actual Current Elective Total Treatment Centres]" caption="Actual Current Elective Total Treatment Centres" measure="1" displayFolder="" measureGroup="V Fact Monthly Activity Return" count="0" hidden="1"/>
    <cacheHierarchy uniqueName="[Measures].[Emergency Response In 8 Minutes]" caption="Emergency Response In 8 Minutes" measure="1" displayFolder="Category A Calls" measureGroup="V Fact Monthly Ambulance" count="0" hidden="1"/>
    <cacheHierarchy uniqueName="[Measures].[Diagnostic Total Waiting]" caption="Diagnostic Total Waiting" measure="1" displayFolder="Diagnostics Performance" measureGroup="V Fact Monthly Diagnostics" count="0" hidden="1"/>
    <cacheHierarchy uniqueName="[Measures].[Diagnostic Total Over6 Weeks]" caption="Diagnostic Total Over6 Weeks" measure="1" displayFolder="Diagnostics Performance" measureGroup="V Fact Monthly Diagnostics" count="0" hidden="1"/>
    <cacheHierarchy uniqueName="[Measures].[Gt 52 Wks - RTT]" caption="Gt 52 Wks - RTT" measure="1" displayFolder="RTT Weeks" measureGroup="V Fact Monthly Referral To Treatment Time" count="0" hidden="1"/>
    <cacheHierarchy uniqueName="[Measures].[Total RTT Pathways]" caption="Total RTT Pathways" measure="1" displayFolder="RTT Pathways" measureGroup="V Fact Monthly Referral To Treatment Time" count="0" hidden="1"/>
    <cacheHierarchy uniqueName="[Measures].[Half CF Total - RTT]" caption="Half CF Total - RTT" measure="1" displayFolder="RTT Cumulative Frequency" measureGroup="V Fact Monthly Referral To Treatment Time" count="0" hidden="1"/>
    <cacheHierarchy uniqueName="[Measures].[95th Percentile Pathway - RTT]" caption="95th Percentile Pathway - RTT" measure="1" displayFolder="RTT Cumulative Frequency" measureGroup="V Fact Monthly Referral To Treatment Time" count="0" hidden="1"/>
    <cacheHierarchy uniqueName="[Measures].[Performance Sharing Adjustment]" caption="Performance Sharing Adjustment" measure="1" displayFolder="RTT Perf Sharing" measureGroup="Fact Monthly RTT Performance Sharing" count="0" hidden="1"/>
    <cacheHierarchy uniqueName="[Measures].[MRSA Cases - C]" caption="MRSA Cases - C" measure="1" displayFolder="MRSA" measureGroup="V Fact Monthly MRSA Comm" count="0" hidden="1"/>
    <cacheHierarchy uniqueName="[Measures].[MRSA Cases - P]" caption="MRSA Cases - P" measure="1" displayFolder="MRSA" measureGroup="V Fact Monthly MRSA Prov" count="0" hidden="1"/>
    <cacheHierarchy uniqueName="[Measures].[National Percent Meeting Standard - C]" caption="National Percent Meeting Standard - C" measure="1" displayFolder="Cancer Common" measureGroup="V Fact Monthly Cancer Commissioners" count="0" hidden="1"/>
    <cacheHierarchy uniqueName="[Measures].[Median Wait - C]" caption="Median Wait - C" measure="1" displayFolder="Cancer Common" measureGroup="V Fact Monthly Cancer Commissioners" count="0" hidden="1"/>
    <cacheHierarchy uniqueName="[Measures].[National Percent Meeting Standard - P]" caption="National Percent Meeting Standard - P" measure="1" displayFolder="Cancer Common" measureGroup="V Fact Monthly Cancer Providers" count="0" hidden="1"/>
    <cacheHierarchy uniqueName="[Measures].[Median Wait - P]" caption="Median Wait - P" measure="1" displayFolder="Cancer Common" measureGroup="V Fact Monthly Cancer Providers" count="0" hidden="1"/>
    <cacheHierarchy uniqueName="[Measures].[Percent Meeting Standard - Qtrly - C]" caption="Percent Meeting Standard - Qtrly - C" measure="1" displayFolder="Cancer Common" measureGroup="V Fact Qtrly Cancer Commissioners" count="0" hidden="1"/>
    <cacheHierarchy uniqueName="[Measures].[Percent Meeting Standard - Qtrly - P]" caption="Percent Meeting Standard - Qtrly - P" measure="1" displayFolder="Cancer Common" measureGroup="V Fact Qtrly Cancer Providers" count="0" hidden="1"/>
    <cacheHierarchy uniqueName="[Measures].[New Psychosis Cases Served By Early Intervention Team]" caption="New Psychosis Cases Served By Early Intervention Team" measure="1" displayFolder="Early Intervention Team" measureGroup="V Fact Qtrly Mental Health Community Teams" count="0" hidden="1"/>
    <cacheHierarchy uniqueName="[Measures].[SMS]" caption="SMS" measure="1" displayFolder="FFT Collection" measureGroup="V Fact Monthly Friends And Family Collection" count="0" hidden="1"/>
    <cacheHierarchy uniqueName="[Measures].[Electronic Discharge]" caption="Electronic Discharge" measure="1" displayFolder="FFT Collection" measureGroup="V Fact Monthly Friends And Family Collection" count="0" hidden="1"/>
    <cacheHierarchy uniqueName="[Measures].[Paper Discharge]" caption="Paper Discharge" measure="1" displayFolder="FFT Collection" measureGroup="V Fact Monthly Friends And Family Collection" count="0" hidden="1"/>
    <cacheHierarchy uniqueName="[Measures].[Paper Home]" caption="Paper Home" measure="1" displayFolder="FFT Collection" measureGroup="V Fact Monthly Friends And Family Collection" count="0" hidden="1"/>
    <cacheHierarchy uniqueName="[Measures].[Telepone Home]" caption="Telepone Home" measure="1" displayFolder="FFT Collection" measureGroup="V Fact Monthly Friends And Family Collection" count="0" hidden="1"/>
    <cacheHierarchy uniqueName="[Measures].[Online Home]" caption="Online Home" measure="1" displayFolder="FFT Collection" measureGroup="V Fact Monthly Friends And Family Collection" count="0" hidden="1"/>
    <cacheHierarchy uniqueName="[Measures].[Other]" caption="Other" measure="1" displayFolder="FFT Collection" measureGroup="V Fact Monthly Friends And Family Collection" count="0" hidden="1"/>
    <cacheHierarchy uniqueName="[Measures].[Extremely Likely]" caption="Extremely Likely" measure="1" displayFolder="FFT Scores" measureGroup="V Fact Monthly Friends And Family Scores" count="0" hidden="1"/>
    <cacheHierarchy uniqueName="[Measures].[Likely]" caption="Likely" measure="1" displayFolder="FFT Scores" measureGroup="V Fact Monthly Friends And Family Scores" count="0" hidden="1"/>
    <cacheHierarchy uniqueName="[Measures].[Neither]" caption="Neither" measure="1" displayFolder="FFT Scores" measureGroup="V Fact Monthly Friends And Family Scores" count="0" hidden="1"/>
    <cacheHierarchy uniqueName="[Measures].[Unlikely]" caption="Unlikely" measure="1" displayFolder="FFT Scores" measureGroup="V Fact Monthly Friends And Family Scores" count="0" hidden="1"/>
    <cacheHierarchy uniqueName="[Measures].[Extremely Unlikely]" caption="Extremely Unlikely" measure="1" displayFolder="FFT Scores" measureGroup="V Fact Monthly Friends And Family Scores" count="0" hidden="1"/>
    <cacheHierarchy uniqueName="[Measures].[Dont Know]" caption="Dont Know" measure="1" displayFolder="FFT Scores" measureGroup="V Fact Monthly Friends And Family Scores" count="0" hidden="1"/>
    <cacheHierarchy uniqueName="[Measures].[Total Eligible]" caption="Total Eligible" measure="1" displayFolder="FFT Scores" measureGroup="V Fact Monthly Friends And Family Scores" count="0" hidden="1"/>
    <cacheHierarchy uniqueName="[Measures].[Plan C Difficile Infections - C]" caption="Plan C Difficile Infections - C" measure="1" displayFolder="C Difficile" measureGroup="V Fact Monthly Commissioner HCAI Plans" count="0" hidden="1"/>
    <cacheHierarchy uniqueName="[Measures].[Plan MRSA Infections - C]" caption="Plan MRSA Infections - C" measure="1" displayFolder="MRSA" measureGroup="V Fact Monthly Commissioner HCAI Plans" count="0" hidden="1"/>
    <cacheHierarchy uniqueName="[Measures].[Plan C Difficile Infections - P]" caption="Plan C Difficile Infections - P" measure="1" displayFolder="C Difficile" measureGroup="V Fact Monthly Provider HCAI Plans" count="0" hidden="1"/>
    <cacheHierarchy uniqueName="[Measures].[Plan MRSA Infections - P]" caption="Plan MRSA Infections - P" measure="1" displayFolder="MRSA" measureGroup="V Fact Monthly Provider HCAI Plans" count="0" hidden="1"/>
    <cacheHierarchy uniqueName="[Measures].[Elective Discharge]" caption="Elective Discharge" measure="1" displayFolder="" measureGroup="V Fact Daily HES Elective Emergency Readmissions Within 30 Days" count="0" hidden="1"/>
    <cacheHierarchy uniqueName="[Measures].[Emergency Readmit After Elective Within 30 Days]" caption="Emergency Readmit After Elective Within 30 Days" measure="1" displayFolder="" measureGroup="V Fact Daily HES Elective Emergency Readmissions Within 30 Days" count="0" hidden="1"/>
    <cacheHierarchy uniqueName="[Measures].[V Fact Daily HES Elective Emergency Readmissions Within 30 Days Count]" caption="V Fact Daily HES Elective Emergency Readmissions Within 30 Days Count" measure="1" displayFolder="" measureGroup="V Fact Daily HES Elective Emergency Readmissions Within 30 Days" count="0" hidden="1"/>
    <cacheHierarchy uniqueName="[Measures].[Number Of Children - Raw - COVER]" caption="Number Of Children - Raw - COVER" measure="1" displayFolder="PHE Cohorts Cover" measureGroup="V Fact Qtrly PHE Cohorts Cover" count="0" hidden="1"/>
    <cacheHierarchy uniqueName="[Measures].[User Id]" caption="User Id" measure="1" displayFolder="" measureGroup="Factless Region" count="0" hidden="1"/>
    <cacheHierarchy uniqueName="[Measures].[Factless Region Count]" caption="Factless Region Count" measure="1" displayFolder="" measureGroup="Factless Region" count="0" hidden="1"/>
    <cacheHierarchy uniqueName="[Measures].[Factless Data Status Count]" caption="Factless Data Status Count" measure="1" displayFolder="" measureGroup="Factless Data Status" count="0" hidden="1"/>
    <cacheHierarchy uniqueName="[Measures].[Mean Wait Entered Treatment - Comm]" caption="Mean Wait Entered Treatment - Comm" measure="1" displayFolder="IAPT Waiting" measureGroup="V Fact Monthly IAPT Commissioners" count="0" hidden="1"/>
    <cacheHierarchy uniqueName="[Measures].[Median Wait Entered Treatment - Comm]" caption="Median Wait Entered Treatment - Comm" measure="1" displayFolder="IAPT Waiting" measureGroup="V Fact Monthly IAPT Commissioners" count="0" hidden="1"/>
    <cacheHierarchy uniqueName="[Measures].[Mean Wait Finished Course - Comm]" caption="Mean Wait Finished Course - Comm" measure="1" displayFolder="IAPT Waiting" measureGroup="V Fact Monthly IAPT Commissioners" count="0" hidden="1"/>
    <cacheHierarchy uniqueName="[Measures].[Median Wait Finished Course - Comm]" caption="Median Wait Finished Course - Comm" measure="1" displayFolder="IAPT Waiting" measureGroup="V Fact Monthly IAPT Commissioners" count="0" hidden="1"/>
    <cacheHierarchy uniqueName="[Measures].[Mean Apt Finished Course Treatment - Comm]" caption="Mean Apt Finished Course Treatment - Comm" measure="1" displayFolder="IAPT Appointments" measureGroup="V Fact Monthly IAPT Commissioners" count="0" hidden="1"/>
    <cacheHierarchy uniqueName="[Measures].[Median Apt Finished Course Treatment - Comm]" caption="Median Apt Finished Course Treatment - Comm" measure="1" displayFolder="IAPT Appointments" measureGroup="V Fact Monthly IAPT Commissioners" count="0" hidden="1"/>
    <cacheHierarchy uniqueName="[Measures].[Max Apt Finished Course Treatment - Comm]" caption="Max Apt Finished Course Treatment - Comm" measure="1" displayFolder="IAPT Appointments" measureGroup="V Fact Monthly IAPT Commissioners" count="0" hidden="1"/>
    <cacheHierarchy uniqueName="[Measures].[Min Apt Finished Course Treatment - Comm]" caption="Min Apt Finished Course Treatment - Comm" measure="1" displayFolder="IAPT Appointments" measureGroup="V Fact Monthly IAPT Commissioners" count="0" hidden="1"/>
    <cacheHierarchy uniqueName="[Measures].[Mean Wait Entered Treatment - Prov]" caption="Mean Wait Entered Treatment - Prov" measure="1" displayFolder="IAPT Treatment" measureGroup="V Fact Monthly IAPT Providers" count="0" hidden="1"/>
    <cacheHierarchy uniqueName="[Measures].[Median Wait Entered Treatment - Prov]" caption="Median Wait Entered Treatment - Prov" measure="1" displayFolder="IAPT Treatment" measureGroup="V Fact Monthly IAPT Providers" count="0" hidden="1"/>
    <cacheHierarchy uniqueName="[Measures].[Mean Wait Finished Course - Prov]" caption="Mean Wait Finished Course - Prov" measure="1" displayFolder="IAPT Waiting" measureGroup="V Fact Monthly IAPT Providers" count="0" hidden="1"/>
    <cacheHierarchy uniqueName="[Measures].[Median Wait Finished Course - Prov]" caption="Median Wait Finished Course - Prov" measure="1" displayFolder="IAPT Waiting" measureGroup="V Fact Monthly IAPT Providers" count="0" hidden="1"/>
    <cacheHierarchy uniqueName="[Measures].[Mean Apt Finished Course Treatment - Prov]" caption="Mean Apt Finished Course Treatment - Prov" measure="1" displayFolder="IAPT Appointments" measureGroup="V Fact Monthly IAPT Providers" count="0" hidden="1"/>
    <cacheHierarchy uniqueName="[Measures].[Median Apt Finished Course Treatment - Prov]" caption="Median Apt Finished Course Treatment - Prov" measure="1" displayFolder="IAPT Appointments" measureGroup="V Fact Monthly IAPT Providers" count="0" hidden="1"/>
    <cacheHierarchy uniqueName="[Measures].[Max Apt Finished Course Treatment - Prov]" caption="Max Apt Finished Course Treatment - Prov" measure="1" displayFolder="IAPT Appointments" measureGroup="V Fact Monthly IAPT Providers" count="0" hidden="1"/>
    <cacheHierarchy uniqueName="[Measures].[Min Apt Finished Course Treatment - Prov]" caption="Min Apt Finished Course Treatment - Prov" measure="1" displayFolder="IAPT Appointments" measureGroup="V Fact Monthly IAPT Providers" count="0" hidden="1"/>
    <cacheHierarchy uniqueName="[Measures].[Plan RTT Within 18 Weeks invisible]" caption="Plan RTT Within 18 Weeks invisible" measure="1" displayFolder="RTT Within 18 wks" measureGroup="V Fact Monthly RTT Plans" count="0" hidden="1"/>
    <cacheHierarchy uniqueName="[Measures].[Plan RTT Over 52 Weeks invisible]" caption="Plan RTT Over 52 Weeks invisible" measure="1" displayFolder="" measureGroup="V Fact Monthly RTT Plans" count="0" hidden="1"/>
    <cacheHierarchy uniqueName="[Measures].[Plan RTT Total Pathways invisible]" caption="Plan RTT Total Pathways invisible" measure="1" displayFolder="RTT Within 18 wks" measureGroup="V Fact Monthly RTT Plans" count="0" hidden="1"/>
    <cacheHierarchy uniqueName="[Measures].[Plan Diagnostic waiting more than 6 wks invisible]" caption="Plan Diagnostic waiting more than 6 wks invisible" measure="1" displayFolder="Diagnostics" measureGroup="V Fact Monthly Diagnostic Plans" count="0" hidden="1"/>
    <cacheHierarchy uniqueName="[Measures].[Plan Diagnostic Total Waiting invisible]" caption="Plan Diagnostic Total Waiting invisible" measure="1" displayFolder="Diagnostics" measureGroup="V Fact Monthly Diagnostic Plans" count="0" hidden="1"/>
    <cacheHierarchy uniqueName="[Measures].[Original Current Activity Count - SUS]" caption="Original Current Activity Count - SUS" measure="1" displayFolder="SUS Activity Common" measureGroup="V Fact Monthly SUS Activity" count="0" hidden="1"/>
    <cacheHierarchy uniqueName="[Measures].[National Calculated Cost]" caption="National Calculated Cost" measure="1" displayFolder="" measureGroup="V Fact Monthly SUS Activity" count="0" hidden="1"/>
    <cacheHierarchy uniqueName="[Measures].[Provider Calculated Cost]" caption="Provider Calculated Cost" measure="1" displayFolder="" measureGroup="V Fact Monthly SUS Activity" count="0" hidden="1"/>
    <cacheHierarchy uniqueName="[Measures].[PBR Value]" caption="PBR Value" measure="1" displayFolder="" measureGroup="V Fact Monthly SUS Activity" count="0" hidden="1"/>
    <cacheHierarchy uniqueName="[Measures].[Original Activity Count Adjusted - SUS]" caption="Original Activity Count Adjusted - SUS" measure="1" displayFolder="" measureGroup="V Fact Monthly SUS Activity" count="0" hidden="1"/>
    <cacheHierarchy uniqueName="[Measures].[Original Plan Activity Count]" caption="Original Plan Activity Count" measure="1" displayFolder="SUS Activity Plans" measureGroup="V Fact Monthly SUS Activity Plans" count="0" hidden="1"/>
    <cacheHierarchy uniqueName="[Measures].[Original Plan GBP Value]" caption="Original Plan GBP Value" measure="1" displayFolder="SUS Activity Plans" measureGroup="V Fact Monthly SUS Activity Plans" count="0" hidden="1"/>
    <cacheHierarchy uniqueName="[Measures].[Attendances Only]" caption="Attendances Only" measure="1" displayFolder="Attendances" measureGroup="V Fact Monthly A and E" count="0" hidden="1"/>
    <cacheHierarchy uniqueName="[Measures].[Only Attendances Over 4 Hrs]" caption="Only Attendances Over 4 Hrs" measure="1" displayFolder="Breaches" measureGroup="V Fact Monthly A and E" count="0" hidden="1"/>
    <cacheHierarchy uniqueName="[Measures].[Cervical Cancer Turnaround Times Cumulative Prev 3Months Letters To Women Tested]" caption="Cervical Cancer Turnaround Times Cumulative Prev 3Months Letters To Women Tested" measure="1" displayFolder="Last 3 Months" measureGroup="V Fact Monthly Cervical Cancer Turnaround Times" count="0" hidden="1"/>
    <cacheHierarchy uniqueName="[Measures].[Cervical Cancer Turnaround Times Cumulative Prev 3Months EDD Within 14 Days]" caption="Cervical Cancer Turnaround Times Cumulative Prev 3Months EDD Within 14 Days" measure="1" displayFolder="Last 3 Months" measureGroup="V Fact Monthly Cervical Cancer Turnaround Times" count="0" hidden="1"/>
    <cacheHierarchy uniqueName="[Measures].[Cervical Cancer Turnaround Times Cumulative Prev 3Months EDD In 15 To 21 Days]" caption="Cervical Cancer Turnaround Times Cumulative Prev 3Months EDD In 15 To 21 Days" measure="1" displayFolder="Last 3 Months" measureGroup="V Fact Monthly Cervical Cancer Turnaround Times" count="0" hidden="1"/>
    <cacheHierarchy uniqueName="[Measures].[Cervical Cancer Turnaround Times Cumulative Prev 3Months EDD In At Least 22 Days]" caption="Cervical Cancer Turnaround Times Cumulative Prev 3Months EDD In At Least 22 Days" measure="1" displayFolder="Last 3 Months" measureGroup="V Fact Monthly Cervical Cancer Turnaround Times" count="0" hidden="1"/>
    <cacheHierarchy uniqueName="[Measures].[PHOF Lower CI]" caption="PHOF Lower CI" measure="1" displayFolder="" measureGroup="V Fact PHOF Indicators" count="0" hidden="1"/>
    <cacheHierarchy uniqueName="[Measures].[PHOF Upper CI]" caption="PHOF Upper CI" measure="1" displayFolder="" measureGroup="V Fact PHOF Indicators" count="0" hidden="1"/>
    <cacheHierarchy uniqueName="[Measures].[PHOF Indicator Value]" caption="PHOF Indicator Value" measure="1" displayFolder="" measureGroup="V Fact PHOF Indicators" count="0" hidden="1"/>
    <cacheHierarchy uniqueName="[Measures].[C1 90c Response Time Sec]" caption="C1 90c Response Time Sec" measure="1" displayFolder="" measureGroup="V Fact Monthly Ambulance New ARP" count="0" hidden="1"/>
    <cacheHierarchy uniqueName="[Measures].[C1T 90c Response Time Sec]" caption="C1T 90c Response Time Sec" measure="1" displayFolder="" measureGroup="V Fact Monthly Ambulance New ARP" count="0" hidden="1"/>
    <cacheHierarchy uniqueName="[Measures].[C2 90c Response Time Sec]" caption="C2 90c Response Time Sec" measure="1" displayFolder="" measureGroup="V Fact Monthly Ambulance New ARP" count="0" hidden="1"/>
    <cacheHierarchy uniqueName="[Measures].[C3 90c Response Time Sec]" caption="C3 90c Response Time Sec" measure="1" displayFolder="" measureGroup="V Fact Monthly Ambulance New ARP" count="0" hidden="1"/>
    <cacheHierarchy uniqueName="[Measures].[C4 90c Response Time Sec]" caption="C4 90c Response Time Sec" measure="1" displayFolder="" measureGroup="V Fact Monthly Ambulance New ARP" count="0" hidden="1"/>
    <cacheHierarchy uniqueName="[Measures].[90c Response Time HCP1 Sec]" caption="90c Response Time HCP1 Sec" measure="1" displayFolder="" measureGroup="V Fact Monthly Ambulance New ARP" count="0" hidden="1"/>
    <cacheHierarchy uniqueName="[Measures].[90c Response Time HCP2 Sec]" caption="90c Response Time HCP2 Sec" measure="1" displayFolder="" measureGroup="V Fact Monthly Ambulance New ARP" count="0" hidden="1"/>
    <cacheHierarchy uniqueName="[Measures].[90c Response Time HCP3 Sec]" caption="90c Response Time HCP3 Sec" measure="1" displayFolder="" measureGroup="V Fact Monthly Ambulance New ARP" count="0" hidden="1"/>
    <cacheHierarchy uniqueName="[Measures].[90c Response Time HCP4 Sec]" caption="90c Response Time HCP4 Sec" measure="1" displayFolder="" measureGroup="V Fact Monthly Ambulance New ARP" count="0" hidden="1"/>
    <cacheHierarchy uniqueName="[Measures].[Patients Waiting Passing Target In Last 7 Days]" caption="Patients Waiting Passing Target In Last 7 Days" measure="1" displayFolder="" measureGroup="V Fact Weekly Cancer PTL Waits" count="0" hidden="1"/>
    <cacheHierarchy uniqueName="[Measures].[Average Monthly Registered Population]" caption="Average Monthly Registered Population" measure="1" displayFolder="Population" measureGroup="V Fact Qtrly CCG Registered Populations" count="0" hidden="1"/>
    <cacheHierarchy uniqueName="[Measures].[Count Months in Current Period with Actual Activity]" caption="Count Months in Current Period with Actual Activity" measure="1" displayFolder="Activity Common" measureGroup="V Fact Monthly Activity Return" count="0" hidden="1"/>
    <cacheHierarchy uniqueName="[Measures].[Actual YTDPrevMonth GP Referrals Made General and Acute]" caption="Actual YTDPrevMonth GP Referrals Made General and Acute" measure="1" displayFolder="GP Referrals Made General and Acute" measureGroup="V Fact Monthly Activity Return" count="0" hidden="1"/>
    <cacheHierarchy uniqueName="[Measures].[Plan YTDPrevMonth GP Referrals Made General and Acute]" caption="Plan YTDPrevMonth GP Referrals Made General and Acute" measure="1" displayFolder="GP Referrals Made General and Acute" measureGroup="V Fact Monthly Activity Return" count="0" hidden="1"/>
    <cacheHierarchy uniqueName="[Measures].[Variance YTDPlanPrevMonth GP Referrals made General and Acute]" caption="Variance YTDPlanPrevMonth GP Referrals made General and Acute" measure="1" displayFolder="GP Referrals Made General and Acute" measureGroup="V Fact Monthly Activity Return" count="0" hidden="1"/>
    <cacheHierarchy uniqueName="[Measures].[Actual YTDPrevMonth Other Referrals Made General and Acute]" caption="Actual YTDPrevMonth Other Referrals Made General and Acute" measure="1" displayFolder="Other Referrals Made General and Acute" measureGroup="V Fact Monthly Activity Return" count="0" hidden="1"/>
    <cacheHierarchy uniqueName="[Measures].[Plan YTDPrevMonth Other Referrals Made General and Acute]" caption="Plan YTDPrevMonth Other Referrals Made General and Acute" measure="1" displayFolder="Other Referrals Made General and Acute" measureGroup="V Fact Monthly Activity Return" count="0" hidden="1"/>
    <cacheHierarchy uniqueName="[Measures].[Variance YTDPlanPrevMonth Other Referrals made General and Acute]" caption="Variance YTDPlanPrevMonth Other Referrals made General and Acute" measure="1" displayFolder="Other Referrals Made General and Acute" measureGroup="V Fact Monthly Activity Return" count="0" hidden="1"/>
    <cacheHierarchy uniqueName="[Measures].[Actual YTDPrevMonth GP Referrals Seen General and Acute]" caption="Actual YTDPrevMonth GP Referrals Seen General and Acute" measure="1" displayFolder="GP Referrals Seen General and Acute" measureGroup="V Fact Monthly Activity Return" count="0" hidden="1"/>
    <cacheHierarchy uniqueName="[Measures].[Actual YTDPrevYear GP Referrals Seen General and Acute]" caption="Actual YTDPrevYear GP Referrals Seen General and Acute" measure="1" displayFolder="GP Referrals Seen General and Acute" measureGroup="V Fact Monthly Activity Return" count="0" hidden="1"/>
    <cacheHierarchy uniqueName="[Measures].[Plan YTDPrevMonth GP Referrals Seen General and Acute]" caption="Plan YTDPrevMonth GP Referrals Seen General and Acute" measure="1" displayFolder="GP Referrals Seen General and Acute" measureGroup="V Fact Monthly Activity Return" count="0" hidden="1"/>
    <cacheHierarchy uniqueName="[Measures].[Variance YTDPlanPrevMonth GP Referrals Seen General and Acute]" caption="Variance YTDPlanPrevMonth GP Referrals Seen General and Acute" measure="1" displayFolder="GP Referrals Seen General and Acute" measureGroup="V Fact Monthly Activity Return" count="0" hidden="1"/>
    <cacheHierarchy uniqueName="[Measures].[Actual YTDPrevMonth GP Referrals Seen All Specialties]" caption="Actual YTDPrevMonth GP Referrals Seen All Specialties" measure="1" displayFolder="GP Referrals Seen All Specialties" measureGroup="V Fact Monthly Activity Return" count="0" hidden="1"/>
    <cacheHierarchy uniqueName="[Measures].[Actual YTDPrevYear GP Referrals Seen All Specialties]" caption="Actual YTDPrevYear GP Referrals Seen All Specialties" measure="1" displayFolder="GP Referrals Seen All Specialties" measureGroup="V Fact Monthly Activity Return" count="0" hidden="1"/>
    <cacheHierarchy uniqueName="[Measures].[3MonthGPReferralsGAperWkgDays]" caption="3MonthGPReferralsGAperWkgDays" measure="1" displayFolder="Referrals HEFT Adjusted" measureGroup="V Fact Monthly Activity Return" count="0" hidden="1"/>
    <cacheHierarchy uniqueName="[Measures].[12MonthRollingGPReferralsGAperWkgDays]" caption="12MonthRollingGPReferralsGAperWkgDays" measure="1" displayFolder="Referrals HEFT Adjusted" measureGroup="V Fact Monthly Activity Return" count="0" hidden="1"/>
    <cacheHierarchy uniqueName="[Measures].[YTDGPReferralsGAperWkgDays]" caption="YTDGPReferralsGAperWkgDays" measure="1" displayFolder="Referrals HEFT Adjusted" measureGroup="V Fact Monthly Activity Return" count="0" hidden="1"/>
    <cacheHierarchy uniqueName="[Measures].[3MonthTotalReferralsGAperWkgDays]" caption="3MonthTotalReferralsGAperWkgDays" measure="1" displayFolder="Referrals HEFT Adjusted" measureGroup="V Fact Monthly Activity Return" count="0" hidden="1"/>
    <cacheHierarchy uniqueName="[Measures].[12MonthRollingTotalReferralsGAperWkgDays]" caption="12MonthRollingTotalReferralsGAperWkgDays" measure="1" displayFolder="Referrals HEFT Adjusted" measureGroup="V Fact Monthly Activity Return" count="0" hidden="1"/>
    <cacheHierarchy uniqueName="[Measures].[YTDTotalReferralsGAperWkgDays]" caption="YTDTotalReferralsGAperWkgDays" measure="1" displayFolder="Referrals HEFT Adjusted" measureGroup="V Fact Monthly Activity Return" count="0" hidden="1"/>
    <cacheHierarchy uniqueName="[Measures].[Actual YTDPrevMonth First Out Patient Attendances General and Acute]" caption="Actual YTDPrevMonth First Out Patient Attendances General and Acute" measure="1" displayFolder="All 1st Out Patient Attendances General and Acute" measureGroup="V Fact Monthly Activity Return" count="0" hidden="1"/>
    <cacheHierarchy uniqueName="[Measures].[Plan YTDPrevMonth First Out Patient Attendances General and Acute]" caption="Plan YTDPrevMonth First Out Patient Attendances General and Acute" measure="1" displayFolder="All 1st Out Patient Attendances General and Acute" measureGroup="V Fact Monthly Activity Return" count="0" hidden="1"/>
    <cacheHierarchy uniqueName="[Measures].[Variance YTDPlanPrevMonth First Out Patient Attendances General and Acute]" caption="Variance YTDPlanPrevMonth First Out Patient Attendances General and Acute" measure="1" displayFolder="All 1st Out Patient Attendances General and Acute" measureGroup="V Fact Monthly Activity Return" count="0" hidden="1"/>
    <cacheHierarchy uniqueName="[Measures].[Actual YTDPrevMonth Elective Day]" caption="Actual YTDPrevMonth Elective Day" measure="1" displayFolder="Elective Day Admissions" measureGroup="V Fact Monthly Activity Return" count="0" hidden="1"/>
    <cacheHierarchy uniqueName="[Measures].[Plan YTDPrevMonth Elective Day]" caption="Plan YTDPrevMonth Elective Day" measure="1" displayFolder="Elective Day Admissions" measureGroup="V Fact Monthly Activity Return" count="0" hidden="1"/>
    <cacheHierarchy uniqueName="[Measures].[Variance YTDPlanPrevMonth Elective Day]" caption="Variance YTDPlanPrevMonth Elective Day" measure="1" displayFolder="Elective Day Admissions" measureGroup="V Fact Monthly Activity Return" count="0" hidden="1"/>
    <cacheHierarchy uniqueName="[Measures].[Actual YTDPrevMonth Elective Ordinary]" caption="Actual YTDPrevMonth Elective Ordinary" measure="1" displayFolder="Elective Ordinary Admissions" measureGroup="V Fact Monthly Activity Return" count="0" hidden="1"/>
    <cacheHierarchy uniqueName="[Measures].[Plan YTDPrevMonth Elective Ordinary]" caption="Plan YTDPrevMonth Elective Ordinary" measure="1" displayFolder="Elective Ordinary Admissions" measureGroup="V Fact Monthly Activity Return" count="0" hidden="1"/>
    <cacheHierarchy uniqueName="[Measures].[Variance YTDPlanPrevMonth Elective Ordinary]" caption="Variance YTDPlanPrevMonth Elective Ordinary" measure="1" displayFolder="Elective Ordinary Admissions" measureGroup="V Fact Monthly Activity Return" count="0" hidden="1"/>
    <cacheHierarchy uniqueName="[Measures].[Actual YTDPrevMonth Total Non Elective]" caption="Actual YTDPrevMonth Total Non Elective" measure="1" displayFolder="Total Non Elective" measureGroup="V Fact Monthly Activity Return" count="0" hidden="1"/>
    <cacheHierarchy uniqueName="[Measures].[Plan YTDPrevMonth Total Non Elective]" caption="Plan YTDPrevMonth Total Non Elective" measure="1" displayFolder="Total Non Elective" measureGroup="V Fact Monthly Activity Return" count="0" hidden="1"/>
    <cacheHierarchy uniqueName="[Measures].[Variance YTDPlanPrevMonth Total Non Elective]" caption="Variance YTDPlanPrevMonth Total Non Elective" measure="1" displayFolder="Total Non Elective" measureGroup="V Fact Monthly Activity Return" count="0" hidden="1"/>
    <cacheHierarchy uniqueName="[Measures].[Actual YTDPrevMonth Elective Total]" caption="Actual YTDPrevMonth Elective Total" measure="1" displayFolder="Total Elective Admissions" measureGroup="V Fact Monthly Activity Return" count="0" hidden="1"/>
    <cacheHierarchy uniqueName="[Measures].[Plan YTDPrevMonth Elective Total]" caption="Plan YTDPrevMonth Elective Total" measure="1" displayFolder="Total Elective Admissions" measureGroup="V Fact Monthly Activity Return" count="0" hidden="1"/>
    <cacheHierarchy uniqueName="[Measures].[Variance YTDPlanPrevMonth Elective Total]" caption="Variance YTDPlanPrevMonth Elective Total" measure="1" displayFolder="Total Elective Admissions" measureGroup="V Fact Monthly Activity Return" count="0" hidden="1"/>
    <cacheHierarchy uniqueName="[Measures].[Actual YTDPrevMonth Total Admissions]" caption="Actual YTDPrevMonth Total Admissions" measure="1" displayFolder="Total Admissions" measureGroup="V Fact Monthly Activity Return" count="0" hidden="1"/>
    <cacheHierarchy uniqueName="[Measures].[Actual YTDPrevYear Total Admissions]" caption="Actual YTDPrevYear Total Admissions" measure="1" displayFolder="Total Admissions" measureGroup="V Fact Monthly Activity Return" count="0" hidden="1"/>
    <cacheHierarchy uniqueName="[Measures].[Plan YTDPrevMonth Total Admissions]" caption="Plan YTDPrevMonth Total Admissions" measure="1" displayFolder="Total Admissions" measureGroup="V Fact Monthly Activity Return" count="0" hidden="1"/>
    <cacheHierarchy uniqueName="[Measures].[Variance YTDPlanPrevMonth Total Admissions]" caption="Variance YTDPlanPrevMonth Total Admissions" measure="1" displayFolder="Total Admissions" measureGroup="V Fact Monthly Activity Return" count="0" hidden="1"/>
    <cacheHierarchy uniqueName="[Measures].[Actual YTDPrevMonth Total Referrals GA]" caption="Actual YTDPrevMonth Total Referrals GA" measure="1" displayFolder="Total Referrals Made General and Acute" measureGroup="V Fact Monthly Activity Return" count="0" hidden="1"/>
    <cacheHierarchy uniqueName="[Measures].[Actual YTDPrevYear Total Referrals GA]" caption="Actual YTDPrevYear Total Referrals GA" measure="1" displayFolder="Total Referrals Made General and Acute" measureGroup="V Fact Monthly Activity Return" count="0" hidden="1"/>
    <cacheHierarchy uniqueName="[Measures].[Plan YTDPrevMonth Total Referrals GA]" caption="Plan YTDPrevMonth Total Referrals GA" measure="1" displayFolder="Total Referrals Made General and Acute" measureGroup="V Fact Monthly Activity Return" count="0" hidden="1"/>
    <cacheHierarchy uniqueName="[Measures].[Variance YTDPlanPrevMonth Total Referrals GA]" caption="Variance YTDPlanPrevMonth Total Referrals GA" measure="1" displayFolder="Total Referrals Made General and Acute" measureGroup="V Fact Monthly Activity Return" count="0" hidden="1"/>
    <cacheHierarchy uniqueName="[Measures].[Actual Current Day Case Rate]" caption="Actual Current Day Case Rate" measure="1" displayFolder="Day Case Rate" measureGroup="V Fact Monthly Activity Return" count="0" hidden="1"/>
    <cacheHierarchy uniqueName="[Measures].[Actual PrevMonth Day Case Rate]" caption="Actual PrevMonth Day Case Rate" measure="1" displayFolder="Day Case Rate" measureGroup="V Fact Monthly Activity Return" count="0" hidden="1"/>
    <cacheHierarchy uniqueName="[Measures].[Actual PrevYear Day Case Rate]" caption="Actual PrevYear Day Case Rate" measure="1" displayFolder="Day Case Rate" measureGroup="V Fact Monthly Activity Return" count="0" hidden="1"/>
    <cacheHierarchy uniqueName="[Measures].[Actual PrevYearActual Day Case Rate]" caption="Actual PrevYearActual Day Case Rate" measure="1" displayFolder="Day Case Rate" measureGroup="V Fact Monthly Activity Return" count="0" hidden="1"/>
    <cacheHierarchy uniqueName="[Measures].[Actual YTDPrevMonth Day Case Rate]" caption="Actual YTDPrevMonth Day Case Rate" measure="1" displayFolder="Day Case Rate" measureGroup="V Fact Monthly Activity Return" count="0" hidden="1"/>
    <cacheHierarchy uniqueName="[Measures].[Plan Current Day Case Rate]" caption="Plan Current Day Case Rate" measure="1" displayFolder="Day Case Rate" measureGroup="V Fact Monthly Activity Return" count="0" hidden="1"/>
    <cacheHierarchy uniqueName="[Measures].[Plan CurrentActual Day Case Rate]" caption="Plan CurrentActual Day Case Rate" measure="1" displayFolder="Day Case Rate" measureGroup="V Fact Monthly Activity Return" count="0" hidden="1"/>
    <cacheHierarchy uniqueName="[Measures].[Plan YTD Day Case Rate]" caption="Plan YTD Day Case Rate" measure="1" displayFolder="Day Case Rate" measureGroup="V Fact Monthly Activity Return" count="0" hidden="1"/>
    <cacheHierarchy uniqueName="[Measures].[Plan YTDPrevMonth Day Case Rate]" caption="Plan YTDPrevMonth Day Case Rate" measure="1" displayFolder="Day Case Rate" measureGroup="V Fact Monthly Activity Return" count="0" hidden="1"/>
    <cacheHierarchy uniqueName="[Measures].[Variance CurrentPlan Day Case Rate]" caption="Variance CurrentPlan Day Case Rate" measure="1" displayFolder="Day Case Rate" measureGroup="V Fact Monthly Activity Return" count="0" hidden="1"/>
    <cacheHierarchy uniqueName="[Measures].[Variance YTDPlan Day Case Rate]" caption="Variance YTDPlan Day Case Rate" measure="1" displayFolder="Day Case Rate" measureGroup="V Fact Monthly Activity Return" count="0" hidden="1"/>
    <cacheHierarchy uniqueName="[Measures].[Variance YTDPlanPrevMonth Day Case Rate]" caption="Variance YTDPlanPrevMonth Day Case Rate" measure="1" displayFolder="Day Case Rate" measureGroup="V Fact Monthly Activity Return" count="0" hidden="1"/>
    <cacheHierarchy uniqueName="[Measures].[Variance PrevYear Day Case Rate]" caption="Variance PrevYear Day Case Rate" measure="1" displayFolder="Day Case Rate" measureGroup="V Fact Monthly Activity Return" count="0" hidden="1"/>
    <cacheHierarchy uniqueName="[Measures].[Variance YTDPrevYear Day Case Rate]" caption="Variance YTDPrevYear Day Case Rate" measure="1" displayFolder="Day Case Rate" measureGroup="V Fact Monthly Activity Return" count="0" hidden="1"/>
    <cacheHierarchy uniqueName="[Measures].[Variance PlanPrevPeriod Day Case Rate]" caption="Variance PlanPrevPeriod Day Case Rate" measure="1" displayFolder="Day Case Rate" measureGroup="V Fact Monthly Activity Return" count="0" hidden="1"/>
    <cacheHierarchy uniqueName="[Measures].[Rating CurrentPlan Day Case Rate]" caption="Rating CurrentPlan Day Case Rate" measure="1" displayFolder="Day Case Rate" measureGroup="V Fact Monthly Activity Return" count="0" hidden="1"/>
    <cacheHierarchy uniqueName="[Measures].[Rating YTDPlan Day Case Rate]" caption="Rating YTDPlan Day Case Rate" measure="1" displayFolder="Day Case Rate" measureGroup="V Fact Monthly Activity Return" count="0" hidden="1"/>
    <cacheHierarchy uniqueName="[Measures].[Rating YTDPrevYear Day Case Rate]" caption="Rating YTDPrevYear Day Case Rate" measure="1" displayFolder="Day Case Rate" measureGroup="V Fact Monthly Activity Return" count="0" hidden="1"/>
    <cacheHierarchy uniqueName="[Measures].[Rating PrevYear Day Case Rate]" caption="Rating PrevYear Day Case Rate" measure="1" displayFolder="Day Case Rate" measureGroup="V Fact Monthly Activity Return" count="0" hidden="1"/>
    <cacheHierarchy uniqueName="[Measures].[Trend Current Day Case Rate]" caption="Trend Current Day Case Rate" measure="1" displayFolder="Day Case Rate" measureGroup="V Fact Monthly Activity Return" count="0" hidden="1"/>
    <cacheHierarchy uniqueName="[Measures].[Trend VarPlan Day Case Rate]" caption="Trend VarPlan Day Case Rate" measure="1" displayFolder="Day Case Rate" measureGroup="V Fact Monthly Activity Return" count="0" hidden="1"/>
    <cacheHierarchy uniqueName="[Measures].[Count Months in Current Period with Actual CDiff]" caption="Count Months in Current Period with Actual CDiff" measure="1" displayFolder="C Difficile" count="0" hidden="1"/>
    <cacheHierarchy uniqueName="[Measures].[Count Months in Current Period with Actual MRSA]" caption="Count Months in Current Period with Actual MRSA" measure="1" displayFolder="MRSA" count="0" hidden="1"/>
    <cacheHierarchy uniqueName="[Measures].[Actual YTDPrevYear CDiff Cases]" caption="Actual YTDPrevYear CDiff Cases" measure="1" displayFolder="C Difficile" measureGroup="V Fact Monthly C Difficile Comm" count="0" hidden="1"/>
    <cacheHierarchy uniqueName="[Measures].[Plan CurrentActual CDiff Cases]" caption="Plan CurrentActual CDiff Cases" measure="1" displayFolder="C Difficile" measureGroup="V Fact Monthly C Difficile Comm" count="0" hidden="1"/>
    <cacheHierarchy uniqueName="[Measures].[Monthly Average Occupied Beds including NCL]" caption="Monthly Average Occupied Beds including NCL" measure="1" displayFolder="" count="0" hidden="1"/>
    <cacheHierarchy uniqueName="[Measures].[Average Occupied Beds including NCL - 12 month rolling]" caption="Average Occupied Beds including NCL - 12 month rolling" measure="1" displayFolder="" count="0" hidden="1"/>
    <cacheHierarchy uniqueName="[Measures].[Total Onset Healthcare Associated Cases 12 Month Rolling]" caption="Total Onset Healthcare Associated Cases 12 Month Rolling" measure="1" displayFolder="" measureGroup="V Fact Monthly C Difficile Prov" count="0" hidden="1"/>
    <cacheHierarchy uniqueName="[Measures].[Plan CurrentActual MRSA Cases]" caption="Plan CurrentActual MRSA Cases" measure="1" displayFolder="MRSA" measureGroup="V Fact Monthly MRSA Comm" count="0" hidden="1"/>
    <cacheHierarchy uniqueName="[Measures].[Actual YTDPrevYear MRSA Cases]" caption="Actual YTDPrevYear MRSA Cases" measure="1" displayFolder="MRSA" measureGroup="V Fact Monthly MRSA Comm" count="0" hidden="1"/>
    <cacheHierarchy uniqueName="[Measures].[RTT Middle Pathway]" caption="RTT Middle Pathway" measure="1" displayFolder="RTT Median" measureGroup="V Fact Monthly Referral To Treatment Time" count="0" hidden="1"/>
    <cacheHierarchy uniqueName="[Measures].[RTT Median Calc]" caption="RTT Median Calc" measure="1" displayFolder="" measureGroup="V Fact Monthly Referral To Treatment Time" count="0" hidden="1"/>
    <cacheHierarchy uniqueName="[Measures].[PrevMonth RTT Median]" caption="PrevMonth RTT Median" measure="1" displayFolder="RTT Median" measureGroup="V Fact Monthly Referral To Treatment Time" count="0" hidden="1"/>
    <cacheHierarchy uniqueName="[Measures].[RTT Mean Calc]" caption="RTT Mean Calc" measure="1" displayFolder="" count="0" hidden="1"/>
    <cacheHierarchy uniqueName="[Measures].[RTT 95th Percentile Calc]" caption="RTT 95th Percentile Calc" measure="1" displayFolder="" measureGroup="V Fact Monthly Referral To Treatment Time" count="0" hidden="1"/>
    <cacheHierarchy uniqueName="[Measures].[PrevMonth RTT 95th Percentile]" caption="PrevMonth RTT 95th Percentile" measure="1" displayFolder="RTT Median" measureGroup="V Fact Monthly Referral To Treatment Time" count="0" hidden="1"/>
    <cacheHierarchy uniqueName="[Measures].[90th Percentile Pathway - RTT]" caption="90th Percentile Pathway - RTT" measure="1" displayFolder="" count="0" hidden="1"/>
    <cacheHierarchy uniqueName="[Measures].[RTT 90th Percentile Calc]" caption="RTT 90th Percentile Calc" measure="1" displayFolder="RTT Median" measureGroup="V Fact Monthly Referral To Treatment Time" count="0" hidden="1"/>
    <cacheHierarchy uniqueName="[Measures].[92nd Percentile Pathway - RTT]" caption="92nd Percentile Pathway - RTT" measure="1" displayFolder="" count="0" hidden="1"/>
    <cacheHierarchy uniqueName="[Measures].[RTT 92nd Percentile Calc]" caption="RTT 92nd Percentile Calc" measure="1" displayFolder="RTT Median" measureGroup="V Fact Monthly Referral To Treatment Time" count="0" hidden="1"/>
    <cacheHierarchy uniqueName="[Measures].[RTT % Within 18 Weeks Calc]" caption="RTT % Within 18 Weeks Calc" measure="1" displayFolder="" measureGroup="V Fact Monthly Referral To Treatment Time" count="0" hidden="1"/>
    <cacheHierarchy uniqueName="[Measures].[YTD RTT Pathways within 18 weeks]" caption="YTD RTT Pathways within 18 weeks" measure="1" displayFolder="RTT Pathways" measureGroup="V Fact Monthly Referral To Treatment Time" count="0" hidden="1"/>
    <cacheHierarchy uniqueName="[Measures].[YTD RTT Total Pathways]" caption="YTD RTT Total Pathways" measure="1" displayFolder="RTT Pathways" measureGroup="V Fact Monthly Referral To Treatment Time" count="0" hidden="1"/>
    <cacheHierarchy uniqueName="[Measures].[PrevMonth % RTT Within 18 Weeks]" caption="PrevMonth % RTT Within 18 Weeks" measure="1" displayFolder="RTT Within 18 wks" measureGroup="V Fact Monthly Referral To Treatment Time" count="0" hidden="1"/>
    <cacheHierarchy uniqueName="[Measures].[Average Working Days in a week]" caption="Average Working Days in a week" measure="1" displayFolder="RTT Clearance Times" measureGroup="V Fact Monthly Referral To Treatment Time" count="0" hidden="1"/>
    <cacheHierarchy uniqueName="[Measures].[Last 3 months Working Days]" caption="Last 3 months Working Days" measure="1" displayFolder="RTT Clearance Times" measureGroup="V Fact Monthly Referral To Treatment Time" count="0" hidden="1"/>
    <cacheHierarchy uniqueName="[Measures].[Rating Current Total Clearance Time]" caption="Rating Current Total Clearance Time" measure="1" displayFolder="RTT Clearance Times" measureGroup="V Fact Monthly Referral To Treatment Time" count="0" hidden="1"/>
    <cacheHierarchy uniqueName="[Measures].[Trend PrevMonth Total Clearance Time]" caption="Trend PrevMonth Total Clearance Time" measure="1" displayFolder="RTT Clearance Times" measureGroup="V Fact Monthly Referral To Treatment Time" count="0" hidden="1"/>
    <cacheHierarchy uniqueName="[Measures].[Rating Current Backlog Clearance Time]" caption="Rating Current Backlog Clearance Time" measure="1" displayFolder="RTT Clearance Times" measureGroup="V Fact Monthly Referral To Treatment Time" count="0" hidden="1"/>
    <cacheHierarchy uniqueName="[Measures].[Trend PrevMonth Backlog Clearance Time]" caption="Trend PrevMonth Backlog Clearance Time" measure="1" displayFolder="RTT Clearance Times" measureGroup="V Fact Monthly Referral To Treatment Time" count="0" hidden="1"/>
    <cacheHierarchy uniqueName="[Measures].[DaysInMonth]" caption="DaysInMonth" measure="1" displayFolder="RTT Estimated Demand" measureGroup="V Fact Monthly Referral To Treatment Time" count="0" hidden="1"/>
    <cacheHierarchy uniqueName="[Measures].[RTT Validation Removals in Month]" caption="RTT Validation Removals in Month" measure="1" displayFolder="RTT Estimated Demand" measureGroup="V Fact Monthly Referral To Treatment Time" count="0" hidden="1"/>
    <cacheHierarchy uniqueName="[Measures].[RTT Validation Removals in Month (Reported)]" caption="RTT Validation Removals in Month (Reported)" measure="1" displayFolder="RTT Estimated Demand" measureGroup="V Fact Monthly Referral To Treatment Time" count="0" hidden="1"/>
    <cacheHierarchy uniqueName="[Measures].[RTT 3 months total planned treatments]" caption="RTT 3 months total planned treatments" measure="1" displayFolder="Plan Clearance Times" measureGroup="V Fact Monthly RTT Plans" count="0" hidden="1"/>
    <cacheHierarchy uniqueName="[Measures].[Last 3 months Working Days for RTT plans]" caption="Last 3 months Working Days for RTT plans" measure="1" displayFolder="Plan Clearance Times" measureGroup="V Fact Monthly RTT Plans" count="0" hidden="1"/>
    <cacheHierarchy uniqueName="[Measures].[Actual PrevPeriod Percentage Diagnostic Waits Over 6 weeks]" caption="Actual PrevPeriod Percentage Diagnostic Waits Over 6 weeks" measure="1" displayFolder="Diagnostics Performance" measureGroup="V Fact Monthly Diagnostics" count="0" hidden="1"/>
    <cacheHierarchy uniqueName="[Measures].[Diagnostic Clearance Time Denominator]" caption="Diagnostic Clearance Time Denominator" measure="1" displayFolder="Diagnostics Clearance Time" measureGroup="V Fact Monthly Diagnostics" count="0" hidden="1"/>
    <cacheHierarchy uniqueName="[Measures].[Diagnostic Middle Waiter]" caption="Diagnostic Middle Waiter" measure="1" displayFolder="Diagnostics Median" measureGroup="V Fact Monthly Diagnostics" count="0" hidden="1"/>
    <cacheHierarchy uniqueName="[Measures].[CF to 2 weeks - Dgnstc]" caption="CF to 2 weeks - Dgnstc" measure="1" displayFolder="Diagnostics Median" measureGroup="V Fact Monthly Diagnostics" count="0" hidden="1"/>
    <cacheHierarchy uniqueName="[Measures].[CF to 3 weeks - Dgnstc]" caption="CF to 3 weeks - Dgnstc" measure="1" displayFolder="Diagnostics Median" measureGroup="V Fact Monthly Diagnostics" count="0" hidden="1"/>
    <cacheHierarchy uniqueName="[Measures].[CF to 4 weeks - Dgnstc]" caption="CF to 4 weeks - Dgnstc" measure="1" displayFolder="Diagnostics Median" measureGroup="V Fact Monthly Diagnostics" count="0" hidden="1"/>
    <cacheHierarchy uniqueName="[Measures].[CF to 5 weeks - Dgnstc]" caption="CF to 5 weeks - Dgnstc" measure="1" displayFolder="Diagnostics Median" measureGroup="V Fact Monthly Diagnostics" count="0" hidden="1"/>
    <cacheHierarchy uniqueName="[Measures].[CF to 6 weeks - Dgnstc]" caption="CF to 6 weeks - Dgnstc" measure="1" displayFolder="Diagnostics Median" measureGroup="V Fact Monthly Diagnostics" count="0" hidden="1"/>
    <cacheHierarchy uniqueName="[Measures].[CF to 7 weeks - Dgnstc]" caption="CF to 7 weeks - Dgnstc" measure="1" displayFolder="Diagnostics Median" measureGroup="V Fact Monthly Diagnostics" count="0" hidden="1"/>
    <cacheHierarchy uniqueName="[Measures].[CF to 8 weeks - Dgnstc]" caption="CF to 8 weeks - Dgnstc" measure="1" displayFolder="Diagnostics Median" measureGroup="V Fact Monthly Diagnostics" count="0" hidden="1"/>
    <cacheHierarchy uniqueName="[Measures].[CF to 9 weeks - Dgnstc]" caption="CF to 9 weeks - Dgnstc" measure="1" displayFolder="Diagnostics Median" measureGroup="V Fact Monthly Diagnostics" count="0" hidden="1"/>
    <cacheHierarchy uniqueName="[Measures].[CF to 10 weeks - Dgnstc]" caption="CF to 10 weeks - Dgnstc" measure="1" displayFolder="Diagnostics Median" measureGroup="V Fact Monthly Diagnostics" count="0" hidden="1"/>
    <cacheHierarchy uniqueName="[Measures].[CF to 11 weeks - Dgnstc]" caption="CF to 11 weeks - Dgnstc" measure="1" displayFolder="Diagnostics Median" measureGroup="V Fact Monthly Diagnostics" count="0" hidden="1"/>
    <cacheHierarchy uniqueName="[Measures].[CF to 12 weeks - Dgnstc]" caption="CF to 12 weeks - Dgnstc" measure="1" displayFolder="Diagnostics Median" measureGroup="V Fact Monthly Diagnostics" count="0" hidden="1"/>
    <cacheHierarchy uniqueName="[Measures].[CF to 13 weeks - Dgnstc]" caption="CF to 13 weeks - Dgnstc" measure="1" displayFolder="Diagnostics Median" measureGroup="V Fact Monthly Diagnostics" count="0" hidden="1"/>
    <cacheHierarchy uniqueName="[Measures].[Diagnostic Median Calc]" caption="Diagnostic Median Calc" measure="1" displayFolder="Diagnostics Median" measureGroup="V Fact Monthly Diagnostics" count="0" hidden="1"/>
    <cacheHierarchy uniqueName="[Measures].[Number of bed days]" caption="Number of bed days" measure="1" displayFolder="Beds" measureGroup="V Fact Qtrly Bed Availability" count="0" hidden="1"/>
    <cacheHierarchy uniqueName="[Measures].[Monthly Average Occupied Beds excluding NCL]" caption="Monthly Average Occupied Beds excluding NCL" measure="1" displayFolder="" count="0" hidden="1"/>
    <cacheHierarchy uniqueName="[Measures].[Average Occupied Beds excluding NCL - 12 month rolling]" caption="Average Occupied Beds excluding NCL - 12 month rolling" measure="1" displayFolder="" count="0" hidden="1"/>
    <cacheHierarchy uniqueName="[Measures].[Daily Average Occupied Beds - 12 month rolling]" caption="Daily Average Occupied Beds - 12 month rolling" measure="1" displayFolder="Bed Rates" measureGroup="V Fact Qtrly Bed Availability" count="0" hidden="1"/>
    <cacheHierarchy uniqueName="[Measures].[Monthly Average DToC]" caption="Monthly Average DToC" measure="1" displayFolder="" count="0" hidden="1"/>
    <cacheHierarchy uniqueName="[Measures].[Actual YTD Red1 Calls Resulting In Emergency Response]" caption="Actual YTD Red1 Calls Resulting In Emergency Response" measure="1" displayFolder="Red1" measureGroup="V Fact Monthly Ambulance" count="0" hidden="1"/>
    <cacheHierarchy uniqueName="[Measures].[Actual YTD Red2 Calls Resulting In Emergency Response]" caption="Actual YTD Red2 Calls Resulting In Emergency Response" measure="1" displayFolder="Red2" measureGroup="V Fact Monthly Ambulance" count="0" hidden="1"/>
    <cacheHierarchy uniqueName="[Measures].[Actual YTD Red1 Calls Response In 8 Minutes]" caption="Actual YTD Red1 Calls Response In 8 Minutes" measure="1" displayFolder="Red1" measureGroup="V Fact Monthly Ambulance" count="0" hidden="1"/>
    <cacheHierarchy uniqueName="[Measures].[Actual YTD Red2 Calls Response In 8 Minutes]" caption="Actual YTD Red2 Calls Response In 8 Minutes" measure="1" displayFolder="Red2" measureGroup="V Fact Monthly Ambulance" count="0" hidden="1"/>
    <cacheHierarchy uniqueName="[Measures].[YTD Ambulance Response In 19 Minutes]" caption="YTD Ambulance Response In 19 Minutes" measure="1" displayFolder="Category A Calls" measureGroup="V Fact Monthly Ambulance" count="0" hidden="1"/>
    <cacheHierarchy uniqueName="[Measures].[YTD Ambulance Response Provided]" caption="YTD Ambulance Response Provided" measure="1" displayFolder="Category A Calls" measureGroup="V Fact Monthly Ambulance" count="0" hidden="1"/>
    <cacheHierarchy uniqueName="[Measures].[Actual Current Prov VTE Assessment Decimal]" caption="Actual Current Prov VTE Assessment Decimal" measure="1" displayFolder="VTE" measureGroup="V Fact Monthly Venous Thromboembolism" count="0" hidden="1"/>
    <cacheHierarchy uniqueName="[Measures].[Actual YTD Comm Cancer Treated within Target - Qtrly]" caption="Actual YTD Comm Cancer Treated within Target - Qtrly" measure="1" displayFolder="Cancer Common" measureGroup="V Fact Qtrly Cancer Commissioners" count="0" hidden="1"/>
    <cacheHierarchy uniqueName="[Measures].[Actual YTD Comm Cancer Total Treated - Qtrly]" caption="Actual YTD Comm Cancer Total Treated - Qtrly" measure="1" displayFolder="Cancer Common" measureGroup="V Fact Qtrly Cancer Commissioners" count="0" hidden="1"/>
    <cacheHierarchy uniqueName="[Measures].[Actual YTD Prov Cancer Treated within Target - Qtrly]" caption="Actual YTD Prov Cancer Treated within Target - Qtrly" measure="1" displayFolder="Cancer Common" measureGroup="V Fact Qtrly Cancer Providers" count="0" hidden="1"/>
    <cacheHierarchy uniqueName="[Measures].[Actual YTD Prov Cancer Total Treated - Qtrly]" caption="Actual YTD Prov Cancer Total Treated - Qtrly" measure="1" displayFolder="Cancer Common" measureGroup="V Fact Qtrly Cancer Providers" count="0" hidden="1"/>
    <cacheHierarchy uniqueName="[Measures].[Count Current Weeks in Sitrep QTD]" caption="Count Current Weeks in Sitrep QTD" measure="1" displayFolder="Weekly A and E" measureGroup="V Fact Weekly A and E" count="0" hidden="1"/>
    <cacheHierarchy uniqueName="[Measures].[Actual QTD A+E Type1 Attendances]" caption="Actual QTD A+E Type1 Attendances" measure="1" displayFolder="Type1" measureGroup="V Fact Weekly A and E" count="0" hidden="1"/>
    <cacheHierarchy uniqueName="[Measures].[Actual QTD A+E Type1 Over 4 Hrs]" caption="Actual QTD A+E Type1 Over 4 Hrs" measure="1" displayFolder="Type1" measureGroup="V Fact Weekly A and E" count="0" hidden="1"/>
    <cacheHierarchy uniqueName="[Measures].[Actual YTD A+E Type1 Attendances]" caption="Actual YTD A+E Type1 Attendances" measure="1" displayFolder="Type1" measureGroup="V Fact Weekly A and E" count="0" hidden="1"/>
    <cacheHierarchy uniqueName="[Measures].[Actual YTD A+E Type1 Over 4 Hrs]" caption="Actual YTD A+E Type1 Over 4 Hrs" measure="1" displayFolder="Type1" measureGroup="V Fact Weekly A and E" count="0" hidden="1"/>
    <cacheHierarchy uniqueName="[Measures].[Actual QTD A+E Type2 Attendances]" caption="Actual QTD A+E Type2 Attendances" measure="1" displayFolder="Type2" measureGroup="V Fact Weekly A and E" count="0" hidden="1"/>
    <cacheHierarchy uniqueName="[Measures].[Actual QTD A+E Type2 Over 4 Hrs]" caption="Actual QTD A+E Type2 Over 4 Hrs" measure="1" displayFolder="Type2" measureGroup="V Fact Weekly A and E" count="0" hidden="1"/>
    <cacheHierarchy uniqueName="[Measures].[Actual YTD A+E Type2 Attendances]" caption="Actual YTD A+E Type2 Attendances" measure="1" displayFolder="Type2" measureGroup="V Fact Weekly A and E" count="0" hidden="1"/>
    <cacheHierarchy uniqueName="[Measures].[Actual YTD A+E Type2 Over 4 Hrs]" caption="Actual YTD A+E Type2 Over 4 Hrs" measure="1" displayFolder="Type2" measureGroup="V Fact Weekly A and E" count="0" hidden="1"/>
    <cacheHierarchy uniqueName="[Measures].[Actual QTD A+E Type3 Attendances]" caption="Actual QTD A+E Type3 Attendances" measure="1" displayFolder="Type3" measureGroup="V Fact Weekly A and E" count="0" hidden="1"/>
    <cacheHierarchy uniqueName="[Measures].[Actual QTD A+E Type3 Over 4 Hrs]" caption="Actual QTD A+E Type3 Over 4 Hrs" measure="1" displayFolder="Type3" measureGroup="V Fact Weekly A and E" count="0" hidden="1"/>
    <cacheHierarchy uniqueName="[Measures].[Actual YTD A+E Type3 Attendances]" caption="Actual YTD A+E Type3 Attendances" measure="1" displayFolder="Type3" measureGroup="V Fact Weekly A and E" count="0" hidden="1"/>
    <cacheHierarchy uniqueName="[Measures].[Actual YTD A+E Type3 Over 4 Hrs]" caption="Actual YTD A+E Type3 Over 4 Hrs" measure="1" displayFolder="Type3" measureGroup="V Fact Weekly A and E" count="0" hidden="1"/>
    <cacheHierarchy uniqueName="[Measures].[Actual QTD A+E All Types Attendances]" caption="Actual QTD A+E All Types Attendances" measure="1" displayFolder="All Types" measureGroup="V Fact Weekly A and E" count="0" hidden="1"/>
    <cacheHierarchy uniqueName="[Measures].[Actual QTD A+E All Types Over 4 Hrs]" caption="Actual QTD A+E All Types Over 4 Hrs" measure="1" displayFolder="All Types" measureGroup="V Fact Weekly A and E" count="0" hidden="1"/>
    <cacheHierarchy uniqueName="[Measures].[Actual YTD A+E All Types Over 4 Hrs]" caption="Actual YTD A+E All Types Over 4 Hrs" measure="1" displayFolder="All Types" measureGroup="V Fact Weekly A and E" count="0" hidden="1"/>
    <cacheHierarchy uniqueName="[Measures].[Count Current A+E Providers]" caption="Count Current A+E Providers" measure="1" displayFolder="All Types" measureGroup="V Fact Weekly A and E" count="0" hidden="1"/>
    <cacheHierarchy uniqueName="[Measures].[Rank Current A+E All Types Percentage]" caption="Rank Current A+E All Types Percentage" measure="1" displayFolder="All Types" measureGroup="V Fact Weekly A and E" count="0" hidden="1"/>
    <cacheHierarchy uniqueName="[Measures].[Count Hierarchy A+E Providers]" caption="Count Hierarchy A+E Providers" measure="1" displayFolder="All Types" measureGroup="V Fact Weekly A and E" count="0" hidden="1"/>
    <cacheHierarchy uniqueName="[Measures].[Rank Hierarchy A+E All Types Percentage]" caption="Rank Hierarchy A+E All Types Percentage" measure="1" displayFolder="All Types" measureGroup="V Fact Weekly A and E" count="0" hidden="1"/>
    <cacheHierarchy uniqueName="[Measures].[xMSA Breach Rates 1yr FCE]" caption="xMSA Breach Rates 1yr FCE" measure="1" displayFolder="" count="0" hidden="1"/>
    <cacheHierarchy uniqueName="[Measures].[xMSA Breach Rates 2yr FCE]" caption="xMSA Breach Rates 2yr FCE" measure="1" displayFolder="" count="0" hidden="1"/>
    <cacheHierarchy uniqueName="[Measures].[xMSA Breach Rates 3yr FCE]" caption="xMSA Breach Rates 3yr FCE" measure="1" displayFolder="" count="0" hidden="1"/>
    <cacheHierarchy uniqueName="[Measures].[YTD Number Discharges On Care Programme Approach Followed Up Within 7 Days]" caption="YTD Number Discharges On Care Programme Approach Followed Up Within 7 Days" measure="1" displayFolder="CPA" measureGroup="V Fact Qtrly Mental Health Community Teams" count="0" hidden="1"/>
    <cacheHierarchy uniqueName="[Measures].[YTD Number Discharges On Care Programme Approach]" caption="YTD Number Discharges On Care Programme Approach" measure="1" displayFolder="CPA" measureGroup="V Fact Qtrly Mental Health Community Teams" count="0" hidden="1"/>
    <cacheHierarchy uniqueName="[Measures].[YTD Number Admissions Gate Kept By Crisis Resolution Team]" caption="YTD Number Admissions Gate Kept By Crisis Resolution Team" measure="1" displayFolder="Crisis Resolution" measureGroup="V Fact Qtrly Mental Health Community Teams" count="0" hidden="1"/>
    <cacheHierarchy uniqueName="[Measures].[YTD Number Admissions To Acute Ward]" caption="YTD Number Admissions To Acute Ward" measure="1" displayFolder="Crisis Resolution" measureGroup="V Fact Qtrly Mental Health Community Teams" count="0" hidden="1"/>
    <cacheHierarchy uniqueName="[Measures].[YTD FFT Score Numerator]" caption="YTD FFT Score Numerator" measure="1" displayFolder="FFT Calc" measureGroup="V Fact Monthly Friends And Family Scores" count="0" hidden="1"/>
    <cacheHierarchy uniqueName="[Measures].[YTD FFT Total Responses excluding dont knows]" caption="YTD FFT Total Responses excluding dont knows" measure="1" displayFolder="FFT Calc" measureGroup="V Fact Monthly Friends And Family Scores" count="0" hidden="1"/>
    <cacheHierarchy uniqueName="[Measures].[YTD FFT Total Responses]" caption="YTD FFT Total Responses" measure="1" displayFolder="FFT Calc" measureGroup="V Fact Monthly Friends And Family Scores" count="0" hidden="1"/>
    <cacheHierarchy uniqueName="[Measures].[YTD Total Eligible]" caption="YTD Total Eligible" measure="1" displayFolder="FFT Calc" measureGroup="V Fact Monthly Friends And Family Scores" count="0" hidden="1"/>
    <cacheHierarchy uniqueName="[Measures].[Rounded Avoidable Emergency Admissions Indirectly Standardised Rate per 100,000]" caption="Rounded Avoidable Emergency Admissions Indirectly Standardised Rate per 100,000" measure="1" displayFolder="Avoidable Emergency Admissions" measureGroup="V Fact Qtrly Avoidable Emergency Admissions" count="0" hidden="1"/>
    <cacheHierarchy uniqueName="[Measures].[Count PeerGroup Avoidable Emergency Admissions]" caption="Count PeerGroup Avoidable Emergency Admissions" measure="1" displayFolder="Avoidable Emergency Admissions" measureGroup="V Fact Qtrly Avoidable Emergency Admissions" count="0" hidden="1"/>
    <cacheHierarchy uniqueName="[Measures].[Rank Avoidable Emergency Admissions]" caption="Rank Avoidable Emergency Admissions" measure="1" displayFolder="Avoidable Emergency Admissions" measureGroup="V Fact Qtrly Avoidable Emergency Admissions" count="0" hidden="1"/>
    <cacheHierarchy uniqueName="[Measures].[Count Current Immunisation GMPs]" caption="Count Current Immunisation GMPs" measure="1" displayFolder="Child Immunisation" measureGroup="V Fact Qtrly PHE Immunisation" count="0" hidden="1"/>
    <cacheHierarchy uniqueName="[Measures].[Rank Current Vaccine Uptake]" caption="Rank Current Vaccine Uptake" measure="1" displayFolder="Child Immunisation" measureGroup="V Fact Qtrly PHE Immunisation" count="0" hidden="1"/>
    <cacheHierarchy uniqueName="[Measures].[Count PeerGroup Immunisation GMPs]" caption="Count PeerGroup Immunisation GMPs" measure="1" displayFolder="Child Immunisation" measureGroup="V Fact Qtrly PHE Immunisation" count="0" hidden="1"/>
    <cacheHierarchy uniqueName="[Measures].[Rank PeerGroup Vaccine Uptake]" caption="Rank PeerGroup Vaccine Uptake" measure="1" displayFolder="Child Immunisation Rankings" measureGroup="V Fact Qtrly PHE Immunisation" count="0" hidden="1"/>
    <cacheHierarchy uniqueName="[Measures].[Lower Quartile Position Vaccine Uptake]" caption="Lower Quartile Position Vaccine Uptake" measure="1" displayFolder="Child Immunisation" measureGroup="V Fact Qtrly PHE Immunisation" count="0" hidden="1"/>
    <cacheHierarchy uniqueName="[Measures].[Lower Quartile Position Integer Vaccine Uptake]" caption="Lower Quartile Position Integer Vaccine Uptake" measure="1" displayFolder="Child Immunisation" measureGroup="V Fact Qtrly PHE Immunisation" count="0" hidden="1"/>
    <cacheHierarchy uniqueName="[Measures].[Upper Quartile Position Vaccine Uptake]" caption="Upper Quartile Position Vaccine Uptake" measure="1" displayFolder="Child Immunisation" measureGroup="V Fact Qtrly PHE Immunisation" count="0" hidden="1"/>
    <cacheHierarchy uniqueName="[Measures].[Upper Quartile Position Integer Vaccine Uptake]" caption="Upper Quartile Position Integer Vaccine Uptake" measure="1" displayFolder="Child Immunisation" measureGroup="V Fact Qtrly PHE Immunisation" count="0" hidden="1"/>
    <cacheHierarchy uniqueName="[Measures].[Upper Quartile Position Vaccine Uptake Across GMPs]" caption="Upper Quartile Position Vaccine Uptake Across GMPs" measure="1" displayFolder="Child Immunisation at GMP level for currentmember" measureGroup="V Fact Qtrly PHE Immunisation" count="0" hidden="1"/>
    <cacheHierarchy uniqueName="[Measures].[Upper Quartile Position Integer Vaccine Uptake Across GMPs]" caption="Upper Quartile Position Integer Vaccine Uptake Across GMPs" measure="1" displayFolder="Child Immunisation at GMP level for currentmember" measureGroup="V Fact Qtrly PHE Immunisation" count="0" hidden="1"/>
    <cacheHierarchy uniqueName="[Measures].[Lower Quartile Position Vaccine Uptake Across GMPs]" caption="Lower Quartile Position Vaccine Uptake Across GMPs" measure="1" displayFolder="Child Immunisation at GMP level for currentmember" measureGroup="V Fact Qtrly PHE Immunisation" count="0" hidden="1"/>
    <cacheHierarchy uniqueName="[Measures].[Lower Quartile Position Integer Vaccine Uptake Across GMPs]" caption="Lower Quartile Position Integer Vaccine Uptake Across GMPs" measure="1" displayFolder="Child Immunisation at GMP level for currentmember" measureGroup="V Fact Qtrly PHE Immunisation" count="0" hidden="1"/>
    <cacheHierarchy uniqueName="[Measures].[Lower Quartile Position Vaccine Uptake Across Region]" caption="Lower Quartile Position Vaccine Uptake Across Region" measure="1" displayFolder="Child Immunisation Region" measureGroup="V Fact Qtrly PHE Immunisation" count="0" hidden="1"/>
    <cacheHierarchy uniqueName="[Measures].[Lower Quartile Position Integer Vaccine Uptake Across Region]" caption="Lower Quartile Position Integer Vaccine Uptake Across Region" measure="1" displayFolder="Child Immunisation Region" measureGroup="V Fact Qtrly PHE Immunisation" count="0" hidden="1"/>
    <cacheHierarchy uniqueName="[Measures].[Upper Quartile Position Vaccine Uptake Across Region]" caption="Upper Quartile Position Vaccine Uptake Across Region" measure="1" displayFolder="Child Immunisation Region" measureGroup="V Fact Qtrly PHE Immunisation" count="0" hidden="1"/>
    <cacheHierarchy uniqueName="[Measures].[Upper Quartile Position Integer Vaccine Uptake Across Region]" caption="Upper Quartile Position Integer Vaccine Uptake Across Region" measure="1" displayFolder="Child Immunisation Region" measureGroup="V Fact Qtrly PHE Immunisation" count="0" hidden="1"/>
    <cacheHierarchy uniqueName="[Measures].[Lower Quartile Position Vaccine Uptake Across All GMPs Nationally]" caption="Lower Quartile Position Vaccine Uptake Across All GMPs Nationally" measure="1" displayFolder="Child Immunisation All GMPs" measureGroup="V Fact Qtrly PHE Immunisation" count="0" hidden="1"/>
    <cacheHierarchy uniqueName="[Measures].[Lower Quartile Position Integer Vaccine Uptake Across All GMPs Nationally]" caption="Lower Quartile Position Integer Vaccine Uptake Across All GMPs Nationally" measure="1" displayFolder="Child Immunisation All GMPs" measureGroup="V Fact Qtrly PHE Immunisation" count="0" hidden="1"/>
    <cacheHierarchy uniqueName="[Measures].[Upper Quartile Position Vaccine Uptake Across All GMPs Nationally]" caption="Upper Quartile Position Vaccine Uptake Across All GMPs Nationally" measure="1" displayFolder="Child Immunisation All GMPs" measureGroup="V Fact Qtrly PHE Immunisation" count="0" hidden="1"/>
    <cacheHierarchy uniqueName="[Measures].[Upper Quartile Position Integer Vaccine Uptake Across All GMPs Nationally]" caption="Upper Quartile Position Integer Vaccine Uptake Across All GMPs Nationally" measure="1" displayFolder="Child Immunisation All GMPs" measureGroup="V Fact Qtrly PHE Immunisation" count="0" hidden="1"/>
    <cacheHierarchy uniqueName="[Measures].[Lower Quartile Position Vaccine Uptake Across All CCGs Nationally]" caption="Lower Quartile Position Vaccine Uptake Across All CCGs Nationally" measure="1" displayFolder="Child Immunisation All CCGs" measureGroup="V Fact Qtrly PHE Immunisation" count="0" hidden="1"/>
    <cacheHierarchy uniqueName="[Measures].[Lower Quartile Position Integer Vaccine Uptake Across All CCGs Nationally]" caption="Lower Quartile Position Integer Vaccine Uptake Across All CCGs Nationally" measure="1" displayFolder="Child Immunisation All CCGs" measureGroup="V Fact Qtrly PHE Immunisation" count="0" hidden="1"/>
    <cacheHierarchy uniqueName="[Measures].[Upper Quartile Position Vaccine Uptake Across All CCGs Nationally]" caption="Upper Quartile Position Vaccine Uptake Across All CCGs Nationally" measure="1" displayFolder="Child Immunisation All CCGs" measureGroup="V Fact Qtrly PHE Immunisation" count="0" hidden="1"/>
    <cacheHierarchy uniqueName="[Measures].[Upper Quartile Position Integer Vaccine Uptake Across All CCGs Nationally]" caption="Upper Quartile Position Integer Vaccine Uptake Across All CCGs Nationally" measure="1" displayFolder="Child Immunisation All CCGs" measureGroup="V Fact Qtrly PHE Immunisation" count="0" hidden="1"/>
    <cacheHierarchy uniqueName="[Measures].[Lower Quartile Position Vaccine Uptake Across All ATs Nationally]" caption="Lower Quartile Position Vaccine Uptake Across All ATs Nationally" measure="1" displayFolder="Child Immunisation All ATs" measureGroup="V Fact Qtrly PHE Immunisation" count="0" hidden="1"/>
    <cacheHierarchy uniqueName="[Measures].[Lower Quartile Position Integer Vaccine Uptake Across All ATs Nationally]" caption="Lower Quartile Position Integer Vaccine Uptake Across All ATs Nationally" measure="1" displayFolder="Child Immunisation All ATs" measureGroup="V Fact Qtrly PHE Immunisation" count="0" hidden="1"/>
    <cacheHierarchy uniqueName="[Measures].[Upper Quartile Position Vaccine Uptake Across All ATs Nationally]" caption="Upper Quartile Position Vaccine Uptake Across All ATs Nationally" measure="1" displayFolder="Child Immunisation All ATs" measureGroup="V Fact Qtrly PHE Immunisation" count="0" hidden="1"/>
    <cacheHierarchy uniqueName="[Measures].[Upper Quartile Position Integer Vaccine Uptake Across All ATs Nationally]" caption="Upper Quartile Position Integer Vaccine Uptake Across All ATs Nationally" measure="1" displayFolder="Child Immunisation All ATs" measureGroup="V Fact Qtrly PHE Immunisation" count="0" hidden="1"/>
    <cacheHierarchy uniqueName="[Measures].[Lower Quartile Position Vaccine Uptake Across Region - COVER]" caption="Lower Quartile Position Vaccine Uptake Across Region - COVER" measure="1" displayFolder="Child Immunisation Region - COVER" measureGroup="V Fact Qtrly PHE Immunisation Cover" count="0" hidden="1"/>
    <cacheHierarchy uniqueName="[Measures].[Lower Quartile Position Integer Vaccine Uptake Across Region - COVER]" caption="Lower Quartile Position Integer Vaccine Uptake Across Region - COVER" measure="1" displayFolder="Child Immunisation Region - COVER" measureGroup="V Fact Qtrly PHE Immunisation Cover" count="0" hidden="1"/>
    <cacheHierarchy uniqueName="[Measures].[Upper Quartile Position Vaccine Uptake Across Region - COVER]" caption="Upper Quartile Position Vaccine Uptake Across Region - COVER" measure="1" displayFolder="Child Immunisation Region - COVER" measureGroup="V Fact Qtrly PHE Immunisation Cover" count="0" hidden="1"/>
    <cacheHierarchy uniqueName="[Measures].[Upper Quartile Position Integer Vaccine Uptake Across Region - COVER]" caption="Upper Quartile Position Integer Vaccine Uptake Across Region - COVER" measure="1" displayFolder="Child Immunisation Region - COVER" measureGroup="V Fact Qtrly PHE Immunisation Cover" count="0" hidden="1"/>
    <cacheHierarchy uniqueName="[Measures].[Count Current Immunisation PCTs - COVER]" caption="Count Current Immunisation PCTs - COVER" measure="1" displayFolder="Child Immunisation - COVER" measureGroup="V Fact Qtrly PHE Immunisation Cover" count="0" hidden="1"/>
    <cacheHierarchy uniqueName="[Measures].[Rank Current Vaccine Uptake - COVER]" caption="Rank Current Vaccine Uptake - COVER" measure="1" displayFolder="Child Immunisation - COVER" measureGroup="V Fact Qtrly PHE Immunisation Cover" count="0" hidden="1"/>
    <cacheHierarchy uniqueName="[Measures].[Count PeerGroup Immunisation PCTs - COVER]" caption="Count PeerGroup Immunisation PCTs - COVER" measure="1" displayFolder="Child Immunisation - COVER" measureGroup="V Fact Qtrly PHE Immunisation Cover" count="0" hidden="1"/>
    <cacheHierarchy uniqueName="[Measures].[Rank PeerGroup Vaccine Uptake - COVER]" caption="Rank PeerGroup Vaccine Uptake - COVER" measure="1" displayFolder="Child Immunisation Rankings - COVER" measureGroup="V Fact Qtrly PHE Immunisation Cover" count="0" hidden="1"/>
    <cacheHierarchy uniqueName="[Measures].[Lower Quartile Position Vaccine Uptake - COVER]" caption="Lower Quartile Position Vaccine Uptake - COVER" measure="1" displayFolder="Child Immunisation - COVER" measureGroup="V Fact Qtrly PHE Immunisation Cover" count="0" hidden="1"/>
    <cacheHierarchy uniqueName="[Measures].[Lower Quartile Position Integer Vaccine Uptake - COVER]" caption="Lower Quartile Position Integer Vaccine Uptake - COVER" measure="1" displayFolder="Child Immunisation - COVER" measureGroup="V Fact Qtrly PHE Immunisation Cover" count="0" hidden="1"/>
    <cacheHierarchy uniqueName="[Measures].[Upper Quartile Position Vaccine Uptake - COVER]" caption="Upper Quartile Position Vaccine Uptake - COVER" measure="1" displayFolder="Child Immunisation - COVER" measureGroup="V Fact Qtrly PHE Immunisation Cover" count="0" hidden="1"/>
    <cacheHierarchy uniqueName="[Measures].[Upper Quartile Position Integer Vaccine Uptake - COVER]" caption="Upper Quartile Position Integer Vaccine Uptake - COVER" measure="1" displayFolder="Child Immunisation - COVER" measureGroup="V Fact Qtrly PHE Immunisation Cover" count="0" hidden="1"/>
    <cacheHierarchy uniqueName="[Measures].[Lower Quartile Position Vaccine Uptake Across All PCTs Nationally - COVER]" caption="Lower Quartile Position Vaccine Uptake Across All PCTs Nationally - COVER" measure="1" displayFolder="Child Immunisation All PCTs - COVER" measureGroup="V Fact Qtrly PHE Immunisation Cover" count="0" hidden="1"/>
    <cacheHierarchy uniqueName="[Measures].[Lower Quartile Position Integer Vaccine Uptake Across All PCTs Nationally - COVER]" caption="Lower Quartile Position Integer Vaccine Uptake Across All PCTs Nationally - COVER" measure="1" displayFolder="Child Immunisation All PCTs - COVER" measureGroup="V Fact Qtrly PHE Immunisation Cover" count="0" hidden="1"/>
    <cacheHierarchy uniqueName="[Measures].[Upper Quartile Position Vaccine Uptake Across All PCTs Nationally - COVER]" caption="Upper Quartile Position Vaccine Uptake Across All PCTs Nationally - COVER" measure="1" displayFolder="Child Immunisation All PCTs - COVER" measureGroup="V Fact Qtrly PHE Immunisation Cover" count="0" hidden="1"/>
    <cacheHierarchy uniqueName="[Measures].[Upper Quartile Position Integer Vaccine Uptake Across All PCTs Nationally - COVER]" caption="Upper Quartile Position Integer Vaccine Uptake Across All PCTs Nationally - COVER" measure="1" displayFolder="Child Immunisation All PCTs - COVER" measureGroup="V Fact Qtrly PHE Immunisation Cover" count="0" hidden="1"/>
    <cacheHierarchy uniqueName="[Measures].[Lower Quartile Position Vaccine Uptake Across GMPs - COVER]" caption="Lower Quartile Position Vaccine Uptake Across GMPs - COVER" measure="1" displayFolder="Child Immunisation at GMP level for currentmember -COVER" measureGroup="V Fact Qtrly PHE Immunisation Cover" count="0" hidden="1"/>
    <cacheHierarchy uniqueName="[Measures].[Lower Quartile Position Integer Vaccine Uptake Across GMPs - COVER]" caption="Lower Quartile Position Integer Vaccine Uptake Across GMPs - COVER" measure="1" displayFolder="Child Immunisation at GMP level for currentmember -COVER" measureGroup="V Fact Qtrly PHE Immunisation Cover" count="0" hidden="1"/>
    <cacheHierarchy uniqueName="[Measures].[Upper Quartile Position Vaccine Uptake Across GMPs - COVER]" caption="Upper Quartile Position Vaccine Uptake Across GMPs - COVER" measure="1" displayFolder="Child Immunisation at GMP level for currentmember -COVER" measureGroup="V Fact Qtrly PHE Immunisation Cover" count="0" hidden="1"/>
    <cacheHierarchy uniqueName="[Measures].[Upper Quartile Position Integer Vaccine Uptake Across GMPs - COVER]" caption="Upper Quartile Position Integer Vaccine Uptake Across GMPs - COVER" measure="1" displayFolder="Child Immunisation at GMP level for currentmember -COVER" measureGroup="V Fact Qtrly PHE Immunisation Cover" count="0" hidden="1"/>
    <cacheHierarchy uniqueName="[Measures].[Count Current Cancer Uptake GMPs]" caption="Count Current Cancer Uptake GMPs" measure="1" displayFolder="Cancer Screening\Cancer Uptake\Cancer Uptake" measureGroup="V Fact Monthly Cancer Screening" count="0" hidden="1"/>
    <cacheHierarchy uniqueName="[Measures].[Rank Current Cancer Uptake]" caption="Rank Current Cancer Uptake" measure="1" displayFolder="Cancer Screening\Cancer Uptake\Cancer Uptake" measureGroup="V Fact Monthly Cancer Screening" count="0" hidden="1"/>
    <cacheHierarchy uniqueName="[Measures].[Count PeerGroup Cancer Uptake GMPs]" caption="Count PeerGroup Cancer Uptake GMPs" measure="1" displayFolder="Cancer Screening\Cancer Uptake\Cancer Uptake" measureGroup="V Fact Monthly Cancer Screening" count="0" hidden="1"/>
    <cacheHierarchy uniqueName="[Measures].[Rank PeerGroup Cancer Uptake]" caption="Rank PeerGroup Cancer Uptake" measure="1" displayFolder="Cancer Screening\Cancer Uptake\Cancer Uptake Rankings" measureGroup="V Fact Monthly Cancer Screening" count="0" hidden="1"/>
    <cacheHierarchy uniqueName="[Measures].[Lower Quartile Position Cancer Uptake]" caption="Lower Quartile Position Cancer Uptake" measure="1" displayFolder="Cancer Screening\Cancer Uptake\Cancer Uptake" measureGroup="V Fact Monthly Cancer Screening" count="0" hidden="1"/>
    <cacheHierarchy uniqueName="[Measures].[Lower Quartile Position Integer Cancer Uptake]" caption="Lower Quartile Position Integer Cancer Uptake" measure="1" displayFolder="Cancer Screening\Cancer Uptake\Cancer Uptake" measureGroup="V Fact Monthly Cancer Screening" count="0" hidden="1"/>
    <cacheHierarchy uniqueName="[Measures].[Upper Quartile Position Cancer Uptake]" caption="Upper Quartile Position Cancer Uptake" measure="1" displayFolder="Cancer Screening\Cancer Uptake\Cancer Uptake" measureGroup="V Fact Monthly Cancer Screening" count="0" hidden="1"/>
    <cacheHierarchy uniqueName="[Measures].[Upper Quartile Position Integer Cancer Uptake]" caption="Upper Quartile Position Integer Cancer Uptake" measure="1" displayFolder="Cancer Screening\Cancer Uptake\Cancer Uptake" measureGroup="V Fact Monthly Cancer Screening" count="0" hidden="1"/>
    <cacheHierarchy uniqueName="[Measures].[Upper Quartile Position Cancer Uptake Across GMPs]" caption="Upper Quartile Position Cancer Uptake Across GMPs" measure="1" displayFolder="Cancer Screening\Cancer Uptake\Cancer Uptake at GMP level for currentmember" measureGroup="V Fact Monthly Cancer Screening" count="0" hidden="1"/>
    <cacheHierarchy uniqueName="[Measures].[Upper Quartile Position Integer Cancer Uptake Across GMPs]" caption="Upper Quartile Position Integer Cancer Uptake Across GMPs" measure="1" displayFolder="Cancer Screening\Cancer Uptake\Cancer Uptake at GMP level for currentmember" measureGroup="V Fact Monthly Cancer Screening" count="0" hidden="1"/>
    <cacheHierarchy uniqueName="[Measures].[Lower Quartile Position Cancer Uptake Across GMPs]" caption="Lower Quartile Position Cancer Uptake Across GMPs" measure="1" displayFolder="Cancer Screening\Cancer Uptake\Cancer Uptake at GMP level for currentmember" measureGroup="V Fact Monthly Cancer Screening" count="0" hidden="1"/>
    <cacheHierarchy uniqueName="[Measures].[Lower Quartile Position Integer Cancer Uptake Across GMPs]" caption="Lower Quartile Position Integer Cancer Uptake Across GMPs" measure="1" displayFolder="Cancer Screening\Cancer Uptake\Cancer Uptake at GMP level for currentmember" measureGroup="V Fact Monthly Cancer Screening" count="0" hidden="1"/>
    <cacheHierarchy uniqueName="[Measures].[Lower Quartile Position Cancer Uptake Across Region]" caption="Lower Quartile Position Cancer Uptake Across Region" measure="1" displayFolder="Cancer Screening\Cancer Uptake\Cancer Uptake Region" measureGroup="V Fact Monthly Cancer Screening" count="0" hidden="1"/>
    <cacheHierarchy uniqueName="[Measures].[Lower Quartile Position Integer Cancer Uptake Across Region]" caption="Lower Quartile Position Integer Cancer Uptake Across Region" measure="1" displayFolder="Cancer Screening\Cancer Uptake\Cancer Uptake Region" measureGroup="V Fact Monthly Cancer Screening" count="0" hidden="1"/>
    <cacheHierarchy uniqueName="[Measures].[Upper Quartile Position Cancer Uptake Across Region]" caption="Upper Quartile Position Cancer Uptake Across Region" measure="1" displayFolder="Cancer Screening\Cancer Uptake\Cancer Uptake Region" measureGroup="V Fact Monthly Cancer Screening" count="0" hidden="1"/>
    <cacheHierarchy uniqueName="[Measures].[Upper Quartile Position Integer Cancer Uptake Across Region]" caption="Upper Quartile Position Integer Cancer Uptake Across Region" measure="1" displayFolder="Cancer Screening\Cancer Uptake\Cancer Uptake Region" measureGroup="V Fact Monthly Cancer Screening" count="0" hidden="1"/>
    <cacheHierarchy uniqueName="[Measures].[Lower Quartile Position Cancer Uptake Across All GMPs Nationally]" caption="Lower Quartile Position Cancer Uptake Across All GMPs Nationally" measure="1" displayFolder="Cancer Screening\Cancer Uptake\Cancer Uptake All GMPs" measureGroup="V Fact Monthly Cancer Screening" count="0" hidden="1"/>
    <cacheHierarchy uniqueName="[Measures].[Lower Quartile Position Integer Cancer Uptake Across All GMPs Nationally]" caption="Lower Quartile Position Integer Cancer Uptake Across All GMPs Nationally" measure="1" displayFolder="Cancer Screening\Cancer Uptake\Cancer Uptake All GMPs" measureGroup="V Fact Monthly Cancer Screening" count="0" hidden="1"/>
    <cacheHierarchy uniqueName="[Measures].[Upper Quartile Position Cancer Uptake Across All GMPs Nationally]" caption="Upper Quartile Position Cancer Uptake Across All GMPs Nationally" measure="1" displayFolder="Cancer Screening\Cancer Uptake\Cancer Uptake All GMPs" measureGroup="V Fact Monthly Cancer Screening" count="0" hidden="1"/>
    <cacheHierarchy uniqueName="[Measures].[Upper Quartile Position Integer Cancer Uptake Across All GMPs Nationally]" caption="Upper Quartile Position Integer Cancer Uptake Across All GMPs Nationally" measure="1" displayFolder="Cancer Screening\Cancer Uptake\Cancer Uptake All GMPs" measureGroup="V Fact Monthly Cancer Screening" count="0" hidden="1"/>
    <cacheHierarchy uniqueName="[Measures].[Lower Quartile Position Cancer Uptake Across All CCGs Nationally]" caption="Lower Quartile Position Cancer Uptake Across All CCGs Nationally" measure="1" displayFolder="Cancer Screening\Cancer Uptake\Cancer Uptake All CCGs" measureGroup="V Fact Monthly Cancer Screening" count="0" hidden="1"/>
    <cacheHierarchy uniqueName="[Measures].[Lower Quartile Position Integer Cancer Uptake Across All CCGs Nationally]" caption="Lower Quartile Position Integer Cancer Uptake Across All CCGs Nationally" measure="1" displayFolder="Cancer Screening\Cancer Uptake\Cancer Uptake All CCGs" measureGroup="V Fact Monthly Cancer Screening" count="0" hidden="1"/>
    <cacheHierarchy uniqueName="[Measures].[Upper Quartile Position Cancer Uptake Across All CCGs Nationally]" caption="Upper Quartile Position Cancer Uptake Across All CCGs Nationally" measure="1" displayFolder="Cancer Screening\Cancer Uptake\Cancer Uptake All CCGs" measureGroup="V Fact Monthly Cancer Screening" count="0" hidden="1"/>
    <cacheHierarchy uniqueName="[Measures].[Upper Quartile Position Integer Cancer Uptake Across All CCGs Nationally]" caption="Upper Quartile Position Integer Cancer Uptake Across All CCGs Nationally" measure="1" displayFolder="Cancer Screening\Cancer Uptake\Cancer Uptake All CCGs" measureGroup="V Fact Monthly Cancer Screening" count="0" hidden="1"/>
    <cacheHierarchy uniqueName="[Measures].[Lower Quartile Position Cancer Uptake Across All ATs Nationally]" caption="Lower Quartile Position Cancer Uptake Across All ATs Nationally" measure="1" displayFolder="Cancer Screening\Cancer Uptake\Cancer Uptake All ATs" measureGroup="V Fact Monthly Cancer Screening" count="0" hidden="1"/>
    <cacheHierarchy uniqueName="[Measures].[Lower Quartile Position Integer Cancer Uptake Across All ATs Nationally]" caption="Lower Quartile Position Integer Cancer Uptake Across All ATs Nationally" measure="1" displayFolder="Cancer Screening\Cancer Uptake\Cancer Uptake All ATs" measureGroup="V Fact Monthly Cancer Screening" count="0" hidden="1"/>
    <cacheHierarchy uniqueName="[Measures].[Upper Quartile Position Cancer Uptake Across All ATs Nationally]" caption="Upper Quartile Position Cancer Uptake Across All ATs Nationally" measure="1" displayFolder="Cancer Screening\Cancer Uptake\Cancer Uptake All ATs" measureGroup="V Fact Monthly Cancer Screening" count="0" hidden="1"/>
    <cacheHierarchy uniqueName="[Measures].[Upper Quartile Position Integer Cancer Uptake Across All ATs Nationally]" caption="Upper Quartile Position Integer Cancer Uptake Across All ATs Nationally" measure="1" displayFolder="Cancer Screening\Cancer Uptake\Cancer Uptake All ATs" measureGroup="V Fact Monthly Cancer Screening" count="0" hidden="1"/>
    <cacheHierarchy uniqueName="[Measures].[Actual YTDPrevYear Activity Count - SUS]" caption="Actual YTDPrevYear Activity Count - SUS" measure="1" displayFolder="SUS Activity" measureGroup="V Fact Monthly SUS Activity" count="0" hidden="1"/>
    <cacheHierarchy uniqueName="[Measures].[Rank 3month Activity per 100k CCG Registered population]" caption="Rank 3month Activity per 100k CCG Registered population" measure="1" displayFolder="SUS Activity 3 months" measureGroup="V Fact Monthly SUS Activity" count="0" hidden="1"/>
    <cacheHierarchy uniqueName="[Measures].[Actual PrevYearActual Activity Count Adjusted - SUS]" caption="Actual PrevYearActual Activity Count Adjusted - SUS" measure="1" displayFolder="SUS Activity" measureGroup="V Fact Monthly SUS Activity" count="0" hidden="1"/>
    <cacheHierarchy uniqueName="[Measures].[Actual YTDPrevYear Activity Count Adjusted - SUS]" caption="Actual YTDPrevYear Activity Count Adjusted - SUS" measure="1" displayFolder="SUS Activity" measureGroup="V Fact Monthly SUS Activity" count="0" hidden="1"/>
    <cacheHierarchy uniqueName="[Measures].[Actual Rolling 12month Activity Adjusted]" caption="Actual Rolling 12month Activity Adjusted" measure="1" displayFolder="SUS Activity 12 months" measureGroup="V Fact Monthly SUS Activity" count="0" hidden="1"/>
    <cacheHierarchy uniqueName="[Measures].[Actual Rolling 12month Activity Adjusted per working day]" caption="Actual Rolling 12month Activity Adjusted per working day" measure="1" displayFolder="SUS Activity 12 months" measureGroup="V Fact Monthly SUS Activity" count="0" hidden="1"/>
    <cacheHierarchy uniqueName="[Measures].[Actual 3month Activity Adjusted]" caption="Actual 3month Activity Adjusted" measure="1" displayFolder="SUS Activity 3 months" measureGroup="V Fact Monthly SUS Activity" count="0" hidden="1"/>
    <cacheHierarchy uniqueName="[Measures].[Actual 3month Activity Adjusted per working day]" caption="Actual 3month Activity Adjusted per working day" measure="1" displayFolder="SUS Activity 3 months" measureGroup="V Fact Monthly SUS Activity" count="0" hidden="1"/>
    <cacheHierarchy uniqueName="[Measures].[Calendar Days]" caption="Calendar Days" measure="1" displayFolder="" count="0" hidden="1"/>
    <cacheHierarchy uniqueName="[Measures].[Calendar Days PrevYear]" caption="Calendar Days PrevYear" measure="1" displayFolder="" count="0" hidden="1"/>
    <cacheHierarchy uniqueName="[Measures].[Actual Current Activity Count per calendar day - SUS]" caption="Actual Current Activity Count per calendar day - SUS" measure="1" displayFolder="" measureGroup="V Fact Monthly SUS Activity" count="0" hidden="1"/>
    <cacheHierarchy uniqueName="[Measures].[Actual PrevYearActual Activity Count per calendar day - SUS]" caption="Actual PrevYearActual Activity Count per calendar day - SUS" measure="1" displayFolder="" measureGroup="V Fact Monthly SUS Activity" count="0" hidden="1"/>
    <cacheHierarchy uniqueName="[Measures].[Actual 3month Activity per calendar day]" caption="Actual 3month Activity per calendar day" measure="1" displayFolder="" measureGroup="V Fact Monthly SUS Activity" count="0" hidden="1"/>
    <cacheHierarchy uniqueName="[Measures].[Actual 3monthPrevYear Activity]" caption="Actual 3monthPrevYear Activity" measure="1" displayFolder="" measureGroup="V Fact Monthly SUS Activity" count="0" hidden="1"/>
    <cacheHierarchy uniqueName="[Measures].[Rolling 12 months Calendar Days]" caption="Rolling 12 months Calendar Days" measure="1" displayFolder="" measureGroup="V Fact Monthly SUS Activity" count="0" hidden="1"/>
    <cacheHierarchy uniqueName="[Measures].[Rolling 12 monthsPrev12months Calendar Days]" caption="Rolling 12 monthsPrev12months Calendar Days" measure="1" displayFolder="" measureGroup="V Fact Monthly SUS Activity" count="0" hidden="1"/>
    <cacheHierarchy uniqueName="[Measures].[Actual Rolling 12month Activity per calendar day]" caption="Actual Rolling 12month Activity per calendar day" measure="1" displayFolder="" measureGroup="V Fact Monthly SUS Activity" count="0" hidden="1"/>
    <cacheHierarchy uniqueName="[Measures].[Actual Rolling 12monthPrev12months Activity]" caption="Actual Rolling 12monthPrev12months Activity" measure="1" displayFolder="" measureGroup="V Fact Monthly SUS Activity" count="0" hidden="1"/>
    <cacheHierarchy uniqueName="[Measures].[Actual PrevYearActual Activity Count Adjusted per calendar day - SUS]" caption="Actual PrevYearActual Activity Count Adjusted per calendar day - SUS" measure="1" displayFolder="" measureGroup="V Fact Monthly SUS Activity" count="0" hidden="1"/>
    <cacheHierarchy uniqueName="[Measures].[Actual 3month Activity Adjusted per calendar day]" caption="Actual 3month Activity Adjusted per calendar day" measure="1" displayFolder="" measureGroup="V Fact Monthly SUS Activity" count="0" hidden="1"/>
    <cacheHierarchy uniqueName="[Measures].[Actual 3monthPrevYear Activity Adjusted]" caption="Actual 3monthPrevYear Activity Adjusted" measure="1" displayFolder="" measureGroup="V Fact Monthly SUS Activity" count="0" hidden="1"/>
    <cacheHierarchy uniqueName="[Measures].[Actual Rolling 12month Activity Adjusted per calendar day]" caption="Actual Rolling 12month Activity Adjusted per calendar day" measure="1" displayFolder="" measureGroup="V Fact Monthly SUS Activity" count="0" hidden="1"/>
    <cacheHierarchy uniqueName="[Measures].[Actual Rolling 12monthPrev12months Activity Adjusted]" caption="Actual Rolling 12monthPrev12months Activity Adjusted" measure="1" displayFolder="" measureGroup="V Fact Monthly SUS Activity" count="0" hidden="1"/>
    <cacheHierarchy uniqueName="[Measures].[Avg SUS Activity 14-15]" caption="Avg SUS Activity 14-15" measure="1" displayFolder="Adjustments" measureGroup="V Fact Monthly SUS Activity" count="0" hidden="1"/>
    <cacheHierarchy uniqueName="[Measures].[Avg SUS Activity excluding Outliers 14-15]" caption="Avg SUS Activity excluding Outliers 14-15" measure="1" displayFolder="Adjustments" measureGroup="V Fact Monthly SUS Activity" count="0" hidden="1"/>
    <cacheHierarchy uniqueName="[Measures].[No. of Months in 2015-16 with Actual SUS Activity]" caption="No. of Months in 2015-16 with Actual SUS Activity" measure="1" displayFolder="SUS Activity Common" measureGroup="V Fact Monthly SUS Activity" count="0" hidden="1"/>
    <cacheHierarchy uniqueName="[Measures].[2015-16 FOT - SUS Activity Method 1]" caption="2015-16 FOT - SUS Activity Method 1" measure="1" displayFolder="FOT" measureGroup="V Fact Monthly SUS Activity" count="0" hidden="1"/>
    <cacheHierarchy uniqueName="[Measures].[2015-16 FOT - SUS Activity Method 2]" caption="2015-16 FOT - SUS Activity Method 2" measure="1" displayFolder="FOT" measureGroup="V Fact Monthly SUS Activity" count="0" hidden="1"/>
    <cacheHierarchy uniqueName="[Measures].[Actual QTDPrevYear A+E Attendances]" caption="Actual QTDPrevYear A+E Attendances" measure="1" displayFolder="Attendances" measureGroup="V Fact Monthly A and E" count="0" hidden="1"/>
    <cacheHierarchy uniqueName="[Measures].[Count Current Months in QTD]" caption="Count Current Months in QTD" measure="1" displayFolder="Attendances" measureGroup="V Fact Monthly A and E" count="0" hidden="1"/>
    <cacheHierarchy uniqueName="[Measures].[Count Current Monthly A+E Providers]" caption="Count Current Monthly A+E Providers" measure="1" displayFolder="Attendances" measureGroup="V Fact Monthly A and E" count="0" hidden="1"/>
    <cacheHierarchy uniqueName="[Measures].[Rank Current A+E Percentage]" caption="Rank Current A+E Percentage" measure="1" displayFolder="Attendances" measureGroup="V Fact Monthly A and E" count="0" hidden="1"/>
    <cacheHierarchy uniqueName="[Measures].[Count Hierarchy Monthly A+E Providers]" caption="Count Hierarchy Monthly A+E Providers" measure="1" displayFolder="Attendances" measureGroup="V Fact Monthly A and E" count="0" hidden="1"/>
    <cacheHierarchy uniqueName="[Measures].[Rank Hierarchy A+E Percentage]" caption="Rank Hierarchy A+E Percentage" measure="1" displayFolder="Performance" measureGroup="V Fact Monthly A and E" count="0" hidden="1"/>
    <cacheHierarchy uniqueName="[Measures].[Count Current Level with Emergency Admissions via A and E]" caption="Count Current Level with Emergency Admissions via A and E" measure="1" displayFolder="Performance" measureGroup="V Fact Monthly Emergency Admissions" count="0" hidden="1"/>
    <cacheHierarchy uniqueName="[Measures].[Rank Current Emergency Admissions via A&amp;E]" caption="Rank Current Emergency Admissions via A&amp;E" measure="1" displayFolder="Performance" measureGroup="V Fact Monthly Emergency Admissions" count="0" hidden="1"/>
    <cacheHierarchy uniqueName="[Measures].[Estimated RTT % Within 18 Weeks Calc]" caption="Estimated RTT % Within 18 Weeks Calc" measure="1" displayFolder="Est RTT Within 18 wks" measureGroup="V Fact Monthly Estimated Referral To Treatment Time" count="0" hidden="1"/>
    <cacheHierarchy uniqueName="[Measures].[Estimated YTD RTT Pathways within 18 weeks]" caption="Estimated YTD RTT Pathways within 18 weeks" measure="1" displayFolder="Est RTT Pathways" measureGroup="V Fact Monthly Estimated Referral To Treatment Time" count="0" hidden="1"/>
    <cacheHierarchy uniqueName="[Measures].[Estimated YTD RTT Total Pathways]" caption="Estimated YTD RTT Total Pathways" measure="1" displayFolder="Est RTT Pathways" measureGroup="V Fact Monthly Estimated Referral To Treatment Time" count="0" hidden="1"/>
    <cacheHierarchy uniqueName="[Measures].[Estimated RTT Mean Calc]" caption="Estimated RTT Mean Calc" measure="1" displayFolder="" count="0" hidden="1"/>
    <cacheHierarchy uniqueName="[Measures].[Count Months in Current Period with Actual MRR]" caption="Count Months in Current Period with Actual MRR" measure="1" displayFolder="" count="0" hidden="1"/>
    <cacheHierarchy uniqueName="[Measures].[Incomplete RTT Pathways All]" caption="Incomplete RTT Pathways All" measure="1" displayFolder="" measureGroup="V Fact Weekly RTTPTL Time Bands" count="0" hidden="1"/>
    <cacheHierarchy uniqueName="[Measures].[Total Number Treated]" caption="Total Number Treated" measure="1" displayFolder="" measureGroup="V Fact Weekly Cancer PTL Treatments" count="0" hidden="1"/>
    <cacheHierarchy uniqueName="[Measures].[Time group Up to 62 Days]" caption="Time group Up to 62 Days" measure="1" displayFolder="" measureGroup="V Fact Weekly Cancer PTL Treatments" count="0" hidden="1"/>
    <cacheHierarchy uniqueName="[Measures].[Time group Between 63 and 104 Days]" caption="Time group Between 63 and 104 Days" measure="1" displayFolder="" measureGroup="V Fact Weekly Cancer PTL Treatments" count="0" hidden="1"/>
    <cacheHierarchy uniqueName="[Measures].[Time Group Over 104 days]" caption="Time Group Over 104 days" measure="1" displayFolder="" measureGroup="V Fact Weekly Cancer PTL Treatments" count="0" hidden="1"/>
    <cacheHierarchy uniqueName="[Measures].[___VTE Value]" caption="VTE" measure="1" displayFolder="" measureGroup="V Fact Monthly Venous Thromboembolism" count="0" hidden="1"/>
    <cacheHierarchy uniqueName="[Measures].[VTE Goal]" caption="VTE (Goal)" measure="1" displayFolder="" measureGroup="V Fact Monthly Venous Thromboembolism" count="0" hidden="1"/>
    <cacheHierarchy uniqueName="[Measures].[VTE Status]" caption="VTE (Status)" measure="1" displayFolder="" measureGroup="V Fact Monthly Venous Thromboembolism" count="0" hidden="1"/>
    <cacheHierarchy uniqueName="[Measures].[VTE Trend]" caption="VTE (Trend)" measure="1" displayFolder="" measureGroup="V Fact Monthly Venous Thromboembolism" count="0" hidden="1"/>
    <cacheHierarchy uniqueName="[Measures].[___Prov Cancer Value]" caption="Prov Cancer" measure="1" displayFolder="" measureGroup="V Fact Monthly Cancer Providers" count="0" hidden="1"/>
    <cacheHierarchy uniqueName="[Measures].[Prov Cancer Goal]" caption="Prov Cancer (Goal)" measure="1" displayFolder="" measureGroup="V Fact Monthly Cancer Providers" count="0" hidden="1"/>
    <cacheHierarchy uniqueName="[Measures].[Prov Cancer Status]" caption="Prov Cancer (Status)" measure="1" displayFolder="" measureGroup="V Fact Monthly Cancer Providers" count="0" hidden="1"/>
    <cacheHierarchy uniqueName="[Measures].[___Prov Cancer Qtrly Value]" caption="Prov Cancer Qtrly" measure="1" displayFolder="" measureGroup="V Fact Qtrly Cancer Providers" count="0" hidden="1"/>
    <cacheHierarchy uniqueName="[Measures].[Prov Cancer Qtrly Goal]" caption="Prov Cancer Qtrly (Goal)" measure="1" displayFolder="" measureGroup="V Fact Qtrly Cancer Providers" count="0" hidden="1"/>
    <cacheHierarchy uniqueName="[Measures].[Prov Cancer Qtrly Status]" caption="Prov Cancer Qtrly (Status)" measure="1" displayFolder="" measureGroup="V Fact Qtrly Cancer Providers" count="0" hidden="1"/>
    <cacheHierarchy uniqueName="[Measures].[___Comm Cancer Value]" caption="Comm Cancer" measure="1" displayFolder="" measureGroup="V Fact Monthly Cancer Commissioners" count="0" hidden="1"/>
    <cacheHierarchy uniqueName="[Measures].[Comm Cancer Goal]" caption="Comm Cancer (Goal)" measure="1" displayFolder="" measureGroup="V Fact Monthly Cancer Commissioners" count="0" hidden="1"/>
    <cacheHierarchy uniqueName="[Measures].[Comm Cancer Status]" caption="Comm Cancer (Status)" measure="1" displayFolder="" measureGroup="V Fact Monthly Cancer Commissioners" count="0" hidden="1"/>
    <cacheHierarchy uniqueName="[Measures].[___Comm Cancer Qtrly Value]" caption="Comm Cancer Qtrly" measure="1" displayFolder="" measureGroup="V Fact Qtrly Cancer Commissioners" count="0" hidden="1"/>
    <cacheHierarchy uniqueName="[Measures].[Comm Cancer Qtrly Goal]" caption="Comm Cancer Qtrly (Goal)" measure="1" displayFolder="" measureGroup="V Fact Qtrly Cancer Commissioners" count="0" hidden="1"/>
    <cacheHierarchy uniqueName="[Measures].[Comm Cancer Qtrly Status]" caption="Comm Cancer Qtrly (Status)" measure="1" displayFolder="" measureGroup="V Fact Qtrly Cancer Commissioners" count="0" hidden="1"/>
    <cacheHierarchy uniqueName="[Measures].[___RTT Median Value]" caption="RTT Median" measure="1" displayFolder="" measureGroup="V Fact Monthly Referral To Treatment Time" count="0" hidden="1"/>
    <cacheHierarchy uniqueName="[Measures].[RTT Median Goal]" caption="RTT Median (Goal)" measure="1" displayFolder="" measureGroup="V Fact Monthly Referral To Treatment Time" count="0" hidden="1"/>
    <cacheHierarchy uniqueName="[Measures].[RTT Median Status]" caption="RTT Median (Status)" measure="1" displayFolder="" measureGroup="V Fact Monthly Referral To Treatment Time" count="0" hidden="1"/>
    <cacheHierarchy uniqueName="[Measures].[___RTT 95th Percentile Value]" caption="RTT 95th Percentile" measure="1" displayFolder="" measureGroup="V Fact Monthly Referral To Treatment Time" count="0" hidden="1"/>
    <cacheHierarchy uniqueName="[Measures].[RTT 95th Percentile Goal]" caption="RTT 95th Percentile (Goal)" measure="1" displayFolder="" measureGroup="V Fact Monthly Referral To Treatment Time" count="0" hidden="1"/>
    <cacheHierarchy uniqueName="[Measures].[RTT 95th Percentile Status]" caption="RTT 95th Percentile (Status)" measure="1" displayFolder="" measureGroup="V Fact Monthly Referral To Treatment Time" count="0" hidden="1"/>
    <cacheHierarchy uniqueName="[Measures].[___RTT Within 18 weeks Value]" caption="RTT Within 18 weeks" measure="1" displayFolder="" measureGroup="V Fact Monthly Referral To Treatment Time" count="0" hidden="1"/>
    <cacheHierarchy uniqueName="[Measures].[RTT Within 18 weeks Goal]" caption="RTT Within 18 weeks (Goal)" measure="1" displayFolder="" measureGroup="V Fact Monthly Referral To Treatment Time" count="0" hidden="1"/>
    <cacheHierarchy uniqueName="[Measures].[RTT Within 18 weeks Status]" caption="RTT Within 18 weeks (Status)" measure="1" displayFolder="" measureGroup="V Fact Monthly Referral To Treatment Time" count="0" hidden="1"/>
    <cacheHierarchy uniqueName="[Measures].[___RTT Backlog ClearanceTime Value]" caption="RTT Backlog ClearanceTime" measure="1" displayFolder="" measureGroup="V Fact Monthly Referral To Treatment Time" count="0" hidden="1"/>
    <cacheHierarchy uniqueName="[Measures].[RTT Backlog ClearanceTime Goal]" caption="RTT Backlog ClearanceTime (Goal)" measure="1" displayFolder="" measureGroup="V Fact Monthly Referral To Treatment Time" count="0" hidden="1"/>
    <cacheHierarchy uniqueName="[Measures].[RTT Backlog ClearanceTime Status]" caption="RTT Backlog ClearanceTime (Status)" measure="1" displayFolder="" measureGroup="V Fact Monthly Referral To Treatment Time" count="0" hidden="1"/>
    <cacheHierarchy uniqueName="[Measures].[RTT Backlog ClearanceTime Trend]" caption="RTT Backlog ClearanceTime (Trend)" measure="1" displayFolder="" measureGroup="V Fact Monthly Referral To Treatment Time" count="0" hidden="1"/>
    <cacheHierarchy uniqueName="[Measures].[___RTT Total Clearance Time Value]" caption="RTT Total Clearance Time" measure="1" displayFolder="" measureGroup="V Fact Monthly Referral To Treatment Time" count="0" hidden="1"/>
    <cacheHierarchy uniqueName="[Measures].[RTT Total Clearance Time Goal]" caption="RTT Total Clearance Time (Goal)" measure="1" displayFolder="" measureGroup="V Fact Monthly Referral To Treatment Time" count="0" hidden="1"/>
    <cacheHierarchy uniqueName="[Measures].[RTT Total Clearance Time Status]" caption="RTT Total Clearance Time (Status)" measure="1" displayFolder="" measureGroup="V Fact Monthly Referral To Treatment Time" count="0" hidden="1"/>
    <cacheHierarchy uniqueName="[Measures].[RTT Total Clearance Time Trend]" caption="RTT Total Clearance Time (Trend)" measure="1" displayFolder="" measureGroup="V Fact Monthly Referral To Treatment Time" count="0" hidden="1"/>
    <cacheHierarchy uniqueName="[Measures].[___RTT Over 52 week waits Value]" caption="RTT Over 52 week waits" measure="1" displayFolder="" measureGroup="V Fact Monthly Referral To Treatment Time" count="0" hidden="1"/>
    <cacheHierarchy uniqueName="[Measures].[RTT Over 52 week waits Goal]" caption="RTT Over 52 week waits (Goal)" measure="1" displayFolder="" measureGroup="V Fact Monthly Referral To Treatment Time" count="0" hidden="1"/>
    <cacheHierarchy uniqueName="[Measures].[RTT Over 52 week waits Status]" caption="RTT Over 52 week waits (Status)" measure="1" displayFolder="" measureGroup="V Fact Monthly Referral To Treatment Time" count="0" hidden="1"/>
    <cacheHierarchy uniqueName="[Measures].[___Diagnostics Value]" caption="Diagnostics" measure="1" displayFolder="" measureGroup="V Fact Monthly Diagnostics" count="0" hidden="1"/>
    <cacheHierarchy uniqueName="[Measures].[Diagnostics Goal]" caption="Diagnostics (Goal)" measure="1" displayFolder="" measureGroup="V Fact Monthly Diagnostics" count="0" hidden="1"/>
    <cacheHierarchy uniqueName="[Measures].[Diagnostics Status]" caption="Diagnostics (Status)" measure="1" displayFolder="" measureGroup="V Fact Monthly Diagnostics" count="0" hidden="1"/>
    <cacheHierarchy uniqueName="[Measures].[___Ambulance 8 min Value]" caption="Ambulance 8 min" measure="1" displayFolder="" measureGroup="V Fact Monthly Ambulance" count="0" hidden="1"/>
    <cacheHierarchy uniqueName="[Measures].[Ambulance 8 min Goal]" caption="Ambulance 8 min (Goal)" measure="1" displayFolder="" measureGroup="V Fact Monthly Ambulance" count="0" hidden="1"/>
    <cacheHierarchy uniqueName="[Measures].[Ambulance 8 min Status]" caption="Ambulance 8 min (Status)" measure="1" displayFolder="" measureGroup="V Fact Monthly Ambulance" count="0" hidden="1"/>
    <cacheHierarchy uniqueName="[Measures].[___Ambulance 19 min Value]" caption="Ambulance 19 min" measure="1" displayFolder="" measureGroup="V Fact Monthly Ambulance" count="0" hidden="1"/>
    <cacheHierarchy uniqueName="[Measures].[Ambulance 19 min Goal]" caption="Ambulance 19 min (Goal)" measure="1" displayFolder="" measureGroup="V Fact Monthly Ambulance" count="0" hidden="1"/>
    <cacheHierarchy uniqueName="[Measures].[Ambulance 19 min Status]" caption="Ambulance 19 min (Status)" measure="1" displayFolder="" measureGroup="V Fact Monthly Ambulance" count="0" hidden="1"/>
    <cacheHierarchy uniqueName="[Measures].[___Ambulance Red 1 Value]" caption="Ambulance Red 1" measure="1" displayFolder="" measureGroup="V Fact Monthly Ambulance" count="0" hidden="1"/>
    <cacheHierarchy uniqueName="[Measures].[Ambulance Red 1 Goal]" caption="Ambulance Red 1 (Goal)" measure="1" displayFolder="" measureGroup="V Fact Monthly Ambulance" count="0" hidden="1"/>
    <cacheHierarchy uniqueName="[Measures].[Ambulance Red 1 Status]" caption="Ambulance Red 1 (Status)" measure="1" displayFolder="" measureGroup="V Fact Monthly Ambulance" count="0" hidden="1"/>
    <cacheHierarchy uniqueName="[Measures].[___Ambulance Red 2 Value]" caption="Ambulance Red 2" measure="1" displayFolder="" measureGroup="V Fact Monthly Ambulance" count="0" hidden="1"/>
    <cacheHierarchy uniqueName="[Measures].[Ambulance Red 2 Goal]" caption="Ambulance Red 2 (Goal)" measure="1" displayFolder="" measureGroup="V Fact Monthly Ambulance" count="0" hidden="1"/>
    <cacheHierarchy uniqueName="[Measures].[Ambulance Red 2 Status]" caption="Ambulance Red 2 (Status)" measure="1" displayFolder="" measureGroup="V Fact Monthly Ambulance" count="0" hidden="1"/>
    <cacheHierarchy uniqueName="[Measures].[___AandE Type 1 Value]" caption="AandE Type 1" measure="1" displayFolder="" measureGroup="V Fact Weekly A and E" count="0" hidden="1"/>
    <cacheHierarchy uniqueName="[Measures].[AandE Type 1 Goal]" caption="AandE Type 1 (Goal)" measure="1" displayFolder="" measureGroup="V Fact Weekly A and E" count="0" hidden="1"/>
    <cacheHierarchy uniqueName="[Measures].[AandE Type 1 Status]" caption="AandE Type 1 (Status)" measure="1" displayFolder="" measureGroup="V Fact Weekly A and E" count="0" hidden="1"/>
    <cacheHierarchy uniqueName="[Measures].[___AandE Type 2 Value]" caption="AandE Type 2" measure="1" displayFolder="" measureGroup="V Fact Weekly A and E" count="0" hidden="1"/>
    <cacheHierarchy uniqueName="[Measures].[AandE Type 2 Goal]" caption="AandE Type 2 (Goal)" measure="1" displayFolder="" measureGroup="V Fact Weekly A and E" count="0" hidden="1"/>
    <cacheHierarchy uniqueName="[Measures].[AandE Type 2 Status]" caption="AandE Type 2 (Status)" measure="1" displayFolder="" measureGroup="V Fact Weekly A and E" count="0" hidden="1"/>
    <cacheHierarchy uniqueName="[Measures].[___AandE Type 3 Value]" caption="AandE Type 3" measure="1" displayFolder="" measureGroup="V Fact Weekly A and E" count="0" hidden="1"/>
    <cacheHierarchy uniqueName="[Measures].[AandE Type 3 Goal]" caption="AandE Type 3 (Goal)" measure="1" displayFolder="" measureGroup="V Fact Weekly A and E" count="0" hidden="1"/>
    <cacheHierarchy uniqueName="[Measures].[AandE Type 3 Status]" caption="AandE Type 3 (Status)" measure="1" displayFolder="" measureGroup="V Fact Weekly A and E" count="0" hidden="1"/>
    <cacheHierarchy uniqueName="[Measures].[___AandE All Types Value]" caption="AandE All Types" measure="1" displayFolder="" measureGroup="V Fact Weekly A and E" count="0" hidden="1"/>
    <cacheHierarchy uniqueName="[Measures].[AandE All Types Goal]" caption="AandE All Types (Goal)" measure="1" displayFolder="" measureGroup="V Fact Weekly A and E" count="0" hidden="1"/>
    <cacheHierarchy uniqueName="[Measures].[AandE All Types Status]" caption="AandE All Types (Status)" measure="1" displayFolder="" measureGroup="V Fact Weekly A and E" count="0" hidden="1"/>
    <cacheHierarchy uniqueName="[Measures].[___All consultant OP appts Variance YTD Value]" caption="All consultant OP appts Variance YTD" measure="1" displayFolder="" measureGroup="V Fact Monthly Activity Return" count="0" hidden="1"/>
    <cacheHierarchy uniqueName="[Measures].[All consultant OP appts Variance YTD Goal]" caption="All consultant OP appts Variance YTD (Goal)" measure="1" displayFolder="" measureGroup="V Fact Monthly Activity Return" count="0" hidden="1"/>
    <cacheHierarchy uniqueName="[Measures].[All consultant OP appts Variance YTD Status]" caption="All consultant OP appts Variance YTD (Status)" measure="1" displayFolder="" measureGroup="V Fact Monthly Activity Return" count="0" hidden="1"/>
    <cacheHierarchy uniqueName="[Measures].[___All consultant OP appts Variance Value]" caption="All consultant OP appts Variance" measure="1" displayFolder="" measureGroup="V Fact Monthly Activity Return" count="0" hidden="1"/>
    <cacheHierarchy uniqueName="[Measures].[All consultant OP appts Variance Goal]" caption="All consultant OP appts Variance (Goal)" measure="1" displayFolder="" measureGroup="V Fact Monthly Activity Return" count="0" hidden="1"/>
    <cacheHierarchy uniqueName="[Measures].[All consultant OP appts Variance Status]" caption="All consultant OP appts Variance (Status)" measure="1" displayFolder="" measureGroup="V Fact Monthly Activity Return" count="0" hidden="1"/>
    <cacheHierarchy uniqueName="[Measures].[___Total Electives Variance Value]" caption="Total Electives Variance" measure="1" displayFolder="" measureGroup="V Fact Monthly Activity Return" count="0" hidden="1"/>
    <cacheHierarchy uniqueName="[Measures].[Total Electives Variance Goal]" caption="Total Electives Variance (Goal)" measure="1" displayFolder="" measureGroup="V Fact Monthly Activity Return" count="0" hidden="1"/>
    <cacheHierarchy uniqueName="[Measures].[Total Electives Variance Status]" caption="Total Electives Variance (Status)" measure="1" displayFolder="" measureGroup="V Fact Monthly Activity Return" count="0" hidden="1"/>
    <cacheHierarchy uniqueName="[Measures].[___Total Electives Variance YTD Value]" caption="Total Electives Variance YTD" measure="1" displayFolder="" measureGroup="V Fact Monthly Activity Return" count="0" hidden="1"/>
    <cacheHierarchy uniqueName="[Measures].[Total Electives Variance YTD Goal]" caption="Total Electives Variance YTD (Goal)" measure="1" displayFolder="" measureGroup="V Fact Monthly Activity Return" count="0" hidden="1"/>
    <cacheHierarchy uniqueName="[Measures].[Total Electives Variance YTD Status]" caption="Total Electives Variance YTD (Status)" measure="1" displayFolder="" measureGroup="V Fact Monthly Activity Return" count="0" hidden="1"/>
    <cacheHierarchy uniqueName="[Measures].[___Non Electives Variance Value]" caption="Non Electives Variance" measure="1" displayFolder="" measureGroup="V Fact Monthly Activity Return" count="0" hidden="1"/>
    <cacheHierarchy uniqueName="[Measures].[Non Electives Variance Goal]" caption="Non Electives Variance (Goal)" measure="1" displayFolder="" measureGroup="V Fact Monthly Activity Return" count="0" hidden="1"/>
    <cacheHierarchy uniqueName="[Measures].[Non Electives Variance Status]" caption="Non Electives Variance (Status)" measure="1" displayFolder="" measureGroup="V Fact Monthly Activity Return" count="0" hidden="1"/>
    <cacheHierarchy uniqueName="[Measures].[___Non Electives Variance YTD Value]" caption="Non Electives Variance YTD" measure="1" displayFolder="" measureGroup="V Fact Monthly Activity Return" count="0" hidden="1"/>
    <cacheHierarchy uniqueName="[Measures].[Non Electives Variance YTD Goal]" caption="Non Electives Variance YTD (Goal)" measure="1" displayFolder="" measureGroup="V Fact Monthly Activity Return" count="0" hidden="1"/>
    <cacheHierarchy uniqueName="[Measures].[Non Electives Variance YTD Status]" caption="Non Electives Variance YTD (Status)" measure="1" displayFolder="" measureGroup="V Fact Monthly Activity Return" count="0" hidden="1"/>
    <cacheHierarchy uniqueName="[Measures].[___MSA Value]" caption="MSA" measure="1" displayFolder="" measureGroup="V Fact Monthly MSA" count="0" hidden="1"/>
    <cacheHierarchy uniqueName="[Measures].[MSA Goal]" caption="MSA (Goal)" measure="1" displayFolder="" measureGroup="V Fact Monthly MSA" count="0" hidden="1"/>
    <cacheHierarchy uniqueName="[Measures].[MSA Status]" caption="MSA (Status)" measure="1" displayFolder="" measureGroup="V Fact Monthly MSA" count="0" hidden="1"/>
    <cacheHierarchy uniqueName="[Measures].[___CPA Value]" caption="CPA" measure="1" displayFolder="" measureGroup="V Fact Qtrly Mental Health Community Teams" count="0" hidden="1"/>
    <cacheHierarchy uniqueName="[Measures].[CPA Goal]" caption="CPA (Goal)" measure="1" displayFolder="" measureGroup="V Fact Qtrly Mental Health Community Teams" count="0" hidden="1"/>
    <cacheHierarchy uniqueName="[Measures].[CPA Status]" caption="CPA (Status)" measure="1" displayFolder="" measureGroup="V Fact Qtrly Mental Health Community Teams" count="0" hidden="1"/>
    <cacheHierarchy uniqueName="[Measures].[___NHS 111 percentage answered within 60secs Value]" caption="NHS 111 percentage answered within 60secs" measure="1" displayFolder="" measureGroup="V Fact Daily NHS111" count="0" hidden="1"/>
    <cacheHierarchy uniqueName="[Measures].[NHS 111 percentage answered within 60secs Goal]" caption="NHS 111 percentage answered within 60secs (Goal)" measure="1" displayFolder="" measureGroup="V Fact Daily NHS111" count="0" hidden="1"/>
    <cacheHierarchy uniqueName="[Measures].[NHS 111 percentage answered within 60secs Status]" caption="NHS 111 percentage answered within 60secs (Status)" measure="1" displayFolder="" measureGroup="V Fact Daily NHS111" count="0" hidden="1"/>
    <cacheHierarchy uniqueName="[Measures].[___NHS 111 percentage calls abandoned after 30secs Value]" caption="NHS 111 percentage calls abandoned after 30secs" measure="1" displayFolder="" measureGroup="V Fact Daily NHS111" count="0" hidden="1"/>
    <cacheHierarchy uniqueName="[Measures].[NHS 111 percentage calls abandoned after 30secs Goal]" caption="NHS 111 percentage calls abandoned after 30secs (Goal)" measure="1" displayFolder="" measureGroup="V Fact Daily NHS111" count="0" hidden="1"/>
    <cacheHierarchy uniqueName="[Measures].[NHS 111 percentage calls abandoned after 30secs Status]" caption="NHS 111 percentage calls abandoned after 30secs (Status)" measure="1" displayFolder="" measureGroup="V Fact Daily NHS111" count="0" hidden="1"/>
    <cacheHierarchy uniqueName="[Measures].[___Monthly A and E Value]" caption="Monthly A and E" measure="1" displayFolder="" measureGroup="V Fact Monthly A and E" count="0" hidden="1"/>
    <cacheHierarchy uniqueName="[Measures].[Monthly A and E Goal]" caption="Monthly A and E (Goal)" measure="1" displayFolder="" measureGroup="V Fact Monthly A and E" count="0" hidden="1"/>
    <cacheHierarchy uniqueName="[Measures].[Monthly A and E Status]" caption="Monthly A and E (Status)" measure="1" displayFolder="" measureGroup="V Fact Monthly A and E" count="0" hidden="1"/>
    <cacheHierarchy uniqueName="[Measures].[___Estimated RTT Within 18 weeks Value]" caption="Estimated RTT Within 18 weeks" measure="1" displayFolder="" measureGroup="V Fact Monthly Estimated Referral To Treatment Time" count="0" hidden="1"/>
    <cacheHierarchy uniqueName="[Measures].[Estimated RTT Within 18 weeks Goal]" caption="Estimated RTT Within 18 weeks (Goal)" measure="1" displayFolder="" measureGroup="V Fact Monthly Estimated Referral To Treatment Time" count="0" hidden="1"/>
    <cacheHierarchy uniqueName="[Measures].[Estimated RTT Within 18 weeks Status]" caption="Estimated RTT Within 18 weeks (Status)" measure="1" displayFolder="" measureGroup="V Fact Monthly Estimated Referral To Treatment Time" count="0" hidden="1"/>
    <cacheHierarchy uniqueName="[Measures].[___Estimated RTT Backlog ClearanceTime Value]" caption="Estimated RTT Backlog ClearanceTime" measure="1" displayFolder="" measureGroup="V Fact Monthly Estimated Referral To Treatment Time" count="0" hidden="1"/>
    <cacheHierarchy uniqueName="[Measures].[Estimated RTT Backlog ClearanceTime Goal]" caption="Estimated RTT Backlog ClearanceTime (Goal)" measure="1" displayFolder="" measureGroup="V Fact Monthly Estimated Referral To Treatment Time" count="0" hidden="1"/>
    <cacheHierarchy uniqueName="[Measures].[Estimated RTT Backlog ClearanceTime Status]" caption="Estimated RTT Backlog ClearanceTime (Status)" measure="1" displayFolder="" measureGroup="V Fact Monthly Estimated Referral To Treatment Time" count="0" hidden="1"/>
    <cacheHierarchy uniqueName="[Measures].[Estimated RTT Backlog ClearanceTime Trend]" caption="Estimated RTT Backlog ClearanceTime (Trend)" measure="1" displayFolder="" measureGroup="V Fact Monthly Estimated Referral To Treatment Time" count="0" hidden="1"/>
    <cacheHierarchy uniqueName="[Measures].[___Estimated RTT Total Clearance Time Value]" caption="Estimated RTT Total Clearance Time" measure="1" displayFolder="" measureGroup="V Fact Monthly Estimated Referral To Treatment Time" count="0" hidden="1"/>
    <cacheHierarchy uniqueName="[Measures].[Estimated RTT Total Clearance Time Goal]" caption="Estimated RTT Total Clearance Time (Goal)" measure="1" displayFolder="" measureGroup="V Fact Monthly Estimated Referral To Treatment Time" count="0" hidden="1"/>
    <cacheHierarchy uniqueName="[Measures].[Estimated RTT Total Clearance Time Status]" caption="Estimated RTT Total Clearance Time (Status)" measure="1" displayFolder="" measureGroup="V Fact Monthly Estimated Referral To Treatment Time" count="0" hidden="1"/>
    <cacheHierarchy uniqueName="[Measures].[Estimated RTT Total Clearance Time Trend]" caption="Estimated RTT Total Clearance Time (Trend)" measure="1" displayFolder="" measureGroup="V Fact Monthly Estimated Referral To Treatment Time" count="0" hidden="1"/>
    <cacheHierarchy uniqueName="[Measures].[___Estimated RTT Over 52 week waits Value]" caption="Estimated RTT Over 52 week waits" measure="1" displayFolder="" measureGroup="V Fact Monthly Estimated Referral To Treatment Time" count="0" hidden="1"/>
    <cacheHierarchy uniqueName="[Measures].[Estimated RTT Over 52 week waits Goal]" caption="Estimated RTT Over 52 week waits (Goal)" measure="1" displayFolder="" measureGroup="V Fact Monthly Estimated Referral To Treatment Time" count="0" hidden="1"/>
    <cacheHierarchy uniqueName="[Measures].[Estimated RTT Over 52 week waits Status]" caption="Estimated RTT Over 52 week waits (Status)" measure="1" displayFolder="" measureGroup="V Fact Monthly Estimated Referral To Treatment Time" count="0" hidden="1"/>
    <cacheHierarchy uniqueName="[Measures].[___Dementia Diagnosis Value]" caption="Dementia Diagnosis" measure="1" displayFolder="" measureGroup="V Fact Monthly Dementia Diagnosis" count="0" hidden="1"/>
    <cacheHierarchy uniqueName="[Measures].[Dementia Diagnosis Goal]" caption="Dementia Diagnosis (Goal)" measure="1" displayFolder="" measureGroup="V Fact Monthly Dementia Diagnosis" count="0" hidden="1"/>
  </cacheHierarchies>
  <kpis count="36">
    <kpi uniqueName="VTE" caption="VTE" displayFolder="" measureGroup="V Fact Monthly Venous Thromboembolism" parent="" value="[Measures].[Actual Current Prov VTE Assessment Percentage]" goal="[Measures].[VTE Goal]" status="[Measures].[VTE Status]" trend="[Measures].[VTE Trend]" weight=""/>
    <kpi uniqueName="Prov Cancer" caption="Prov Cancer" displayFolder="" measureGroup="V Fact Monthly Cancer Providers" parent="" value="[Measures].[Actual Current Prov Cancer Percentage Treated within Target]" goal="[Measures].[Prov Cancer Goal]" status="[Measures].[Prov Cancer Status]" trend="" weight=""/>
    <kpi uniqueName="Prov Cancer Qtrly" caption="Prov Cancer Qtrly" displayFolder="" measureGroup="V Fact Qtrly Cancer Providers" parent="" value="[Measures].[Actual Current Prov Cancer Percentage Treated within Target - Qtrly]" goal="[Measures].[Prov Cancer Qtrly Goal]" status="[Measures].[Prov Cancer Qtrly Status]" trend="" weight=""/>
    <kpi uniqueName="Comm Cancer" caption="Comm Cancer" displayFolder="" measureGroup="V Fact Monthly Cancer Commissioners" parent="" value="[Measures].[Actual Current Comm Cancer Percentage Treated within Target]" goal="[Measures].[Comm Cancer Goal]" status="[Measures].[Comm Cancer Status]" trend="" weight=""/>
    <kpi uniqueName="Comm Cancer Qtrly" caption="Comm Cancer Qtrly" displayFolder="" measureGroup="V Fact Qtrly Cancer Commissioners" parent="" value="[Measures].[Actual Current Comm Cancer Percentage Treated within Target - Qtrly]" goal="[Measures].[Comm Cancer Qtrly Goal]" status="[Measures].[Comm Cancer Qtrly Status]" trend="" weight=""/>
    <kpi uniqueName="RTT Median" caption="RTT Median" displayFolder="" measureGroup="V Fact Monthly Referral To Treatment Time" parent="" value="[Measures].[RTT Median]" goal="[Measures].[RTT Median Goal]" status="[Measures].[RTT Median Status]" trend="" weight=""/>
    <kpi uniqueName="RTT 95th Percentile" caption="RTT 95th Percentile" displayFolder="" measureGroup="V Fact Monthly Referral To Treatment Time" parent="" value="[Measures].[RTT 95th Percentile]" goal="[Measures].[RTT 95th Percentile Goal]" status="[Measures].[RTT 95th Percentile Status]" trend="" weight=""/>
    <kpi uniqueName="RTT Within 18 weeks" caption="RTT Within 18 weeks" displayFolder="" measureGroup="V Fact Monthly Referral To Treatment Time" parent="" value="[Measures].[RTT % Within 18 Weeks]" goal="[Measures].[RTT Within 18 weeks Goal]" status="[Measures].[RTT Within 18 weeks Status]" trend="" weight=""/>
    <kpi uniqueName="RTT Backlog ClearanceTime" caption="RTT Backlog ClearanceTime" displayFolder="" measureGroup="V Fact Monthly Referral To Treatment Time" parent="" value="[Measures].[RTT Backlog Clearance Time]" goal="[Measures].[RTT Backlog ClearanceTime Goal]" status="[Measures].[RTT Backlog ClearanceTime Status]" trend="[Measures].[RTT Backlog ClearanceTime Trend]" weight=""/>
    <kpi uniqueName="RTT Total Clearance Time" caption="RTT Total Clearance Time" displayFolder="" measureGroup="V Fact Monthly Referral To Treatment Time" parent="" value="[Measures].[RTT Total Clearance Time]" goal="[Measures].[RTT Total Clearance Time Goal]" status="[Measures].[RTT Total Clearance Time Status]" trend="[Measures].[RTT Total Clearance Time Trend]" weight=""/>
    <kpi uniqueName="RTT Over 52 week waits" caption="RTT Over 52 week waits" displayFolder="" measureGroup="V Fact Monthly Referral To Treatment Time" parent="" value="[Measures].[Gt52 Weeks - RTT]" goal="[Measures].[RTT Over 52 week waits Goal]" status="[Measures].[RTT Over 52 week waits Status]" trend="" weight=""/>
    <kpi uniqueName="Diagnostics" caption="Diagnostics" displayFolder="" measureGroup="V Fact Monthly Diagnostics" parent="" value="[Measures].[Actual Current Percentage Diagnostic Waits Over 6 weeks]" goal="[Measures].[Diagnostics Goal]" status="[Measures].[Diagnostics Status]" trend="" weight=""/>
    <kpi uniqueName="Ambulance 8 min" caption="Ambulance 8 min" displayFolder="" measureGroup="V Fact Monthly Ambulance" parent="" value="[Measures].[Percentage Responded To Within 8 Minutes]" goal="[Measures].[Ambulance 8 min Goal]" status="[Measures].[Ambulance 8 min Status]" trend="" weight=""/>
    <kpi uniqueName="Ambulance 19 min" caption="Ambulance 19 min" displayFolder="" measureGroup="V Fact Monthly Ambulance" parent="" value="[Measures].[Percentage Responded To Within 19 Minutes]" goal="[Measures].[Ambulance 19 min Goal]" status="[Measures].[Ambulance 19 min Status]" trend="" weight=""/>
    <kpi uniqueName="Ambulance Red 1" caption="Ambulance Red 1" displayFolder="" measureGroup="V Fact Monthly Ambulance" parent="" value="[Measures].[Percentage Red1 Responded To Within 8 Minutes]" goal="[Measures].[Ambulance Red 1 Goal]" status="[Measures].[Ambulance Red 1 Status]" trend="" weight=""/>
    <kpi uniqueName="Ambulance Red 2" caption="Ambulance Red 2" displayFolder="" measureGroup="V Fact Monthly Ambulance" parent="" value="[Measures].[Percentage Red2 Responded To Within 8 Minutes]" goal="[Measures].[Ambulance Red 2 Goal]" status="[Measures].[Ambulance Red 2 Status]" trend="" weight=""/>
    <kpi uniqueName="AandE Type 1" caption="AandE Type 1" displayFolder="" measureGroup="V Fact Weekly A and E" parent="" value="[Measures].[Actual Current A+E Type1 Percentage within 4 Hrs]" goal="[Measures].[AandE Type 1 Goal]" status="[Measures].[AandE Type 1 Status]" trend="" weight=""/>
    <kpi uniqueName="AandE Type 2" caption="AandE Type 2" displayFolder="" measureGroup="V Fact Weekly A and E" parent="" value="[Measures].[Actual Current A+E Type2 Percentage within 4 Hrs]" goal="[Measures].[AandE Type 2 Goal]" status="[Measures].[AandE Type 2 Status]" trend="" weight=""/>
    <kpi uniqueName="AandE Type 3" caption="AandE Type 3" displayFolder="" measureGroup="V Fact Weekly A and E" parent="" value="[Measures].[Actual Current A+E Type3 Percentage within 4 Hrs]" goal="[Measures].[AandE Type 3 Goal]" status="[Measures].[AandE Type 3 Status]" trend="" weight=""/>
    <kpi uniqueName="AandE All Types" caption="AandE All Types" displayFolder="" measureGroup="V Fact Weekly A and E" parent="" value="[Measures].[Actual Current A+E All Types Percentage within 4 Hrs]" goal="[Measures].[AandE All Types Goal]" status="[Measures].[AandE All Types Status]" trend="" weight=""/>
    <kpi uniqueName="All consultant OP appts Variance YTD" caption="All consultant OP appts Variance YTD" displayFolder="" measureGroup="V Fact Monthly Activity Return" parent="" value="[Measures].[Variance YTDPlan First Out Patient Attendances General and Acute]" goal="[Measures].[All consultant OP appts Variance YTD Goal]" status="[Measures].[All consultant OP appts Variance YTD Status]" trend="" weight=""/>
    <kpi uniqueName="All consultant OP appts Variance" caption="All consultant OP appts Variance" displayFolder="" measureGroup="V Fact Monthly Activity Return" parent="" value="[Measures].[Variance CurrentPlan First Out Patient Attendances General and Acute]" goal="[Measures].[All consultant OP appts Variance Goal]" status="[Measures].[All consultant OP appts Variance Status]" trend="" weight=""/>
    <kpi uniqueName="Total Electives Variance" caption="Total Electives Variance" displayFolder="" measureGroup="V Fact Monthly Activity Return" parent="" value="[Measures].[Variance CurrentPlan Elective Total]" goal="[Measures].[Total Electives Variance Goal]" status="[Measures].[Total Electives Variance Status]" trend="" weight=""/>
    <kpi uniqueName="Total Electives Variance YTD" caption="Total Electives Variance YTD" displayFolder="" measureGroup="V Fact Monthly Activity Return" parent="" value="[Measures].[Variance YTDPlan Elective Total]" goal="[Measures].[Total Electives Variance YTD Goal]" status="[Measures].[Total Electives Variance YTD Status]" trend="" weight=""/>
    <kpi uniqueName="Non Electives Variance" caption="Non Electives Variance" displayFolder="" measureGroup="V Fact Monthly Activity Return" parent="" value="[Measures].[Variance CurrentPlan Total Non Elective]" goal="[Measures].[Non Electives Variance Goal]" status="[Measures].[Non Electives Variance Status]" trend="" weight=""/>
    <kpi uniqueName="Non Electives Variance YTD" caption="Non Electives Variance YTD" displayFolder="" measureGroup="V Fact Monthly Activity Return" parent="" value="[Measures].[Variance YTDPlan Total Non Elective]" goal="[Measures].[Non Electives Variance YTD Goal]" status="[Measures].[Non Electives Variance YTD Status]" trend="" weight=""/>
    <kpi uniqueName="MSA" caption="MSA" displayFolder="" measureGroup="V Fact Monthly MSA" parent="" value="[Measures].[Mixed Sex Breaches]" goal="[Measures].[MSA Goal]" status="[Measures].[MSA Status]" trend="" weight=""/>
    <kpi uniqueName="CPA" caption="CPA" displayFolder="" measureGroup="V Fact Qtrly Mental Health Community Teams" parent="" value="[Measures].[CPA Percentage Follow up in 7 days]" goal="[Measures].[CPA Goal]" status="[Measures].[CPA Status]" trend="" weight=""/>
    <kpi uniqueName="NHS 111 percentage answered within 60secs" caption="NHS 111 percentage answered within 60secs" displayFolder="" measureGroup="V Fact Daily NHS111" parent="" value="[Measures].[Percentage Calls Answered Within 60 secs]" goal="[Measures].[NHS 111 percentage answered within 60secs Goal]" status="[Measures].[NHS 111 percentage answered within 60secs Status]" trend="" weight=""/>
    <kpi uniqueName="NHS 111 percentage calls abandoned after 30secs" caption="NHS 111 percentage calls abandoned after 30secs" displayFolder="" measureGroup="V Fact Daily NHS111" parent="" value="[Measures].[Percentage Calls Abandoned After 30 secs]" goal="[Measures].[NHS 111 percentage calls abandoned after 30secs Goal]" status="[Measures].[NHS 111 percentage calls abandoned after 30secs Status]" trend="" weight=""/>
    <kpi uniqueName="Monthly A and E" caption="Monthly A and E" displayFolder="" measureGroup="V Fact Monthly A and E" parent="" value="[Measures].[Actual Current A+E Percentage within 4 Hrs]" goal="[Measures].[Monthly A and E Goal]" status="[Measures].[Monthly A and E Status]" trend="" weight=""/>
    <kpi uniqueName="Estimated RTT Within 18 weeks" caption="Estimated RTT Within 18 weeks" displayFolder="" measureGroup="V Fact Monthly Estimated Referral To Treatment Time" parent="" value="[Measures].[Estimated RTT % Within 18 Weeks]" goal="[Measures].[Estimated RTT Within 18 weeks Goal]" status="[Measures].[Estimated RTT Within 18 weeks Status]" trend="" weight=""/>
    <kpi uniqueName="Estimated RTT Backlog ClearanceTime" caption="Estimated RTT Backlog ClearanceTime" displayFolder="" measureGroup="V Fact Monthly Estimated Referral To Treatment Time" parent="" value="[Measures].[RTT Backlog Clearance Time]" goal="[Measures].[Estimated RTT Backlog ClearanceTime Goal]" status="[Measures].[Estimated RTT Backlog ClearanceTime Status]" trend="[Measures].[Estimated RTT Backlog ClearanceTime Trend]" weight=""/>
    <kpi uniqueName="Estimated RTT Total Clearance Time" caption="Estimated RTT Total Clearance Time" displayFolder="" measureGroup="V Fact Monthly Estimated Referral To Treatment Time" parent="" value="[Measures].[Estimated RTT Total Clearance Time]" goal="[Measures].[Estimated RTT Total Clearance Time Goal]" status="[Measures].[Estimated RTT Total Clearance Time Status]" trend="[Measures].[Estimated RTT Total Clearance Time Trend]" weight=""/>
    <kpi uniqueName="Estimated RTT Over 52 week waits" caption="Estimated RTT Over 52 week waits" displayFolder="" measureGroup="V Fact Monthly Estimated Referral To Treatment Time" parent="" value="[Measures].[Estimated Gt52 Weeks - RTT]" goal="[Measures].[Estimated RTT Over 52 week waits Goal]" status="[Measures].[Estimated RTT Over 52 week waits Status]" trend="" weight=""/>
    <kpi uniqueName="Dementia Diagnosis" caption="Dementia Diagnosis" displayFolder="GAP Analysis I" measureGroup="V Fact Monthly Dementia Diagnosis" parent="" value="[Measures].[Actual Current Dementia Diagnosis Rate]" goal="[Measures].[Dementia Diagnosis Goal]" status="" trend="" weight=""/>
  </kpis>
  <tupleCache>
    <entries count="707">
      <n v="584">
        <tpls c="5">
          <tpl fld="5" item="0"/>
          <tpl fld="3" item="0"/>
          <tpl fld="4" item="0"/>
          <tpl fld="0" item="0"/>
          <tpl fld="2" item="0"/>
        </tpls>
      </n>
      <n v="648">
        <tpls c="5">
          <tpl fld="5" item="1"/>
          <tpl fld="3" item="0"/>
          <tpl fld="4" item="0"/>
          <tpl fld="0" item="0"/>
          <tpl fld="2" item="0"/>
        </tpls>
      </n>
      <n v="653">
        <tpls c="5">
          <tpl fld="5" item="2"/>
          <tpl fld="3" item="0"/>
          <tpl fld="4" item="0"/>
          <tpl fld="0" item="0"/>
          <tpl fld="2" item="0"/>
        </tpls>
      </n>
      <n v="710">
        <tpls c="5">
          <tpl fld="5" item="3"/>
          <tpl fld="3" item="0"/>
          <tpl fld="4" item="0"/>
          <tpl fld="0" item="0"/>
          <tpl fld="2" item="0"/>
        </tpls>
      </n>
      <n v="643">
        <tpls c="5">
          <tpl fld="5" item="4"/>
          <tpl fld="3" item="0"/>
          <tpl fld="4" item="0"/>
          <tpl fld="0" item="0"/>
          <tpl fld="2" item="0"/>
        </tpls>
      </n>
      <n v="497">
        <tpls c="5">
          <tpl fld="5" item="5"/>
          <tpl fld="3" item="0"/>
          <tpl fld="4" item="0"/>
          <tpl fld="0" item="0"/>
          <tpl fld="2" item="0"/>
        </tpls>
      </n>
      <n v="500">
        <tpls c="5">
          <tpl fld="5" item="6"/>
          <tpl fld="3" item="0"/>
          <tpl fld="4" item="0"/>
          <tpl fld="0" item="0"/>
          <tpl fld="2" item="0"/>
        </tpls>
      </n>
      <n v="732">
        <tpls c="5">
          <tpl fld="5" item="7"/>
          <tpl fld="3" item="0"/>
          <tpl fld="4" item="0"/>
          <tpl fld="0" item="0"/>
          <tpl fld="2" item="0"/>
        </tpls>
      </n>
      <n v="681">
        <tpls c="5">
          <tpl fld="5" item="8"/>
          <tpl fld="3" item="0"/>
          <tpl fld="4" item="0"/>
          <tpl fld="0" item="0"/>
          <tpl fld="2" item="0"/>
        </tpls>
      </n>
      <n v="622">
        <tpls c="5">
          <tpl fld="5" item="9"/>
          <tpl fld="3" item="0"/>
          <tpl fld="4" item="0"/>
          <tpl fld="0" item="0"/>
          <tpl fld="2" item="0"/>
        </tpls>
      </n>
      <n v="671">
        <tpls c="5">
          <tpl fld="5" item="10"/>
          <tpl fld="3" item="0"/>
          <tpl fld="4" item="0"/>
          <tpl fld="0" item="0"/>
          <tpl fld="2" item="0"/>
        </tpls>
      </n>
      <n v="517">
        <tpls c="5">
          <tpl fld="5" item="11"/>
          <tpl fld="3" item="0"/>
          <tpl fld="4" item="0"/>
          <tpl fld="0" item="0"/>
          <tpl fld="2" item="0"/>
        </tpls>
      </n>
      <n v="693">
        <tpls c="5">
          <tpl fld="5" item="12"/>
          <tpl fld="3" item="0"/>
          <tpl fld="4" item="0"/>
          <tpl fld="0" item="0"/>
          <tpl fld="2" item="0"/>
        </tpls>
      </n>
      <n v="714">
        <tpls c="5">
          <tpl fld="5" item="13"/>
          <tpl fld="3" item="0"/>
          <tpl fld="4" item="0"/>
          <tpl fld="0" item="0"/>
          <tpl fld="2" item="0"/>
        </tpls>
      </n>
      <n v="602">
        <tpls c="5">
          <tpl fld="5" item="14"/>
          <tpl fld="3" item="0"/>
          <tpl fld="4" item="0"/>
          <tpl fld="0" item="0"/>
          <tpl fld="2" item="0"/>
        </tpls>
      </n>
      <n v="431">
        <tpls c="5">
          <tpl fld="5" item="15"/>
          <tpl fld="3" item="0"/>
          <tpl fld="4" item="0"/>
          <tpl fld="0" item="0"/>
          <tpl fld="2" item="0"/>
        </tpls>
      </n>
      <n v="663">
        <tpls c="5">
          <tpl fld="5" item="16"/>
          <tpl fld="3" item="0"/>
          <tpl fld="4" item="0"/>
          <tpl fld="0" item="0"/>
          <tpl fld="2" item="0"/>
        </tpls>
      </n>
      <n v="564">
        <tpls c="5">
          <tpl fld="5" item="17"/>
          <tpl fld="3" item="0"/>
          <tpl fld="4" item="1"/>
          <tpl fld="0" item="0"/>
          <tpl fld="2" item="0"/>
        </tpls>
      </n>
      <n v="456">
        <tpls c="5">
          <tpl fld="5" item="17"/>
          <tpl fld="3" item="0"/>
          <tpl fld="4" item="0"/>
          <tpl fld="0" item="0"/>
          <tpl fld="2" item="0"/>
        </tpls>
      </n>
      <n v="0">
        <tpls c="5">
          <tpl fld="5" item="17"/>
          <tpl fld="3" item="0"/>
          <tpl fld="4" item="2"/>
          <tpl fld="0" item="0"/>
          <tpl fld="2" item="0"/>
        </tpls>
      </n>
      <n v="172">
        <tpls c="5">
          <tpl fld="5" item="17"/>
          <tpl fld="3" item="0"/>
          <tpl fld="4" item="3"/>
          <tpl fld="0" item="0"/>
          <tpl fld="2" item="0"/>
        </tpls>
      </n>
      <n v="101">
        <tpls c="5">
          <tpl fld="5" item="17"/>
          <tpl fld="3" item="0"/>
          <tpl fld="4" item="4"/>
          <tpl fld="0" item="0"/>
          <tpl fld="2" item="0"/>
        </tpls>
      </n>
      <m>
        <tpls c="5">
          <tpl fld="5" item="17"/>
          <tpl fld="3" item="0"/>
          <tpl fld="4" item="5"/>
          <tpl fld="0" item="0"/>
          <tpl fld="2" item="0"/>
        </tpls>
      </m>
      <n v="6">
        <tpls c="5">
          <tpl fld="5" item="17"/>
          <tpl fld="3" item="0"/>
          <tpl fld="4" item="6"/>
          <tpl fld="0" item="0"/>
          <tpl fld="2" item="0"/>
        </tpls>
      </n>
      <n v="31">
        <tpls c="5">
          <tpl fld="5" item="17"/>
          <tpl fld="3" item="0"/>
          <tpl fld="4" item="7"/>
          <tpl fld="0" item="0"/>
          <tpl fld="2" item="0"/>
        </tpls>
      </n>
      <n v="27">
        <tpls c="5">
          <tpl fld="5" item="17"/>
          <tpl fld="3" item="0"/>
          <tpl fld="4" item="8"/>
          <tpl fld="0" item="0"/>
          <tpl fld="2" item="0"/>
        </tpls>
      </n>
      <n v="25">
        <tpls c="5">
          <tpl fld="5" item="17"/>
          <tpl fld="3" item="0"/>
          <tpl fld="4" item="9"/>
          <tpl fld="0" item="0"/>
          <tpl fld="2" item="0"/>
        </tpls>
      </n>
      <n v="5">
        <tpls c="5">
          <tpl fld="5" item="17"/>
          <tpl fld="3" item="0"/>
          <tpl fld="4" item="10"/>
          <tpl fld="0" item="0"/>
          <tpl fld="2" item="0"/>
        </tpls>
      </n>
      <n v="0">
        <tpls c="5">
          <tpl fld="5" item="17"/>
          <tpl fld="3" item="0"/>
          <tpl fld="4" item="11"/>
          <tpl fld="0" item="0"/>
          <tpl fld="2" item="0"/>
        </tpls>
      </n>
      <n v="5">
        <tpls c="5">
          <tpl fld="5" item="17"/>
          <tpl fld="3" item="0"/>
          <tpl fld="4" item="12"/>
          <tpl fld="0" item="0"/>
          <tpl fld="2" item="0"/>
        </tpls>
      </n>
      <n v="1">
        <tpls c="5">
          <tpl fld="5" item="17"/>
          <tpl fld="3" item="0"/>
          <tpl fld="4" item="13"/>
          <tpl fld="0" item="0"/>
          <tpl fld="2" item="0"/>
        </tpls>
      </n>
      <n v="128">
        <tpls c="5">
          <tpl fld="5" item="17"/>
          <tpl fld="3" item="0"/>
          <tpl fld="4" item="14"/>
          <tpl fld="0" item="0"/>
          <tpl fld="2" item="0"/>
        </tpls>
      </n>
      <n v="45">
        <tpls c="5">
          <tpl fld="5" item="17"/>
          <tpl fld="3" item="0"/>
          <tpl fld="4" item="15"/>
          <tpl fld="0" item="0"/>
          <tpl fld="2" item="0"/>
        </tpls>
      </n>
      <n v="21">
        <tpls c="5">
          <tpl fld="5" item="17"/>
          <tpl fld="3" item="0"/>
          <tpl fld="4" item="16"/>
          <tpl fld="0" item="0"/>
          <tpl fld="2" item="0"/>
        </tpls>
      </n>
      <n v="52">
        <tpls c="5">
          <tpl fld="5" item="17"/>
          <tpl fld="3" item="0"/>
          <tpl fld="4" item="17"/>
          <tpl fld="0" item="0"/>
          <tpl fld="2" item="0"/>
        </tpls>
      </n>
      <n v="1">
        <tpls c="5">
          <tpl fld="5" item="17"/>
          <tpl fld="3" item="0"/>
          <tpl fld="4" item="18"/>
          <tpl fld="0" item="0"/>
          <tpl fld="2" item="0"/>
        </tpls>
      </n>
      <n v="95">
        <tpls c="5">
          <tpl fld="5" item="17"/>
          <tpl fld="3" item="0"/>
          <tpl fld="4" item="19"/>
          <tpl fld="0" item="0"/>
          <tpl fld="2" item="0"/>
        </tpls>
      </n>
      <n v="201">
        <tpls c="5">
          <tpl fld="5" item="17"/>
          <tpl fld="3" item="0"/>
          <tpl fld="4" item="20"/>
          <tpl fld="0" item="0"/>
          <tpl fld="2" item="0"/>
        </tpls>
      </n>
      <n v="65">
        <tpls c="5">
          <tpl fld="5" item="17"/>
          <tpl fld="3" item="0"/>
          <tpl fld="4" item="21"/>
          <tpl fld="0" item="0"/>
          <tpl fld="2" item="0"/>
        </tpls>
      </n>
      <n v="1">
        <tpls c="5">
          <tpl fld="5" item="17"/>
          <tpl fld="3" item="0"/>
          <tpl fld="4" item="22"/>
          <tpl fld="0" item="0"/>
          <tpl fld="2" item="0"/>
        </tpls>
      </n>
      <n v="1">
        <tpls c="5">
          <tpl fld="5" item="17"/>
          <tpl fld="3" item="0"/>
          <tpl fld="4" item="23"/>
          <tpl fld="0" item="0"/>
          <tpl fld="2" item="0"/>
        </tpls>
      </n>
      <n v="26">
        <tpls c="5">
          <tpl fld="5" item="17"/>
          <tpl fld="3" item="0"/>
          <tpl fld="4" item="24"/>
          <tpl fld="0" item="0"/>
          <tpl fld="2" item="0"/>
        </tpls>
      </n>
      <n v="1">
        <tpls c="5">
          <tpl fld="5" item="17"/>
          <tpl fld="3" item="0"/>
          <tpl fld="4" item="25"/>
          <tpl fld="0" item="0"/>
          <tpl fld="2" item="0"/>
        </tpls>
      </n>
      <n v="61">
        <tpls c="5">
          <tpl fld="5" item="17"/>
          <tpl fld="3" item="0"/>
          <tpl fld="4" item="26"/>
          <tpl fld="0" item="0"/>
          <tpl fld="2" item="0"/>
        </tpls>
      </n>
      <n v="0">
        <tpls c="5">
          <tpl fld="5" item="17"/>
          <tpl fld="3" item="0"/>
          <tpl fld="4" item="27"/>
          <tpl fld="0" item="0"/>
          <tpl fld="2" item="0"/>
        </tpls>
      </n>
      <n v="1">
        <tpls c="5">
          <tpl fld="5" item="17"/>
          <tpl fld="3" item="0"/>
          <tpl fld="4" item="28"/>
          <tpl fld="0" item="0"/>
          <tpl fld="2" item="0"/>
        </tpls>
      </n>
      <n v="269">
        <tpls c="5">
          <tpl fld="5" item="17"/>
          <tpl fld="3" item="0"/>
          <tpl fld="4" item="29"/>
          <tpl fld="0" item="0"/>
          <tpl fld="2" item="0"/>
        </tpls>
      </n>
      <n v="0">
        <tpls c="5">
          <tpl fld="5" item="17"/>
          <tpl fld="3" item="0"/>
          <tpl fld="4" item="30"/>
          <tpl fld="0" item="0"/>
          <tpl fld="2" item="0"/>
        </tpls>
      </n>
      <n v="0">
        <tpls c="5">
          <tpl fld="5" item="17"/>
          <tpl fld="3" item="0"/>
          <tpl fld="4" item="31"/>
          <tpl fld="0" item="0"/>
          <tpl fld="2" item="0"/>
        </tpls>
      </n>
      <n v="31">
        <tpls c="5">
          <tpl fld="5" item="17"/>
          <tpl fld="3" item="0"/>
          <tpl fld="4" item="32"/>
          <tpl fld="0" item="0"/>
          <tpl fld="2" item="0"/>
        </tpls>
      </n>
      <n v="23">
        <tpls c="5">
          <tpl fld="5" item="17"/>
          <tpl fld="3" item="0"/>
          <tpl fld="4" item="33"/>
          <tpl fld="0" item="0"/>
          <tpl fld="2" item="0"/>
        </tpls>
      </n>
      <n v="0">
        <tpls c="5">
          <tpl fld="5" item="17"/>
          <tpl fld="3" item="0"/>
          <tpl fld="4" item="34"/>
          <tpl fld="0" item="0"/>
          <tpl fld="2" item="0"/>
        </tpls>
      </n>
      <n v="87">
        <tpls c="5">
          <tpl fld="5" item="17"/>
          <tpl fld="3" item="0"/>
          <tpl fld="4" item="35"/>
          <tpl fld="0" item="0"/>
          <tpl fld="2" item="0"/>
        </tpls>
      </n>
      <n v="13">
        <tpls c="5">
          <tpl fld="5" item="17"/>
          <tpl fld="3" item="0"/>
          <tpl fld="4" item="36"/>
          <tpl fld="0" item="0"/>
          <tpl fld="2" item="0"/>
        </tpls>
      </n>
      <n v="0">
        <tpls c="5">
          <tpl fld="5" item="17"/>
          <tpl fld="3" item="0"/>
          <tpl fld="4" item="37"/>
          <tpl fld="0" item="0"/>
          <tpl fld="2" item="0"/>
        </tpls>
      </n>
      <n v="53">
        <tpls c="5">
          <tpl fld="5" item="17"/>
          <tpl fld="3" item="0"/>
          <tpl fld="4" item="38"/>
          <tpl fld="0" item="0"/>
          <tpl fld="2" item="0"/>
        </tpls>
      </n>
      <n v="0">
        <tpls c="5">
          <tpl fld="5" item="17"/>
          <tpl fld="3" item="0"/>
          <tpl fld="4" item="39"/>
          <tpl fld="0" item="0"/>
          <tpl fld="2" item="0"/>
        </tpls>
      </n>
      <n v="54">
        <tpls c="5">
          <tpl fld="5" item="17"/>
          <tpl fld="3" item="0"/>
          <tpl fld="4" item="40"/>
          <tpl fld="0" item="0"/>
          <tpl fld="2" item="0"/>
        </tpls>
      </n>
      <n v="0">
        <tpls c="5">
          <tpl fld="5" item="17"/>
          <tpl fld="3" item="0"/>
          <tpl fld="4" item="41"/>
          <tpl fld="0" item="0"/>
          <tpl fld="2" item="0"/>
        </tpls>
      </n>
      <n v="0">
        <tpls c="5">
          <tpl fld="5" item="17"/>
          <tpl fld="3" item="0"/>
          <tpl fld="4" item="42"/>
          <tpl fld="0" item="0"/>
          <tpl fld="2" item="0"/>
        </tpls>
      </n>
      <n v="1">
        <tpls c="5">
          <tpl fld="5" item="17"/>
          <tpl fld="3" item="0"/>
          <tpl fld="4" item="43"/>
          <tpl fld="0" item="0"/>
          <tpl fld="2" item="0"/>
        </tpls>
      </n>
      <n v="481">
        <tpls c="5">
          <tpl fld="5" item="17"/>
          <tpl fld="3" item="0"/>
          <tpl fld="4" item="44"/>
          <tpl fld="0" item="0"/>
          <tpl fld="2" item="0"/>
        </tpls>
      </n>
      <n v="85">
        <tpls c="5">
          <tpl fld="5" item="17"/>
          <tpl fld="3" item="0"/>
          <tpl fld="4" item="45"/>
          <tpl fld="0" item="0"/>
          <tpl fld="2" item="0"/>
        </tpls>
      </n>
      <n v="9">
        <tpls c="5">
          <tpl fld="5" item="17"/>
          <tpl fld="3" item="0"/>
          <tpl fld="4" item="46"/>
          <tpl fld="0" item="0"/>
          <tpl fld="2" item="0"/>
        </tpls>
      </n>
      <n v="0">
        <tpls c="5">
          <tpl fld="5" item="17"/>
          <tpl fld="3" item="0"/>
          <tpl fld="4" item="47"/>
          <tpl fld="0" item="0"/>
          <tpl fld="2" item="0"/>
        </tpls>
      </n>
      <n v="0">
        <tpls c="5">
          <tpl fld="5" item="17"/>
          <tpl fld="3" item="0"/>
          <tpl fld="4" item="48"/>
          <tpl fld="0" item="0"/>
          <tpl fld="2" item="0"/>
        </tpls>
      </n>
      <m>
        <tpls c="5">
          <tpl fld="5" item="17"/>
          <tpl fld="3" item="0"/>
          <tpl fld="4" item="49"/>
          <tpl fld="0" item="0"/>
          <tpl fld="2" item="0"/>
        </tpls>
      </m>
      <n v="0">
        <tpls c="5">
          <tpl fld="5" item="17"/>
          <tpl fld="3" item="0"/>
          <tpl fld="4" item="50"/>
          <tpl fld="0" item="0"/>
          <tpl fld="2" item="0"/>
        </tpls>
      </n>
      <n v="174">
        <tpls c="5">
          <tpl fld="5" item="17"/>
          <tpl fld="3" item="0"/>
          <tpl fld="4" item="51"/>
          <tpl fld="0" item="0"/>
          <tpl fld="2" item="0"/>
        </tpls>
      </n>
      <n v="417">
        <tpls c="5">
          <tpl fld="5" item="17"/>
          <tpl fld="3" item="0"/>
          <tpl fld="4" item="52"/>
          <tpl fld="0" item="0"/>
          <tpl fld="2" item="0"/>
        </tpls>
      </n>
      <n v="172">
        <tpls c="5">
          <tpl fld="5" item="17"/>
          <tpl fld="3" item="0"/>
          <tpl fld="4" item="53"/>
          <tpl fld="0" item="0"/>
          <tpl fld="2" item="0"/>
        </tpls>
      </n>
      <n v="35">
        <tpls c="5">
          <tpl fld="5" item="17"/>
          <tpl fld="3" item="0"/>
          <tpl fld="4" item="54"/>
          <tpl fld="0" item="0"/>
          <tpl fld="2" item="0"/>
        </tpls>
      </n>
      <n v="6">
        <tpls c="5">
          <tpl fld="5" item="17"/>
          <tpl fld="3" item="0"/>
          <tpl fld="4" item="55"/>
          <tpl fld="0" item="0"/>
          <tpl fld="2" item="0"/>
        </tpls>
      </n>
      <n v="1">
        <tpls c="5">
          <tpl fld="5" item="17"/>
          <tpl fld="3" item="0"/>
          <tpl fld="4" item="56"/>
          <tpl fld="0" item="0"/>
          <tpl fld="2" item="0"/>
        </tpls>
      </n>
      <n v="22">
        <tpls c="5">
          <tpl fld="5" item="17"/>
          <tpl fld="3" item="0"/>
          <tpl fld="4" item="57"/>
          <tpl fld="0" item="0"/>
          <tpl fld="2" item="0"/>
        </tpls>
      </n>
      <n v="34">
        <tpls c="5">
          <tpl fld="5" item="17"/>
          <tpl fld="3" item="0"/>
          <tpl fld="4" item="58"/>
          <tpl fld="0" item="0"/>
          <tpl fld="2" item="0"/>
        </tpls>
      </n>
      <n v="12">
        <tpls c="5">
          <tpl fld="5" item="17"/>
          <tpl fld="3" item="0"/>
          <tpl fld="4" item="59"/>
          <tpl fld="0" item="0"/>
          <tpl fld="2" item="0"/>
        </tpls>
      </n>
      <n v="0">
        <tpls c="5">
          <tpl fld="5" item="17"/>
          <tpl fld="3" item="0"/>
          <tpl fld="4" item="60"/>
          <tpl fld="0" item="0"/>
          <tpl fld="2" item="0"/>
        </tpls>
      </n>
      <n v="0">
        <tpls c="5">
          <tpl fld="5" item="17"/>
          <tpl fld="3" item="0"/>
          <tpl fld="4" item="61"/>
          <tpl fld="0" item="0"/>
          <tpl fld="2" item="0"/>
        </tpls>
      </n>
      <n v="37">
        <tpls c="5">
          <tpl fld="5" item="17"/>
          <tpl fld="3" item="0"/>
          <tpl fld="4" item="62"/>
          <tpl fld="0" item="0"/>
          <tpl fld="2" item="0"/>
        </tpls>
      </n>
      <n v="11">
        <tpls c="5">
          <tpl fld="5" item="17"/>
          <tpl fld="3" item="0"/>
          <tpl fld="4" item="63"/>
          <tpl fld="0" item="0"/>
          <tpl fld="2" item="0"/>
        </tpls>
      </n>
      <n v="1">
        <tpls c="5">
          <tpl fld="5" item="17"/>
          <tpl fld="3" item="0"/>
          <tpl fld="4" item="64"/>
          <tpl fld="0" item="0"/>
          <tpl fld="2" item="0"/>
        </tpls>
      </n>
      <n v="748">
        <tpls c="5">
          <tpl fld="5" item="17"/>
          <tpl fld="3" item="0"/>
          <tpl fld="4" item="65"/>
          <tpl fld="0" item="0"/>
          <tpl fld="2" item="0"/>
        </tpls>
      </n>
      <n v="0">
        <tpls c="5">
          <tpl fld="5" item="17"/>
          <tpl fld="3" item="0"/>
          <tpl fld="4" item="66"/>
          <tpl fld="0" item="0"/>
          <tpl fld="2" item="0"/>
        </tpls>
      </n>
      <n v="188">
        <tpls c="5">
          <tpl fld="5" item="17"/>
          <tpl fld="3" item="0"/>
          <tpl fld="4" item="67"/>
          <tpl fld="0" item="0"/>
          <tpl fld="2" item="0"/>
        </tpls>
      </n>
      <n v="24">
        <tpls c="5">
          <tpl fld="5" item="17"/>
          <tpl fld="3" item="0"/>
          <tpl fld="4" item="68"/>
          <tpl fld="0" item="0"/>
          <tpl fld="2" item="0"/>
        </tpls>
      </n>
      <n v="2">
        <tpls c="5">
          <tpl fld="5" item="17"/>
          <tpl fld="3" item="0"/>
          <tpl fld="4" item="69"/>
          <tpl fld="0" item="0"/>
          <tpl fld="2" item="0"/>
        </tpls>
      </n>
      <n v="2">
        <tpls c="5">
          <tpl fld="5" item="17"/>
          <tpl fld="3" item="0"/>
          <tpl fld="4" item="70"/>
          <tpl fld="0" item="0"/>
          <tpl fld="2" item="0"/>
        </tpls>
      </n>
      <n v="0">
        <tpls c="5">
          <tpl fld="5" item="17"/>
          <tpl fld="3" item="0"/>
          <tpl fld="4" item="71"/>
          <tpl fld="0" item="0"/>
          <tpl fld="2" item="0"/>
        </tpls>
      </n>
      <n v="0">
        <tpls c="5">
          <tpl fld="5" item="17"/>
          <tpl fld="3" item="0"/>
          <tpl fld="4" item="72"/>
          <tpl fld="0" item="0"/>
          <tpl fld="2" item="0"/>
        </tpls>
      </n>
      <n v="5">
        <tpls c="5">
          <tpl fld="5" item="17"/>
          <tpl fld="3" item="0"/>
          <tpl fld="4" item="73"/>
          <tpl fld="0" item="0"/>
          <tpl fld="2" item="0"/>
        </tpls>
      </n>
      <n v="71">
        <tpls c="5">
          <tpl fld="5" item="17"/>
          <tpl fld="3" item="0"/>
          <tpl fld="4" item="74"/>
          <tpl fld="0" item="0"/>
          <tpl fld="2" item="0"/>
        </tpls>
      </n>
      <n v="0">
        <tpls c="5">
          <tpl fld="5" item="17"/>
          <tpl fld="3" item="0"/>
          <tpl fld="4" item="75"/>
          <tpl fld="0" item="0"/>
          <tpl fld="2" item="0"/>
        </tpls>
      </n>
      <n v="45">
        <tpls c="5">
          <tpl fld="5" item="17"/>
          <tpl fld="3" item="0"/>
          <tpl fld="4" item="76"/>
          <tpl fld="0" item="0"/>
          <tpl fld="2" item="0"/>
        </tpls>
      </n>
      <n v="157">
        <tpls c="5">
          <tpl fld="5" item="17"/>
          <tpl fld="3" item="0"/>
          <tpl fld="4" item="77"/>
          <tpl fld="0" item="0"/>
          <tpl fld="2" item="0"/>
        </tpls>
      </n>
      <n v="1">
        <tpls c="5">
          <tpl fld="5" item="17"/>
          <tpl fld="3" item="0"/>
          <tpl fld="4" item="78"/>
          <tpl fld="0" item="0"/>
          <tpl fld="2" item="0"/>
        </tpls>
      </n>
      <n v="23">
        <tpls c="5">
          <tpl fld="5" item="17"/>
          <tpl fld="3" item="0"/>
          <tpl fld="4" item="79"/>
          <tpl fld="0" item="0"/>
          <tpl fld="2" item="0"/>
        </tpls>
      </n>
      <n v="0">
        <tpls c="5">
          <tpl fld="5" item="17"/>
          <tpl fld="3" item="0"/>
          <tpl fld="4" item="80"/>
          <tpl fld="0" item="0"/>
          <tpl fld="2" item="0"/>
        </tpls>
      </n>
      <n v="0">
        <tpls c="5">
          <tpl fld="5" item="17"/>
          <tpl fld="3" item="0"/>
          <tpl fld="4" item="81"/>
          <tpl fld="0" item="0"/>
          <tpl fld="2" item="0"/>
        </tpls>
      </n>
      <n v="21">
        <tpls c="5">
          <tpl fld="5" item="17"/>
          <tpl fld="3" item="0"/>
          <tpl fld="4" item="82"/>
          <tpl fld="0" item="0"/>
          <tpl fld="2" item="0"/>
        </tpls>
      </n>
      <n v="0">
        <tpls c="5">
          <tpl fld="5" item="17"/>
          <tpl fld="3" item="0"/>
          <tpl fld="4" item="83"/>
          <tpl fld="0" item="0"/>
          <tpl fld="2" item="0"/>
        </tpls>
      </n>
      <n v="7">
        <tpls c="5">
          <tpl fld="5" item="17"/>
          <tpl fld="3" item="0"/>
          <tpl fld="4" item="84"/>
          <tpl fld="0" item="0"/>
          <tpl fld="2" item="0"/>
        </tpls>
      </n>
      <n v="8">
        <tpls c="5">
          <tpl fld="5" item="17"/>
          <tpl fld="3" item="0"/>
          <tpl fld="4" item="85"/>
          <tpl fld="0" item="0"/>
          <tpl fld="2" item="0"/>
        </tpls>
      </n>
      <n v="0">
        <tpls c="5">
          <tpl fld="5" item="17"/>
          <tpl fld="3" item="0"/>
          <tpl fld="4" item="86"/>
          <tpl fld="0" item="0"/>
          <tpl fld="2" item="0"/>
        </tpls>
      </n>
      <m>
        <tpls c="5">
          <tpl fld="5" item="17"/>
          <tpl fld="3" item="0"/>
          <tpl fld="4" item="87"/>
          <tpl fld="0" item="0"/>
          <tpl fld="2" item="0"/>
        </tpls>
      </m>
      <n v="3">
        <tpls c="5">
          <tpl fld="5" item="17"/>
          <tpl fld="3" item="0"/>
          <tpl fld="4" item="88"/>
          <tpl fld="0" item="0"/>
          <tpl fld="2" item="0"/>
        </tpls>
      </n>
      <n v="0">
        <tpls c="5">
          <tpl fld="5" item="17"/>
          <tpl fld="3" item="0"/>
          <tpl fld="4" item="89"/>
          <tpl fld="0" item="0"/>
          <tpl fld="2" item="0"/>
        </tpls>
      </n>
      <n v="7">
        <tpls c="5">
          <tpl fld="5" item="17"/>
          <tpl fld="3" item="0"/>
          <tpl fld="4" item="90"/>
          <tpl fld="0" item="0"/>
          <tpl fld="2" item="0"/>
        </tpls>
      </n>
      <n v="0">
        <tpls c="5">
          <tpl fld="5" item="17"/>
          <tpl fld="3" item="0"/>
          <tpl fld="4" item="91"/>
          <tpl fld="0" item="0"/>
          <tpl fld="2" item="0"/>
        </tpls>
      </n>
      <n v="15">
        <tpls c="5">
          <tpl fld="5" item="17"/>
          <tpl fld="3" item="0"/>
          <tpl fld="4" item="92"/>
          <tpl fld="0" item="0"/>
          <tpl fld="2" item="0"/>
        </tpls>
      </n>
      <n v="1">
        <tpls c="5">
          <tpl fld="5" item="17"/>
          <tpl fld="3" item="0"/>
          <tpl fld="4" item="93"/>
          <tpl fld="0" item="0"/>
          <tpl fld="2" item="0"/>
        </tpls>
      </n>
      <n v="45">
        <tpls c="5">
          <tpl fld="5" item="17"/>
          <tpl fld="3" item="0"/>
          <tpl fld="4" item="94"/>
          <tpl fld="0" item="0"/>
          <tpl fld="2" item="0"/>
        </tpls>
      </n>
      <n v="116">
        <tpls c="5">
          <tpl fld="5" item="17"/>
          <tpl fld="3" item="0"/>
          <tpl fld="4" item="95"/>
          <tpl fld="0" item="0"/>
          <tpl fld="2" item="0"/>
        </tpls>
      </n>
      <n v="0">
        <tpls c="5">
          <tpl fld="5" item="17"/>
          <tpl fld="3" item="0"/>
          <tpl fld="4" item="96"/>
          <tpl fld="0" item="0"/>
          <tpl fld="2" item="0"/>
        </tpls>
      </n>
      <n v="4">
        <tpls c="5">
          <tpl fld="5" item="17"/>
          <tpl fld="3" item="0"/>
          <tpl fld="4" item="97"/>
          <tpl fld="0" item="0"/>
          <tpl fld="2" item="0"/>
        </tpls>
      </n>
      <n v="11">
        <tpls c="5">
          <tpl fld="5" item="17"/>
          <tpl fld="3" item="0"/>
          <tpl fld="4" item="98"/>
          <tpl fld="0" item="0"/>
          <tpl fld="2" item="0"/>
        </tpls>
      </n>
      <n v="56">
        <tpls c="5">
          <tpl fld="5" item="17"/>
          <tpl fld="3" item="0"/>
          <tpl fld="4" item="99"/>
          <tpl fld="0" item="0"/>
          <tpl fld="2" item="0"/>
        </tpls>
      </n>
      <n v="14">
        <tpls c="5">
          <tpl fld="5" item="17"/>
          <tpl fld="3" item="0"/>
          <tpl fld="4" item="100"/>
          <tpl fld="0" item="0"/>
          <tpl fld="2" item="0"/>
        </tpls>
      </n>
      <n v="846">
        <tpls c="5">
          <tpl fld="5" item="17"/>
          <tpl fld="3" item="0"/>
          <tpl fld="4" item="101"/>
          <tpl fld="0" item="0"/>
          <tpl fld="2" item="0"/>
        </tpls>
      </n>
      <n v="150">
        <tpls c="5">
          <tpl fld="5" item="17"/>
          <tpl fld="3" item="0"/>
          <tpl fld="4" item="102"/>
          <tpl fld="0" item="0"/>
          <tpl fld="2" item="0"/>
        </tpls>
      </n>
      <n v="0">
        <tpls c="5">
          <tpl fld="5" item="17"/>
          <tpl fld="3" item="0"/>
          <tpl fld="4" item="103"/>
          <tpl fld="0" item="0"/>
          <tpl fld="2" item="0"/>
        </tpls>
      </n>
      <n v="8">
        <tpls c="5">
          <tpl fld="5" item="17"/>
          <tpl fld="3" item="0"/>
          <tpl fld="4" item="104"/>
          <tpl fld="0" item="0"/>
          <tpl fld="2" item="0"/>
        </tpls>
      </n>
      <n v="3">
        <tpls c="5">
          <tpl fld="5" item="17"/>
          <tpl fld="3" item="0"/>
          <tpl fld="4" item="105"/>
          <tpl fld="0" item="0"/>
          <tpl fld="2" item="0"/>
        </tpls>
      </n>
      <n v="1">
        <tpls c="5">
          <tpl fld="5" item="17"/>
          <tpl fld="3" item="0"/>
          <tpl fld="4" item="106"/>
          <tpl fld="0" item="0"/>
          <tpl fld="2" item="0"/>
        </tpls>
      </n>
      <n v="2">
        <tpls c="5">
          <tpl fld="5" item="17"/>
          <tpl fld="3" item="0"/>
          <tpl fld="4" item="107"/>
          <tpl fld="0" item="0"/>
          <tpl fld="2" item="0"/>
        </tpls>
      </n>
      <n v="0">
        <tpls c="5">
          <tpl fld="5" item="17"/>
          <tpl fld="3" item="0"/>
          <tpl fld="4" item="108"/>
          <tpl fld="0" item="0"/>
          <tpl fld="2" item="0"/>
        </tpls>
      </n>
      <n v="14">
        <tpls c="5">
          <tpl fld="5" item="17"/>
          <tpl fld="3" item="0"/>
          <tpl fld="4" item="109"/>
          <tpl fld="0" item="0"/>
          <tpl fld="2" item="0"/>
        </tpls>
      </n>
      <n v="0">
        <tpls c="5">
          <tpl fld="5" item="17"/>
          <tpl fld="3" item="0"/>
          <tpl fld="4" item="110"/>
          <tpl fld="0" item="0"/>
          <tpl fld="2" item="0"/>
        </tpls>
      </n>
      <m>
        <tpls c="5">
          <tpl fld="5" item="17"/>
          <tpl fld="3" item="0"/>
          <tpl fld="4" item="111"/>
          <tpl fld="0" item="0"/>
          <tpl fld="2" item="0"/>
        </tpls>
      </m>
      <n v="56">
        <tpls c="5">
          <tpl fld="5" item="17"/>
          <tpl fld="3" item="0"/>
          <tpl fld="4" item="112"/>
          <tpl fld="0" item="0"/>
          <tpl fld="2" item="0"/>
        </tpls>
      </n>
      <n v="3">
        <tpls c="5">
          <tpl fld="5" item="17"/>
          <tpl fld="3" item="0"/>
          <tpl fld="4" item="113"/>
          <tpl fld="0" item="0"/>
          <tpl fld="2" item="0"/>
        </tpls>
      </n>
      <n v="1">
        <tpls c="5">
          <tpl fld="5" item="17"/>
          <tpl fld="3" item="0"/>
          <tpl fld="4" item="114"/>
          <tpl fld="0" item="0"/>
          <tpl fld="2" item="0"/>
        </tpls>
      </n>
      <n v="0">
        <tpls c="5">
          <tpl fld="5" item="17"/>
          <tpl fld="3" item="0"/>
          <tpl fld="4" item="115"/>
          <tpl fld="0" item="0"/>
          <tpl fld="2" item="0"/>
        </tpls>
      </n>
      <n v="0">
        <tpls c="5">
          <tpl fld="5" item="17"/>
          <tpl fld="3" item="0"/>
          <tpl fld="4" item="116"/>
          <tpl fld="0" item="0"/>
          <tpl fld="2" item="0"/>
        </tpls>
      </n>
      <n v="49">
        <tpls c="5">
          <tpl fld="5" item="17"/>
          <tpl fld="3" item="0"/>
          <tpl fld="4" item="117"/>
          <tpl fld="0" item="0"/>
          <tpl fld="2" item="0"/>
        </tpls>
      </n>
      <n v="0">
        <tpls c="5">
          <tpl fld="5" item="17"/>
          <tpl fld="3" item="0"/>
          <tpl fld="4" item="118"/>
          <tpl fld="0" item="0"/>
          <tpl fld="2" item="0"/>
        </tpls>
      </n>
      <n v="0">
        <tpls c="5">
          <tpl fld="5" item="17"/>
          <tpl fld="3" item="0"/>
          <tpl fld="4" item="119"/>
          <tpl fld="0" item="0"/>
          <tpl fld="2" item="0"/>
        </tpls>
      </n>
      <n v="41">
        <tpls c="5">
          <tpl fld="5" item="17"/>
          <tpl fld="3" item="0"/>
          <tpl fld="4" item="120"/>
          <tpl fld="0" item="0"/>
          <tpl fld="2" item="0"/>
        </tpls>
      </n>
      <n v="312">
        <tpls c="5">
          <tpl fld="5" item="17"/>
          <tpl fld="3" item="0"/>
          <tpl fld="4" item="121"/>
          <tpl fld="0" item="0"/>
          <tpl fld="2" item="0"/>
        </tpls>
      </n>
      <n v="0">
        <tpls c="5">
          <tpl fld="5" item="17"/>
          <tpl fld="3" item="0"/>
          <tpl fld="4" item="122"/>
          <tpl fld="0" item="0"/>
          <tpl fld="2" item="0"/>
        </tpls>
      </n>
      <n v="0">
        <tpls c="5">
          <tpl fld="5" item="17"/>
          <tpl fld="3" item="0"/>
          <tpl fld="4" item="123"/>
          <tpl fld="0" item="0"/>
          <tpl fld="2" item="0"/>
        </tpls>
      </n>
      <n v="3">
        <tpls c="5">
          <tpl fld="5" item="17"/>
          <tpl fld="3" item="0"/>
          <tpl fld="4" item="124"/>
          <tpl fld="0" item="0"/>
          <tpl fld="2" item="0"/>
        </tpls>
      </n>
      <n v="0">
        <tpls c="5">
          <tpl fld="5" item="17"/>
          <tpl fld="3" item="0"/>
          <tpl fld="4" item="125"/>
          <tpl fld="0" item="0"/>
          <tpl fld="2" item="0"/>
        </tpls>
      </n>
      <n v="113">
        <tpls c="5">
          <tpl fld="5" item="17"/>
          <tpl fld="3" item="0"/>
          <tpl fld="4" item="126"/>
          <tpl fld="0" item="0"/>
          <tpl fld="2" item="0"/>
        </tpls>
      </n>
      <n v="9">
        <tpls c="5">
          <tpl fld="5" item="17"/>
          <tpl fld="3" item="0"/>
          <tpl fld="4" item="127"/>
          <tpl fld="0" item="0"/>
          <tpl fld="2" item="0"/>
        </tpls>
      </n>
      <n v="10">
        <tpls c="5">
          <tpl fld="5" item="17"/>
          <tpl fld="3" item="0"/>
          <tpl fld="4" item="128"/>
          <tpl fld="0" item="0"/>
          <tpl fld="2" item="0"/>
        </tpls>
      </n>
      <n v="0">
        <tpls c="5">
          <tpl fld="5" item="17"/>
          <tpl fld="3" item="0"/>
          <tpl fld="4" item="129"/>
          <tpl fld="0" item="0"/>
          <tpl fld="2" item="0"/>
        </tpls>
      </n>
      <n v="16">
        <tpls c="5">
          <tpl fld="5" item="17"/>
          <tpl fld="3" item="0"/>
          <tpl fld="4" item="130"/>
          <tpl fld="0" item="0"/>
          <tpl fld="2" item="0"/>
        </tpls>
      </n>
      <n v="172">
        <tpls c="5">
          <tpl fld="5" item="17"/>
          <tpl fld="3" item="0"/>
          <tpl fld="4" item="131"/>
          <tpl fld="0" item="0"/>
          <tpl fld="2" item="0"/>
        </tpls>
      </n>
      <n v="1">
        <tpls c="5">
          <tpl fld="5" item="17"/>
          <tpl fld="3" item="0"/>
          <tpl fld="4" item="132"/>
          <tpl fld="0" item="0"/>
          <tpl fld="2" item="0"/>
        </tpls>
      </n>
      <n v="1">
        <tpls c="5">
          <tpl fld="5" item="17"/>
          <tpl fld="3" item="0"/>
          <tpl fld="4" item="133"/>
          <tpl fld="0" item="0"/>
          <tpl fld="2" item="0"/>
        </tpls>
      </n>
      <n v="1">
        <tpls c="5">
          <tpl fld="5" item="17"/>
          <tpl fld="3" item="0"/>
          <tpl fld="4" item="134"/>
          <tpl fld="0" item="0"/>
          <tpl fld="2" item="0"/>
        </tpls>
      </n>
      <n v="0">
        <tpls c="5">
          <tpl fld="5" item="17"/>
          <tpl fld="3" item="0"/>
          <tpl fld="4" item="135"/>
          <tpl fld="0" item="0"/>
          <tpl fld="2" item="0"/>
        </tpls>
      </n>
      <n v="0">
        <tpls c="5">
          <tpl fld="5" item="17"/>
          <tpl fld="3" item="0"/>
          <tpl fld="4" item="136"/>
          <tpl fld="0" item="0"/>
          <tpl fld="2" item="0"/>
        </tpls>
      </n>
      <n v="1">
        <tpls c="5">
          <tpl fld="5" item="17"/>
          <tpl fld="3" item="0"/>
          <tpl fld="4" item="137"/>
          <tpl fld="0" item="0"/>
          <tpl fld="2" item="0"/>
        </tpls>
      </n>
      <n v="446">
        <tpls c="5">
          <tpl fld="5" item="18"/>
          <tpl fld="3" item="0"/>
          <tpl fld="4" item="1"/>
          <tpl fld="0" item="0"/>
          <tpl fld="2" item="0"/>
        </tpls>
      </n>
      <n v="188">
        <tpls c="5">
          <tpl fld="5" item="18"/>
          <tpl fld="3" item="0"/>
          <tpl fld="4" item="20"/>
          <tpl fld="0" item="0"/>
          <tpl fld="2" item="0"/>
        </tpls>
      </n>
      <n v="163">
        <tpls c="5">
          <tpl fld="5" item="18"/>
          <tpl fld="3" item="0"/>
          <tpl fld="4" item="53"/>
          <tpl fld="0" item="0"/>
          <tpl fld="2" item="0"/>
        </tpls>
      </n>
      <n v="6">
        <tpls c="5">
          <tpl fld="5" item="18"/>
          <tpl fld="3" item="0"/>
          <tpl fld="4" item="104"/>
          <tpl fld="0" item="0"/>
          <tpl fld="2" item="0"/>
        </tpls>
      </n>
      <n v="148">
        <tpls c="5">
          <tpl fld="5" item="18"/>
          <tpl fld="3" item="0"/>
          <tpl fld="4" item="3"/>
          <tpl fld="0" item="0"/>
          <tpl fld="2" item="0"/>
        </tpls>
      </n>
      <n v="36">
        <tpls c="5">
          <tpl fld="5" item="18"/>
          <tpl fld="3" item="0"/>
          <tpl fld="4" item="38"/>
          <tpl fld="0" item="0"/>
          <tpl fld="2" item="0"/>
        </tpls>
      </n>
      <n v="0">
        <tpls c="5">
          <tpl fld="5" item="18"/>
          <tpl fld="3" item="0"/>
          <tpl fld="4" item="71"/>
          <tpl fld="0" item="0"/>
          <tpl fld="2" item="0"/>
        </tpls>
      </n>
      <n v="1">
        <tpls c="5">
          <tpl fld="5" item="18"/>
          <tpl fld="3" item="0"/>
          <tpl fld="4" item="105"/>
          <tpl fld="0" item="0"/>
          <tpl fld="2" item="0"/>
        </tpls>
      </n>
      <n v="80">
        <tpls c="5">
          <tpl fld="5" item="18"/>
          <tpl fld="3" item="0"/>
          <tpl fld="4" item="4"/>
          <tpl fld="0" item="0"/>
          <tpl fld="2" item="0"/>
        </tpls>
      </n>
      <n v="0">
        <tpls c="5">
          <tpl fld="5" item="18"/>
          <tpl fld="3" item="0"/>
          <tpl fld="4" item="39"/>
          <tpl fld="0" item="0"/>
          <tpl fld="2" item="0"/>
        </tpls>
      </n>
      <n v="2">
        <tpls c="5">
          <tpl fld="5" item="18"/>
          <tpl fld="3" item="0"/>
          <tpl fld="4" item="72"/>
          <tpl fld="0" item="0"/>
          <tpl fld="2" item="0"/>
        </tpls>
      </n>
      <n v="1">
        <tpls c="5">
          <tpl fld="5" item="18"/>
          <tpl fld="3" item="0"/>
          <tpl fld="4" item="106"/>
          <tpl fld="0" item="0"/>
          <tpl fld="2" item="0"/>
        </tpls>
      </n>
      <m>
        <tpls c="5">
          <tpl fld="5" item="18"/>
          <tpl fld="3" item="0"/>
          <tpl fld="4" item="5"/>
          <tpl fld="0" item="0"/>
          <tpl fld="2" item="0"/>
        </tpls>
      </m>
      <n v="45">
        <tpls c="5">
          <tpl fld="5" item="18"/>
          <tpl fld="3" item="0"/>
          <tpl fld="4" item="40"/>
          <tpl fld="0" item="0"/>
          <tpl fld="2" item="0"/>
        </tpls>
      </n>
      <n v="5">
        <tpls c="5">
          <tpl fld="5" item="18"/>
          <tpl fld="3" item="0"/>
          <tpl fld="4" item="73"/>
          <tpl fld="0" item="0"/>
          <tpl fld="2" item="0"/>
        </tpls>
      </n>
      <n v="2">
        <tpls c="5">
          <tpl fld="5" item="18"/>
          <tpl fld="3" item="0"/>
          <tpl fld="4" item="107"/>
          <tpl fld="0" item="0"/>
          <tpl fld="2" item="0"/>
        </tpls>
      </n>
      <n v="11">
        <tpls c="5">
          <tpl fld="5" item="18"/>
          <tpl fld="3" item="0"/>
          <tpl fld="4" item="6"/>
          <tpl fld="0" item="0"/>
          <tpl fld="2" item="0"/>
        </tpls>
      </n>
      <n v="0">
        <tpls c="5">
          <tpl fld="5" item="18"/>
          <tpl fld="3" item="0"/>
          <tpl fld="4" item="41"/>
          <tpl fld="0" item="0"/>
          <tpl fld="2" item="0"/>
        </tpls>
      </n>
      <n v="63">
        <tpls c="5">
          <tpl fld="5" item="18"/>
          <tpl fld="3" item="0"/>
          <tpl fld="4" item="74"/>
          <tpl fld="0" item="0"/>
          <tpl fld="2" item="0"/>
        </tpls>
      </n>
      <n v="0">
        <tpls c="5">
          <tpl fld="5" item="18"/>
          <tpl fld="3" item="0"/>
          <tpl fld="4" item="108"/>
          <tpl fld="0" item="0"/>
          <tpl fld="2" item="0"/>
        </tpls>
      </n>
      <n v="26">
        <tpls c="5">
          <tpl fld="5" item="18"/>
          <tpl fld="3" item="0"/>
          <tpl fld="4" item="7"/>
          <tpl fld="0" item="0"/>
          <tpl fld="2" item="0"/>
        </tpls>
      </n>
      <n v="0">
        <tpls c="5">
          <tpl fld="5" item="18"/>
          <tpl fld="3" item="0"/>
          <tpl fld="4" item="42"/>
          <tpl fld="0" item="0"/>
          <tpl fld="2" item="0"/>
        </tpls>
      </n>
      <n v="0">
        <tpls c="5">
          <tpl fld="5" item="18"/>
          <tpl fld="3" item="0"/>
          <tpl fld="4" item="75"/>
          <tpl fld="0" item="0"/>
          <tpl fld="2" item="0"/>
        </tpls>
      </n>
      <n v="10">
        <tpls c="5">
          <tpl fld="5" item="18"/>
          <tpl fld="3" item="0"/>
          <tpl fld="4" item="109"/>
          <tpl fld="0" item="0"/>
          <tpl fld="2" item="0"/>
        </tpls>
      </n>
      <n v="25">
        <tpls c="5">
          <tpl fld="5" item="18"/>
          <tpl fld="3" item="0"/>
          <tpl fld="4" item="8"/>
          <tpl fld="0" item="0"/>
          <tpl fld="2" item="0"/>
        </tpls>
      </n>
      <n v="425">
        <tpls c="5">
          <tpl fld="5" item="18"/>
          <tpl fld="3" item="0"/>
          <tpl fld="4" item="0"/>
          <tpl fld="0" item="0"/>
          <tpl fld="2" item="0"/>
        </tpls>
      </n>
      <n v="44">
        <tpls c="5">
          <tpl fld="5" item="18"/>
          <tpl fld="3" item="0"/>
          <tpl fld="4" item="76"/>
          <tpl fld="0" item="0"/>
          <tpl fld="2" item="0"/>
        </tpls>
      </n>
      <n v="0">
        <tpls c="5">
          <tpl fld="5" item="18"/>
          <tpl fld="3" item="0"/>
          <tpl fld="4" item="110"/>
          <tpl fld="0" item="0"/>
          <tpl fld="2" item="0"/>
        </tpls>
      </n>
      <n v="20">
        <tpls c="5">
          <tpl fld="5" item="18"/>
          <tpl fld="3" item="0"/>
          <tpl fld="4" item="9"/>
          <tpl fld="0" item="0"/>
          <tpl fld="2" item="0"/>
        </tpls>
      </n>
      <n v="1">
        <tpls c="5">
          <tpl fld="5" item="18"/>
          <tpl fld="3" item="0"/>
          <tpl fld="4" item="43"/>
          <tpl fld="0" item="0"/>
          <tpl fld="2" item="0"/>
        </tpls>
      </n>
      <n v="134">
        <tpls c="5">
          <tpl fld="5" item="18"/>
          <tpl fld="3" item="0"/>
          <tpl fld="4" item="77"/>
          <tpl fld="0" item="0"/>
          <tpl fld="2" item="0"/>
        </tpls>
      </n>
      <n v="157">
        <tpls c="5">
          <tpl fld="5" item="18"/>
          <tpl fld="3" item="0"/>
          <tpl fld="4" item="131"/>
          <tpl fld="0" item="0"/>
          <tpl fld="2" item="0"/>
        </tpls>
      </n>
      <n v="1">
        <tpls c="5">
          <tpl fld="5" item="18"/>
          <tpl fld="3" item="0"/>
          <tpl fld="4" item="28"/>
          <tpl fld="0" item="0"/>
          <tpl fld="2" item="0"/>
        </tpls>
      </n>
      <n v="0">
        <tpls c="5">
          <tpl fld="5" item="18"/>
          <tpl fld="3" item="0"/>
          <tpl fld="4" item="61"/>
          <tpl fld="0" item="0"/>
          <tpl fld="2" item="0"/>
        </tpls>
      </n>
      <n v="109">
        <tpls c="5">
          <tpl fld="5" item="18"/>
          <tpl fld="3" item="0"/>
          <tpl fld="4" item="95"/>
          <tpl fld="0" item="0"/>
          <tpl fld="2" item="0"/>
        </tpls>
      </n>
      <n v="11">
        <tpls c="5">
          <tpl fld="5" item="18"/>
          <tpl fld="3" item="0"/>
          <tpl fld="4" item="130"/>
          <tpl fld="0" item="0"/>
          <tpl fld="2" item="0"/>
        </tpls>
      </n>
      <n v="232">
        <tpls c="5">
          <tpl fld="5" item="18"/>
          <tpl fld="3" item="0"/>
          <tpl fld="4" item="29"/>
          <tpl fld="0" item="0"/>
          <tpl fld="2" item="0"/>
        </tpls>
      </n>
      <n v="31">
        <tpls c="5">
          <tpl fld="5" item="18"/>
          <tpl fld="3" item="0"/>
          <tpl fld="4" item="62"/>
          <tpl fld="0" item="0"/>
          <tpl fld="2" item="0"/>
        </tpls>
      </n>
      <n v="0">
        <tpls c="5">
          <tpl fld="5" item="18"/>
          <tpl fld="3" item="0"/>
          <tpl fld="4" item="96"/>
          <tpl fld="0" item="0"/>
          <tpl fld="2" item="0"/>
        </tpls>
      </n>
      <n v="1">
        <tpls c="5">
          <tpl fld="5" item="18"/>
          <tpl fld="3" item="0"/>
          <tpl fld="4" item="133"/>
          <tpl fld="0" item="0"/>
          <tpl fld="2" item="0"/>
        </tpls>
      </n>
      <n v="0">
        <tpls c="5">
          <tpl fld="5" item="18"/>
          <tpl fld="3" item="0"/>
          <tpl fld="4" item="30"/>
          <tpl fld="0" item="0"/>
          <tpl fld="2" item="0"/>
        </tpls>
      </n>
      <n v="9">
        <tpls c="5">
          <tpl fld="5" item="18"/>
          <tpl fld="3" item="0"/>
          <tpl fld="4" item="63"/>
          <tpl fld="0" item="0"/>
          <tpl fld="2" item="0"/>
        </tpls>
      </n>
      <n v="4">
        <tpls c="5">
          <tpl fld="5" item="18"/>
          <tpl fld="3" item="0"/>
          <tpl fld="4" item="97"/>
          <tpl fld="0" item="0"/>
          <tpl fld="2" item="0"/>
        </tpls>
      </n>
      <n v="1">
        <tpls c="5">
          <tpl fld="5" item="18"/>
          <tpl fld="3" item="0"/>
          <tpl fld="4" item="134"/>
          <tpl fld="0" item="0"/>
          <tpl fld="2" item="0"/>
        </tpls>
      </n>
      <n v="0">
        <tpls c="5">
          <tpl fld="5" item="18"/>
          <tpl fld="3" item="0"/>
          <tpl fld="4" item="31"/>
          <tpl fld="0" item="0"/>
          <tpl fld="2" item="0"/>
        </tpls>
      </n>
      <n v="1">
        <tpls c="5">
          <tpl fld="5" item="18"/>
          <tpl fld="3" item="0"/>
          <tpl fld="4" item="64"/>
          <tpl fld="0" item="0"/>
          <tpl fld="2" item="0"/>
        </tpls>
      </n>
      <n v="13">
        <tpls c="5">
          <tpl fld="5" item="18"/>
          <tpl fld="3" item="0"/>
          <tpl fld="4" item="98"/>
          <tpl fld="0" item="0"/>
          <tpl fld="2" item="0"/>
        </tpls>
      </n>
      <n v="0">
        <tpls c="5">
          <tpl fld="5" item="18"/>
          <tpl fld="3" item="0"/>
          <tpl fld="4" item="135"/>
          <tpl fld="0" item="0"/>
          <tpl fld="2" item="0"/>
        </tpls>
      </n>
      <n v="21">
        <tpls c="5">
          <tpl fld="5" item="18"/>
          <tpl fld="3" item="0"/>
          <tpl fld="4" item="32"/>
          <tpl fld="0" item="0"/>
          <tpl fld="2" item="0"/>
        </tpls>
      </n>
      <n v="589">
        <tpls c="5">
          <tpl fld="5" item="18"/>
          <tpl fld="3" item="0"/>
          <tpl fld="4" item="65"/>
          <tpl fld="0" item="0"/>
          <tpl fld="2" item="0"/>
        </tpls>
      </n>
      <n v="59">
        <tpls c="5">
          <tpl fld="5" item="18"/>
          <tpl fld="3" item="0"/>
          <tpl fld="4" item="99"/>
          <tpl fld="0" item="0"/>
          <tpl fld="2" item="0"/>
        </tpls>
      </n>
      <n v="0">
        <tpls c="5">
          <tpl fld="5" item="18"/>
          <tpl fld="3" item="0"/>
          <tpl fld="4" item="136"/>
          <tpl fld="0" item="0"/>
          <tpl fld="2" item="0"/>
        </tpls>
      </n>
      <n v="1">
        <tpls c="5">
          <tpl fld="5" item="18"/>
          <tpl fld="3" item="0"/>
          <tpl fld="4" item="83"/>
          <tpl fld="0" item="0"/>
          <tpl fld="2" item="0"/>
        </tpls>
      </n>
      <n v="19">
        <tpls c="5">
          <tpl fld="5" item="18"/>
          <tpl fld="3" item="0"/>
          <tpl fld="4" item="16"/>
          <tpl fld="0" item="0"/>
          <tpl fld="2" item="0"/>
        </tpls>
      </n>
      <n v="4">
        <tpls c="5">
          <tpl fld="5" item="18"/>
          <tpl fld="3" item="0"/>
          <tpl fld="4" item="84"/>
          <tpl fld="0" item="0"/>
          <tpl fld="2" item="0"/>
        </tpls>
      </n>
      <n v="45">
        <tpls c="5">
          <tpl fld="5" item="18"/>
          <tpl fld="3" item="0"/>
          <tpl fld="4" item="17"/>
          <tpl fld="0" item="0"/>
          <tpl fld="2" item="0"/>
        </tpls>
      </n>
      <n v="0">
        <tpls c="5">
          <tpl fld="5" item="18"/>
          <tpl fld="3" item="0"/>
          <tpl fld="4" item="119"/>
          <tpl fld="0" item="0"/>
          <tpl fld="2" item="0"/>
        </tpls>
      </n>
      <n v="362">
        <tpls c="5">
          <tpl fld="5" item="18"/>
          <tpl fld="3" item="0"/>
          <tpl fld="4" item="52"/>
          <tpl fld="0" item="0"/>
          <tpl fld="2" item="0"/>
        </tpls>
      </n>
      <n v="3">
        <tpls c="5">
          <tpl fld="5" item="18"/>
          <tpl fld="3" item="0"/>
          <tpl fld="4" item="137"/>
          <tpl fld="0" item="0"/>
          <tpl fld="2" item="0"/>
        </tpls>
      </n>
      <n v="78">
        <tpls c="5">
          <tpl fld="5" item="18"/>
          <tpl fld="3" item="0"/>
          <tpl fld="4" item="35"/>
          <tpl fld="0" item="0"/>
          <tpl fld="2" item="0"/>
        </tpls>
      </n>
      <n v="0">
        <tpls c="5">
          <tpl fld="5" item="18"/>
          <tpl fld="3" item="0"/>
          <tpl fld="4" item="129"/>
          <tpl fld="0" item="0"/>
          <tpl fld="2" item="0"/>
        </tpls>
      </n>
      <n v="13">
        <tpls c="5">
          <tpl fld="5" item="18"/>
          <tpl fld="3" item="0"/>
          <tpl fld="4" item="100"/>
          <tpl fld="0" item="0"/>
          <tpl fld="2" item="0"/>
        </tpls>
      </n>
      <n v="781">
        <tpls c="5">
          <tpl fld="5" item="18"/>
          <tpl fld="3" item="0"/>
          <tpl fld="4" item="101"/>
          <tpl fld="0" item="0"/>
          <tpl fld="2" item="0"/>
        </tpls>
      </n>
      <n v="23">
        <tpls c="5">
          <tpl fld="5" item="18"/>
          <tpl fld="3" item="0"/>
          <tpl fld="4" item="68"/>
          <tpl fld="0" item="0"/>
          <tpl fld="2" item="0"/>
        </tpls>
      </n>
      <n v="1">
        <tpls c="5">
          <tpl fld="5" item="18"/>
          <tpl fld="3" item="0"/>
          <tpl fld="4" item="69"/>
          <tpl fld="0" item="0"/>
          <tpl fld="2" item="0"/>
        </tpls>
      </n>
      <n v="1">
        <tpls c="5">
          <tpl fld="5" item="18"/>
          <tpl fld="3" item="0"/>
          <tpl fld="4" item="103"/>
          <tpl fld="0" item="0"/>
          <tpl fld="2" item="0"/>
        </tpls>
      </n>
      <n v="0">
        <tpls c="5">
          <tpl fld="5" item="18"/>
          <tpl fld="3" item="0"/>
          <tpl fld="4" item="2"/>
          <tpl fld="0" item="0"/>
          <tpl fld="2" item="0"/>
        </tpls>
      </n>
      <n v="0">
        <tpls c="5">
          <tpl fld="5" item="18"/>
          <tpl fld="3" item="0"/>
          <tpl fld="4" item="37"/>
          <tpl fld="0" item="0"/>
          <tpl fld="2" item="0"/>
        </tpls>
      </n>
      <n v="2">
        <tpls c="5">
          <tpl fld="5" item="18"/>
          <tpl fld="3" item="0"/>
          <tpl fld="4" item="70"/>
          <tpl fld="0" item="0"/>
          <tpl fld="2" item="0"/>
        </tpls>
      </n>
      <n v="303">
        <tpls c="5">
          <tpl fld="5" item="18"/>
          <tpl fld="3" item="0"/>
          <tpl fld="4" item="121"/>
          <tpl fld="0" item="0"/>
          <tpl fld="2" item="0"/>
        </tpls>
      </n>
      <n v="57">
        <tpls c="5">
          <tpl fld="5" item="18"/>
          <tpl fld="3" item="0"/>
          <tpl fld="4" item="21"/>
          <tpl fld="0" item="0"/>
          <tpl fld="2" item="0"/>
        </tpls>
      </n>
      <n v="28">
        <tpls c="5">
          <tpl fld="5" item="18"/>
          <tpl fld="3" item="0"/>
          <tpl fld="4" item="54"/>
          <tpl fld="0" item="0"/>
          <tpl fld="2" item="0"/>
        </tpls>
      </n>
      <n v="3">
        <tpls c="5">
          <tpl fld="5" item="18"/>
          <tpl fld="3" item="0"/>
          <tpl fld="4" item="88"/>
          <tpl fld="0" item="0"/>
          <tpl fld="2" item="0"/>
        </tpls>
      </n>
      <n v="0">
        <tpls c="5">
          <tpl fld="5" item="18"/>
          <tpl fld="3" item="0"/>
          <tpl fld="4" item="122"/>
          <tpl fld="0" item="0"/>
          <tpl fld="2" item="0"/>
        </tpls>
      </n>
      <n v="1">
        <tpls c="5">
          <tpl fld="5" item="18"/>
          <tpl fld="3" item="0"/>
          <tpl fld="4" item="22"/>
          <tpl fld="0" item="0"/>
          <tpl fld="2" item="0"/>
        </tpls>
      </n>
      <n v="6">
        <tpls c="5">
          <tpl fld="5" item="18"/>
          <tpl fld="3" item="0"/>
          <tpl fld="4" item="55"/>
          <tpl fld="0" item="0"/>
          <tpl fld="2" item="0"/>
        </tpls>
      </n>
      <n v="1">
        <tpls c="5">
          <tpl fld="5" item="18"/>
          <tpl fld="3" item="0"/>
          <tpl fld="4" item="89"/>
          <tpl fld="0" item="0"/>
          <tpl fld="2" item="0"/>
        </tpls>
      </n>
      <n v="0">
        <tpls c="5">
          <tpl fld="5" item="18"/>
          <tpl fld="3" item="0"/>
          <tpl fld="4" item="123"/>
          <tpl fld="0" item="0"/>
          <tpl fld="2" item="0"/>
        </tpls>
      </n>
      <n v="1">
        <tpls c="5">
          <tpl fld="5" item="18"/>
          <tpl fld="3" item="0"/>
          <tpl fld="4" item="23"/>
          <tpl fld="0" item="0"/>
          <tpl fld="2" item="0"/>
        </tpls>
      </n>
      <n v="1">
        <tpls c="5">
          <tpl fld="5" item="18"/>
          <tpl fld="3" item="0"/>
          <tpl fld="4" item="56"/>
          <tpl fld="0" item="0"/>
          <tpl fld="2" item="0"/>
        </tpls>
      </n>
      <n v="6">
        <tpls c="5">
          <tpl fld="5" item="18"/>
          <tpl fld="3" item="0"/>
          <tpl fld="4" item="90"/>
          <tpl fld="0" item="0"/>
          <tpl fld="2" item="0"/>
        </tpls>
      </n>
      <n v="2">
        <tpls c="5">
          <tpl fld="5" item="18"/>
          <tpl fld="3" item="0"/>
          <tpl fld="4" item="124"/>
          <tpl fld="0" item="0"/>
          <tpl fld="2" item="0"/>
        </tpls>
      </n>
      <n v="25">
        <tpls c="5">
          <tpl fld="5" item="18"/>
          <tpl fld="3" item="0"/>
          <tpl fld="4" item="24"/>
          <tpl fld="0" item="0"/>
          <tpl fld="2" item="0"/>
        </tpls>
      </n>
      <n v="19">
        <tpls c="5">
          <tpl fld="5" item="18"/>
          <tpl fld="3" item="0"/>
          <tpl fld="4" item="57"/>
          <tpl fld="0" item="0"/>
          <tpl fld="2" item="0"/>
        </tpls>
      </n>
      <n v="0">
        <tpls c="5">
          <tpl fld="5" item="18"/>
          <tpl fld="3" item="0"/>
          <tpl fld="4" item="91"/>
          <tpl fld="0" item="0"/>
          <tpl fld="2" item="0"/>
        </tpls>
      </n>
      <n v="0">
        <tpls c="5">
          <tpl fld="5" item="18"/>
          <tpl fld="3" item="0"/>
          <tpl fld="4" item="125"/>
          <tpl fld="0" item="0"/>
          <tpl fld="2" item="0"/>
        </tpls>
      </n>
      <n v="0">
        <tpls c="5">
          <tpl fld="5" item="18"/>
          <tpl fld="3" item="0"/>
          <tpl fld="4" item="25"/>
          <tpl fld="0" item="0"/>
          <tpl fld="2" item="0"/>
        </tpls>
      </n>
      <n v="32">
        <tpls c="5">
          <tpl fld="5" item="18"/>
          <tpl fld="3" item="0"/>
          <tpl fld="4" item="58"/>
          <tpl fld="0" item="0"/>
          <tpl fld="2" item="0"/>
        </tpls>
      </n>
      <n v="15">
        <tpls c="5">
          <tpl fld="5" item="18"/>
          <tpl fld="3" item="0"/>
          <tpl fld="4" item="92"/>
          <tpl fld="0" item="0"/>
          <tpl fld="2" item="0"/>
        </tpls>
      </n>
      <n v="92">
        <tpls c="5">
          <tpl fld="5" item="18"/>
          <tpl fld="3" item="0"/>
          <tpl fld="4" item="126"/>
          <tpl fld="0" item="0"/>
          <tpl fld="2" item="0"/>
        </tpls>
      </n>
      <n v="57">
        <tpls c="5">
          <tpl fld="5" item="18"/>
          <tpl fld="3" item="0"/>
          <tpl fld="4" item="26"/>
          <tpl fld="0" item="0"/>
          <tpl fld="2" item="0"/>
        </tpls>
      </n>
      <n v="10">
        <tpls c="5">
          <tpl fld="5" item="18"/>
          <tpl fld="3" item="0"/>
          <tpl fld="4" item="59"/>
          <tpl fld="0" item="0"/>
          <tpl fld="2" item="0"/>
        </tpls>
      </n>
      <n v="2">
        <tpls c="5">
          <tpl fld="5" item="18"/>
          <tpl fld="3" item="0"/>
          <tpl fld="4" item="93"/>
          <tpl fld="0" item="0"/>
          <tpl fld="2" item="0"/>
        </tpls>
      </n>
      <n v="7">
        <tpls c="5">
          <tpl fld="5" item="18"/>
          <tpl fld="3" item="0"/>
          <tpl fld="4" item="127"/>
          <tpl fld="0" item="0"/>
          <tpl fld="2" item="0"/>
        </tpls>
      </n>
      <n v="0">
        <tpls c="5">
          <tpl fld="5" item="18"/>
          <tpl fld="3" item="0"/>
          <tpl fld="4" item="27"/>
          <tpl fld="0" item="0"/>
          <tpl fld="2" item="0"/>
        </tpls>
      </n>
      <n v="0">
        <tpls c="5">
          <tpl fld="5" item="18"/>
          <tpl fld="3" item="0"/>
          <tpl fld="4" item="60"/>
          <tpl fld="0" item="0"/>
          <tpl fld="2" item="0"/>
        </tpls>
      </n>
      <n v="39">
        <tpls c="5">
          <tpl fld="5" item="18"/>
          <tpl fld="3" item="0"/>
          <tpl fld="4" item="94"/>
          <tpl fld="0" item="0"/>
          <tpl fld="2" item="0"/>
        </tpls>
      </n>
      <n v="5">
        <tpls c="5">
          <tpl fld="5" item="18"/>
          <tpl fld="3" item="0"/>
          <tpl fld="4" item="10"/>
          <tpl fld="0" item="0"/>
          <tpl fld="2" item="0"/>
        </tpls>
      </n>
      <n v="476">
        <tpls c="5">
          <tpl fld="5" item="18"/>
          <tpl fld="3" item="0"/>
          <tpl fld="4" item="44"/>
          <tpl fld="0" item="0"/>
          <tpl fld="2" item="0"/>
        </tpls>
      </n>
      <n v="1">
        <tpls c="5">
          <tpl fld="5" item="18"/>
          <tpl fld="3" item="0"/>
          <tpl fld="4" item="78"/>
          <tpl fld="0" item="0"/>
          <tpl fld="2" item="0"/>
        </tpls>
      </n>
      <n v="35">
        <tpls c="5">
          <tpl fld="5" item="18"/>
          <tpl fld="3" item="0"/>
          <tpl fld="4" item="112"/>
          <tpl fld="0" item="0"/>
          <tpl fld="2" item="0"/>
        </tpls>
      </n>
      <n v="0">
        <tpls c="5">
          <tpl fld="5" item="18"/>
          <tpl fld="3" item="0"/>
          <tpl fld="4" item="11"/>
          <tpl fld="0" item="0"/>
          <tpl fld="2" item="0"/>
        </tpls>
      </n>
      <n v="70">
        <tpls c="5">
          <tpl fld="5" item="18"/>
          <tpl fld="3" item="0"/>
          <tpl fld="4" item="45"/>
          <tpl fld="0" item="0"/>
          <tpl fld="2" item="0"/>
        </tpls>
      </n>
      <n v="15">
        <tpls c="5">
          <tpl fld="5" item="18"/>
          <tpl fld="3" item="0"/>
          <tpl fld="4" item="79"/>
          <tpl fld="0" item="0"/>
          <tpl fld="2" item="0"/>
        </tpls>
      </n>
      <n v="3">
        <tpls c="5">
          <tpl fld="5" item="18"/>
          <tpl fld="3" item="0"/>
          <tpl fld="4" item="113"/>
          <tpl fld="0" item="0"/>
          <tpl fld="2" item="0"/>
        </tpls>
      </n>
      <n v="2">
        <tpls c="5">
          <tpl fld="5" item="18"/>
          <tpl fld="3" item="0"/>
          <tpl fld="4" item="12"/>
          <tpl fld="0" item="0"/>
          <tpl fld="2" item="0"/>
        </tpls>
      </n>
      <n v="7">
        <tpls c="5">
          <tpl fld="5" item="18"/>
          <tpl fld="3" item="0"/>
          <tpl fld="4" item="46"/>
          <tpl fld="0" item="0"/>
          <tpl fld="2" item="0"/>
        </tpls>
      </n>
      <n v="2">
        <tpls c="5">
          <tpl fld="5" item="18"/>
          <tpl fld="3" item="0"/>
          <tpl fld="4" item="80"/>
          <tpl fld="0" item="0"/>
          <tpl fld="2" item="0"/>
        </tpls>
      </n>
      <n v="0">
        <tpls c="5">
          <tpl fld="5" item="18"/>
          <tpl fld="3" item="0"/>
          <tpl fld="4" item="114"/>
          <tpl fld="0" item="0"/>
          <tpl fld="2" item="0"/>
        </tpls>
      </n>
      <n v="2">
        <tpls c="5">
          <tpl fld="5" item="18"/>
          <tpl fld="3" item="0"/>
          <tpl fld="4" item="13"/>
          <tpl fld="0" item="0"/>
          <tpl fld="2" item="0"/>
        </tpls>
      </n>
      <n v="0">
        <tpls c="5">
          <tpl fld="5" item="18"/>
          <tpl fld="3" item="0"/>
          <tpl fld="4" item="47"/>
          <tpl fld="0" item="0"/>
          <tpl fld="2" item="0"/>
        </tpls>
      </n>
      <n v="0">
        <tpls c="5">
          <tpl fld="5" item="18"/>
          <tpl fld="3" item="0"/>
          <tpl fld="4" item="81"/>
          <tpl fld="0" item="0"/>
          <tpl fld="2" item="0"/>
        </tpls>
      </n>
      <n v="1">
        <tpls c="5">
          <tpl fld="5" item="18"/>
          <tpl fld="3" item="0"/>
          <tpl fld="4" item="115"/>
          <tpl fld="0" item="0"/>
          <tpl fld="2" item="0"/>
        </tpls>
      </n>
      <n v="107">
        <tpls c="5">
          <tpl fld="5" item="18"/>
          <tpl fld="3" item="0"/>
          <tpl fld="4" item="14"/>
          <tpl fld="0" item="0"/>
          <tpl fld="2" item="0"/>
        </tpls>
      </n>
      <n v="0">
        <tpls c="5">
          <tpl fld="5" item="18"/>
          <tpl fld="3" item="0"/>
          <tpl fld="4" item="48"/>
          <tpl fld="0" item="0"/>
          <tpl fld="2" item="0"/>
        </tpls>
      </n>
      <n v="20">
        <tpls c="5">
          <tpl fld="5" item="18"/>
          <tpl fld="3" item="0"/>
          <tpl fld="4" item="82"/>
          <tpl fld="0" item="0"/>
          <tpl fld="2" item="0"/>
        </tpls>
      </n>
      <n v="0">
        <tpls c="5">
          <tpl fld="5" item="18"/>
          <tpl fld="3" item="0"/>
          <tpl fld="4" item="116"/>
          <tpl fld="0" item="0"/>
          <tpl fld="2" item="0"/>
        </tpls>
      </n>
      <n v="101">
        <tpls c="5">
          <tpl fld="5" item="18"/>
          <tpl fld="3" item="0"/>
          <tpl fld="4" item="15"/>
          <tpl fld="0" item="0"/>
          <tpl fld="2" item="0"/>
        </tpls>
      </n>
      <n v="0">
        <tpls c="5">
          <tpl fld="5" item="18"/>
          <tpl fld="3" item="0"/>
          <tpl fld="4" item="66"/>
          <tpl fld="0" item="0"/>
          <tpl fld="2" item="0"/>
        </tpls>
      </n>
      <n v="0">
        <tpls c="5">
          <tpl fld="5" item="18"/>
          <tpl fld="3" item="0"/>
          <tpl fld="4" item="34"/>
          <tpl fld="0" item="0"/>
          <tpl fld="2" item="0"/>
        </tpls>
      </n>
      <n v="153">
        <tpls c="5">
          <tpl fld="5" item="18"/>
          <tpl fld="3" item="0"/>
          <tpl fld="4" item="67"/>
          <tpl fld="0" item="0"/>
          <tpl fld="2" item="0"/>
        </tpls>
      </n>
      <n v="11">
        <tpls c="5">
          <tpl fld="5" item="18"/>
          <tpl fld="3" item="0"/>
          <tpl fld="4" item="128"/>
          <tpl fld="0" item="0"/>
          <tpl fld="2" item="0"/>
        </tpls>
      </n>
      <n v="150">
        <tpls c="5">
          <tpl fld="5" item="18"/>
          <tpl fld="3" item="0"/>
          <tpl fld="4" item="102"/>
          <tpl fld="0" item="0"/>
          <tpl fld="2" item="0"/>
        </tpls>
      </n>
      <n v="7">
        <tpls c="5">
          <tpl fld="5" item="18"/>
          <tpl fld="3" item="0"/>
          <tpl fld="4" item="36"/>
          <tpl fld="0" item="0"/>
          <tpl fld="2" item="0"/>
        </tpls>
      </n>
      <n v="1">
        <tpls c="5">
          <tpl fld="5" item="18"/>
          <tpl fld="3" item="0"/>
          <tpl fld="4" item="132"/>
          <tpl fld="0" item="0"/>
          <tpl fld="2" item="0"/>
        </tpls>
      </n>
      <n v="25">
        <tpls c="5">
          <tpl fld="5" item="18"/>
          <tpl fld="3" item="0"/>
          <tpl fld="4" item="33"/>
          <tpl fld="0" item="0"/>
          <tpl fld="2" item="0"/>
        </tpls>
      </n>
      <n v="43">
        <tpls c="5">
          <tpl fld="5" item="18"/>
          <tpl fld="3" item="0"/>
          <tpl fld="4" item="117"/>
          <tpl fld="0" item="0"/>
          <tpl fld="2" item="0"/>
        </tpls>
      </n>
      <n v="0">
        <tpls c="5">
          <tpl fld="5" item="18"/>
          <tpl fld="3" item="0"/>
          <tpl fld="4" item="50"/>
          <tpl fld="0" item="0"/>
          <tpl fld="2" item="0"/>
        </tpls>
      </n>
      <n v="0">
        <tpls c="5">
          <tpl fld="5" item="18"/>
          <tpl fld="3" item="0"/>
          <tpl fld="4" item="118"/>
          <tpl fld="0" item="0"/>
          <tpl fld="2" item="0"/>
        </tpls>
      </n>
      <n v="150">
        <tpls c="5">
          <tpl fld="5" item="18"/>
          <tpl fld="3" item="0"/>
          <tpl fld="4" item="51"/>
          <tpl fld="0" item="0"/>
          <tpl fld="2" item="0"/>
        </tpls>
      </n>
      <n v="10">
        <tpls c="5">
          <tpl fld="5" item="18"/>
          <tpl fld="3" item="0"/>
          <tpl fld="4" item="85"/>
          <tpl fld="0" item="0"/>
          <tpl fld="2" item="0"/>
        </tpls>
      </n>
      <n v="1">
        <tpls c="5">
          <tpl fld="5" item="18"/>
          <tpl fld="3" item="0"/>
          <tpl fld="4" item="18"/>
          <tpl fld="0" item="0"/>
          <tpl fld="2" item="0"/>
        </tpls>
      </n>
      <n v="1">
        <tpls c="5">
          <tpl fld="5" item="18"/>
          <tpl fld="3" item="0"/>
          <tpl fld="4" item="86"/>
          <tpl fld="0" item="0"/>
          <tpl fld="2" item="0"/>
        </tpls>
      </n>
      <n v="38">
        <tpls c="5">
          <tpl fld="5" item="18"/>
          <tpl fld="3" item="0"/>
          <tpl fld="4" item="120"/>
          <tpl fld="0" item="0"/>
          <tpl fld="2" item="0"/>
        </tpls>
      </n>
      <n v="79">
        <tpls c="5">
          <tpl fld="5" item="18"/>
          <tpl fld="3" item="0"/>
          <tpl fld="4" item="19"/>
          <tpl fld="0" item="0"/>
          <tpl fld="2" item="0"/>
        </tpls>
      </n>
      <n v="15">
        <tpls c="5">
          <tpl fld="5" item="19"/>
          <tpl fld="3" item="0"/>
          <tpl fld="4" item="109"/>
          <tpl fld="0" item="0"/>
          <tpl fld="2" item="0"/>
        </tpls>
      </n>
      <n v="408">
        <tpls c="5">
          <tpl fld="5" item="19"/>
          <tpl fld="3" item="0"/>
          <tpl fld="4" item="0"/>
          <tpl fld="0" item="0"/>
          <tpl fld="2" item="0"/>
        </tpls>
      </n>
      <n v="0">
        <tpls c="5">
          <tpl fld="5" item="19"/>
          <tpl fld="3" item="0"/>
          <tpl fld="4" item="110"/>
          <tpl fld="0" item="0"/>
          <tpl fld="2" item="0"/>
        </tpls>
      </n>
      <n v="1">
        <tpls c="5">
          <tpl fld="5" item="19"/>
          <tpl fld="3" item="0"/>
          <tpl fld="4" item="43"/>
          <tpl fld="0" item="0"/>
          <tpl fld="2" item="0"/>
        </tpls>
      </n>
      <n v="119">
        <tpls c="5">
          <tpl fld="5" item="19"/>
          <tpl fld="3" item="0"/>
          <tpl fld="4" item="131"/>
          <tpl fld="0" item="0"/>
          <tpl fld="2" item="0"/>
        </tpls>
      </n>
      <n v="0">
        <tpls c="5">
          <tpl fld="5" item="19"/>
          <tpl fld="3" item="0"/>
          <tpl fld="4" item="61"/>
          <tpl fld="0" item="0"/>
          <tpl fld="2" item="0"/>
        </tpls>
      </n>
      <n v="5">
        <tpls c="5">
          <tpl fld="5" item="19"/>
          <tpl fld="3" item="0"/>
          <tpl fld="4" item="130"/>
          <tpl fld="0" item="0"/>
          <tpl fld="2" item="0"/>
        </tpls>
      </n>
      <n v="26">
        <tpls c="5">
          <tpl fld="5" item="19"/>
          <tpl fld="3" item="0"/>
          <tpl fld="4" item="62"/>
          <tpl fld="0" item="0"/>
          <tpl fld="2" item="0"/>
        </tpls>
      </n>
      <n v="0">
        <tpls c="5">
          <tpl fld="5" item="19"/>
          <tpl fld="3" item="0"/>
          <tpl fld="4" item="133"/>
          <tpl fld="0" item="0"/>
          <tpl fld="2" item="0"/>
        </tpls>
      </n>
      <n v="0">
        <tpls c="5">
          <tpl fld="5" item="19"/>
          <tpl fld="3" item="0"/>
          <tpl fld="4" item="30"/>
          <tpl fld="0" item="0"/>
          <tpl fld="2" item="0"/>
        </tpls>
      </n>
      <n v="3">
        <tpls c="5">
          <tpl fld="5" item="19"/>
          <tpl fld="3" item="0"/>
          <tpl fld="4" item="97"/>
          <tpl fld="0" item="0"/>
          <tpl fld="2" item="0"/>
        </tpls>
      </n>
      <n v="0">
        <tpls c="5">
          <tpl fld="5" item="19"/>
          <tpl fld="3" item="0"/>
          <tpl fld="4" item="31"/>
          <tpl fld="0" item="0"/>
          <tpl fld="2" item="0"/>
        </tpls>
      </n>
      <n v="10">
        <tpls c="5">
          <tpl fld="5" item="19"/>
          <tpl fld="3" item="0"/>
          <tpl fld="4" item="98"/>
          <tpl fld="0" item="0"/>
          <tpl fld="2" item="0"/>
        </tpls>
      </n>
      <n v="0">
        <tpls c="5">
          <tpl fld="5" item="19"/>
          <tpl fld="3" item="0"/>
          <tpl fld="4" item="135"/>
          <tpl fld="0" item="0"/>
          <tpl fld="2" item="0"/>
        </tpls>
      </n>
      <n v="406">
        <tpls c="5">
          <tpl fld="5" item="19"/>
          <tpl fld="3" item="0"/>
          <tpl fld="4" item="65"/>
          <tpl fld="0" item="0"/>
          <tpl fld="2" item="0"/>
        </tpls>
      </n>
      <n v="50">
        <tpls c="5">
          <tpl fld="5" item="19"/>
          <tpl fld="3" item="0"/>
          <tpl fld="4" item="99"/>
          <tpl fld="0" item="0"/>
          <tpl fld="2" item="0"/>
        </tpls>
      </n>
      <n v="20">
        <tpls c="5">
          <tpl fld="5" item="19"/>
          <tpl fld="3" item="0"/>
          <tpl fld="4" item="33"/>
          <tpl fld="0" item="0"/>
          <tpl fld="2" item="0"/>
        </tpls>
      </n>
      <n v="1">
        <tpls c="5">
          <tpl fld="5" item="19"/>
          <tpl fld="3" item="0"/>
          <tpl fld="4" item="83"/>
          <tpl fld="0" item="0"/>
          <tpl fld="2" item="0"/>
        </tpls>
      </n>
      <n v="19">
        <tpls c="5">
          <tpl fld="5" item="19"/>
          <tpl fld="3" item="0"/>
          <tpl fld="4" item="16"/>
          <tpl fld="0" item="0"/>
          <tpl fld="2" item="0"/>
        </tpls>
      </n>
      <n v="0">
        <tpls c="5">
          <tpl fld="5" item="19"/>
          <tpl fld="3" item="0"/>
          <tpl fld="4" item="118"/>
          <tpl fld="0" item="0"/>
          <tpl fld="2" item="0"/>
        </tpls>
      </n>
      <n v="124">
        <tpls c="5">
          <tpl fld="5" item="19"/>
          <tpl fld="3" item="0"/>
          <tpl fld="4" item="51"/>
          <tpl fld="0" item="0"/>
          <tpl fld="2" item="0"/>
        </tpls>
      </n>
      <n v="293">
        <tpls c="5">
          <tpl fld="5" item="19"/>
          <tpl fld="3" item="0"/>
          <tpl fld="4" item="52"/>
          <tpl fld="0" item="0"/>
          <tpl fld="2" item="0"/>
        </tpls>
      </n>
      <n v="368">
        <tpls c="5">
          <tpl fld="5" item="19"/>
          <tpl fld="3" item="0"/>
          <tpl fld="4" item="1"/>
          <tpl fld="0" item="0"/>
          <tpl fld="2" item="0"/>
        </tpls>
      </n>
      <n v="193">
        <tpls c="5">
          <tpl fld="5" item="19"/>
          <tpl fld="3" item="0"/>
          <tpl fld="4" item="20"/>
          <tpl fld="0" item="0"/>
          <tpl fld="2" item="0"/>
        </tpls>
      </n>
      <n v="125">
        <tpls c="5">
          <tpl fld="5" item="19"/>
          <tpl fld="3" item="0"/>
          <tpl fld="4" item="53"/>
          <tpl fld="0" item="0"/>
          <tpl fld="2" item="0"/>
        </tpls>
      </n>
      <n v="4">
        <tpls c="5">
          <tpl fld="5" item="19"/>
          <tpl fld="3" item="0"/>
          <tpl fld="4" item="104"/>
          <tpl fld="0" item="0"/>
          <tpl fld="2" item="0"/>
        </tpls>
      </n>
      <n v="145">
        <tpls c="5">
          <tpl fld="5" item="19"/>
          <tpl fld="3" item="0"/>
          <tpl fld="4" item="3"/>
          <tpl fld="0" item="0"/>
          <tpl fld="2" item="0"/>
        </tpls>
      </n>
      <n v="30">
        <tpls c="5">
          <tpl fld="5" item="19"/>
          <tpl fld="3" item="0"/>
          <tpl fld="4" item="38"/>
          <tpl fld="0" item="0"/>
          <tpl fld="2" item="0"/>
        </tpls>
      </n>
      <n v="0">
        <tpls c="5">
          <tpl fld="5" item="19"/>
          <tpl fld="3" item="0"/>
          <tpl fld="4" item="71"/>
          <tpl fld="0" item="0"/>
          <tpl fld="2" item="0"/>
        </tpls>
      </n>
      <n v="1">
        <tpls c="5">
          <tpl fld="5" item="19"/>
          <tpl fld="3" item="0"/>
          <tpl fld="4" item="105"/>
          <tpl fld="0" item="0"/>
          <tpl fld="2" item="0"/>
        </tpls>
      </n>
      <n v="73">
        <tpls c="5">
          <tpl fld="5" item="19"/>
          <tpl fld="3" item="0"/>
          <tpl fld="4" item="4"/>
          <tpl fld="0" item="0"/>
          <tpl fld="2" item="0"/>
        </tpls>
      </n>
      <n v="0">
        <tpls c="5">
          <tpl fld="5" item="19"/>
          <tpl fld="3" item="0"/>
          <tpl fld="4" item="39"/>
          <tpl fld="0" item="0"/>
          <tpl fld="2" item="0"/>
        </tpls>
      </n>
      <n v="2">
        <tpls c="5">
          <tpl fld="5" item="19"/>
          <tpl fld="3" item="0"/>
          <tpl fld="4" item="72"/>
          <tpl fld="0" item="0"/>
          <tpl fld="2" item="0"/>
        </tpls>
      </n>
      <n v="0">
        <tpls c="5">
          <tpl fld="5" item="19"/>
          <tpl fld="3" item="0"/>
          <tpl fld="4" item="106"/>
          <tpl fld="0" item="0"/>
          <tpl fld="2" item="0"/>
        </tpls>
      </n>
      <m>
        <tpls c="5">
          <tpl fld="5" item="19"/>
          <tpl fld="3" item="0"/>
          <tpl fld="4" item="5"/>
          <tpl fld="0" item="0"/>
          <tpl fld="2" item="0"/>
        </tpls>
      </m>
      <n v="23">
        <tpls c="5">
          <tpl fld="5" item="19"/>
          <tpl fld="3" item="0"/>
          <tpl fld="4" item="40"/>
          <tpl fld="0" item="0"/>
          <tpl fld="2" item="0"/>
        </tpls>
      </n>
      <n v="1">
        <tpls c="5">
          <tpl fld="5" item="19"/>
          <tpl fld="3" item="0"/>
          <tpl fld="4" item="73"/>
          <tpl fld="0" item="0"/>
          <tpl fld="2" item="0"/>
        </tpls>
      </n>
      <n v="2">
        <tpls c="5">
          <tpl fld="5" item="19"/>
          <tpl fld="3" item="0"/>
          <tpl fld="4" item="107"/>
          <tpl fld="0" item="0"/>
          <tpl fld="2" item="0"/>
        </tpls>
      </n>
      <n v="8">
        <tpls c="5">
          <tpl fld="5" item="19"/>
          <tpl fld="3" item="0"/>
          <tpl fld="4" item="6"/>
          <tpl fld="0" item="0"/>
          <tpl fld="2" item="0"/>
        </tpls>
      </n>
      <m>
        <tpls c="5">
          <tpl fld="5" item="19"/>
          <tpl fld="3" item="0"/>
          <tpl fld="4" item="41"/>
          <tpl fld="0" item="0"/>
          <tpl fld="2" item="0"/>
        </tpls>
      </m>
      <n v="51">
        <tpls c="5">
          <tpl fld="5" item="19"/>
          <tpl fld="3" item="0"/>
          <tpl fld="4" item="74"/>
          <tpl fld="0" item="0"/>
          <tpl fld="2" item="0"/>
        </tpls>
      </n>
      <n v="0">
        <tpls c="5">
          <tpl fld="5" item="19"/>
          <tpl fld="3" item="0"/>
          <tpl fld="4" item="108"/>
          <tpl fld="0" item="0"/>
          <tpl fld="2" item="0"/>
        </tpls>
      </n>
      <n v="0">
        <tpls c="5">
          <tpl fld="5" item="19"/>
          <tpl fld="3" item="0"/>
          <tpl fld="4" item="7"/>
          <tpl fld="0" item="0"/>
          <tpl fld="2" item="0"/>
        </tpls>
      </n>
      <n v="0">
        <tpls c="5">
          <tpl fld="5" item="19"/>
          <tpl fld="3" item="0"/>
          <tpl fld="4" item="42"/>
          <tpl fld="0" item="0"/>
          <tpl fld="2" item="0"/>
        </tpls>
      </n>
      <n v="218">
        <tpls c="5">
          <tpl fld="5" item="20"/>
          <tpl fld="3" item="0"/>
          <tpl fld="4" item="1"/>
          <tpl fld="0" item="0"/>
          <tpl fld="2" item="0"/>
        </tpls>
      </n>
      <n v="160">
        <tpls c="5">
          <tpl fld="5" item="20"/>
          <tpl fld="3" item="0"/>
          <tpl fld="4" item="20"/>
          <tpl fld="0" item="0"/>
          <tpl fld="2" item="0"/>
        </tpls>
      </n>
      <n v="117">
        <tpls c="5">
          <tpl fld="5" item="20"/>
          <tpl fld="3" item="0"/>
          <tpl fld="4" item="53"/>
          <tpl fld="0" item="0"/>
          <tpl fld="2" item="0"/>
        </tpls>
      </n>
      <n v="6">
        <tpls c="5">
          <tpl fld="5" item="20"/>
          <tpl fld="3" item="0"/>
          <tpl fld="4" item="104"/>
          <tpl fld="0" item="0"/>
          <tpl fld="2" item="0"/>
        </tpls>
      </n>
      <n v="116">
        <tpls c="5">
          <tpl fld="5" item="20"/>
          <tpl fld="3" item="0"/>
          <tpl fld="4" item="3"/>
          <tpl fld="0" item="0"/>
          <tpl fld="2" item="0"/>
        </tpls>
      </n>
      <n v="23">
        <tpls c="5">
          <tpl fld="5" item="20"/>
          <tpl fld="3" item="0"/>
          <tpl fld="4" item="38"/>
          <tpl fld="0" item="0"/>
          <tpl fld="2" item="0"/>
        </tpls>
      </n>
      <n v="0">
        <tpls c="5">
          <tpl fld="5" item="20"/>
          <tpl fld="3" item="0"/>
          <tpl fld="4" item="71"/>
          <tpl fld="0" item="0"/>
          <tpl fld="2" item="0"/>
        </tpls>
      </n>
      <n v="0">
        <tpls c="5">
          <tpl fld="5" item="20"/>
          <tpl fld="3" item="0"/>
          <tpl fld="4" item="105"/>
          <tpl fld="0" item="0"/>
          <tpl fld="2" item="0"/>
        </tpls>
      </n>
      <n v="48">
        <tpls c="5">
          <tpl fld="5" item="20"/>
          <tpl fld="3" item="0"/>
          <tpl fld="4" item="4"/>
          <tpl fld="0" item="0"/>
          <tpl fld="2" item="0"/>
        </tpls>
      </n>
      <n v="0">
        <tpls c="5">
          <tpl fld="5" item="20"/>
          <tpl fld="3" item="0"/>
          <tpl fld="4" item="39"/>
          <tpl fld="0" item="0"/>
          <tpl fld="2" item="0"/>
        </tpls>
      </n>
      <n v="3">
        <tpls c="5">
          <tpl fld="5" item="20"/>
          <tpl fld="3" item="0"/>
          <tpl fld="4" item="72"/>
          <tpl fld="0" item="0"/>
          <tpl fld="2" item="0"/>
        </tpls>
      </n>
      <n v="0">
        <tpls c="5">
          <tpl fld="5" item="20"/>
          <tpl fld="3" item="0"/>
          <tpl fld="4" item="106"/>
          <tpl fld="0" item="0"/>
          <tpl fld="2" item="0"/>
        </tpls>
      </n>
      <m>
        <tpls c="5">
          <tpl fld="5" item="20"/>
          <tpl fld="3" item="0"/>
          <tpl fld="4" item="5"/>
          <tpl fld="0" item="0"/>
          <tpl fld="2" item="0"/>
        </tpls>
      </m>
      <n v="14">
        <tpls c="5">
          <tpl fld="5" item="20"/>
          <tpl fld="3" item="0"/>
          <tpl fld="4" item="40"/>
          <tpl fld="0" item="0"/>
          <tpl fld="2" item="0"/>
        </tpls>
      </n>
      <n v="0">
        <tpls c="5">
          <tpl fld="5" item="20"/>
          <tpl fld="3" item="0"/>
          <tpl fld="4" item="73"/>
          <tpl fld="0" item="0"/>
          <tpl fld="2" item="0"/>
        </tpls>
      </n>
      <n v="2">
        <tpls c="5">
          <tpl fld="5" item="20"/>
          <tpl fld="3" item="0"/>
          <tpl fld="4" item="107"/>
          <tpl fld="0" item="0"/>
          <tpl fld="2" item="0"/>
        </tpls>
      </n>
      <n v="1">
        <tpls c="5">
          <tpl fld="5" item="20"/>
          <tpl fld="3" item="0"/>
          <tpl fld="4" item="6"/>
          <tpl fld="0" item="0"/>
          <tpl fld="2" item="0"/>
        </tpls>
      </n>
      <m>
        <tpls c="5">
          <tpl fld="5" item="20"/>
          <tpl fld="3" item="0"/>
          <tpl fld="4" item="41"/>
          <tpl fld="0" item="0"/>
          <tpl fld="2" item="0"/>
        </tpls>
      </m>
      <n v="43">
        <tpls c="5">
          <tpl fld="5" item="20"/>
          <tpl fld="3" item="0"/>
          <tpl fld="4" item="74"/>
          <tpl fld="0" item="0"/>
          <tpl fld="2" item="0"/>
        </tpls>
      </n>
      <n v="0">
        <tpls c="5">
          <tpl fld="5" item="20"/>
          <tpl fld="3" item="0"/>
          <tpl fld="4" item="108"/>
          <tpl fld="0" item="0"/>
          <tpl fld="2" item="0"/>
        </tpls>
      </n>
      <n v="10">
        <tpls c="5">
          <tpl fld="5" item="20"/>
          <tpl fld="3" item="0"/>
          <tpl fld="4" item="7"/>
          <tpl fld="0" item="0"/>
          <tpl fld="2" item="0"/>
        </tpls>
      </n>
      <n v="0">
        <tpls c="5">
          <tpl fld="5" item="20"/>
          <tpl fld="3" item="0"/>
          <tpl fld="4" item="42"/>
          <tpl fld="0" item="0"/>
          <tpl fld="2" item="0"/>
        </tpls>
      </n>
      <n v="0">
        <tpls c="5">
          <tpl fld="5" item="20"/>
          <tpl fld="3" item="0"/>
          <tpl fld="4" item="75"/>
          <tpl fld="0" item="0"/>
          <tpl fld="2" item="0"/>
        </tpls>
      </n>
      <n v="17">
        <tpls c="5">
          <tpl fld="5" item="20"/>
          <tpl fld="3" item="0"/>
          <tpl fld="4" item="109"/>
          <tpl fld="0" item="0"/>
          <tpl fld="2" item="0"/>
        </tpls>
      </n>
      <n v="16">
        <tpls c="5">
          <tpl fld="5" item="20"/>
          <tpl fld="3" item="0"/>
          <tpl fld="4" item="8"/>
          <tpl fld="0" item="0"/>
          <tpl fld="2" item="0"/>
        </tpls>
      </n>
      <n v="388">
        <tpls c="5">
          <tpl fld="5" item="20"/>
          <tpl fld="3" item="0"/>
          <tpl fld="4" item="0"/>
          <tpl fld="0" item="0"/>
          <tpl fld="2" item="0"/>
        </tpls>
      </n>
      <n v="30">
        <tpls c="5">
          <tpl fld="5" item="20"/>
          <tpl fld="3" item="0"/>
          <tpl fld="4" item="76"/>
          <tpl fld="0" item="0"/>
          <tpl fld="2" item="0"/>
        </tpls>
      </n>
      <n v="0">
        <tpls c="5">
          <tpl fld="5" item="20"/>
          <tpl fld="3" item="0"/>
          <tpl fld="4" item="110"/>
          <tpl fld="0" item="0"/>
          <tpl fld="2" item="0"/>
        </tpls>
      </n>
      <n v="12">
        <tpls c="5">
          <tpl fld="5" item="20"/>
          <tpl fld="3" item="0"/>
          <tpl fld="4" item="9"/>
          <tpl fld="0" item="0"/>
          <tpl fld="2" item="0"/>
        </tpls>
      </n>
      <n v="1">
        <tpls c="5">
          <tpl fld="5" item="20"/>
          <tpl fld="3" item="0"/>
          <tpl fld="4" item="43"/>
          <tpl fld="0" item="0"/>
          <tpl fld="2" item="0"/>
        </tpls>
      </n>
      <n v="87">
        <tpls c="5">
          <tpl fld="5" item="20"/>
          <tpl fld="3" item="0"/>
          <tpl fld="4" item="77"/>
          <tpl fld="0" item="0"/>
          <tpl fld="2" item="0"/>
        </tpls>
      </n>
      <n v="103">
        <tpls c="5">
          <tpl fld="5" item="20"/>
          <tpl fld="3" item="0"/>
          <tpl fld="4" item="131"/>
          <tpl fld="0" item="0"/>
          <tpl fld="2" item="0"/>
        </tpls>
      </n>
      <n v="1">
        <tpls c="5">
          <tpl fld="5" item="20"/>
          <tpl fld="3" item="0"/>
          <tpl fld="4" item="28"/>
          <tpl fld="0" item="0"/>
          <tpl fld="2" item="0"/>
        </tpls>
      </n>
      <n v="0">
        <tpls c="5">
          <tpl fld="5" item="20"/>
          <tpl fld="3" item="0"/>
          <tpl fld="4" item="61"/>
          <tpl fld="0" item="0"/>
          <tpl fld="2" item="0"/>
        </tpls>
      </n>
      <n v="94">
        <tpls c="5">
          <tpl fld="5" item="20"/>
          <tpl fld="3" item="0"/>
          <tpl fld="4" item="95"/>
          <tpl fld="0" item="0"/>
          <tpl fld="2" item="0"/>
        </tpls>
      </n>
      <n v="1">
        <tpls c="5">
          <tpl fld="5" item="20"/>
          <tpl fld="3" item="0"/>
          <tpl fld="4" item="130"/>
          <tpl fld="0" item="0"/>
          <tpl fld="2" item="0"/>
        </tpls>
      </n>
      <n v="107">
        <tpls c="5">
          <tpl fld="5" item="20"/>
          <tpl fld="3" item="0"/>
          <tpl fld="4" item="29"/>
          <tpl fld="0" item="0"/>
          <tpl fld="2" item="0"/>
        </tpls>
      </n>
      <n v="16">
        <tpls c="5">
          <tpl fld="5" item="20"/>
          <tpl fld="3" item="0"/>
          <tpl fld="4" item="62"/>
          <tpl fld="0" item="0"/>
          <tpl fld="2" item="0"/>
        </tpls>
      </n>
      <n v="1">
        <tpls c="5">
          <tpl fld="5" item="20"/>
          <tpl fld="3" item="0"/>
          <tpl fld="4" item="96"/>
          <tpl fld="0" item="0"/>
          <tpl fld="2" item="0"/>
        </tpls>
      </n>
      <n v="0">
        <tpls c="5">
          <tpl fld="5" item="20"/>
          <tpl fld="3" item="0"/>
          <tpl fld="4" item="133"/>
          <tpl fld="0" item="0"/>
          <tpl fld="2" item="0"/>
        </tpls>
      </n>
      <n v="0">
        <tpls c="5">
          <tpl fld="5" item="20"/>
          <tpl fld="3" item="0"/>
          <tpl fld="4" item="30"/>
          <tpl fld="0" item="0"/>
          <tpl fld="2" item="0"/>
        </tpls>
      </n>
      <n v="20">
        <tpls c="5">
          <tpl fld="5" item="20"/>
          <tpl fld="3" item="0"/>
          <tpl fld="4" item="63"/>
          <tpl fld="0" item="0"/>
          <tpl fld="2" item="0"/>
        </tpls>
      </n>
      <n v="4">
        <tpls c="5">
          <tpl fld="5" item="20"/>
          <tpl fld="3" item="0"/>
          <tpl fld="4" item="97"/>
          <tpl fld="0" item="0"/>
          <tpl fld="2" item="0"/>
        </tpls>
      </n>
      <n v="1">
        <tpls c="5">
          <tpl fld="5" item="20"/>
          <tpl fld="3" item="0"/>
          <tpl fld="4" item="134"/>
          <tpl fld="0" item="0"/>
          <tpl fld="2" item="0"/>
        </tpls>
      </n>
      <n v="0">
        <tpls c="5">
          <tpl fld="5" item="20"/>
          <tpl fld="3" item="0"/>
          <tpl fld="4" item="31"/>
          <tpl fld="0" item="0"/>
          <tpl fld="2" item="0"/>
        </tpls>
      </n>
      <n v="0">
        <tpls c="5">
          <tpl fld="5" item="20"/>
          <tpl fld="3" item="0"/>
          <tpl fld="4" item="64"/>
          <tpl fld="0" item="0"/>
          <tpl fld="2" item="0"/>
        </tpls>
      </n>
      <n v="10">
        <tpls c="5">
          <tpl fld="5" item="20"/>
          <tpl fld="3" item="0"/>
          <tpl fld="4" item="98"/>
          <tpl fld="0" item="0"/>
          <tpl fld="2" item="0"/>
        </tpls>
      </n>
      <n v="0">
        <tpls c="5">
          <tpl fld="5" item="20"/>
          <tpl fld="3" item="0"/>
          <tpl fld="4" item="135"/>
          <tpl fld="0" item="0"/>
          <tpl fld="2" item="0"/>
        </tpls>
      </n>
      <n v="17">
        <tpls c="5">
          <tpl fld="5" item="20"/>
          <tpl fld="3" item="0"/>
          <tpl fld="4" item="32"/>
          <tpl fld="0" item="0"/>
          <tpl fld="2" item="0"/>
        </tpls>
      </n>
      <n v="303">
        <tpls c="5">
          <tpl fld="5" item="20"/>
          <tpl fld="3" item="0"/>
          <tpl fld="4" item="65"/>
          <tpl fld="0" item="0"/>
          <tpl fld="2" item="0"/>
        </tpls>
      </n>
      <n v="45">
        <tpls c="5">
          <tpl fld="5" item="20"/>
          <tpl fld="3" item="0"/>
          <tpl fld="4" item="99"/>
          <tpl fld="0" item="0"/>
          <tpl fld="2" item="0"/>
        </tpls>
      </n>
      <n v="0">
        <tpls c="5">
          <tpl fld="5" item="20"/>
          <tpl fld="3" item="0"/>
          <tpl fld="4" item="136"/>
          <tpl fld="0" item="0"/>
          <tpl fld="2" item="0"/>
        </tpls>
      </n>
      <n v="18">
        <tpls c="5">
          <tpl fld="5" item="20"/>
          <tpl fld="3" item="0"/>
          <tpl fld="4" item="33"/>
          <tpl fld="0" item="0"/>
          <tpl fld="2" item="0"/>
        </tpls>
      </n>
      <n v="0">
        <tpls c="5">
          <tpl fld="5" item="20"/>
          <tpl fld="3" item="0"/>
          <tpl fld="4" item="83"/>
          <tpl fld="0" item="0"/>
          <tpl fld="2" item="0"/>
        </tpls>
      </n>
      <n v="40">
        <tpls c="5">
          <tpl fld="5" item="20"/>
          <tpl fld="3" item="0"/>
          <tpl fld="4" item="117"/>
          <tpl fld="0" item="0"/>
          <tpl fld="2" item="0"/>
        </tpls>
      </n>
      <n v="13">
        <tpls c="5">
          <tpl fld="5" item="20"/>
          <tpl fld="3" item="0"/>
          <tpl fld="4" item="16"/>
          <tpl fld="0" item="0"/>
          <tpl fld="2" item="0"/>
        </tpls>
      </n>
      <n v="0">
        <tpls c="5">
          <tpl fld="5" item="20"/>
          <tpl fld="3" item="0"/>
          <tpl fld="4" item="50"/>
          <tpl fld="0" item="0"/>
          <tpl fld="2" item="0"/>
        </tpls>
      </n>
      <n v="3">
        <tpls c="5">
          <tpl fld="5" item="20"/>
          <tpl fld="3" item="0"/>
          <tpl fld="4" item="84"/>
          <tpl fld="0" item="0"/>
          <tpl fld="2" item="0"/>
        </tpls>
      </n>
      <n v="0">
        <tpls c="5">
          <tpl fld="5" item="20"/>
          <tpl fld="3" item="0"/>
          <tpl fld="4" item="118"/>
          <tpl fld="0" item="0"/>
          <tpl fld="2" item="0"/>
        </tpls>
      </n>
      <n v="28">
        <tpls c="5">
          <tpl fld="5" item="20"/>
          <tpl fld="3" item="0"/>
          <tpl fld="4" item="17"/>
          <tpl fld="0" item="0"/>
          <tpl fld="2" item="0"/>
        </tpls>
      </n>
      <n v="96">
        <tpls c="5">
          <tpl fld="5" item="20"/>
          <tpl fld="3" item="0"/>
          <tpl fld="4" item="51"/>
          <tpl fld="0" item="0"/>
          <tpl fld="2" item="0"/>
        </tpls>
      </n>
      <n v="5">
        <tpls c="5">
          <tpl fld="5" item="20"/>
          <tpl fld="3" item="0"/>
          <tpl fld="4" item="85"/>
          <tpl fld="0" item="0"/>
          <tpl fld="2" item="0"/>
        </tpls>
      </n>
      <n v="0">
        <tpls c="5">
          <tpl fld="5" item="20"/>
          <tpl fld="3" item="0"/>
          <tpl fld="4" item="119"/>
          <tpl fld="0" item="0"/>
          <tpl fld="2" item="0"/>
        </tpls>
      </n>
      <n v="2">
        <tpls c="5">
          <tpl fld="5" item="20"/>
          <tpl fld="3" item="0"/>
          <tpl fld="4" item="18"/>
          <tpl fld="0" item="0"/>
          <tpl fld="2" item="0"/>
        </tpls>
      </n>
      <n v="226">
        <tpls c="5">
          <tpl fld="5" item="20"/>
          <tpl fld="3" item="0"/>
          <tpl fld="4" item="52"/>
          <tpl fld="0" item="0"/>
          <tpl fld="2" item="0"/>
        </tpls>
      </n>
      <n v="0">
        <tpls c="5">
          <tpl fld="5" item="20"/>
          <tpl fld="3" item="0"/>
          <tpl fld="4" item="86"/>
          <tpl fld="0" item="0"/>
          <tpl fld="2" item="0"/>
        </tpls>
      </n>
      <n v="23">
        <tpls c="5">
          <tpl fld="5" item="20"/>
          <tpl fld="3" item="0"/>
          <tpl fld="4" item="120"/>
          <tpl fld="0" item="0"/>
          <tpl fld="2" item="0"/>
        </tpls>
      </n>
      <n v="51">
        <tpls c="5">
          <tpl fld="5" item="20"/>
          <tpl fld="3" item="0"/>
          <tpl fld="4" item="19"/>
          <tpl fld="0" item="0"/>
          <tpl fld="2" item="0"/>
        </tpls>
      </n>
      <n v="0">
        <tpls c="5">
          <tpl fld="5" item="19"/>
          <tpl fld="3" item="0"/>
          <tpl fld="4" item="103"/>
          <tpl fld="0" item="0"/>
          <tpl fld="2" item="0"/>
        </tpls>
      </n>
      <n v="0">
        <tpls c="5">
          <tpl fld="5" item="20"/>
          <tpl fld="3" item="0"/>
          <tpl fld="4" item="69"/>
          <tpl fld="0" item="0"/>
          <tpl fld="2" item="0"/>
        </tpls>
      </n>
      <n v="30">
        <tpls c="5">
          <tpl fld="5" item="19"/>
          <tpl fld="3" item="0"/>
          <tpl fld="4" item="120"/>
          <tpl fld="0" item="0"/>
          <tpl fld="2" item="0"/>
        </tpls>
      </n>
      <n v="162">
        <tpls c="5">
          <tpl fld="5" item="21"/>
          <tpl fld="3" item="0"/>
          <tpl fld="4" item="1"/>
          <tpl fld="0" item="0"/>
          <tpl fld="2" item="0"/>
        </tpls>
      </n>
      <n v="118">
        <tpls c="5">
          <tpl fld="5" item="21"/>
          <tpl fld="3" item="0"/>
          <tpl fld="4" item="20"/>
          <tpl fld="0" item="0"/>
          <tpl fld="2" item="0"/>
        </tpls>
      </n>
      <n v="149">
        <tpls c="5">
          <tpl fld="5" item="21"/>
          <tpl fld="3" item="0"/>
          <tpl fld="4" item="53"/>
          <tpl fld="0" item="0"/>
          <tpl fld="2" item="0"/>
        </tpls>
      </n>
      <n v="2">
        <tpls c="5">
          <tpl fld="5" item="21"/>
          <tpl fld="3" item="0"/>
          <tpl fld="4" item="104"/>
          <tpl fld="0" item="0"/>
          <tpl fld="2" item="0"/>
        </tpls>
      </n>
      <n v="94">
        <tpls c="5">
          <tpl fld="5" item="21"/>
          <tpl fld="3" item="0"/>
          <tpl fld="4" item="3"/>
          <tpl fld="0" item="0"/>
          <tpl fld="2" item="0"/>
        </tpls>
      </n>
      <n v="12">
        <tpls c="5">
          <tpl fld="5" item="21"/>
          <tpl fld="3" item="0"/>
          <tpl fld="4" item="38"/>
          <tpl fld="0" item="0"/>
          <tpl fld="2" item="0"/>
        </tpls>
      </n>
      <n v="0">
        <tpls c="5">
          <tpl fld="5" item="21"/>
          <tpl fld="3" item="0"/>
          <tpl fld="4" item="71"/>
          <tpl fld="0" item="0"/>
          <tpl fld="2" item="0"/>
        </tpls>
      </n>
      <n v="0">
        <tpls c="5">
          <tpl fld="5" item="21"/>
          <tpl fld="3" item="0"/>
          <tpl fld="4" item="105"/>
          <tpl fld="0" item="0"/>
          <tpl fld="2" item="0"/>
        </tpls>
      </n>
      <n v="41">
        <tpls c="5">
          <tpl fld="5" item="21"/>
          <tpl fld="3" item="0"/>
          <tpl fld="4" item="4"/>
          <tpl fld="0" item="0"/>
          <tpl fld="2" item="0"/>
        </tpls>
      </n>
      <n v="0">
        <tpls c="5">
          <tpl fld="5" item="21"/>
          <tpl fld="3" item="0"/>
          <tpl fld="4" item="39"/>
          <tpl fld="0" item="0"/>
          <tpl fld="2" item="0"/>
        </tpls>
      </n>
      <n v="3">
        <tpls c="5">
          <tpl fld="5" item="21"/>
          <tpl fld="3" item="0"/>
          <tpl fld="4" item="72"/>
          <tpl fld="0" item="0"/>
          <tpl fld="2" item="0"/>
        </tpls>
      </n>
      <n v="0">
        <tpls c="5">
          <tpl fld="5" item="21"/>
          <tpl fld="3" item="0"/>
          <tpl fld="4" item="106"/>
          <tpl fld="0" item="0"/>
          <tpl fld="2" item="0"/>
        </tpls>
      </n>
      <m>
        <tpls c="5">
          <tpl fld="5" item="21"/>
          <tpl fld="3" item="0"/>
          <tpl fld="4" item="5"/>
          <tpl fld="0" item="0"/>
          <tpl fld="2" item="0"/>
        </tpls>
      </m>
      <n v="9">
        <tpls c="5">
          <tpl fld="5" item="21"/>
          <tpl fld="3" item="0"/>
          <tpl fld="4" item="40"/>
          <tpl fld="0" item="0"/>
          <tpl fld="2" item="0"/>
        </tpls>
      </n>
      <n v="0">
        <tpls c="5">
          <tpl fld="5" item="21"/>
          <tpl fld="3" item="0"/>
          <tpl fld="4" item="73"/>
          <tpl fld="0" item="0"/>
          <tpl fld="2" item="0"/>
        </tpls>
      </n>
      <n v="3">
        <tpls c="5">
          <tpl fld="5" item="21"/>
          <tpl fld="3" item="0"/>
          <tpl fld="4" item="107"/>
          <tpl fld="0" item="0"/>
          <tpl fld="2" item="0"/>
        </tpls>
      </n>
      <n v="0">
        <tpls c="5">
          <tpl fld="5" item="21"/>
          <tpl fld="3" item="0"/>
          <tpl fld="4" item="6"/>
          <tpl fld="0" item="0"/>
          <tpl fld="2" item="0"/>
        </tpls>
      </n>
      <n v="0">
        <tpls c="5">
          <tpl fld="5" item="21"/>
          <tpl fld="3" item="0"/>
          <tpl fld="4" item="41"/>
          <tpl fld="0" item="0"/>
          <tpl fld="2" item="0"/>
        </tpls>
      </n>
      <n v="30">
        <tpls c="5">
          <tpl fld="5" item="21"/>
          <tpl fld="3" item="0"/>
          <tpl fld="4" item="74"/>
          <tpl fld="0" item="0"/>
          <tpl fld="2" item="0"/>
        </tpls>
      </n>
      <n v="0">
        <tpls c="5">
          <tpl fld="5" item="21"/>
          <tpl fld="3" item="0"/>
          <tpl fld="4" item="108"/>
          <tpl fld="0" item="0"/>
          <tpl fld="2" item="0"/>
        </tpls>
      </n>
      <n v="3">
        <tpls c="5">
          <tpl fld="5" item="21"/>
          <tpl fld="3" item="0"/>
          <tpl fld="4" item="7"/>
          <tpl fld="0" item="0"/>
          <tpl fld="2" item="0"/>
        </tpls>
      </n>
      <n v="0">
        <tpls c="5">
          <tpl fld="5" item="21"/>
          <tpl fld="3" item="0"/>
          <tpl fld="4" item="42"/>
          <tpl fld="0" item="0"/>
          <tpl fld="2" item="0"/>
        </tpls>
      </n>
      <n v="0">
        <tpls c="5">
          <tpl fld="5" item="21"/>
          <tpl fld="3" item="0"/>
          <tpl fld="4" item="75"/>
          <tpl fld="0" item="0"/>
          <tpl fld="2" item="0"/>
        </tpls>
      </n>
      <n v="13">
        <tpls c="5">
          <tpl fld="5" item="21"/>
          <tpl fld="3" item="0"/>
          <tpl fld="4" item="109"/>
          <tpl fld="0" item="0"/>
          <tpl fld="2" item="0"/>
        </tpls>
      </n>
      <n v="13">
        <tpls c="5">
          <tpl fld="5" item="21"/>
          <tpl fld="3" item="0"/>
          <tpl fld="4" item="8"/>
          <tpl fld="0" item="0"/>
          <tpl fld="2" item="0"/>
        </tpls>
      </n>
      <n v="364">
        <tpls c="5">
          <tpl fld="5" item="21"/>
          <tpl fld="3" item="0"/>
          <tpl fld="4" item="0"/>
          <tpl fld="0" item="0"/>
          <tpl fld="2" item="0"/>
        </tpls>
      </n>
      <n v="25">
        <tpls c="5">
          <tpl fld="5" item="21"/>
          <tpl fld="3" item="0"/>
          <tpl fld="4" item="76"/>
          <tpl fld="0" item="0"/>
          <tpl fld="2" item="0"/>
        </tpls>
      </n>
      <n v="0">
        <tpls c="5">
          <tpl fld="5" item="21"/>
          <tpl fld="3" item="0"/>
          <tpl fld="4" item="110"/>
          <tpl fld="0" item="0"/>
          <tpl fld="2" item="0"/>
        </tpls>
      </n>
      <n v="3">
        <tpls c="5">
          <tpl fld="5" item="21"/>
          <tpl fld="3" item="0"/>
          <tpl fld="4" item="9"/>
          <tpl fld="0" item="0"/>
          <tpl fld="2" item="0"/>
        </tpls>
      </n>
      <n v="1">
        <tpls c="5">
          <tpl fld="5" item="21"/>
          <tpl fld="3" item="0"/>
          <tpl fld="4" item="43"/>
          <tpl fld="0" item="0"/>
          <tpl fld="2" item="0"/>
        </tpls>
      </n>
      <n v="57">
        <tpls c="5">
          <tpl fld="5" item="21"/>
          <tpl fld="3" item="0"/>
          <tpl fld="4" item="77"/>
          <tpl fld="0" item="0"/>
          <tpl fld="2" item="0"/>
        </tpls>
      </n>
      <n v="62">
        <tpls c="5">
          <tpl fld="5" item="21"/>
          <tpl fld="3" item="0"/>
          <tpl fld="4" item="131"/>
          <tpl fld="0" item="0"/>
          <tpl fld="2" item="0"/>
        </tpls>
      </n>
      <n v="8">
        <tpls c="5">
          <tpl fld="5" item="21"/>
          <tpl fld="3" item="0"/>
          <tpl fld="4" item="28"/>
          <tpl fld="0" item="0"/>
          <tpl fld="2" item="0"/>
        </tpls>
      </n>
      <n v="0">
        <tpls c="5">
          <tpl fld="5" item="21"/>
          <tpl fld="3" item="0"/>
          <tpl fld="4" item="61"/>
          <tpl fld="0" item="0"/>
          <tpl fld="2" item="0"/>
        </tpls>
      </n>
      <n v="81">
        <tpls c="5">
          <tpl fld="5" item="21"/>
          <tpl fld="3" item="0"/>
          <tpl fld="4" item="95"/>
          <tpl fld="0" item="0"/>
          <tpl fld="2" item="0"/>
        </tpls>
      </n>
      <n v="1">
        <tpls c="5">
          <tpl fld="5" item="21"/>
          <tpl fld="3" item="0"/>
          <tpl fld="4" item="130"/>
          <tpl fld="0" item="0"/>
          <tpl fld="2" item="0"/>
        </tpls>
      </n>
      <n v="62">
        <tpls c="5">
          <tpl fld="5" item="21"/>
          <tpl fld="3" item="0"/>
          <tpl fld="4" item="29"/>
          <tpl fld="0" item="0"/>
          <tpl fld="2" item="0"/>
        </tpls>
      </n>
      <n v="10">
        <tpls c="5">
          <tpl fld="5" item="21"/>
          <tpl fld="3" item="0"/>
          <tpl fld="4" item="62"/>
          <tpl fld="0" item="0"/>
          <tpl fld="2" item="0"/>
        </tpls>
      </n>
      <n v="1">
        <tpls c="5">
          <tpl fld="5" item="21"/>
          <tpl fld="3" item="0"/>
          <tpl fld="4" item="96"/>
          <tpl fld="0" item="0"/>
          <tpl fld="2" item="0"/>
        </tpls>
      </n>
      <n v="0">
        <tpls c="5">
          <tpl fld="5" item="21"/>
          <tpl fld="3" item="0"/>
          <tpl fld="4" item="133"/>
          <tpl fld="0" item="0"/>
          <tpl fld="2" item="0"/>
        </tpls>
      </n>
      <n v="0">
        <tpls c="5">
          <tpl fld="5" item="21"/>
          <tpl fld="3" item="0"/>
          <tpl fld="4" item="30"/>
          <tpl fld="0" item="0"/>
          <tpl fld="2" item="0"/>
        </tpls>
      </n>
      <n v="23">
        <tpls c="5">
          <tpl fld="5" item="21"/>
          <tpl fld="3" item="0"/>
          <tpl fld="4" item="63"/>
          <tpl fld="0" item="0"/>
          <tpl fld="2" item="0"/>
        </tpls>
      </n>
      <n v="4">
        <tpls c="5">
          <tpl fld="5" item="21"/>
          <tpl fld="3" item="0"/>
          <tpl fld="4" item="97"/>
          <tpl fld="0" item="0"/>
          <tpl fld="2" item="0"/>
        </tpls>
      </n>
      <n v="3">
        <tpls c="5">
          <tpl fld="5" item="21"/>
          <tpl fld="3" item="0"/>
          <tpl fld="4" item="134"/>
          <tpl fld="0" item="0"/>
          <tpl fld="2" item="0"/>
        </tpls>
      </n>
      <n v="0">
        <tpls c="5">
          <tpl fld="5" item="21"/>
          <tpl fld="3" item="0"/>
          <tpl fld="4" item="31"/>
          <tpl fld="0" item="0"/>
          <tpl fld="2" item="0"/>
        </tpls>
      </n>
      <n v="0">
        <tpls c="5">
          <tpl fld="5" item="21"/>
          <tpl fld="3" item="0"/>
          <tpl fld="4" item="64"/>
          <tpl fld="0" item="0"/>
          <tpl fld="2" item="0"/>
        </tpls>
      </n>
      <n v="6">
        <tpls c="5">
          <tpl fld="5" item="21"/>
          <tpl fld="3" item="0"/>
          <tpl fld="4" item="98"/>
          <tpl fld="0" item="0"/>
          <tpl fld="2" item="0"/>
        </tpls>
      </n>
      <n v="0">
        <tpls c="5">
          <tpl fld="5" item="21"/>
          <tpl fld="3" item="0"/>
          <tpl fld="4" item="135"/>
          <tpl fld="0" item="0"/>
          <tpl fld="2" item="0"/>
        </tpls>
      </n>
      <n v="11">
        <tpls c="5">
          <tpl fld="5" item="21"/>
          <tpl fld="3" item="0"/>
          <tpl fld="4" item="32"/>
          <tpl fld="0" item="0"/>
          <tpl fld="2" item="0"/>
        </tpls>
      </n>
      <n v="193">
        <tpls c="5">
          <tpl fld="5" item="21"/>
          <tpl fld="3" item="0"/>
          <tpl fld="4" item="65"/>
          <tpl fld="0" item="0"/>
          <tpl fld="2" item="0"/>
        </tpls>
      </n>
      <n v="42">
        <tpls c="5">
          <tpl fld="5" item="21"/>
          <tpl fld="3" item="0"/>
          <tpl fld="4" item="99"/>
          <tpl fld="0" item="0"/>
          <tpl fld="2" item="0"/>
        </tpls>
      </n>
      <n v="0">
        <tpls c="5">
          <tpl fld="5" item="21"/>
          <tpl fld="3" item="0"/>
          <tpl fld="4" item="136"/>
          <tpl fld="0" item="0"/>
          <tpl fld="2" item="0"/>
        </tpls>
      </n>
      <n v="14">
        <tpls c="5">
          <tpl fld="5" item="21"/>
          <tpl fld="3" item="0"/>
          <tpl fld="4" item="33"/>
          <tpl fld="0" item="0"/>
          <tpl fld="2" item="0"/>
        </tpls>
      </n>
      <n v="1">
        <tpls c="5">
          <tpl fld="5" item="21"/>
          <tpl fld="3" item="0"/>
          <tpl fld="4" item="83"/>
          <tpl fld="0" item="0"/>
          <tpl fld="2" item="0"/>
        </tpls>
      </n>
      <n v="40">
        <tpls c="5">
          <tpl fld="5" item="21"/>
          <tpl fld="3" item="0"/>
          <tpl fld="4" item="117"/>
          <tpl fld="0" item="0"/>
          <tpl fld="2" item="0"/>
        </tpls>
      </n>
      <n v="11">
        <tpls c="5">
          <tpl fld="5" item="21"/>
          <tpl fld="3" item="0"/>
          <tpl fld="4" item="16"/>
          <tpl fld="0" item="0"/>
          <tpl fld="2" item="0"/>
        </tpls>
      </n>
      <n v="0">
        <tpls c="5">
          <tpl fld="5" item="21"/>
          <tpl fld="3" item="0"/>
          <tpl fld="4" item="50"/>
          <tpl fld="0" item="0"/>
          <tpl fld="2" item="0"/>
        </tpls>
      </n>
      <n v="2">
        <tpls c="5">
          <tpl fld="5" item="21"/>
          <tpl fld="3" item="0"/>
          <tpl fld="4" item="84"/>
          <tpl fld="0" item="0"/>
          <tpl fld="2" item="0"/>
        </tpls>
      </n>
      <n v="0">
        <tpls c="5">
          <tpl fld="5" item="21"/>
          <tpl fld="3" item="0"/>
          <tpl fld="4" item="118"/>
          <tpl fld="0" item="0"/>
          <tpl fld="2" item="0"/>
        </tpls>
      </n>
      <n v="21">
        <tpls c="5">
          <tpl fld="5" item="21"/>
          <tpl fld="3" item="0"/>
          <tpl fld="4" item="17"/>
          <tpl fld="0" item="0"/>
          <tpl fld="2" item="0"/>
        </tpls>
      </n>
      <n v="41">
        <tpls c="5">
          <tpl fld="5" item="21"/>
          <tpl fld="3" item="0"/>
          <tpl fld="4" item="51"/>
          <tpl fld="0" item="0"/>
          <tpl fld="2" item="0"/>
        </tpls>
      </n>
      <n v="1">
        <tpls c="5">
          <tpl fld="5" item="21"/>
          <tpl fld="3" item="0"/>
          <tpl fld="4" item="85"/>
          <tpl fld="0" item="0"/>
          <tpl fld="2" item="0"/>
        </tpls>
      </n>
      <n v="1">
        <tpls c="5">
          <tpl fld="5" item="21"/>
          <tpl fld="3" item="0"/>
          <tpl fld="4" item="119"/>
          <tpl fld="0" item="0"/>
          <tpl fld="2" item="0"/>
        </tpls>
      </n>
      <n v="1">
        <tpls c="5">
          <tpl fld="5" item="21"/>
          <tpl fld="3" item="0"/>
          <tpl fld="4" item="18"/>
          <tpl fld="0" item="0"/>
          <tpl fld="2" item="0"/>
        </tpls>
      </n>
      <n v="101">
        <tpls c="5">
          <tpl fld="5" item="21"/>
          <tpl fld="3" item="0"/>
          <tpl fld="4" item="52"/>
          <tpl fld="0" item="0"/>
          <tpl fld="2" item="0"/>
        </tpls>
      </n>
      <n v="0">
        <tpls c="5">
          <tpl fld="5" item="21"/>
          <tpl fld="3" item="0"/>
          <tpl fld="4" item="86"/>
          <tpl fld="0" item="0"/>
          <tpl fld="2" item="0"/>
        </tpls>
      </n>
      <n v="18">
        <tpls c="5">
          <tpl fld="5" item="21"/>
          <tpl fld="3" item="0"/>
          <tpl fld="4" item="120"/>
          <tpl fld="0" item="0"/>
          <tpl fld="2" item="0"/>
        </tpls>
      </n>
      <n v="28">
        <tpls c="5">
          <tpl fld="5" item="21"/>
          <tpl fld="3" item="0"/>
          <tpl fld="4" item="19"/>
          <tpl fld="0" item="0"/>
          <tpl fld="2" item="0"/>
        </tpls>
      </n>
      <n v="0">
        <tpls c="5">
          <tpl fld="5" item="19"/>
          <tpl fld="3" item="0"/>
          <tpl fld="4" item="129"/>
          <tpl fld="0" item="0"/>
          <tpl fld="2" item="0"/>
        </tpls>
      </n>
      <n v="1">
        <tpls c="5">
          <tpl fld="5" item="19"/>
          <tpl fld="3" item="0"/>
          <tpl fld="4" item="132"/>
          <tpl fld="0" item="0"/>
          <tpl fld="2" item="0"/>
        </tpls>
      </n>
      <n v="0">
        <tpls c="5">
          <tpl fld="5" item="19"/>
          <tpl fld="3" item="0"/>
          <tpl fld="4" item="119"/>
          <tpl fld="0" item="0"/>
          <tpl fld="2" item="0"/>
        </tpls>
      </n>
      <n v="0">
        <tpls c="5">
          <tpl fld="5" item="19"/>
          <tpl fld="3" item="0"/>
          <tpl fld="4" item="69"/>
          <tpl fld="0" item="0"/>
          <tpl fld="2" item="0"/>
        </tpls>
      </n>
      <n v="3">
        <tpls c="5">
          <tpl fld="5" item="20"/>
          <tpl fld="3" item="0"/>
          <tpl fld="4" item="36"/>
          <tpl fld="0" item="0"/>
          <tpl fld="2" item="0"/>
        </tpls>
      </n>
      <n v="0">
        <tpls c="5">
          <tpl fld="5" item="19"/>
          <tpl fld="3" item="0"/>
          <tpl fld="4" item="86"/>
          <tpl fld="0" item="0"/>
          <tpl fld="2" item="0"/>
        </tpls>
      </n>
      <n v="0">
        <tpls c="5">
          <tpl fld="5" item="19"/>
          <tpl fld="3" item="0"/>
          <tpl fld="4" item="2"/>
          <tpl fld="0" item="0"/>
          <tpl fld="2" item="0"/>
        </tpls>
      </n>
      <n v="0">
        <tpls c="5">
          <tpl fld="5" item="19"/>
          <tpl fld="3" item="0"/>
          <tpl fld="4" item="37"/>
          <tpl fld="0" item="0"/>
          <tpl fld="2" item="0"/>
        </tpls>
      </n>
      <n v="2">
        <tpls c="5">
          <tpl fld="5" item="19"/>
          <tpl fld="3" item="0"/>
          <tpl fld="4" item="70"/>
          <tpl fld="0" item="0"/>
          <tpl fld="2" item="0"/>
        </tpls>
      </n>
      <n v="279">
        <tpls c="5">
          <tpl fld="5" item="19"/>
          <tpl fld="3" item="0"/>
          <tpl fld="4" item="121"/>
          <tpl fld="0" item="0"/>
          <tpl fld="2" item="0"/>
        </tpls>
      </n>
      <n v="38">
        <tpls c="5">
          <tpl fld="5" item="19"/>
          <tpl fld="3" item="0"/>
          <tpl fld="4" item="21"/>
          <tpl fld="0" item="0"/>
          <tpl fld="2" item="0"/>
        </tpls>
      </n>
      <n v="23">
        <tpls c="5">
          <tpl fld="5" item="19"/>
          <tpl fld="3" item="0"/>
          <tpl fld="4" item="54"/>
          <tpl fld="0" item="0"/>
          <tpl fld="2" item="0"/>
        </tpls>
      </n>
      <n v="1">
        <tpls c="5">
          <tpl fld="5" item="19"/>
          <tpl fld="3" item="0"/>
          <tpl fld="4" item="88"/>
          <tpl fld="0" item="0"/>
          <tpl fld="2" item="0"/>
        </tpls>
      </n>
      <n v="0">
        <tpls c="5">
          <tpl fld="5" item="19"/>
          <tpl fld="3" item="0"/>
          <tpl fld="4" item="122"/>
          <tpl fld="0" item="0"/>
          <tpl fld="2" item="0"/>
        </tpls>
      </n>
      <n v="1">
        <tpls c="5">
          <tpl fld="5" item="19"/>
          <tpl fld="3" item="0"/>
          <tpl fld="4" item="22"/>
          <tpl fld="0" item="0"/>
          <tpl fld="2" item="0"/>
        </tpls>
      </n>
      <n v="4">
        <tpls c="5">
          <tpl fld="5" item="19"/>
          <tpl fld="3" item="0"/>
          <tpl fld="4" item="55"/>
          <tpl fld="0" item="0"/>
          <tpl fld="2" item="0"/>
        </tpls>
      </n>
      <n v="1">
        <tpls c="5">
          <tpl fld="5" item="19"/>
          <tpl fld="3" item="0"/>
          <tpl fld="4" item="89"/>
          <tpl fld="0" item="0"/>
          <tpl fld="2" item="0"/>
        </tpls>
      </n>
      <n v="0">
        <tpls c="5">
          <tpl fld="5" item="19"/>
          <tpl fld="3" item="0"/>
          <tpl fld="4" item="123"/>
          <tpl fld="0" item="0"/>
          <tpl fld="2" item="0"/>
        </tpls>
      </n>
      <n v="1">
        <tpls c="5">
          <tpl fld="5" item="19"/>
          <tpl fld="3" item="0"/>
          <tpl fld="4" item="23"/>
          <tpl fld="0" item="0"/>
          <tpl fld="2" item="0"/>
        </tpls>
      </n>
      <n v="2">
        <tpls c="5">
          <tpl fld="5" item="19"/>
          <tpl fld="3" item="0"/>
          <tpl fld="4" item="56"/>
          <tpl fld="0" item="0"/>
          <tpl fld="2" item="0"/>
        </tpls>
      </n>
      <n v="6">
        <tpls c="5">
          <tpl fld="5" item="19"/>
          <tpl fld="3" item="0"/>
          <tpl fld="4" item="90"/>
          <tpl fld="0" item="0"/>
          <tpl fld="2" item="0"/>
        </tpls>
      </n>
      <n v="1">
        <tpls c="5">
          <tpl fld="5" item="19"/>
          <tpl fld="3" item="0"/>
          <tpl fld="4" item="124"/>
          <tpl fld="0" item="0"/>
          <tpl fld="2" item="0"/>
        </tpls>
      </n>
      <n v="27">
        <tpls c="5">
          <tpl fld="5" item="19"/>
          <tpl fld="3" item="0"/>
          <tpl fld="4" item="24"/>
          <tpl fld="0" item="0"/>
          <tpl fld="2" item="0"/>
        </tpls>
      </n>
      <n v="15">
        <tpls c="5">
          <tpl fld="5" item="19"/>
          <tpl fld="3" item="0"/>
          <tpl fld="4" item="57"/>
          <tpl fld="0" item="0"/>
          <tpl fld="2" item="0"/>
        </tpls>
      </n>
      <n v="0">
        <tpls c="5">
          <tpl fld="5" item="19"/>
          <tpl fld="3" item="0"/>
          <tpl fld="4" item="91"/>
          <tpl fld="0" item="0"/>
          <tpl fld="2" item="0"/>
        </tpls>
      </n>
      <n v="13">
        <tpls c="5">
          <tpl fld="5" item="19"/>
          <tpl fld="3" item="0"/>
          <tpl fld="4" item="125"/>
          <tpl fld="0" item="0"/>
          <tpl fld="2" item="0"/>
        </tpls>
      </n>
      <n v="0">
        <tpls c="5">
          <tpl fld="5" item="19"/>
          <tpl fld="3" item="0"/>
          <tpl fld="4" item="25"/>
          <tpl fld="0" item="0"/>
          <tpl fld="2" item="0"/>
        </tpls>
      </n>
      <n v="18">
        <tpls c="5">
          <tpl fld="5" item="19"/>
          <tpl fld="3" item="0"/>
          <tpl fld="4" item="58"/>
          <tpl fld="0" item="0"/>
          <tpl fld="2" item="0"/>
        </tpls>
      </n>
      <n v="16">
        <tpls c="5">
          <tpl fld="5" item="19"/>
          <tpl fld="3" item="0"/>
          <tpl fld="4" item="92"/>
          <tpl fld="0" item="0"/>
          <tpl fld="2" item="0"/>
        </tpls>
      </n>
      <n v="78">
        <tpls c="5">
          <tpl fld="5" item="19"/>
          <tpl fld="3" item="0"/>
          <tpl fld="4" item="126"/>
          <tpl fld="0" item="0"/>
          <tpl fld="2" item="0"/>
        </tpls>
      </n>
      <n v="49">
        <tpls c="5">
          <tpl fld="5" item="19"/>
          <tpl fld="3" item="0"/>
          <tpl fld="4" item="26"/>
          <tpl fld="0" item="0"/>
          <tpl fld="2" item="0"/>
        </tpls>
      </n>
      <n v="6">
        <tpls c="5">
          <tpl fld="5" item="19"/>
          <tpl fld="3" item="0"/>
          <tpl fld="4" item="59"/>
          <tpl fld="0" item="0"/>
          <tpl fld="2" item="0"/>
        </tpls>
      </n>
      <n v="2">
        <tpls c="5">
          <tpl fld="5" item="19"/>
          <tpl fld="3" item="0"/>
          <tpl fld="4" item="93"/>
          <tpl fld="0" item="0"/>
          <tpl fld="2" item="0"/>
        </tpls>
      </n>
      <n v="3">
        <tpls c="5">
          <tpl fld="5" item="19"/>
          <tpl fld="3" item="0"/>
          <tpl fld="4" item="127"/>
          <tpl fld="0" item="0"/>
          <tpl fld="2" item="0"/>
        </tpls>
      </n>
      <n v="0">
        <tpls c="5">
          <tpl fld="5" item="19"/>
          <tpl fld="3" item="0"/>
          <tpl fld="4" item="27"/>
          <tpl fld="0" item="0"/>
          <tpl fld="2" item="0"/>
        </tpls>
      </n>
      <n v="0">
        <tpls c="5">
          <tpl fld="5" item="19"/>
          <tpl fld="3" item="0"/>
          <tpl fld="4" item="60"/>
          <tpl fld="0" item="0"/>
          <tpl fld="2" item="0"/>
        </tpls>
      </n>
      <n v="6">
        <tpls c="5">
          <tpl fld="5" item="19"/>
          <tpl fld="3" item="0"/>
          <tpl fld="4" item="94"/>
          <tpl fld="0" item="0"/>
          <tpl fld="2" item="0"/>
        </tpls>
      </n>
      <n v="4">
        <tpls c="5">
          <tpl fld="5" item="19"/>
          <tpl fld="3" item="0"/>
          <tpl fld="4" item="10"/>
          <tpl fld="0" item="0"/>
          <tpl fld="2" item="0"/>
        </tpls>
      </n>
      <n v="450">
        <tpls c="5">
          <tpl fld="5" item="19"/>
          <tpl fld="3" item="0"/>
          <tpl fld="4" item="44"/>
          <tpl fld="0" item="0"/>
          <tpl fld="2" item="0"/>
        </tpls>
      </n>
      <n v="1">
        <tpls c="5">
          <tpl fld="5" item="19"/>
          <tpl fld="3" item="0"/>
          <tpl fld="4" item="78"/>
          <tpl fld="0" item="0"/>
          <tpl fld="2" item="0"/>
        </tpls>
      </n>
      <n v="11">
        <tpls c="5">
          <tpl fld="5" item="19"/>
          <tpl fld="3" item="0"/>
          <tpl fld="4" item="112"/>
          <tpl fld="0" item="0"/>
          <tpl fld="2" item="0"/>
        </tpls>
      </n>
      <n v="0">
        <tpls c="5">
          <tpl fld="5" item="19"/>
          <tpl fld="3" item="0"/>
          <tpl fld="4" item="11"/>
          <tpl fld="0" item="0"/>
          <tpl fld="2" item="0"/>
        </tpls>
      </n>
      <n v="75">
        <tpls c="5">
          <tpl fld="5" item="19"/>
          <tpl fld="3" item="0"/>
          <tpl fld="4" item="45"/>
          <tpl fld="0" item="0"/>
          <tpl fld="2" item="0"/>
        </tpls>
      </n>
      <n v="7">
        <tpls c="5">
          <tpl fld="5" item="19"/>
          <tpl fld="3" item="0"/>
          <tpl fld="4" item="79"/>
          <tpl fld="0" item="0"/>
          <tpl fld="2" item="0"/>
        </tpls>
      </n>
      <n v="2">
        <tpls c="5">
          <tpl fld="5" item="19"/>
          <tpl fld="3" item="0"/>
          <tpl fld="4" item="113"/>
          <tpl fld="0" item="0"/>
          <tpl fld="2" item="0"/>
        </tpls>
      </n>
      <n v="0">
        <tpls c="5">
          <tpl fld="5" item="19"/>
          <tpl fld="3" item="0"/>
          <tpl fld="4" item="12"/>
          <tpl fld="0" item="0"/>
          <tpl fld="2" item="0"/>
        </tpls>
      </n>
      <m>
        <tpls c="5">
          <tpl fld="5" item="19"/>
          <tpl fld="3" item="0"/>
          <tpl fld="4" item="46"/>
          <tpl fld="0" item="0"/>
          <tpl fld="2" item="0"/>
        </tpls>
      </m>
      <n v="1">
        <tpls c="5">
          <tpl fld="5" item="19"/>
          <tpl fld="3" item="0"/>
          <tpl fld="4" item="80"/>
          <tpl fld="0" item="0"/>
          <tpl fld="2" item="0"/>
        </tpls>
      </n>
      <n v="0">
        <tpls c="5">
          <tpl fld="5" item="19"/>
          <tpl fld="3" item="0"/>
          <tpl fld="4" item="114"/>
          <tpl fld="0" item="0"/>
          <tpl fld="2" item="0"/>
        </tpls>
      </n>
      <n v="0">
        <tpls c="5">
          <tpl fld="5" item="19"/>
          <tpl fld="3" item="0"/>
          <tpl fld="4" item="13"/>
          <tpl fld="0" item="0"/>
          <tpl fld="2" item="0"/>
        </tpls>
      </n>
      <n v="0">
        <tpls c="5">
          <tpl fld="5" item="19"/>
          <tpl fld="3" item="0"/>
          <tpl fld="4" item="47"/>
          <tpl fld="0" item="0"/>
          <tpl fld="2" item="0"/>
        </tpls>
      </n>
      <n v="0">
        <tpls c="5">
          <tpl fld="5" item="19"/>
          <tpl fld="3" item="0"/>
          <tpl fld="4" item="81"/>
          <tpl fld="0" item="0"/>
          <tpl fld="2" item="0"/>
        </tpls>
      </n>
      <n v="0">
        <tpls c="5">
          <tpl fld="5" item="19"/>
          <tpl fld="3" item="0"/>
          <tpl fld="4" item="115"/>
          <tpl fld="0" item="0"/>
          <tpl fld="2" item="0"/>
        </tpls>
      </n>
      <n v="83">
        <tpls c="5">
          <tpl fld="5" item="19"/>
          <tpl fld="3" item="0"/>
          <tpl fld="4" item="14"/>
          <tpl fld="0" item="0"/>
          <tpl fld="2" item="0"/>
        </tpls>
      </n>
      <n v="0">
        <tpls c="5">
          <tpl fld="5" item="19"/>
          <tpl fld="3" item="0"/>
          <tpl fld="4" item="48"/>
          <tpl fld="0" item="0"/>
          <tpl fld="2" item="0"/>
        </tpls>
      </n>
      <n v="15">
        <tpls c="5">
          <tpl fld="5" item="19"/>
          <tpl fld="3" item="0"/>
          <tpl fld="4" item="82"/>
          <tpl fld="0" item="0"/>
          <tpl fld="2" item="0"/>
        </tpls>
      </n>
      <n v="0">
        <tpls c="5">
          <tpl fld="5" item="19"/>
          <tpl fld="3" item="0"/>
          <tpl fld="4" item="116"/>
          <tpl fld="0" item="0"/>
          <tpl fld="2" item="0"/>
        </tpls>
      </n>
      <n v="75">
        <tpls c="5">
          <tpl fld="5" item="19"/>
          <tpl fld="3" item="0"/>
          <tpl fld="4" item="15"/>
          <tpl fld="0" item="0"/>
          <tpl fld="2" item="0"/>
        </tpls>
      </n>
      <n v="0">
        <tpls c="5">
          <tpl fld="5" item="19"/>
          <tpl fld="3" item="0"/>
          <tpl fld="4" item="66"/>
          <tpl fld="0" item="0"/>
          <tpl fld="2" item="0"/>
        </tpls>
      </n>
      <n v="12">
        <tpls c="5">
          <tpl fld="5" item="19"/>
          <tpl fld="3" item="0"/>
          <tpl fld="4" item="100"/>
          <tpl fld="0" item="0"/>
          <tpl fld="2" item="0"/>
        </tpls>
      </n>
      <n v="2">
        <tpls c="5">
          <tpl fld="5" item="19"/>
          <tpl fld="3" item="0"/>
          <tpl fld="4" item="137"/>
          <tpl fld="0" item="0"/>
          <tpl fld="2" item="0"/>
        </tpls>
      </n>
      <n v="0">
        <tpls c="5">
          <tpl fld="5" item="19"/>
          <tpl fld="3" item="0"/>
          <tpl fld="4" item="34"/>
          <tpl fld="0" item="0"/>
          <tpl fld="2" item="0"/>
        </tpls>
      </n>
      <n v="101">
        <tpls c="5">
          <tpl fld="5" item="19"/>
          <tpl fld="3" item="0"/>
          <tpl fld="4" item="67"/>
          <tpl fld="0" item="0"/>
          <tpl fld="2" item="0"/>
        </tpls>
      </n>
      <n v="683">
        <tpls c="5">
          <tpl fld="5" item="19"/>
          <tpl fld="3" item="0"/>
          <tpl fld="4" item="101"/>
          <tpl fld="0" item="0"/>
          <tpl fld="2" item="0"/>
        </tpls>
      </n>
      <n v="8">
        <tpls c="5">
          <tpl fld="5" item="19"/>
          <tpl fld="3" item="0"/>
          <tpl fld="4" item="128"/>
          <tpl fld="0" item="0"/>
          <tpl fld="2" item="0"/>
        </tpls>
      </n>
      <n v="73">
        <tpls c="5">
          <tpl fld="5" item="19"/>
          <tpl fld="3" item="0"/>
          <tpl fld="4" item="35"/>
          <tpl fld="0" item="0"/>
          <tpl fld="2" item="0"/>
        </tpls>
      </n>
      <n v="20">
        <tpls c="5">
          <tpl fld="5" item="19"/>
          <tpl fld="3" item="0"/>
          <tpl fld="4" item="68"/>
          <tpl fld="0" item="0"/>
          <tpl fld="2" item="0"/>
        </tpls>
      </n>
      <m>
        <tpls c="5">
          <tpl fld="5" item="19"/>
          <tpl fld="3" item="0"/>
          <tpl fld="4" item="102"/>
          <tpl fld="0" item="0"/>
          <tpl fld="2" item="0"/>
        </tpls>
      </m>
      <n v="5">
        <tpls c="5">
          <tpl fld="5" item="19"/>
          <tpl fld="3" item="0"/>
          <tpl fld="4" item="36"/>
          <tpl fld="0" item="0"/>
          <tpl fld="2" item="0"/>
        </tpls>
      </n>
      <n v="0">
        <tpls c="5">
          <tpl fld="5" item="20"/>
          <tpl fld="3" item="0"/>
          <tpl fld="4" item="132"/>
          <tpl fld="0" item="0"/>
          <tpl fld="2" item="0"/>
        </tpls>
      </n>
      <n v="71">
        <tpls c="5">
          <tpl fld="5" item="19"/>
          <tpl fld="3" item="0"/>
          <tpl fld="4" item="19"/>
          <tpl fld="0" item="0"/>
          <tpl fld="2" item="0"/>
        </tpls>
      </n>
      <n v="0">
        <tpls c="5">
          <tpl fld="5" item="20"/>
          <tpl fld="3" item="0"/>
          <tpl fld="4" item="2"/>
          <tpl fld="0" item="0"/>
          <tpl fld="2" item="0"/>
        </tpls>
      </n>
      <n v="0">
        <tpls c="5">
          <tpl fld="5" item="20"/>
          <tpl fld="3" item="0"/>
          <tpl fld="4" item="37"/>
          <tpl fld="0" item="0"/>
          <tpl fld="2" item="0"/>
        </tpls>
      </n>
      <n v="2">
        <tpls c="5">
          <tpl fld="5" item="20"/>
          <tpl fld="3" item="0"/>
          <tpl fld="4" item="70"/>
          <tpl fld="0" item="0"/>
          <tpl fld="2" item="0"/>
        </tpls>
      </n>
      <n v="246">
        <tpls c="5">
          <tpl fld="5" item="20"/>
          <tpl fld="3" item="0"/>
          <tpl fld="4" item="121"/>
          <tpl fld="0" item="0"/>
          <tpl fld="2" item="0"/>
        </tpls>
      </n>
      <n v="31">
        <tpls c="5">
          <tpl fld="5" item="20"/>
          <tpl fld="3" item="0"/>
          <tpl fld="4" item="21"/>
          <tpl fld="0" item="0"/>
          <tpl fld="2" item="0"/>
        </tpls>
      </n>
      <n v="16">
        <tpls c="5">
          <tpl fld="5" item="20"/>
          <tpl fld="3" item="0"/>
          <tpl fld="4" item="54"/>
          <tpl fld="0" item="0"/>
          <tpl fld="2" item="0"/>
        </tpls>
      </n>
      <n v="1">
        <tpls c="5">
          <tpl fld="5" item="20"/>
          <tpl fld="3" item="0"/>
          <tpl fld="4" item="88"/>
          <tpl fld="0" item="0"/>
          <tpl fld="2" item="0"/>
        </tpls>
      </n>
      <n v="0">
        <tpls c="5">
          <tpl fld="5" item="20"/>
          <tpl fld="3" item="0"/>
          <tpl fld="4" item="122"/>
          <tpl fld="0" item="0"/>
          <tpl fld="2" item="0"/>
        </tpls>
      </n>
      <n v="1">
        <tpls c="5">
          <tpl fld="5" item="20"/>
          <tpl fld="3" item="0"/>
          <tpl fld="4" item="22"/>
          <tpl fld="0" item="0"/>
          <tpl fld="2" item="0"/>
        </tpls>
      </n>
      <n v="4">
        <tpls c="5">
          <tpl fld="5" item="20"/>
          <tpl fld="3" item="0"/>
          <tpl fld="4" item="55"/>
          <tpl fld="0" item="0"/>
          <tpl fld="2" item="0"/>
        </tpls>
      </n>
      <n v="0">
        <tpls c="5">
          <tpl fld="5" item="20"/>
          <tpl fld="3" item="0"/>
          <tpl fld="4" item="89"/>
          <tpl fld="0" item="0"/>
          <tpl fld="2" item="0"/>
        </tpls>
      </n>
      <n v="0">
        <tpls c="5">
          <tpl fld="5" item="20"/>
          <tpl fld="3" item="0"/>
          <tpl fld="4" item="123"/>
          <tpl fld="0" item="0"/>
          <tpl fld="2" item="0"/>
        </tpls>
      </n>
      <n v="0">
        <tpls c="5">
          <tpl fld="5" item="20"/>
          <tpl fld="3" item="0"/>
          <tpl fld="4" item="23"/>
          <tpl fld="0" item="0"/>
          <tpl fld="2" item="0"/>
        </tpls>
      </n>
      <n v="1">
        <tpls c="5">
          <tpl fld="5" item="20"/>
          <tpl fld="3" item="0"/>
          <tpl fld="4" item="56"/>
          <tpl fld="0" item="0"/>
          <tpl fld="2" item="0"/>
        </tpls>
      </n>
      <n v="9">
        <tpls c="5">
          <tpl fld="5" item="20"/>
          <tpl fld="3" item="0"/>
          <tpl fld="4" item="90"/>
          <tpl fld="0" item="0"/>
          <tpl fld="2" item="0"/>
        </tpls>
      </n>
      <n v="1">
        <tpls c="5">
          <tpl fld="5" item="20"/>
          <tpl fld="3" item="0"/>
          <tpl fld="4" item="124"/>
          <tpl fld="0" item="0"/>
          <tpl fld="2" item="0"/>
        </tpls>
      </n>
      <n v="21">
        <tpls c="5">
          <tpl fld="5" item="20"/>
          <tpl fld="3" item="0"/>
          <tpl fld="4" item="24"/>
          <tpl fld="0" item="0"/>
          <tpl fld="2" item="0"/>
        </tpls>
      </n>
      <n v="11">
        <tpls c="5">
          <tpl fld="5" item="20"/>
          <tpl fld="3" item="0"/>
          <tpl fld="4" item="57"/>
          <tpl fld="0" item="0"/>
          <tpl fld="2" item="0"/>
        </tpls>
      </n>
      <n v="0">
        <tpls c="5">
          <tpl fld="5" item="20"/>
          <tpl fld="3" item="0"/>
          <tpl fld="4" item="91"/>
          <tpl fld="0" item="0"/>
          <tpl fld="2" item="0"/>
        </tpls>
      </n>
      <n v="5">
        <tpls c="5">
          <tpl fld="5" item="20"/>
          <tpl fld="3" item="0"/>
          <tpl fld="4" item="125"/>
          <tpl fld="0" item="0"/>
          <tpl fld="2" item="0"/>
        </tpls>
      </n>
      <n v="0">
        <tpls c="5">
          <tpl fld="5" item="20"/>
          <tpl fld="3" item="0"/>
          <tpl fld="4" item="25"/>
          <tpl fld="0" item="0"/>
          <tpl fld="2" item="0"/>
        </tpls>
      </n>
      <n v="10">
        <tpls c="5">
          <tpl fld="5" item="20"/>
          <tpl fld="3" item="0"/>
          <tpl fld="4" item="58"/>
          <tpl fld="0" item="0"/>
          <tpl fld="2" item="0"/>
        </tpls>
      </n>
      <n v="15">
        <tpls c="5">
          <tpl fld="5" item="20"/>
          <tpl fld="3" item="0"/>
          <tpl fld="4" item="92"/>
          <tpl fld="0" item="0"/>
          <tpl fld="2" item="0"/>
        </tpls>
      </n>
      <n v="61">
        <tpls c="5">
          <tpl fld="5" item="20"/>
          <tpl fld="3" item="0"/>
          <tpl fld="4" item="126"/>
          <tpl fld="0" item="0"/>
          <tpl fld="2" item="0"/>
        </tpls>
      </n>
      <n v="39">
        <tpls c="5">
          <tpl fld="5" item="20"/>
          <tpl fld="3" item="0"/>
          <tpl fld="4" item="26"/>
          <tpl fld="0" item="0"/>
          <tpl fld="2" item="0"/>
        </tpls>
      </n>
      <n v="8">
        <tpls c="5">
          <tpl fld="5" item="20"/>
          <tpl fld="3" item="0"/>
          <tpl fld="4" item="59"/>
          <tpl fld="0" item="0"/>
          <tpl fld="2" item="0"/>
        </tpls>
      </n>
      <n v="1">
        <tpls c="5">
          <tpl fld="5" item="20"/>
          <tpl fld="3" item="0"/>
          <tpl fld="4" item="93"/>
          <tpl fld="0" item="0"/>
          <tpl fld="2" item="0"/>
        </tpls>
      </n>
      <n v="0">
        <tpls c="5">
          <tpl fld="5" item="20"/>
          <tpl fld="3" item="0"/>
          <tpl fld="4" item="127"/>
          <tpl fld="0" item="0"/>
          <tpl fld="2" item="0"/>
        </tpls>
      </n>
      <n v="1">
        <tpls c="5">
          <tpl fld="5" item="20"/>
          <tpl fld="3" item="0"/>
          <tpl fld="4" item="27"/>
          <tpl fld="0" item="0"/>
          <tpl fld="2" item="0"/>
        </tpls>
      </n>
      <n v="0">
        <tpls c="5">
          <tpl fld="5" item="20"/>
          <tpl fld="3" item="0"/>
          <tpl fld="4" item="60"/>
          <tpl fld="0" item="0"/>
          <tpl fld="2" item="0"/>
        </tpls>
      </n>
      <n v="2">
        <tpls c="5">
          <tpl fld="5" item="20"/>
          <tpl fld="3" item="0"/>
          <tpl fld="4" item="94"/>
          <tpl fld="0" item="0"/>
          <tpl fld="2" item="0"/>
        </tpls>
      </n>
      <n v="2">
        <tpls c="5">
          <tpl fld="5" item="20"/>
          <tpl fld="3" item="0"/>
          <tpl fld="4" item="10"/>
          <tpl fld="0" item="0"/>
          <tpl fld="2" item="0"/>
        </tpls>
      </n>
      <n v="434">
        <tpls c="5">
          <tpl fld="5" item="20"/>
          <tpl fld="3" item="0"/>
          <tpl fld="4" item="44"/>
          <tpl fld="0" item="0"/>
          <tpl fld="2" item="0"/>
        </tpls>
      </n>
      <n v="1">
        <tpls c="5">
          <tpl fld="5" item="20"/>
          <tpl fld="3" item="0"/>
          <tpl fld="4" item="78"/>
          <tpl fld="0" item="0"/>
          <tpl fld="2" item="0"/>
        </tpls>
      </n>
      <n v="4">
        <tpls c="5">
          <tpl fld="5" item="20"/>
          <tpl fld="3" item="0"/>
          <tpl fld="4" item="112"/>
          <tpl fld="0" item="0"/>
          <tpl fld="2" item="0"/>
        </tpls>
      </n>
      <n v="0">
        <tpls c="5">
          <tpl fld="5" item="20"/>
          <tpl fld="3" item="0"/>
          <tpl fld="4" item="11"/>
          <tpl fld="0" item="0"/>
          <tpl fld="2" item="0"/>
        </tpls>
      </n>
      <n v="27">
        <tpls c="5">
          <tpl fld="5" item="20"/>
          <tpl fld="3" item="0"/>
          <tpl fld="4" item="45"/>
          <tpl fld="0" item="0"/>
          <tpl fld="2" item="0"/>
        </tpls>
      </n>
      <n v="6">
        <tpls c="5">
          <tpl fld="5" item="20"/>
          <tpl fld="3" item="0"/>
          <tpl fld="4" item="79"/>
          <tpl fld="0" item="0"/>
          <tpl fld="2" item="0"/>
        </tpls>
      </n>
      <n v="2">
        <tpls c="5">
          <tpl fld="5" item="20"/>
          <tpl fld="3" item="0"/>
          <tpl fld="4" item="113"/>
          <tpl fld="0" item="0"/>
          <tpl fld="2" item="0"/>
        </tpls>
      </n>
      <n v="1">
        <tpls c="5">
          <tpl fld="5" item="20"/>
          <tpl fld="3" item="0"/>
          <tpl fld="4" item="12"/>
          <tpl fld="0" item="0"/>
          <tpl fld="2" item="0"/>
        </tpls>
      </n>
      <n v="13">
        <tpls c="5">
          <tpl fld="5" item="20"/>
          <tpl fld="3" item="0"/>
          <tpl fld="4" item="46"/>
          <tpl fld="0" item="0"/>
          <tpl fld="2" item="0"/>
        </tpls>
      </n>
      <n v="0">
        <tpls c="5">
          <tpl fld="5" item="20"/>
          <tpl fld="3" item="0"/>
          <tpl fld="4" item="80"/>
          <tpl fld="0" item="0"/>
          <tpl fld="2" item="0"/>
        </tpls>
      </n>
      <n v="0">
        <tpls c="5">
          <tpl fld="5" item="20"/>
          <tpl fld="3" item="0"/>
          <tpl fld="4" item="114"/>
          <tpl fld="0" item="0"/>
          <tpl fld="2" item="0"/>
        </tpls>
      </n>
      <n v="0">
        <tpls c="5">
          <tpl fld="5" item="20"/>
          <tpl fld="3" item="0"/>
          <tpl fld="4" item="13"/>
          <tpl fld="0" item="0"/>
          <tpl fld="2" item="0"/>
        </tpls>
      </n>
      <n v="0">
        <tpls c="5">
          <tpl fld="5" item="20"/>
          <tpl fld="3" item="0"/>
          <tpl fld="4" item="47"/>
          <tpl fld="0" item="0"/>
          <tpl fld="2" item="0"/>
        </tpls>
      </n>
      <n v="0">
        <tpls c="5">
          <tpl fld="5" item="20"/>
          <tpl fld="3" item="0"/>
          <tpl fld="4" item="81"/>
          <tpl fld="0" item="0"/>
          <tpl fld="2" item="0"/>
        </tpls>
      </n>
      <n v="0">
        <tpls c="5">
          <tpl fld="5" item="20"/>
          <tpl fld="3" item="0"/>
          <tpl fld="4" item="115"/>
          <tpl fld="0" item="0"/>
          <tpl fld="2" item="0"/>
        </tpls>
      </n>
      <n v="56">
        <tpls c="5">
          <tpl fld="5" item="20"/>
          <tpl fld="3" item="0"/>
          <tpl fld="4" item="14"/>
          <tpl fld="0" item="0"/>
          <tpl fld="2" item="0"/>
        </tpls>
      </n>
      <n v="0">
        <tpls c="5">
          <tpl fld="5" item="20"/>
          <tpl fld="3" item="0"/>
          <tpl fld="4" item="48"/>
          <tpl fld="0" item="0"/>
          <tpl fld="2" item="0"/>
        </tpls>
      </n>
      <n v="5">
        <tpls c="5">
          <tpl fld="5" item="20"/>
          <tpl fld="3" item="0"/>
          <tpl fld="4" item="82"/>
          <tpl fld="0" item="0"/>
          <tpl fld="2" item="0"/>
        </tpls>
      </n>
      <n v="0">
        <tpls c="5">
          <tpl fld="5" item="20"/>
          <tpl fld="3" item="0"/>
          <tpl fld="4" item="116"/>
          <tpl fld="0" item="0"/>
          <tpl fld="2" item="0"/>
        </tpls>
      </n>
      <n v="37">
        <tpls c="5">
          <tpl fld="5" item="20"/>
          <tpl fld="3" item="0"/>
          <tpl fld="4" item="15"/>
          <tpl fld="0" item="0"/>
          <tpl fld="2" item="0"/>
        </tpls>
      </n>
      <n v="0">
        <tpls c="5">
          <tpl fld="5" item="20"/>
          <tpl fld="3" item="0"/>
          <tpl fld="4" item="66"/>
          <tpl fld="0" item="0"/>
          <tpl fld="2" item="0"/>
        </tpls>
      </n>
      <n v="9">
        <tpls c="5">
          <tpl fld="5" item="20"/>
          <tpl fld="3" item="0"/>
          <tpl fld="4" item="100"/>
          <tpl fld="0" item="0"/>
          <tpl fld="2" item="0"/>
        </tpls>
      </n>
      <n v="1">
        <tpls c="5">
          <tpl fld="5" item="20"/>
          <tpl fld="3" item="0"/>
          <tpl fld="4" item="137"/>
          <tpl fld="0" item="0"/>
          <tpl fld="2" item="0"/>
        </tpls>
      </n>
      <n v="0">
        <tpls c="5">
          <tpl fld="5" item="20"/>
          <tpl fld="3" item="0"/>
          <tpl fld="4" item="34"/>
          <tpl fld="0" item="0"/>
          <tpl fld="2" item="0"/>
        </tpls>
      </n>
      <n v="64">
        <tpls c="5">
          <tpl fld="5" item="20"/>
          <tpl fld="3" item="0"/>
          <tpl fld="4" item="67"/>
          <tpl fld="0" item="0"/>
          <tpl fld="2" item="0"/>
        </tpls>
      </n>
      <n v="611">
        <tpls c="5">
          <tpl fld="5" item="20"/>
          <tpl fld="3" item="0"/>
          <tpl fld="4" item="101"/>
          <tpl fld="0" item="0"/>
          <tpl fld="2" item="0"/>
        </tpls>
      </n>
      <n v="6">
        <tpls c="5">
          <tpl fld="5" item="20"/>
          <tpl fld="3" item="0"/>
          <tpl fld="4" item="128"/>
          <tpl fld="0" item="0"/>
          <tpl fld="2" item="0"/>
        </tpls>
      </n>
      <n v="67">
        <tpls c="5">
          <tpl fld="5" item="20"/>
          <tpl fld="3" item="0"/>
          <tpl fld="4" item="35"/>
          <tpl fld="0" item="0"/>
          <tpl fld="2" item="0"/>
        </tpls>
      </n>
      <n v="20">
        <tpls c="5">
          <tpl fld="5" item="20"/>
          <tpl fld="3" item="0"/>
          <tpl fld="4" item="68"/>
          <tpl fld="0" item="0"/>
          <tpl fld="2" item="0"/>
        </tpls>
      </n>
      <n v="104">
        <tpls c="5">
          <tpl fld="5" item="20"/>
          <tpl fld="3" item="0"/>
          <tpl fld="4" item="102"/>
          <tpl fld="0" item="0"/>
          <tpl fld="2" item="0"/>
        </tpls>
      </n>
      <n v="0">
        <tpls c="5">
          <tpl fld="5" item="20"/>
          <tpl fld="3" item="0"/>
          <tpl fld="4" item="129"/>
          <tpl fld="0" item="0"/>
          <tpl fld="2" item="0"/>
        </tpls>
      </n>
      <n v="0">
        <tpls c="5">
          <tpl fld="5" item="20"/>
          <tpl fld="3" item="0"/>
          <tpl fld="4" item="103"/>
          <tpl fld="0" item="0"/>
          <tpl fld="2" item="0"/>
        </tpls>
      </n>
      <n v="0">
        <tpls c="5">
          <tpl fld="5" item="21"/>
          <tpl fld="3" item="0"/>
          <tpl fld="4" item="2"/>
          <tpl fld="0" item="0"/>
          <tpl fld="2" item="0"/>
        </tpls>
      </n>
      <m>
        <tpls c="5">
          <tpl fld="5" item="21"/>
          <tpl fld="3" item="0"/>
          <tpl fld="4" item="37"/>
          <tpl fld="0" item="0"/>
          <tpl fld="2" item="0"/>
        </tpls>
      </m>
      <n v="0">
        <tpls c="5">
          <tpl fld="5" item="21"/>
          <tpl fld="3" item="0"/>
          <tpl fld="4" item="70"/>
          <tpl fld="0" item="0"/>
          <tpl fld="2" item="0"/>
        </tpls>
      </n>
      <n v="238">
        <tpls c="5">
          <tpl fld="5" item="21"/>
          <tpl fld="3" item="0"/>
          <tpl fld="4" item="121"/>
          <tpl fld="0" item="0"/>
          <tpl fld="2" item="0"/>
        </tpls>
      </n>
      <n v="17">
        <tpls c="5">
          <tpl fld="5" item="21"/>
          <tpl fld="3" item="0"/>
          <tpl fld="4" item="21"/>
          <tpl fld="0" item="0"/>
          <tpl fld="2" item="0"/>
        </tpls>
      </n>
      <n v="8">
        <tpls c="5">
          <tpl fld="5" item="21"/>
          <tpl fld="3" item="0"/>
          <tpl fld="4" item="54"/>
          <tpl fld="0" item="0"/>
          <tpl fld="2" item="0"/>
        </tpls>
      </n>
      <n v="1">
        <tpls c="5">
          <tpl fld="5" item="21"/>
          <tpl fld="3" item="0"/>
          <tpl fld="4" item="88"/>
          <tpl fld="0" item="0"/>
          <tpl fld="2" item="0"/>
        </tpls>
      </n>
      <n v="0">
        <tpls c="5">
          <tpl fld="5" item="21"/>
          <tpl fld="3" item="0"/>
          <tpl fld="4" item="122"/>
          <tpl fld="0" item="0"/>
          <tpl fld="2" item="0"/>
        </tpls>
      </n>
      <n v="0">
        <tpls c="5">
          <tpl fld="5" item="21"/>
          <tpl fld="3" item="0"/>
          <tpl fld="4" item="22"/>
          <tpl fld="0" item="0"/>
          <tpl fld="2" item="0"/>
        </tpls>
      </n>
      <n v="1">
        <tpls c="5">
          <tpl fld="5" item="21"/>
          <tpl fld="3" item="0"/>
          <tpl fld="4" item="55"/>
          <tpl fld="0" item="0"/>
          <tpl fld="2" item="0"/>
        </tpls>
      </n>
      <n v="0">
        <tpls c="5">
          <tpl fld="5" item="21"/>
          <tpl fld="3" item="0"/>
          <tpl fld="4" item="89"/>
          <tpl fld="0" item="0"/>
          <tpl fld="2" item="0"/>
        </tpls>
      </n>
      <n v="0">
        <tpls c="5">
          <tpl fld="5" item="21"/>
          <tpl fld="3" item="0"/>
          <tpl fld="4" item="123"/>
          <tpl fld="0" item="0"/>
          <tpl fld="2" item="0"/>
        </tpls>
      </n>
      <n v="0">
        <tpls c="5">
          <tpl fld="5" item="21"/>
          <tpl fld="3" item="0"/>
          <tpl fld="4" item="23"/>
          <tpl fld="0" item="0"/>
          <tpl fld="2" item="0"/>
        </tpls>
      </n>
      <n v="1">
        <tpls c="5">
          <tpl fld="5" item="21"/>
          <tpl fld="3" item="0"/>
          <tpl fld="4" item="56"/>
          <tpl fld="0" item="0"/>
          <tpl fld="2" item="0"/>
        </tpls>
      </n>
      <n v="7">
        <tpls c="5">
          <tpl fld="5" item="21"/>
          <tpl fld="3" item="0"/>
          <tpl fld="4" item="90"/>
          <tpl fld="0" item="0"/>
          <tpl fld="2" item="0"/>
        </tpls>
      </n>
      <n v="1">
        <tpls c="5">
          <tpl fld="5" item="21"/>
          <tpl fld="3" item="0"/>
          <tpl fld="4" item="124"/>
          <tpl fld="0" item="0"/>
          <tpl fld="2" item="0"/>
        </tpls>
      </n>
      <n v="14">
        <tpls c="5">
          <tpl fld="5" item="21"/>
          <tpl fld="3" item="0"/>
          <tpl fld="4" item="24"/>
          <tpl fld="0" item="0"/>
          <tpl fld="2" item="0"/>
        </tpls>
      </n>
      <n v="5">
        <tpls c="5">
          <tpl fld="5" item="21"/>
          <tpl fld="3" item="0"/>
          <tpl fld="4" item="57"/>
          <tpl fld="0" item="0"/>
          <tpl fld="2" item="0"/>
        </tpls>
      </n>
      <n v="0">
        <tpls c="5">
          <tpl fld="5" item="21"/>
          <tpl fld="3" item="0"/>
          <tpl fld="4" item="91"/>
          <tpl fld="0" item="0"/>
          <tpl fld="2" item="0"/>
        </tpls>
      </n>
      <n v="5">
        <tpls c="5">
          <tpl fld="5" item="21"/>
          <tpl fld="3" item="0"/>
          <tpl fld="4" item="125"/>
          <tpl fld="0" item="0"/>
          <tpl fld="2" item="0"/>
        </tpls>
      </n>
      <n v="0">
        <tpls c="5">
          <tpl fld="5" item="21"/>
          <tpl fld="3" item="0"/>
          <tpl fld="4" item="25"/>
          <tpl fld="0" item="0"/>
          <tpl fld="2" item="0"/>
        </tpls>
      </n>
      <n v="4">
        <tpls c="5">
          <tpl fld="5" item="21"/>
          <tpl fld="3" item="0"/>
          <tpl fld="4" item="58"/>
          <tpl fld="0" item="0"/>
          <tpl fld="2" item="0"/>
        </tpls>
      </n>
      <n v="10">
        <tpls c="5">
          <tpl fld="5" item="21"/>
          <tpl fld="3" item="0"/>
          <tpl fld="4" item="92"/>
          <tpl fld="0" item="0"/>
          <tpl fld="2" item="0"/>
        </tpls>
      </n>
      <n v="49">
        <tpls c="5">
          <tpl fld="5" item="21"/>
          <tpl fld="3" item="0"/>
          <tpl fld="4" item="126"/>
          <tpl fld="0" item="0"/>
          <tpl fld="2" item="0"/>
        </tpls>
      </n>
      <n v="31">
        <tpls c="5">
          <tpl fld="5" item="21"/>
          <tpl fld="3" item="0"/>
          <tpl fld="4" item="26"/>
          <tpl fld="0" item="0"/>
          <tpl fld="2" item="0"/>
        </tpls>
      </n>
      <n v="5">
        <tpls c="5">
          <tpl fld="5" item="21"/>
          <tpl fld="3" item="0"/>
          <tpl fld="4" item="59"/>
          <tpl fld="0" item="0"/>
          <tpl fld="2" item="0"/>
        </tpls>
      </n>
      <n v="5">
        <tpls c="5">
          <tpl fld="5" item="21"/>
          <tpl fld="3" item="0"/>
          <tpl fld="4" item="93"/>
          <tpl fld="0" item="0"/>
          <tpl fld="2" item="0"/>
        </tpls>
      </n>
      <n v="0">
        <tpls c="5">
          <tpl fld="5" item="21"/>
          <tpl fld="3" item="0"/>
          <tpl fld="4" item="127"/>
          <tpl fld="0" item="0"/>
          <tpl fld="2" item="0"/>
        </tpls>
      </n>
      <n v="0">
        <tpls c="5">
          <tpl fld="5" item="21"/>
          <tpl fld="3" item="0"/>
          <tpl fld="4" item="27"/>
          <tpl fld="0" item="0"/>
          <tpl fld="2" item="0"/>
        </tpls>
      </n>
      <n v="0">
        <tpls c="5">
          <tpl fld="5" item="21"/>
          <tpl fld="3" item="0"/>
          <tpl fld="4" item="60"/>
          <tpl fld="0" item="0"/>
          <tpl fld="2" item="0"/>
        </tpls>
      </n>
      <n v="1">
        <tpls c="5">
          <tpl fld="5" item="21"/>
          <tpl fld="3" item="0"/>
          <tpl fld="4" item="94"/>
          <tpl fld="0" item="0"/>
          <tpl fld="2" item="0"/>
        </tpls>
      </n>
      <n v="1">
        <tpls c="5">
          <tpl fld="5" item="21"/>
          <tpl fld="3" item="0"/>
          <tpl fld="4" item="10"/>
          <tpl fld="0" item="0"/>
          <tpl fld="2" item="0"/>
        </tpls>
      </n>
      <n v="417">
        <tpls c="5">
          <tpl fld="5" item="21"/>
          <tpl fld="3" item="0"/>
          <tpl fld="4" item="44"/>
          <tpl fld="0" item="0"/>
          <tpl fld="2" item="0"/>
        </tpls>
      </n>
      <n v="1">
        <tpls c="5">
          <tpl fld="5" item="21"/>
          <tpl fld="3" item="0"/>
          <tpl fld="4" item="78"/>
          <tpl fld="0" item="0"/>
          <tpl fld="2" item="0"/>
        </tpls>
      </n>
      <n v="0">
        <tpls c="5">
          <tpl fld="5" item="21"/>
          <tpl fld="3" item="0"/>
          <tpl fld="4" item="112"/>
          <tpl fld="0" item="0"/>
          <tpl fld="2" item="0"/>
        </tpls>
      </n>
      <n v="0">
        <tpls c="5">
          <tpl fld="5" item="21"/>
          <tpl fld="3" item="0"/>
          <tpl fld="4" item="11"/>
          <tpl fld="0" item="0"/>
          <tpl fld="2" item="0"/>
        </tpls>
      </n>
      <n v="15">
        <tpls c="5">
          <tpl fld="5" item="21"/>
          <tpl fld="3" item="0"/>
          <tpl fld="4" item="45"/>
          <tpl fld="0" item="0"/>
          <tpl fld="2" item="0"/>
        </tpls>
      </n>
      <n v="5">
        <tpls c="5">
          <tpl fld="5" item="21"/>
          <tpl fld="3" item="0"/>
          <tpl fld="4" item="79"/>
          <tpl fld="0" item="0"/>
          <tpl fld="2" item="0"/>
        </tpls>
      </n>
      <n v="3">
        <tpls c="5">
          <tpl fld="5" item="21"/>
          <tpl fld="3" item="0"/>
          <tpl fld="4" item="113"/>
          <tpl fld="0" item="0"/>
          <tpl fld="2" item="0"/>
        </tpls>
      </n>
      <n v="6">
        <tpls c="5">
          <tpl fld="5" item="21"/>
          <tpl fld="3" item="0"/>
          <tpl fld="4" item="12"/>
          <tpl fld="0" item="0"/>
          <tpl fld="2" item="0"/>
        </tpls>
      </n>
      <n v="12">
        <tpls c="5">
          <tpl fld="5" item="21"/>
          <tpl fld="3" item="0"/>
          <tpl fld="4" item="46"/>
          <tpl fld="0" item="0"/>
          <tpl fld="2" item="0"/>
        </tpls>
      </n>
      <n v="0">
        <tpls c="5">
          <tpl fld="5" item="21"/>
          <tpl fld="3" item="0"/>
          <tpl fld="4" item="80"/>
          <tpl fld="0" item="0"/>
          <tpl fld="2" item="0"/>
        </tpls>
      </n>
      <n v="0">
        <tpls c="5">
          <tpl fld="5" item="21"/>
          <tpl fld="3" item="0"/>
          <tpl fld="4" item="114"/>
          <tpl fld="0" item="0"/>
          <tpl fld="2" item="0"/>
        </tpls>
      </n>
      <n v="0">
        <tpls c="5">
          <tpl fld="5" item="21"/>
          <tpl fld="3" item="0"/>
          <tpl fld="4" item="13"/>
          <tpl fld="0" item="0"/>
          <tpl fld="2" item="0"/>
        </tpls>
      </n>
      <n v="0">
        <tpls c="5">
          <tpl fld="5" item="21"/>
          <tpl fld="3" item="0"/>
          <tpl fld="4" item="47"/>
          <tpl fld="0" item="0"/>
          <tpl fld="2" item="0"/>
        </tpls>
      </n>
      <n v="0">
        <tpls c="5">
          <tpl fld="5" item="21"/>
          <tpl fld="3" item="0"/>
          <tpl fld="4" item="81"/>
          <tpl fld="0" item="0"/>
          <tpl fld="2" item="0"/>
        </tpls>
      </n>
      <n v="0">
        <tpls c="5">
          <tpl fld="5" item="21"/>
          <tpl fld="3" item="0"/>
          <tpl fld="4" item="115"/>
          <tpl fld="0" item="0"/>
          <tpl fld="2" item="0"/>
        </tpls>
      </n>
      <n v="28">
        <tpls c="5">
          <tpl fld="5" item="21"/>
          <tpl fld="3" item="0"/>
          <tpl fld="4" item="14"/>
          <tpl fld="0" item="0"/>
          <tpl fld="2" item="0"/>
        </tpls>
      </n>
      <n v="0">
        <tpls c="5">
          <tpl fld="5" item="21"/>
          <tpl fld="3" item="0"/>
          <tpl fld="4" item="48"/>
          <tpl fld="0" item="0"/>
          <tpl fld="2" item="0"/>
        </tpls>
      </n>
      <n v="2">
        <tpls c="5">
          <tpl fld="5" item="21"/>
          <tpl fld="3" item="0"/>
          <tpl fld="4" item="82"/>
          <tpl fld="0" item="0"/>
          <tpl fld="2" item="0"/>
        </tpls>
      </n>
      <n v="0">
        <tpls c="5">
          <tpl fld="5" item="21"/>
          <tpl fld="3" item="0"/>
          <tpl fld="4" item="116"/>
          <tpl fld="0" item="0"/>
          <tpl fld="2" item="0"/>
        </tpls>
      </n>
      <n v="15">
        <tpls c="5">
          <tpl fld="5" item="21"/>
          <tpl fld="3" item="0"/>
          <tpl fld="4" item="15"/>
          <tpl fld="0" item="0"/>
          <tpl fld="2" item="0"/>
        </tpls>
      </n>
      <n v="0">
        <tpls c="5">
          <tpl fld="5" item="21"/>
          <tpl fld="3" item="0"/>
          <tpl fld="4" item="66"/>
          <tpl fld="0" item="0"/>
          <tpl fld="2" item="0"/>
        </tpls>
      </n>
      <n v="6">
        <tpls c="5">
          <tpl fld="5" item="21"/>
          <tpl fld="3" item="0"/>
          <tpl fld="4" item="100"/>
          <tpl fld="0" item="0"/>
          <tpl fld="2" item="0"/>
        </tpls>
      </n>
      <n v="2">
        <tpls c="5">
          <tpl fld="5" item="21"/>
          <tpl fld="3" item="0"/>
          <tpl fld="4" item="137"/>
          <tpl fld="0" item="0"/>
          <tpl fld="2" item="0"/>
        </tpls>
      </n>
      <n v="0">
        <tpls c="5">
          <tpl fld="5" item="21"/>
          <tpl fld="3" item="0"/>
          <tpl fld="4" item="34"/>
          <tpl fld="0" item="0"/>
          <tpl fld="2" item="0"/>
        </tpls>
      </n>
      <n v="29">
        <tpls c="5">
          <tpl fld="5" item="21"/>
          <tpl fld="3" item="0"/>
          <tpl fld="4" item="67"/>
          <tpl fld="0" item="0"/>
          <tpl fld="2" item="0"/>
        </tpls>
      </n>
      <n v="508">
        <tpls c="5">
          <tpl fld="5" item="21"/>
          <tpl fld="3" item="0"/>
          <tpl fld="4" item="101"/>
          <tpl fld="0" item="0"/>
          <tpl fld="2" item="0"/>
        </tpls>
      </n>
      <n v="5">
        <tpls c="5">
          <tpl fld="5" item="21"/>
          <tpl fld="3" item="0"/>
          <tpl fld="4" item="128"/>
          <tpl fld="0" item="0"/>
          <tpl fld="2" item="0"/>
        </tpls>
      </n>
      <n v="56">
        <tpls c="5">
          <tpl fld="5" item="21"/>
          <tpl fld="3" item="0"/>
          <tpl fld="4" item="35"/>
          <tpl fld="0" item="0"/>
          <tpl fld="2" item="0"/>
        </tpls>
      </n>
      <n v="12">
        <tpls c="5">
          <tpl fld="5" item="21"/>
          <tpl fld="3" item="0"/>
          <tpl fld="4" item="68"/>
          <tpl fld="0" item="0"/>
          <tpl fld="2" item="0"/>
        </tpls>
      </n>
      <m>
        <tpls c="5">
          <tpl fld="5" item="21"/>
          <tpl fld="3" item="0"/>
          <tpl fld="4" item="102"/>
          <tpl fld="0" item="0"/>
          <tpl fld="2" item="0"/>
        </tpls>
      </m>
      <n v="0">
        <tpls c="5">
          <tpl fld="5" item="21"/>
          <tpl fld="3" item="0"/>
          <tpl fld="4" item="129"/>
          <tpl fld="0" item="0"/>
          <tpl fld="2" item="0"/>
        </tpls>
      </n>
      <n v="5">
        <tpls c="5">
          <tpl fld="5" item="21"/>
          <tpl fld="3" item="0"/>
          <tpl fld="4" item="36"/>
          <tpl fld="0" item="0"/>
          <tpl fld="2" item="0"/>
        </tpls>
      </n>
      <n v="0">
        <tpls c="5">
          <tpl fld="5" item="21"/>
          <tpl fld="3" item="0"/>
          <tpl fld="4" item="69"/>
          <tpl fld="0" item="0"/>
          <tpl fld="2" item="0"/>
        </tpls>
      </n>
      <n v="1">
        <tpls c="5">
          <tpl fld="5" item="21"/>
          <tpl fld="3" item="0"/>
          <tpl fld="4" item="103"/>
          <tpl fld="0" item="0"/>
          <tpl fld="2" item="0"/>
        </tpls>
      </n>
      <n v="0">
        <tpls c="5">
          <tpl fld="5" item="21"/>
          <tpl fld="3" item="0"/>
          <tpl fld="4" item="132"/>
          <tpl fld="0" item="0"/>
          <tpl fld="2" item="0"/>
        </tpls>
      </n>
      <n v="0">
        <tpls c="5">
          <tpl fld="5" item="19"/>
          <tpl fld="3" item="0"/>
          <tpl fld="4" item="75"/>
          <tpl fld="0" item="0"/>
          <tpl fld="2" item="0"/>
        </tpls>
      </n>
      <n v="18">
        <tpls c="5">
          <tpl fld="5" item="19"/>
          <tpl fld="3" item="0"/>
          <tpl fld="4" item="8"/>
          <tpl fld="0" item="0"/>
          <tpl fld="2" item="0"/>
        </tpls>
      </n>
      <n v="37">
        <tpls c="5">
          <tpl fld="5" item="19"/>
          <tpl fld="3" item="0"/>
          <tpl fld="4" item="76"/>
          <tpl fld="0" item="0"/>
          <tpl fld="2" item="0"/>
        </tpls>
      </n>
      <n v="17">
        <tpls c="5">
          <tpl fld="5" item="19"/>
          <tpl fld="3" item="0"/>
          <tpl fld="4" item="9"/>
          <tpl fld="0" item="0"/>
          <tpl fld="2" item="0"/>
        </tpls>
      </n>
      <n v="107">
        <tpls c="5">
          <tpl fld="5" item="19"/>
          <tpl fld="3" item="0"/>
          <tpl fld="4" item="77"/>
          <tpl fld="0" item="0"/>
          <tpl fld="2" item="0"/>
        </tpls>
      </n>
      <n v="1">
        <tpls c="5">
          <tpl fld="5" item="19"/>
          <tpl fld="3" item="0"/>
          <tpl fld="4" item="28"/>
          <tpl fld="0" item="0"/>
          <tpl fld="2" item="0"/>
        </tpls>
      </n>
      <n v="104">
        <tpls c="5">
          <tpl fld="5" item="19"/>
          <tpl fld="3" item="0"/>
          <tpl fld="4" item="95"/>
          <tpl fld="0" item="0"/>
          <tpl fld="2" item="0"/>
        </tpls>
      </n>
      <n v="179">
        <tpls c="5">
          <tpl fld="5" item="19"/>
          <tpl fld="3" item="0"/>
          <tpl fld="4" item="29"/>
          <tpl fld="0" item="0"/>
          <tpl fld="2" item="0"/>
        </tpls>
      </n>
      <n v="0">
        <tpls c="5">
          <tpl fld="5" item="19"/>
          <tpl fld="3" item="0"/>
          <tpl fld="4" item="96"/>
          <tpl fld="0" item="0"/>
          <tpl fld="2" item="0"/>
        </tpls>
      </n>
      <n v="19">
        <tpls c="5">
          <tpl fld="5" item="19"/>
          <tpl fld="3" item="0"/>
          <tpl fld="4" item="63"/>
          <tpl fld="0" item="0"/>
          <tpl fld="2" item="0"/>
        </tpls>
      </n>
      <n v="1">
        <tpls c="5">
          <tpl fld="5" item="19"/>
          <tpl fld="3" item="0"/>
          <tpl fld="4" item="134"/>
          <tpl fld="0" item="0"/>
          <tpl fld="2" item="0"/>
        </tpls>
      </n>
      <n v="0">
        <tpls c="5">
          <tpl fld="5" item="19"/>
          <tpl fld="3" item="0"/>
          <tpl fld="4" item="64"/>
          <tpl fld="0" item="0"/>
          <tpl fld="2" item="0"/>
        </tpls>
      </n>
      <n v="20">
        <tpls c="5">
          <tpl fld="5" item="19"/>
          <tpl fld="3" item="0"/>
          <tpl fld="4" item="32"/>
          <tpl fld="0" item="0"/>
          <tpl fld="2" item="0"/>
        </tpls>
      </n>
      <n v="0">
        <tpls c="5">
          <tpl fld="5" item="19"/>
          <tpl fld="3" item="0"/>
          <tpl fld="4" item="136"/>
          <tpl fld="0" item="0"/>
          <tpl fld="2" item="0"/>
        </tpls>
      </n>
      <n v="39">
        <tpls c="5">
          <tpl fld="5" item="19"/>
          <tpl fld="3" item="0"/>
          <tpl fld="4" item="117"/>
          <tpl fld="0" item="0"/>
          <tpl fld="2" item="0"/>
        </tpls>
      </n>
      <n v="0">
        <tpls c="5">
          <tpl fld="5" item="19"/>
          <tpl fld="3" item="0"/>
          <tpl fld="4" item="50"/>
          <tpl fld="0" item="0"/>
          <tpl fld="2" item="0"/>
        </tpls>
      </n>
      <m>
        <tpls c="5">
          <tpl fld="5" item="19"/>
          <tpl fld="3" item="0"/>
          <tpl fld="4" item="84"/>
          <tpl fld="0" item="0"/>
          <tpl fld="2" item="0"/>
        </tpls>
      </m>
      <n v="37">
        <tpls c="5">
          <tpl fld="5" item="19"/>
          <tpl fld="3" item="0"/>
          <tpl fld="4" item="17"/>
          <tpl fld="0" item="0"/>
          <tpl fld="2" item="0"/>
        </tpls>
      </n>
      <n v="9">
        <tpls c="5">
          <tpl fld="5" item="19"/>
          <tpl fld="3" item="0"/>
          <tpl fld="4" item="85"/>
          <tpl fld="0" item="0"/>
          <tpl fld="2" item="0"/>
        </tpls>
      </n>
      <n v="5">
        <tpls c="5">
          <tpl fld="5" item="19"/>
          <tpl fld="3" item="0"/>
          <tpl fld="4" item="18"/>
          <tpl fld="0" item="0"/>
          <tpl fld="2" item="0"/>
        </tpls>
      </n>
      <n v="0">
        <tpls c="5">
          <tpl fld="5" item="21"/>
          <tpl fld="3" item="0"/>
          <tpl fld="4" item="111"/>
          <tpl fld="0" item="0"/>
          <tpl fld="2" item="0"/>
        </tpls>
      </n>
      <m>
        <tpls c="5">
          <tpl fld="5" item="21"/>
          <tpl fld="3" item="0"/>
          <tpl fld="4" item="49"/>
          <tpl fld="0" item="0"/>
          <tpl fld="2" item="0"/>
        </tpls>
      </m>
      <m>
        <tpls c="5">
          <tpl fld="5" item="21"/>
          <tpl fld="3" item="0"/>
          <tpl fld="4" item="87"/>
          <tpl fld="0" item="0"/>
          <tpl fld="2" item="0"/>
        </tpls>
      </m>
      <m>
        <tpls c="5">
          <tpl fld="5" item="18"/>
          <tpl fld="3" item="0"/>
          <tpl fld="4" item="87"/>
          <tpl fld="0" item="0"/>
          <tpl fld="2" item="0"/>
        </tpls>
      </m>
      <m>
        <tpls c="5">
          <tpl fld="5" item="19"/>
          <tpl fld="3" item="0"/>
          <tpl fld="4" item="87"/>
          <tpl fld="0" item="0"/>
          <tpl fld="2" item="0"/>
        </tpls>
      </m>
      <m>
        <tpls c="5">
          <tpl fld="5" item="20"/>
          <tpl fld="3" item="0"/>
          <tpl fld="4" item="87"/>
          <tpl fld="0" item="0"/>
          <tpl fld="2" item="0"/>
        </tpls>
      </m>
      <n v="22">
        <tpls c="5">
          <tpl fld="5" item="18"/>
          <tpl fld="3" item="0"/>
          <tpl fld="4" item="111"/>
          <tpl fld="0" item="0"/>
          <tpl fld="2" item="0"/>
        </tpls>
      </n>
      <m>
        <tpls c="5">
          <tpl fld="5" item="18"/>
          <tpl fld="3" item="0"/>
          <tpl fld="4" item="49"/>
          <tpl fld="0" item="0"/>
          <tpl fld="2" item="0"/>
        </tpls>
      </m>
      <n v="22">
        <tpls c="5">
          <tpl fld="5" item="19"/>
          <tpl fld="3" item="0"/>
          <tpl fld="4" item="111"/>
          <tpl fld="0" item="0"/>
          <tpl fld="2" item="0"/>
        </tpls>
      </n>
      <m>
        <tpls c="5">
          <tpl fld="5" item="19"/>
          <tpl fld="3" item="0"/>
          <tpl fld="4" item="49"/>
          <tpl fld="0" item="0"/>
          <tpl fld="2" item="0"/>
        </tpls>
      </m>
      <n v="21">
        <tpls c="5">
          <tpl fld="5" item="20"/>
          <tpl fld="3" item="0"/>
          <tpl fld="4" item="111"/>
          <tpl fld="0" item="0"/>
          <tpl fld="2" item="0"/>
        </tpls>
      </n>
      <m>
        <tpls c="5">
          <tpl fld="5" item="20"/>
          <tpl fld="3" item="0"/>
          <tpl fld="4" item="49"/>
          <tpl fld="0" item="0"/>
          <tpl fld="2" item="0"/>
        </tpls>
      </m>
    </entries>
    <queryCache count="164">
      <query mdx="[RTT PTL Pathway Type].[RTT Type].[All].[Incomplete]">
        <tpls c="1">
          <tpl fld="0" item="0"/>
        </tpls>
      </query>
      <query mdx="exists([Providers].[Org Short Name].Children,{Tail(([Providers].[Providers by DCO Team].[Org Short Name].members ,[Providers].[Org Code].[RH8]),1)})">
        <tpls c="1">
          <tpl fld="1" item="0"/>
        </tpls>
      </query>
      <query mdx="[Time Bands].[Time Band].[All].[104 Plus Weeks]">
        <tpls c="1">
          <tpl fld="2" item="0"/>
        </tpls>
      </query>
      <query mdx="[Measures].[Incomplete RTT Pathways]">
        <tpls c="1">
          <tpl fld="3" item="0"/>
        </tpls>
      </query>
      <query mdx="[Providers].[Org Code].[RH8]">
        <tpls c="1">
          <tpl fld="4" item="0"/>
        </tpls>
      </query>
      <query mdx="[Date].[Week Ending Name].[w-e 01 May 22]">
        <tpls c="1">
          <tpl fld="5" item="0"/>
        </tpls>
      </query>
      <query mdx="[Date].[Week Ending Name].[w-e 10 Apr 22]">
        <tpls c="1">
          <tpl fld="5" item="1"/>
        </tpls>
      </query>
      <query mdx="[Date].[Week Ending Name].[w-e 06 Feb 22]">
        <tpls c="1">
          <tpl fld="5" item="2"/>
        </tpls>
      </query>
      <query mdx="[Date].[Week Ending Name].[w-e 27 Feb 22]">
        <tpls c="1">
          <tpl fld="5" item="3"/>
        </tpls>
      </query>
      <query mdx="[Date].[Week Ending Name].[w-e 30 Jan 22]">
        <tpls c="1">
          <tpl fld="5" item="4"/>
        </tpls>
      </query>
      <query mdx="[Date].[Week Ending Name].[w-e 22 May 22]">
        <tpls c="1">
          <tpl fld="5" item="5"/>
        </tpls>
      </query>
      <query mdx="[Date].[Week Ending Name].[w-e 15 May 22]">
        <tpls c="1">
          <tpl fld="5" item="6"/>
        </tpls>
      </query>
      <query mdx="[Date].[Week Ending Name].[w-e 13 Mar 22]">
        <tpls c="1">
          <tpl fld="5" item="7"/>
        </tpls>
      </query>
      <query mdx="[Date].[Week Ending Name].[w-e 20 Mar 22]">
        <tpls c="1">
          <tpl fld="5" item="8"/>
        </tpls>
      </query>
      <query mdx="[Date].[Week Ending Name].[w-e 17 Apr 22]">
        <tpls c="1">
          <tpl fld="5" item="9"/>
        </tpls>
      </query>
      <query mdx="[Date].[Week Ending Name].[w-e 27 Mar 22]">
        <tpls c="1">
          <tpl fld="5" item="10"/>
        </tpls>
      </query>
      <query mdx="[Date].[Week Ending Name].[w-e 08 May 22]">
        <tpls c="1">
          <tpl fld="5" item="11"/>
        </tpls>
      </query>
      <query mdx="[Date].[Week Ending Name].[w-e 20 Feb 22]">
        <tpls c="1">
          <tpl fld="5" item="12"/>
        </tpls>
      </query>
      <query mdx="[Date].[Week Ending Name].[w-e 06 Mar 22]">
        <tpls c="1">
          <tpl fld="5" item="13"/>
        </tpls>
      </query>
      <query mdx="[Date].[Week Ending Name].[w-e 24 Apr 22]">
        <tpls c="1">
          <tpl fld="5" item="14"/>
        </tpls>
      </query>
      <query mdx="[Date].[Week Ending Name].[w-e 29 May 22]">
        <tpls c="1">
          <tpl fld="5" item="15"/>
        </tpls>
      </query>
      <query mdx="[Date].[Week Ending Name].[w-e 03 Apr 22]">
        <tpls c="1">
          <tpl fld="5" item="16"/>
        </tpls>
      </query>
      <query mdx="[Providers].[Org Code].[R0A]">
        <tpls c="1">
          <tpl fld="4" item="1"/>
        </tpls>
      </query>
      <query mdx="[Date].[Week Ending Name].[w-e 05 Jun 22]">
        <tpls c="1">
          <tpl fld="5" item="17"/>
        </tpls>
      </query>
      <query mdx="[Providers].[Org Code].[R0B]">
        <tpls c="1">
          <tpl fld="4" item="2"/>
        </tpls>
      </query>
      <query mdx="[Providers].[Org Code].[RA9]">
        <tpls c="1">
          <tpl fld="4" item="3"/>
        </tpls>
      </query>
      <query mdx="[Providers].[Org Code].[RBD]">
        <tpls c="1">
          <tpl fld="4" item="4"/>
        </tpls>
      </query>
      <query mdx="[Providers].[Org Code].[RBZ]">
        <tpls c="1">
          <tpl fld="4" item="5"/>
        </tpls>
      </query>
      <query mdx="[Providers].[Org Code].[RD8]">
        <tpls c="1">
          <tpl fld="4" item="6"/>
        </tpls>
      </query>
      <query mdx="[Providers].[Org Code].[RF4]">
        <tpls c="1">
          <tpl fld="4" item="7"/>
        </tpls>
      </query>
      <query mdx="[Providers].[Org Code].[RGT]">
        <tpls c="1">
          <tpl fld="4" item="8"/>
        </tpls>
      </query>
      <query mdx="[Providers].[Org Code].[RJ2]">
        <tpls c="1">
          <tpl fld="4" item="9"/>
        </tpls>
      </query>
      <query mdx="[Providers].[Org Code].[RJZ]">
        <tpls c="1">
          <tpl fld="4" item="10"/>
        </tpls>
      </query>
      <query mdx="[Providers].[Org Code].[RLT]">
        <tpls c="1">
          <tpl fld="4" item="11"/>
        </tpls>
      </query>
      <query mdx="[Providers].[Org Code].[RNA]">
        <tpls c="1">
          <tpl fld="4" item="12"/>
        </tpls>
      </query>
      <query mdx="[Providers].[Org Code].[RPA]">
        <tpls c="1">
          <tpl fld="4" item="13"/>
        </tpls>
      </query>
      <query mdx="[Providers].[Org Code].[RR8]">
        <tpls c="1">
          <tpl fld="4" item="14"/>
        </tpls>
      </query>
      <query mdx="[Providers].[Org Code].[RTG]">
        <tpls c="1">
          <tpl fld="4" item="15"/>
        </tpls>
      </query>
      <query mdx="[Providers].[Org Code].[RVV]">
        <tpls c="1">
          <tpl fld="4" item="16"/>
        </tpls>
      </query>
      <query mdx="[Providers].[Org Code].[RWH]">
        <tpls c="1">
          <tpl fld="4" item="17"/>
        </tpls>
      </query>
      <query mdx="[Providers].[Org Code].[RXK]">
        <tpls c="1">
          <tpl fld="4" item="18"/>
        </tpls>
      </query>
      <query mdx="[Providers].[Org Code].[RYR]">
        <tpls c="1">
          <tpl fld="4" item="19"/>
        </tpls>
      </query>
      <query mdx="[Providers].[Org Code].[R0D]">
        <tpls c="1">
          <tpl fld="4" item="20"/>
        </tpls>
      </query>
      <query mdx="[Providers].[Org Code].[RAE]">
        <tpls c="1">
          <tpl fld="4" item="21"/>
        </tpls>
      </query>
      <query mdx="[Providers].[Org Code].[RBK]">
        <tpls c="1">
          <tpl fld="4" item="22"/>
        </tpls>
      </query>
      <query mdx="[Providers].[Org Code].[RC9]">
        <tpls c="1">
          <tpl fld="4" item="23"/>
        </tpls>
      </query>
      <query mdx="[Providers].[Org Code].[RDE]">
        <tpls c="1">
          <tpl fld="4" item="24"/>
        </tpls>
      </query>
      <query mdx="[Providers].[Org Code].[RFF]">
        <tpls c="1">
          <tpl fld="4" item="25"/>
        </tpls>
      </query>
      <query mdx="[Providers].[Org Code].[RH5]">
        <tpls c="1">
          <tpl fld="4" item="26"/>
        </tpls>
      </query>
      <query mdx="[Providers].[Org Code].[RJ6]">
        <tpls c="1">
          <tpl fld="4" item="27"/>
        </tpls>
      </query>
      <query mdx="[Providers].[Org Code].[RK5]">
        <tpls c="1">
          <tpl fld="4" item="28"/>
        </tpls>
      </query>
      <query mdx="[Providers].[Org Code].[RM1]">
        <tpls c="1">
          <tpl fld="4" item="29"/>
        </tpls>
      </query>
      <query mdx="[Providers].[Org Code].[RNN]">
        <tpls c="1">
          <tpl fld="4" item="30"/>
        </tpls>
      </query>
      <query mdx="[Providers].[Org Code].[RPC]">
        <tpls c="1">
          <tpl fld="4" item="31"/>
        </tpls>
      </query>
      <query mdx="[Providers].[Org Code].[RRF]">
        <tpls c="1">
          <tpl fld="4" item="32"/>
        </tpls>
      </query>
      <query mdx="[Providers].[Org Code].[RTH]">
        <tpls c="1">
          <tpl fld="4" item="33"/>
        </tpls>
      </query>
      <query mdx="[Providers].[Org Code].[RVW]">
        <tpls c="1">
          <tpl fld="4" item="34"/>
        </tpls>
      </query>
      <query mdx="[Providers].[Org Code].[RWJ]">
        <tpls c="1">
          <tpl fld="4" item="35"/>
        </tpls>
      </query>
      <query mdx="[Providers].[Org Code].[RXL]">
        <tpls c="1">
          <tpl fld="4" item="36"/>
        </tpls>
      </query>
      <query mdx="[Providers].[Org Code].[R1F]">
        <tpls c="1">
          <tpl fld="4" item="37"/>
        </tpls>
      </query>
      <query mdx="[Providers].[Org Code].[RAJ]">
        <tpls c="1">
          <tpl fld="4" item="38"/>
        </tpls>
      </query>
      <query mdx="[Providers].[Org Code].[RBL]">
        <tpls c="1">
          <tpl fld="4" item="39"/>
        </tpls>
      </query>
      <query mdx="[Providers].[Org Code].[RCB]">
        <tpls c="1">
          <tpl fld="4" item="40"/>
        </tpls>
      </query>
      <query mdx="[Providers].[Org Code].[RDU]">
        <tpls c="1">
          <tpl fld="4" item="41"/>
        </tpls>
      </query>
      <query mdx="[Providers].[Org Code].[RFR]">
        <tpls c="1">
          <tpl fld="4" item="42"/>
        </tpls>
      </query>
      <query mdx="[Providers].[Org Code].[RJ7]">
        <tpls c="1">
          <tpl fld="4" item="43"/>
        </tpls>
      </query>
      <query mdx="[Providers].[Org Code].[RK9]">
        <tpls c="1">
          <tpl fld="4" item="44"/>
        </tpls>
      </query>
      <query mdx="[Providers].[Org Code].[RM3]">
        <tpls c="1">
          <tpl fld="4" item="45"/>
        </tpls>
      </query>
      <query mdx="[Providers].[Org Code].[RNQ]">
        <tpls c="1">
          <tpl fld="4" item="46"/>
        </tpls>
      </query>
      <query mdx="[Providers].[Org Code].[RPY]">
        <tpls c="1">
          <tpl fld="4" item="47"/>
        </tpls>
      </query>
      <query mdx="[Providers].[Org Code].[RRJ]">
        <tpls c="1">
          <tpl fld="4" item="48"/>
        </tpls>
      </query>
      <query mdx="[Providers].[Org Code].[RTK]">
        <tpls c="1">
          <tpl fld="4" item="49"/>
        </tpls>
      </query>
      <query mdx="[Providers].[Org Code].[RVY]">
        <tpls c="1">
          <tpl fld="4" item="50"/>
        </tpls>
      </query>
      <query mdx="[Providers].[Org Code].[RWP]">
        <tpls c="1">
          <tpl fld="4" item="51"/>
        </tpls>
      </query>
      <query mdx="[Providers].[Org Code].[RXN]">
        <tpls c="1">
          <tpl fld="4" item="52"/>
        </tpls>
      </query>
      <query mdx="[Providers].[Org Code].[R1H]">
        <tpls c="1">
          <tpl fld="4" item="53"/>
        </tpls>
      </query>
      <query mdx="[Providers].[Org Code].[RAL]">
        <tpls c="1">
          <tpl fld="4" item="54"/>
        </tpls>
      </query>
      <query mdx="[Providers].[Org Code].[RBN]">
        <tpls c="1">
          <tpl fld="4" item="55"/>
        </tpls>
      </query>
      <query mdx="[Providers].[Org Code].[RCD]">
        <tpls c="1">
          <tpl fld="4" item="56"/>
        </tpls>
      </query>
      <query mdx="[Providers].[Org Code].[REF]">
        <tpls c="1">
          <tpl fld="4" item="57"/>
        </tpls>
      </query>
      <query mdx="[Providers].[Org Code].[RFS]">
        <tpls c="1">
          <tpl fld="4" item="58"/>
        </tpls>
      </query>
      <query mdx="[Providers].[Org Code].[RHM]">
        <tpls c="1">
          <tpl fld="4" item="59"/>
        </tpls>
      </query>
      <query mdx="[Providers].[Org Code].[RJC]">
        <tpls c="1">
          <tpl fld="4" item="60"/>
        </tpls>
      </query>
      <query mdx="[Providers].[Org Code].[RKB]">
        <tpls c="1">
          <tpl fld="4" item="61"/>
        </tpls>
      </query>
      <query mdx="[Providers].[Org Code].[RMC]">
        <tpls c="1">
          <tpl fld="4" item="62"/>
        </tpls>
      </query>
      <query mdx="[Providers].[Org Code].[RNS]">
        <tpls c="1">
          <tpl fld="4" item="63"/>
        </tpls>
      </query>
      <query mdx="[Providers].[Org Code].[RQ3]">
        <tpls c="1">
          <tpl fld="4" item="64"/>
        </tpls>
      </query>
      <query mdx="[Providers].[Org Code].[RRK]">
        <tpls c="1">
          <tpl fld="4" item="65"/>
        </tpls>
      </query>
      <query mdx="[Providers].[Org Code].[RTP]">
        <tpls c="1">
          <tpl fld="4" item="66"/>
        </tpls>
      </query>
      <query mdx="[Providers].[Org Code].[RWA]">
        <tpls c="1">
          <tpl fld="4" item="67"/>
        </tpls>
      </query>
      <query mdx="[Providers].[Org Code].[RWW]">
        <tpls c="1">
          <tpl fld="4" item="68"/>
        </tpls>
      </query>
      <query mdx="[Providers].[Org Code].[RXP]">
        <tpls c="1">
          <tpl fld="4" item="69"/>
        </tpls>
      </query>
      <query mdx="[Providers].[Org Code].[R1K]">
        <tpls c="1">
          <tpl fld="4" item="70"/>
        </tpls>
      </query>
      <query mdx="[Providers].[Org Code].[RAN]">
        <tpls c="1">
          <tpl fld="4" item="71"/>
        </tpls>
      </query>
      <query mdx="[Providers].[Org Code].[RBQ]">
        <tpls c="1">
          <tpl fld="4" item="72"/>
        </tpls>
      </query>
      <query mdx="[Providers].[Org Code].[RCF]">
        <tpls c="1">
          <tpl fld="4" item="73"/>
        </tpls>
      </query>
      <query mdx="[Providers].[Org Code].[REM]">
        <tpls c="1">
          <tpl fld="4" item="74"/>
        </tpls>
      </query>
      <query mdx="[Providers].[Org Code].[RGM]">
        <tpls c="1">
          <tpl fld="4" item="75"/>
        </tpls>
      </query>
      <query mdx="[Providers].[Org Code].[RHQ]">
        <tpls c="1">
          <tpl fld="4" item="76"/>
        </tpls>
      </query>
      <query mdx="[Providers].[Org Code].[RJE]">
        <tpls c="1">
          <tpl fld="4" item="77"/>
        </tpls>
      </query>
      <query mdx="[Providers].[Org Code].[RKE]">
        <tpls c="1">
          <tpl fld="4" item="78"/>
        </tpls>
      </query>
      <query mdx="[Providers].[Org Code].[RMP]">
        <tpls c="1">
          <tpl fld="4" item="79"/>
        </tpls>
      </query>
      <query mdx="[Providers].[Org Code].[RNZ]">
        <tpls c="1">
          <tpl fld="4" item="80"/>
        </tpls>
      </query>
      <query mdx="[Providers].[Org Code].[RQM]">
        <tpls c="1">
          <tpl fld="4" item="81"/>
        </tpls>
      </query>
      <query mdx="[Providers].[Org Code].[RRV]">
        <tpls c="1">
          <tpl fld="4" item="82"/>
        </tpls>
      </query>
      <query mdx="[Providers].[Org Code].[RTR]">
        <tpls c="1">
          <tpl fld="4" item="83"/>
        </tpls>
      </query>
      <query mdx="[Providers].[Org Code].[RWD]">
        <tpls c="1">
          <tpl fld="4" item="84"/>
        </tpls>
      </query>
      <query mdx="[Providers].[Org Code].[RWY]">
        <tpls c="1">
          <tpl fld="4" item="85"/>
        </tpls>
      </query>
      <query mdx="[Providers].[Org Code].[RXQ]">
        <tpls c="1">
          <tpl fld="4" item="86"/>
        </tpls>
      </query>
      <query mdx="[Providers].[Org Code].[RA2]">
        <tpls c="1">
          <tpl fld="4" item="87"/>
        </tpls>
      </query>
      <query mdx="[Providers].[Org Code].[RAP]">
        <tpls c="1">
          <tpl fld="4" item="88"/>
        </tpls>
      </query>
      <query mdx="[Providers].[Org Code].[RBS]">
        <tpls c="1">
          <tpl fld="4" item="89"/>
        </tpls>
      </query>
      <query mdx="[Providers].[Org Code].[RCU]">
        <tpls c="1">
          <tpl fld="4" item="90"/>
        </tpls>
      </query>
      <query mdx="[Providers].[Org Code].[REN]">
        <tpls c="1">
          <tpl fld="4" item="91"/>
        </tpls>
      </query>
      <query mdx="[Providers].[Org Code].[RGN]">
        <tpls c="1">
          <tpl fld="4" item="92"/>
        </tpls>
      </query>
      <query mdx="[Providers].[Org Code].[RHU]">
        <tpls c="1">
          <tpl fld="4" item="93"/>
        </tpls>
      </query>
      <query mdx="[Providers].[Org Code].[RJL]">
        <tpls c="1">
          <tpl fld="4" item="94"/>
        </tpls>
      </query>
      <query mdx="[Providers].[Org Code].[RL1]">
        <tpls c="1">
          <tpl fld="4" item="95"/>
        </tpls>
      </query>
      <query mdx="[Providers].[Org Code].[RN3]">
        <tpls c="1">
          <tpl fld="4" item="96"/>
        </tpls>
      </query>
      <query mdx="[Providers].[Org Code].[RP4]">
        <tpls c="1">
          <tpl fld="4" item="97"/>
        </tpls>
      </query>
      <query mdx="[Providers].[Org Code].[RQW]">
        <tpls c="1">
          <tpl fld="4" item="98"/>
        </tpls>
      </query>
      <query mdx="[Providers].[Org Code].[RTD]">
        <tpls c="1">
          <tpl fld="4" item="99"/>
        </tpls>
      </query>
      <query mdx="[Providers].[Org Code].[RTX]">
        <tpls c="1">
          <tpl fld="4" item="100"/>
        </tpls>
      </query>
      <query mdx="[Providers].[Org Code].[RWE]">
        <tpls c="1">
          <tpl fld="4" item="101"/>
        </tpls>
      </query>
      <query mdx="[Providers].[Org Code].[RX1]">
        <tpls c="1">
          <tpl fld="4" item="102"/>
        </tpls>
      </query>
      <query mdx="[Providers].[Org Code].[RXR]">
        <tpls c="1">
          <tpl fld="4" item="103"/>
        </tpls>
      </query>
      <query mdx="[Providers].[Org Code].[RA4]">
        <tpls c="1">
          <tpl fld="4" item="104"/>
        </tpls>
      </query>
      <query mdx="[Providers].[Org Code].[RAS]">
        <tpls c="1">
          <tpl fld="4" item="105"/>
        </tpls>
      </query>
      <query mdx="[Providers].[Org Code].[RBT]">
        <tpls c="1">
          <tpl fld="4" item="106"/>
        </tpls>
      </query>
      <query mdx="[Providers].[Org Code].[RCX]">
        <tpls c="1">
          <tpl fld="4" item="107"/>
        </tpls>
      </query>
      <query mdx="[Providers].[Org Code].[REP]">
        <tpls c="1">
          <tpl fld="4" item="108"/>
        </tpls>
      </query>
      <query mdx="[Providers].[Org Code].[RGP]">
        <tpls c="1">
          <tpl fld="4" item="109"/>
        </tpls>
      </query>
      <query mdx="[Providers].[Org Code].[RHW]">
        <tpls c="1">
          <tpl fld="4" item="110"/>
        </tpls>
      </query>
      <query mdx="[Providers].[Org Code].[RJN]">
        <tpls c="1">
          <tpl fld="4" item="111"/>
        </tpls>
      </query>
      <query mdx="[Providers].[Org Code].[RL4]">
        <tpls c="1">
          <tpl fld="4" item="112"/>
        </tpls>
      </query>
      <query mdx="[Providers].[Org Code].[RN5]">
        <tpls c="1">
          <tpl fld="4" item="113"/>
        </tpls>
      </query>
      <query mdx="[Providers].[Org Code].[RP5]">
        <tpls c="1">
          <tpl fld="4" item="114"/>
        </tpls>
      </query>
      <query mdx="[Providers].[Org Code].[RQX]">
        <tpls c="1">
          <tpl fld="4" item="115"/>
        </tpls>
      </query>
      <query mdx="[Providers].[Org Code].[RTE]">
        <tpls c="1">
          <tpl fld="4" item="116"/>
        </tpls>
      </query>
      <query mdx="[Providers].[Org Code].[RVJ]">
        <tpls c="1">
          <tpl fld="4" item="117"/>
        </tpls>
      </query>
      <query mdx="[Providers].[Org Code].[RWF]">
        <tpls c="1">
          <tpl fld="4" item="118"/>
        </tpls>
      </query>
      <query mdx="[Providers].[Org Code].[RXC]">
        <tpls c="1">
          <tpl fld="4" item="119"/>
        </tpls>
      </query>
      <query mdx="[Providers].[Org Code].[RXW]">
        <tpls c="1">
          <tpl fld="4" item="120"/>
        </tpls>
      </query>
      <query mdx="[Providers].[Org Code].[RA7]">
        <tpls c="1">
          <tpl fld="4" item="121"/>
        </tpls>
      </query>
      <query mdx="[Providers].[Org Code].[RAX]">
        <tpls c="1">
          <tpl fld="4" item="122"/>
        </tpls>
      </query>
      <query mdx="[Providers].[Org Code].[RBV]">
        <tpls c="1">
          <tpl fld="4" item="123"/>
        </tpls>
      </query>
      <query mdx="[Providers].[Org Code].[RD1]">
        <tpls c="1">
          <tpl fld="4" item="124"/>
        </tpls>
      </query>
      <query mdx="[Providers].[Org Code].[RET]">
        <tpls c="1">
          <tpl fld="4" item="125"/>
        </tpls>
      </query>
      <query mdx="[Providers].[Org Code].[RGR]">
        <tpls c="1">
          <tpl fld="4" item="126"/>
        </tpls>
      </query>
      <query mdx="[Providers].[Org Code].[RJ1]">
        <tpls c="1">
          <tpl fld="4" item="127"/>
        </tpls>
      </query>
      <query mdx="[Providers].[Org Code].[RWG]">
        <tpls c="1">
          <tpl fld="4" item="128"/>
        </tpls>
      </query>
      <query mdx="[Providers].[Org Code].[RXF]">
        <tpls c="1">
          <tpl fld="4" item="129"/>
        </tpls>
      </query>
      <query mdx="[Providers].[Org Code].[RLQ]">
        <tpls c="1">
          <tpl fld="4" item="130"/>
        </tpls>
      </query>
      <query mdx="[Providers].[Org Code].[RJR]">
        <tpls c="1">
          <tpl fld="4" item="131"/>
        </tpls>
      </query>
      <query mdx="[Providers].[Org Code].[RYJ]">
        <tpls c="1">
          <tpl fld="4" item="132"/>
        </tpls>
      </query>
      <query mdx="[Providers].[Org Code].[RN7]">
        <tpls c="1">
          <tpl fld="4" item="133"/>
        </tpls>
      </query>
      <query mdx="[Providers].[Org Code].[RP6]">
        <tpls c="1">
          <tpl fld="4" item="134"/>
        </tpls>
      </query>
      <query mdx="[Providers].[Org Code].[RR7]">
        <tpls c="1">
          <tpl fld="4" item="135"/>
        </tpls>
      </query>
      <query mdx="[Providers].[Org Code].[RTF]">
        <tpls c="1">
          <tpl fld="4" item="136"/>
        </tpls>
      </query>
      <query mdx="[Providers].[Org Code].[RVR]">
        <tpls c="1">
          <tpl fld="4" item="137"/>
        </tpls>
      </query>
      <query mdx="[Date].[Week Ending Name].[w-e 12 Jun 22]">
        <tpls c="1">
          <tpl fld="5" item="18"/>
        </tpls>
      </query>
      <query mdx="[Date].[Week Ending Name].[w-e 19 Jun 22]">
        <tpls c="1">
          <tpl fld="5" item="19"/>
        </tpls>
      </query>
      <query mdx="[Date].[Week Ending Name].[w-e 26 Jun 22]">
        <tpls c="1">
          <tpl fld="5" item="20"/>
        </tpls>
      </query>
      <query mdx="[Date].[Week Ending Name].[w-e 03 Jul 22]">
        <tpls c="1">
          <tpl fld="5" item="21"/>
        </tpls>
      </query>
    </queryCache>
  </tupleCache>
  <extLst>
    <ext xmlns:x14="http://schemas.microsoft.com/office/spreadsheetml/2009/9/main" uri="{725AE2AE-9491-48be-B2B4-4EB974FC3084}">
      <x14:pivotCacheDefinition supportSubqueryNonVisual="1" supportSubqueryCalcMem="1" supportAddCalcMems="1"/>
    </ext>
  </extLst>
</pivotCach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92"/>
  <sheetViews>
    <sheetView showGridLines="0" tabSelected="1" workbookViewId="0">
      <selection activeCell="L6" sqref="L6"/>
    </sheetView>
  </sheetViews>
  <sheetFormatPr defaultColWidth="8.88671875" defaultRowHeight="14.4" zeroHeight="1" x14ac:dyDescent="0.3"/>
  <cols>
    <col min="1" max="1" width="6.6640625" customWidth="1"/>
    <col min="2" max="2" width="50.6640625" customWidth="1"/>
    <col min="3" max="3" width="16.5546875" customWidth="1"/>
    <col min="4" max="4" width="38.44140625" customWidth="1"/>
    <col min="5" max="9" width="8.88671875" customWidth="1"/>
    <col min="10" max="10" width="4.5546875" customWidth="1"/>
    <col min="11" max="13" width="8.88671875" customWidth="1"/>
  </cols>
  <sheetData>
    <row r="1" spans="1:8" x14ac:dyDescent="0.3">
      <c r="A1" s="1" t="s">
        <v>0</v>
      </c>
    </row>
    <row r="2" spans="1:8" x14ac:dyDescent="0.3">
      <c r="A2" t="s">
        <v>1</v>
      </c>
      <c r="E2" s="25"/>
      <c r="F2" s="25"/>
      <c r="G2" s="25"/>
    </row>
    <row r="3" spans="1:8" x14ac:dyDescent="0.3">
      <c r="E3" s="28">
        <v>18</v>
      </c>
      <c r="F3" s="28">
        <v>19</v>
      </c>
      <c r="G3" s="28">
        <v>20</v>
      </c>
    </row>
    <row r="4" spans="1:8" ht="28.8" x14ac:dyDescent="0.3">
      <c r="A4" s="17" t="s">
        <v>2</v>
      </c>
      <c r="B4" s="3" t="s">
        <v>3</v>
      </c>
      <c r="C4" s="3" t="s">
        <v>4</v>
      </c>
      <c r="D4" s="3" t="s">
        <v>5</v>
      </c>
      <c r="E4" s="4" t="str">
        <f>'104+ staging'!W11</f>
        <v>w-e 12 Jun 22</v>
      </c>
      <c r="F4" s="4" t="str">
        <f>'104+ staging'!X11</f>
        <v>w-e 19 Jun 22</v>
      </c>
      <c r="G4" s="4" t="str">
        <f>'104+ staging'!Y11</f>
        <v>w-e 26 Jun 22</v>
      </c>
      <c r="H4" s="4" t="str">
        <f>'104+ staging'!Z11</f>
        <v>w-e 03 Jul 22</v>
      </c>
    </row>
    <row r="5" spans="1:8" x14ac:dyDescent="0.3">
      <c r="A5" s="5"/>
      <c r="B5" s="6" t="s">
        <v>6</v>
      </c>
      <c r="C5" s="7"/>
      <c r="D5" s="8"/>
      <c r="E5" s="9">
        <f>SUM(E6:E142)</f>
        <v>6701</v>
      </c>
      <c r="F5" s="9">
        <f t="shared" ref="F5:G5" si="0">SUM(F6:F142)</f>
        <v>5652</v>
      </c>
      <c r="G5" s="9">
        <f t="shared" si="0"/>
        <v>4522</v>
      </c>
      <c r="H5" s="9">
        <f t="shared" ref="H5" si="1">SUM(H6:H142)</f>
        <v>3548</v>
      </c>
    </row>
    <row r="6" spans="1:8" x14ac:dyDescent="0.3">
      <c r="A6" s="11" t="s">
        <v>7</v>
      </c>
      <c r="B6" s="12" t="s">
        <v>8</v>
      </c>
      <c r="C6" s="13" t="s">
        <v>9</v>
      </c>
      <c r="D6" s="13" t="s">
        <v>10</v>
      </c>
      <c r="E6" s="10" vm="169">
        <f>INDEX('104+ staging'!W:W,MATCH('RTT_104+ incomplete pathways'!$A6,'104+ staging'!$B:$B,0))</f>
        <v>5</v>
      </c>
      <c r="F6" s="10" vm="316">
        <f>INDEX('104+ staging'!X:X,MATCH('RTT_104+ incomplete pathways'!$A6,'104+ staging'!$B:$B,0))</f>
        <v>1</v>
      </c>
      <c r="G6" s="10" vm="336">
        <f>INDEX('104+ staging'!Y:Y,MATCH('RTT_104+ incomplete pathways'!$A6,'104+ staging'!$B:$B,0))</f>
        <v>0</v>
      </c>
      <c r="H6" s="10" vm="406">
        <f>INDEX('104+ staging'!Z:Z,MATCH('RTT_104+ incomplete pathways'!$A6,'104+ staging'!$B:$B,0))</f>
        <v>0</v>
      </c>
    </row>
    <row r="7" spans="1:8" x14ac:dyDescent="0.3">
      <c r="A7" s="14" t="s">
        <v>11</v>
      </c>
      <c r="B7" s="15" t="s">
        <v>12</v>
      </c>
      <c r="C7" s="16" t="s">
        <v>13</v>
      </c>
      <c r="D7" s="16" t="s">
        <v>14</v>
      </c>
      <c r="E7" s="10" vm="231">
        <f>INDEX('104+ staging'!W:W,MATCH('RTT_104+ incomplete pathways'!$A7,'104+ staging'!$B:$B,0))</f>
        <v>1</v>
      </c>
      <c r="F7" s="10" vm="476">
        <f>INDEX('104+ staging'!X:X,MATCH('RTT_104+ incomplete pathways'!$A7,'104+ staging'!$B:$B,0))</f>
        <v>1</v>
      </c>
      <c r="G7" s="10" vm="549">
        <f>INDEX('104+ staging'!Y:Y,MATCH('RTT_104+ incomplete pathways'!$A7,'104+ staging'!$B:$B,0))</f>
        <v>0</v>
      </c>
      <c r="H7" s="10" vm="613">
        <f>INDEX('104+ staging'!Z:Z,MATCH('RTT_104+ incomplete pathways'!$A7,'104+ staging'!$B:$B,0))</f>
        <v>0</v>
      </c>
    </row>
    <row r="8" spans="1:8" x14ac:dyDescent="0.3">
      <c r="A8" s="14" t="s">
        <v>15</v>
      </c>
      <c r="B8" s="15" t="s">
        <v>16</v>
      </c>
      <c r="C8" s="16" t="s">
        <v>17</v>
      </c>
      <c r="D8" s="16" t="s">
        <v>18</v>
      </c>
      <c r="E8" s="10">
        <f>INDEX('104+ staging'!W:W,MATCH('RTT_104+ incomplete pathways'!$A8,'104+ staging'!$B:$B,0))</f>
        <v>0</v>
      </c>
      <c r="F8" s="10">
        <f>INDEX('104+ staging'!X:X,MATCH('RTT_104+ incomplete pathways'!$A8,'104+ staging'!$B:$B,0))</f>
        <v>0</v>
      </c>
      <c r="G8" s="10">
        <f>INDEX('104+ staging'!Y:Y,MATCH('RTT_104+ incomplete pathways'!$A8,'104+ staging'!$B:$B,0))</f>
        <v>0</v>
      </c>
      <c r="H8" s="10">
        <f>INDEX('104+ staging'!Z:Z,MATCH('RTT_104+ incomplete pathways'!$A8,'104+ staging'!$B:$B,0))</f>
        <v>0</v>
      </c>
    </row>
    <row r="9" spans="1:8" x14ac:dyDescent="0.3">
      <c r="A9" s="14" t="s">
        <v>19</v>
      </c>
      <c r="B9" s="15" t="s">
        <v>20</v>
      </c>
      <c r="C9" s="16" t="s">
        <v>21</v>
      </c>
      <c r="D9" s="16" t="s">
        <v>22</v>
      </c>
      <c r="E9" s="10" vm="175">
        <f>INDEX('104+ staging'!W:W,MATCH('RTT_104+ incomplete pathways'!$A9,'104+ staging'!$B:$B,0))</f>
        <v>26</v>
      </c>
      <c r="F9" s="10">
        <f>INDEX('104+ staging'!X:X,MATCH('RTT_104+ incomplete pathways'!$A9,'104+ staging'!$B:$B,0))</f>
        <v>26</v>
      </c>
      <c r="G9" s="10" vm="341">
        <f>INDEX('104+ staging'!Y:Y,MATCH('RTT_104+ incomplete pathways'!$A9,'104+ staging'!$B:$B,0))</f>
        <v>10</v>
      </c>
      <c r="H9" s="10" vm="412">
        <f>INDEX('104+ staging'!Z:Z,MATCH('RTT_104+ incomplete pathways'!$A9,'104+ staging'!$B:$B,0))</f>
        <v>3</v>
      </c>
    </row>
    <row r="10" spans="1:8" x14ac:dyDescent="0.3">
      <c r="A10" s="14" t="s">
        <v>23</v>
      </c>
      <c r="B10" s="15" t="s">
        <v>24</v>
      </c>
      <c r="C10" s="16" t="s">
        <v>9</v>
      </c>
      <c r="D10" s="16" t="s">
        <v>25</v>
      </c>
      <c r="E10" s="10" vm="241">
        <f>INDEX('104+ staging'!W:W,MATCH('RTT_104+ incomplete pathways'!$A10,'104+ staging'!$B:$B,0))</f>
        <v>0</v>
      </c>
      <c r="F10" s="10" vm="486">
        <f>INDEX('104+ staging'!X:X,MATCH('RTT_104+ incomplete pathways'!$A10,'104+ staging'!$B:$B,0))</f>
        <v>0</v>
      </c>
      <c r="G10" s="10" vm="559">
        <f>INDEX('104+ staging'!Y:Y,MATCH('RTT_104+ incomplete pathways'!$A10,'104+ staging'!$B:$B,0))</f>
        <v>0</v>
      </c>
      <c r="H10" s="10" vm="623">
        <f>INDEX('104+ staging'!Z:Z,MATCH('RTT_104+ incomplete pathways'!$A10,'104+ staging'!$B:$B,0))</f>
        <v>0</v>
      </c>
    </row>
    <row r="11" spans="1:8" x14ac:dyDescent="0.3">
      <c r="A11" s="14" t="s">
        <v>26</v>
      </c>
      <c r="B11" s="15" t="s">
        <v>27</v>
      </c>
      <c r="C11" s="16" t="s">
        <v>21</v>
      </c>
      <c r="D11" s="16" t="s">
        <v>22</v>
      </c>
      <c r="E11" s="10" vm="157">
        <f>INDEX('104+ staging'!W:W,MATCH('RTT_104+ incomplete pathways'!$A11,'104+ staging'!$B:$B,0))</f>
        <v>163</v>
      </c>
      <c r="F11" s="10" vm="304">
        <f>INDEX('104+ staging'!X:X,MATCH('RTT_104+ incomplete pathways'!$A11,'104+ staging'!$B:$B,0))</f>
        <v>125</v>
      </c>
      <c r="G11" s="10" vm="324">
        <f>INDEX('104+ staging'!Y:Y,MATCH('RTT_104+ incomplete pathways'!$A11,'104+ staging'!$B:$B,0))</f>
        <v>117</v>
      </c>
      <c r="H11" s="10" vm="394">
        <f>INDEX('104+ staging'!Z:Z,MATCH('RTT_104+ incomplete pathways'!$A11,'104+ staging'!$B:$B,0))</f>
        <v>149</v>
      </c>
    </row>
    <row r="12" spans="1:8" x14ac:dyDescent="0.3">
      <c r="A12" s="14" t="s">
        <v>28</v>
      </c>
      <c r="B12" s="15" t="s">
        <v>29</v>
      </c>
      <c r="C12" s="16" t="s">
        <v>30</v>
      </c>
      <c r="D12" s="16" t="s">
        <v>31</v>
      </c>
      <c r="E12" s="10" vm="233">
        <f>INDEX('104+ staging'!W:W,MATCH('RTT_104+ incomplete pathways'!$A12,'104+ staging'!$B:$B,0))</f>
        <v>1</v>
      </c>
      <c r="F12" s="10" vm="478">
        <f>INDEX('104+ staging'!X:X,MATCH('RTT_104+ incomplete pathways'!$A12,'104+ staging'!$B:$B,0))</f>
        <v>1</v>
      </c>
      <c r="G12" s="10" vm="551">
        <f>INDEX('104+ staging'!Y:Y,MATCH('RTT_104+ incomplete pathways'!$A12,'104+ staging'!$B:$B,0))</f>
        <v>0</v>
      </c>
      <c r="H12" s="10" vm="615">
        <f>INDEX('104+ staging'!Z:Z,MATCH('RTT_104+ incomplete pathways'!$A12,'104+ staging'!$B:$B,0))</f>
        <v>0</v>
      </c>
    </row>
    <row r="13" spans="1:8" x14ac:dyDescent="0.3">
      <c r="A13" s="14" t="s">
        <v>32</v>
      </c>
      <c r="B13" s="15" t="s">
        <v>33</v>
      </c>
      <c r="C13" s="16" t="s">
        <v>34</v>
      </c>
      <c r="D13" s="16" t="s">
        <v>35</v>
      </c>
      <c r="E13" s="10" vm="200">
        <f>INDEX('104+ staging'!W:W,MATCH('RTT_104+ incomplete pathways'!$A13,'104+ staging'!$B:$B,0))</f>
        <v>1</v>
      </c>
      <c r="F13" s="10" vm="680">
        <f>INDEX('104+ staging'!X:X,MATCH('RTT_104+ incomplete pathways'!$A13,'104+ staging'!$B:$B,0))</f>
        <v>0</v>
      </c>
      <c r="G13" s="10" vm="366">
        <f>INDEX('104+ staging'!Y:Y,MATCH('RTT_104+ incomplete pathways'!$A13,'104+ staging'!$B:$B,0))</f>
        <v>0</v>
      </c>
      <c r="H13" s="10" vm="437">
        <f>INDEX('104+ staging'!Z:Z,MATCH('RTT_104+ incomplete pathways'!$A13,'104+ staging'!$B:$B,0))</f>
        <v>0</v>
      </c>
    </row>
    <row r="14" spans="1:8" x14ac:dyDescent="0.3">
      <c r="A14" s="14" t="s">
        <v>36</v>
      </c>
      <c r="B14" s="15" t="s">
        <v>37</v>
      </c>
      <c r="C14" s="16" t="s">
        <v>13</v>
      </c>
      <c r="D14" s="16" t="s">
        <v>38</v>
      </c>
      <c r="E14" s="10" vm="278">
        <f>INDEX('104+ staging'!W:W,MATCH('RTT_104+ incomplete pathways'!$A14,'104+ staging'!$B:$B,0))</f>
        <v>7</v>
      </c>
      <c r="F14" s="10" vm="536">
        <f>INDEX('104+ staging'!X:X,MATCH('RTT_104+ incomplete pathways'!$A14,'104+ staging'!$B:$B,0))</f>
        <v>5</v>
      </c>
      <c r="G14" s="10" vm="464">
        <f>INDEX('104+ staging'!Y:Y,MATCH('RTT_104+ incomplete pathways'!$A14,'104+ staging'!$B:$B,0))</f>
        <v>3</v>
      </c>
      <c r="H14" s="10" vm="665">
        <f>INDEX('104+ staging'!Z:Z,MATCH('RTT_104+ incomplete pathways'!$A14,'104+ staging'!$B:$B,0))</f>
        <v>5</v>
      </c>
    </row>
    <row r="15" spans="1:8" s="2" customFormat="1" ht="15" customHeight="1" x14ac:dyDescent="0.3">
      <c r="A15" s="14" t="s">
        <v>39</v>
      </c>
      <c r="B15" s="15" t="s">
        <v>40</v>
      </c>
      <c r="C15" s="16" t="s">
        <v>13</v>
      </c>
      <c r="D15" s="16" t="s">
        <v>41</v>
      </c>
      <c r="E15" s="10" vm="192">
        <f>INDEX('104+ staging'!W:W,MATCH('RTT_104+ incomplete pathways'!$A15,'104+ staging'!$B:$B,0))</f>
        <v>31</v>
      </c>
      <c r="F15" s="10" vm="287">
        <f>INDEX('104+ staging'!X:X,MATCH('RTT_104+ incomplete pathways'!$A15,'104+ staging'!$B:$B,0))</f>
        <v>26</v>
      </c>
      <c r="G15" s="10" vm="358">
        <f>INDEX('104+ staging'!Y:Y,MATCH('RTT_104+ incomplete pathways'!$A15,'104+ staging'!$B:$B,0))</f>
        <v>16</v>
      </c>
      <c r="H15" s="10" vm="429">
        <f>INDEX('104+ staging'!Z:Z,MATCH('RTT_104+ incomplete pathways'!$A15,'104+ staging'!$B:$B,0))</f>
        <v>10</v>
      </c>
    </row>
    <row r="16" spans="1:8" s="2" customFormat="1" x14ac:dyDescent="0.3">
      <c r="A16" s="14" t="s">
        <v>42</v>
      </c>
      <c r="B16" s="15" t="s">
        <v>43</v>
      </c>
      <c r="C16" s="16" t="s">
        <v>9</v>
      </c>
      <c r="D16" s="16" t="s">
        <v>10</v>
      </c>
      <c r="E16" s="10" vm="225">
        <f>INDEX('104+ staging'!W:W,MATCH('RTT_104+ incomplete pathways'!$A16,'104+ staging'!$B:$B,0))</f>
        <v>57</v>
      </c>
      <c r="F16" s="10" vm="470">
        <f>INDEX('104+ staging'!X:X,MATCH('RTT_104+ incomplete pathways'!$A16,'104+ staging'!$B:$B,0))</f>
        <v>38</v>
      </c>
      <c r="G16" s="10" vm="543">
        <f>INDEX('104+ staging'!Y:Y,MATCH('RTT_104+ incomplete pathways'!$A16,'104+ staging'!$B:$B,0))</f>
        <v>31</v>
      </c>
      <c r="H16" s="10" vm="607">
        <f>INDEX('104+ staging'!Z:Z,MATCH('RTT_104+ incomplete pathways'!$A16,'104+ staging'!$B:$B,0))</f>
        <v>17</v>
      </c>
    </row>
    <row r="17" spans="1:8" s="2" customFormat="1" x14ac:dyDescent="0.3">
      <c r="A17" s="14" t="s">
        <v>44</v>
      </c>
      <c r="B17" s="15" t="s">
        <v>45</v>
      </c>
      <c r="C17" s="16" t="s">
        <v>17</v>
      </c>
      <c r="D17" s="16" t="s">
        <v>46</v>
      </c>
      <c r="E17" s="10" vm="494">
        <f>INDEX('104+ staging'!W:W,MATCH('RTT_104+ incomplete pathways'!$A17,'104+ staging'!$B:$B,0))</f>
        <v>1</v>
      </c>
      <c r="F17" s="10" vm="465">
        <f>INDEX('104+ staging'!X:X,MATCH('RTT_104+ incomplete pathways'!$A17,'104+ staging'!$B:$B,0))</f>
        <v>0</v>
      </c>
      <c r="G17" s="10" vm="386">
        <f>INDEX('104+ staging'!Y:Y,MATCH('RTT_104+ incomplete pathways'!$A17,'104+ staging'!$B:$B,0))</f>
        <v>0</v>
      </c>
      <c r="H17" s="10" vm="457">
        <f>INDEX('104+ staging'!Z:Z,MATCH('RTT_104+ incomplete pathways'!$A17,'104+ staging'!$B:$B,0))</f>
        <v>0</v>
      </c>
    </row>
    <row r="18" spans="1:8" s="2" customFormat="1" x14ac:dyDescent="0.3">
      <c r="A18" s="14" t="s">
        <v>47</v>
      </c>
      <c r="B18" s="15" t="s">
        <v>48</v>
      </c>
      <c r="C18" s="16" t="s">
        <v>9</v>
      </c>
      <c r="D18" s="16" t="s">
        <v>10</v>
      </c>
      <c r="E18" s="10" vm="492">
        <f>INDEX('104+ staging'!W:W,MATCH('RTT_104+ incomplete pathways'!$A18,'104+ staging'!$B:$B,0))</f>
        <v>10</v>
      </c>
      <c r="F18" s="10" vm="686">
        <f>INDEX('104+ staging'!X:X,MATCH('RTT_104+ incomplete pathways'!$A18,'104+ staging'!$B:$B,0))</f>
        <v>9</v>
      </c>
      <c r="G18" s="10" vm="382">
        <f>INDEX('104+ staging'!Y:Y,MATCH('RTT_104+ incomplete pathways'!$A18,'104+ staging'!$B:$B,0))</f>
        <v>5</v>
      </c>
      <c r="H18" s="10" vm="453">
        <f>INDEX('104+ staging'!Z:Z,MATCH('RTT_104+ incomplete pathways'!$A18,'104+ staging'!$B:$B,0))</f>
        <v>1</v>
      </c>
    </row>
    <row r="19" spans="1:8" s="2" customFormat="1" x14ac:dyDescent="0.3">
      <c r="A19" s="14" t="s">
        <v>49</v>
      </c>
      <c r="B19" s="15" t="s">
        <v>50</v>
      </c>
      <c r="C19" s="16" t="s">
        <v>30</v>
      </c>
      <c r="D19" s="16" t="s">
        <v>51</v>
      </c>
      <c r="E19" s="10" vm="179">
        <f>INDEX('104+ staging'!W:W,MATCH('RTT_104+ incomplete pathways'!$A19,'104+ staging'!$B:$B,0))</f>
        <v>25</v>
      </c>
      <c r="F19" s="10" vm="670">
        <f>INDEX('104+ staging'!X:X,MATCH('RTT_104+ incomplete pathways'!$A19,'104+ staging'!$B:$B,0))</f>
        <v>18</v>
      </c>
      <c r="G19" s="10" vm="345">
        <f>INDEX('104+ staging'!Y:Y,MATCH('RTT_104+ incomplete pathways'!$A19,'104+ staging'!$B:$B,0))</f>
        <v>16</v>
      </c>
      <c r="H19" s="10" vm="416">
        <f>INDEX('104+ staging'!Z:Z,MATCH('RTT_104+ incomplete pathways'!$A19,'104+ staging'!$B:$B,0))</f>
        <v>13</v>
      </c>
    </row>
    <row r="20" spans="1:8" s="2" customFormat="1" x14ac:dyDescent="0.3">
      <c r="A20" s="14" t="s">
        <v>52</v>
      </c>
      <c r="B20" s="15" t="s">
        <v>53</v>
      </c>
      <c r="C20" s="16" t="s">
        <v>21</v>
      </c>
      <c r="D20" s="16" t="s">
        <v>54</v>
      </c>
      <c r="E20" s="10" vm="266">
        <f>INDEX('104+ staging'!W:W,MATCH('RTT_104+ incomplete pathways'!$A20,'104+ staging'!$B:$B,0))</f>
        <v>0</v>
      </c>
      <c r="F20" s="10" vm="520">
        <f>INDEX('104+ staging'!X:X,MATCH('RTT_104+ incomplete pathways'!$A20,'104+ staging'!$B:$B,0))</f>
        <v>0</v>
      </c>
      <c r="G20" s="10" vm="584">
        <f>INDEX('104+ staging'!Y:Y,MATCH('RTT_104+ incomplete pathways'!$A20,'104+ staging'!$B:$B,0))</f>
        <v>0</v>
      </c>
      <c r="H20" s="10" vm="648">
        <f>INDEX('104+ staging'!Z:Z,MATCH('RTT_104+ incomplete pathways'!$A20,'104+ staging'!$B:$B,0))</f>
        <v>0</v>
      </c>
    </row>
    <row r="21" spans="1:8" s="2" customFormat="1" x14ac:dyDescent="0.3">
      <c r="A21" s="14" t="s">
        <v>55</v>
      </c>
      <c r="B21" s="15" t="s">
        <v>56</v>
      </c>
      <c r="C21" s="16" t="s">
        <v>34</v>
      </c>
      <c r="D21" s="16" t="s">
        <v>57</v>
      </c>
      <c r="E21" s="10" vm="242">
        <f>INDEX('104+ staging'!W:W,MATCH('RTT_104+ incomplete pathways'!$A21,'104+ staging'!$B:$B,0))</f>
        <v>32</v>
      </c>
      <c r="F21" s="10" vm="497">
        <f>INDEX('104+ staging'!X:X,MATCH('RTT_104+ incomplete pathways'!$A21,'104+ staging'!$B:$B,0))</f>
        <v>18</v>
      </c>
      <c r="G21" s="10" vm="560">
        <f>INDEX('104+ staging'!Y:Y,MATCH('RTT_104+ incomplete pathways'!$A21,'104+ staging'!$B:$B,0))</f>
        <v>10</v>
      </c>
      <c r="H21" s="10" vm="624">
        <f>INDEX('104+ staging'!Z:Z,MATCH('RTT_104+ incomplete pathways'!$A21,'104+ staging'!$B:$B,0))</f>
        <v>4</v>
      </c>
    </row>
    <row r="22" spans="1:8" s="2" customFormat="1" x14ac:dyDescent="0.3">
      <c r="A22" s="14" t="s">
        <v>58</v>
      </c>
      <c r="B22" s="15" t="s">
        <v>59</v>
      </c>
      <c r="C22" s="16" t="s">
        <v>13</v>
      </c>
      <c r="D22" s="16" t="s">
        <v>14</v>
      </c>
      <c r="E22" s="10" vm="186">
        <f>INDEX('104+ staging'!W:W,MATCH('RTT_104+ incomplete pathways'!$A22,'104+ staging'!$B:$B,0))</f>
        <v>157</v>
      </c>
      <c r="F22" s="10" vm="284">
        <f>INDEX('104+ staging'!X:X,MATCH('RTT_104+ incomplete pathways'!$A22,'104+ staging'!$B:$B,0))</f>
        <v>119</v>
      </c>
      <c r="G22" s="10" vm="352">
        <f>INDEX('104+ staging'!Y:Y,MATCH('RTT_104+ incomplete pathways'!$A22,'104+ staging'!$B:$B,0))</f>
        <v>103</v>
      </c>
      <c r="H22" s="10" vm="423">
        <f>INDEX('104+ staging'!Z:Z,MATCH('RTT_104+ incomplete pathways'!$A22,'104+ staging'!$B:$B,0))</f>
        <v>62</v>
      </c>
    </row>
    <row r="23" spans="1:8" s="2" customFormat="1" x14ac:dyDescent="0.3">
      <c r="A23" s="14" t="s">
        <v>60</v>
      </c>
      <c r="B23" s="15" t="s">
        <v>61</v>
      </c>
      <c r="C23" s="16" t="s">
        <v>9</v>
      </c>
      <c r="D23" s="16" t="s">
        <v>62</v>
      </c>
      <c r="E23" s="10" vm="219">
        <f>INDEX('104+ staging'!W:W,MATCH('RTT_104+ incomplete pathways'!$A23,'104+ staging'!$B:$B,0))</f>
        <v>1</v>
      </c>
      <c r="F23" s="10" vm="463">
        <f>INDEX('104+ staging'!X:X,MATCH('RTT_104+ incomplete pathways'!$A23,'104+ staging'!$B:$B,0))</f>
        <v>0</v>
      </c>
      <c r="G23" s="10" vm="390">
        <f>INDEX('104+ staging'!Y:Y,MATCH('RTT_104+ incomplete pathways'!$A23,'104+ staging'!$B:$B,0))</f>
        <v>0</v>
      </c>
      <c r="H23" s="10" vm="666">
        <f>INDEX('104+ staging'!Z:Z,MATCH('RTT_104+ incomplete pathways'!$A23,'104+ staging'!$B:$B,0))</f>
        <v>0</v>
      </c>
    </row>
    <row r="24" spans="1:8" s="2" customFormat="1" x14ac:dyDescent="0.3">
      <c r="A24" s="14" t="s">
        <v>63</v>
      </c>
      <c r="B24" s="15" t="s">
        <v>64</v>
      </c>
      <c r="C24" s="16" t="s">
        <v>21</v>
      </c>
      <c r="D24" s="16" t="s">
        <v>65</v>
      </c>
      <c r="E24" s="10" vm="249">
        <f>INDEX('104+ staging'!W:W,MATCH('RTT_104+ incomplete pathways'!$A24,'104+ staging'!$B:$B,0))</f>
        <v>0</v>
      </c>
      <c r="F24" s="10" vm="504">
        <f>INDEX('104+ staging'!X:X,MATCH('RTT_104+ incomplete pathways'!$A24,'104+ staging'!$B:$B,0))</f>
        <v>0</v>
      </c>
      <c r="G24" s="10" vm="567">
        <f>INDEX('104+ staging'!Y:Y,MATCH('RTT_104+ incomplete pathways'!$A24,'104+ staging'!$B:$B,0))</f>
        <v>1</v>
      </c>
      <c r="H24" s="10" vm="631">
        <f>INDEX('104+ staging'!Z:Z,MATCH('RTT_104+ incomplete pathways'!$A24,'104+ staging'!$B:$B,0))</f>
        <v>0</v>
      </c>
    </row>
    <row r="25" spans="1:8" s="2" customFormat="1" x14ac:dyDescent="0.3">
      <c r="A25" s="14" t="s">
        <v>66</v>
      </c>
      <c r="B25" s="15" t="s">
        <v>67</v>
      </c>
      <c r="C25" s="16" t="s">
        <v>17</v>
      </c>
      <c r="D25" s="16" t="s">
        <v>68</v>
      </c>
      <c r="E25" s="10" vm="194">
        <f>INDEX('104+ staging'!W:W,MATCH('RTT_104+ incomplete pathways'!$A25,'104+ staging'!$B:$B,0))</f>
        <v>1</v>
      </c>
      <c r="F25" s="10" vm="288">
        <f>INDEX('104+ staging'!X:X,MATCH('RTT_104+ incomplete pathways'!$A25,'104+ staging'!$B:$B,0))</f>
        <v>0</v>
      </c>
      <c r="G25" s="10" vm="360">
        <f>INDEX('104+ staging'!Y:Y,MATCH('RTT_104+ incomplete pathways'!$A25,'104+ staging'!$B:$B,0))</f>
        <v>0</v>
      </c>
      <c r="H25" s="10" vm="431">
        <f>INDEX('104+ staging'!Z:Z,MATCH('RTT_104+ incomplete pathways'!$A25,'104+ staging'!$B:$B,0))</f>
        <v>0</v>
      </c>
    </row>
    <row r="26" spans="1:8" s="2" customFormat="1" x14ac:dyDescent="0.3">
      <c r="A26" s="14" t="s">
        <v>69</v>
      </c>
      <c r="B26" s="15" t="s">
        <v>70</v>
      </c>
      <c r="C26" s="16" t="s">
        <v>9</v>
      </c>
      <c r="D26" s="16" t="s">
        <v>25</v>
      </c>
      <c r="E26" s="10" vm="263">
        <f>INDEX('104+ staging'!W:W,MATCH('RTT_104+ incomplete pathways'!$A26,'104+ staging'!$B:$B,0))</f>
        <v>0</v>
      </c>
      <c r="F26" s="10" vm="517">
        <f>INDEX('104+ staging'!X:X,MATCH('RTT_104+ incomplete pathways'!$A26,'104+ staging'!$B:$B,0))</f>
        <v>0</v>
      </c>
      <c r="G26" s="10" vm="581">
        <f>INDEX('104+ staging'!Y:Y,MATCH('RTT_104+ incomplete pathways'!$A26,'104+ staging'!$B:$B,0))</f>
        <v>0</v>
      </c>
      <c r="H26" s="10" vm="645">
        <f>INDEX('104+ staging'!Z:Z,MATCH('RTT_104+ incomplete pathways'!$A26,'104+ staging'!$B:$B,0))</f>
        <v>0</v>
      </c>
    </row>
    <row r="27" spans="1:8" s="2" customFormat="1" x14ac:dyDescent="0.3">
      <c r="A27" s="14" t="s">
        <v>71</v>
      </c>
      <c r="B27" s="15" t="s">
        <v>72</v>
      </c>
      <c r="C27" s="16" t="s">
        <v>73</v>
      </c>
      <c r="D27" s="16" t="s">
        <v>74</v>
      </c>
      <c r="E27" s="10" vm="163">
        <f>INDEX('104+ staging'!W:W,MATCH('RTT_104+ incomplete pathways'!$A27,'104+ staging'!$B:$B,0))</f>
        <v>80</v>
      </c>
      <c r="F27" s="10" vm="310">
        <f>INDEX('104+ staging'!X:X,MATCH('RTT_104+ incomplete pathways'!$A27,'104+ staging'!$B:$B,0))</f>
        <v>73</v>
      </c>
      <c r="G27" s="10" vm="330">
        <f>INDEX('104+ staging'!Y:Y,MATCH('RTT_104+ incomplete pathways'!$A27,'104+ staging'!$B:$B,0))</f>
        <v>48</v>
      </c>
      <c r="H27" s="10" vm="400">
        <f>INDEX('104+ staging'!Z:Z,MATCH('RTT_104+ incomplete pathways'!$A27,'104+ staging'!$B:$B,0))</f>
        <v>41</v>
      </c>
    </row>
    <row r="28" spans="1:8" s="2" customFormat="1" x14ac:dyDescent="0.3">
      <c r="A28" s="14" t="s">
        <v>75</v>
      </c>
      <c r="B28" s="15" t="s">
        <v>76</v>
      </c>
      <c r="C28" s="16" t="s">
        <v>30</v>
      </c>
      <c r="D28" s="16" t="s">
        <v>77</v>
      </c>
      <c r="E28" s="10" vm="210">
        <f>INDEX('104+ staging'!W:W,MATCH('RTT_104+ incomplete pathways'!$A28,'104+ staging'!$B:$B,0))</f>
        <v>45</v>
      </c>
      <c r="F28" s="10" vm="685">
        <f>INDEX('104+ staging'!X:X,MATCH('RTT_104+ incomplete pathways'!$A28,'104+ staging'!$B:$B,0))</f>
        <v>37</v>
      </c>
      <c r="G28" s="10" vm="380">
        <f>INDEX('104+ staging'!Y:Y,MATCH('RTT_104+ incomplete pathways'!$A28,'104+ staging'!$B:$B,0))</f>
        <v>28</v>
      </c>
      <c r="H28" s="10" vm="451">
        <f>INDEX('104+ staging'!Z:Z,MATCH('RTT_104+ incomplete pathways'!$A28,'104+ staging'!$B:$B,0))</f>
        <v>21</v>
      </c>
    </row>
    <row r="29" spans="1:8" s="2" customFormat="1" x14ac:dyDescent="0.3">
      <c r="A29" s="14" t="s">
        <v>78</v>
      </c>
      <c r="B29" s="15" t="s">
        <v>79</v>
      </c>
      <c r="C29" s="16" t="s">
        <v>13</v>
      </c>
      <c r="D29" s="16" t="s">
        <v>14</v>
      </c>
      <c r="E29" s="10" vm="688">
        <f>INDEX('104+ staging'!W:W,MATCH('RTT_104+ incomplete pathways'!$A29,'104+ staging'!$B:$B,0))</f>
        <v>22</v>
      </c>
      <c r="F29" s="10" vm="689">
        <f>INDEX('104+ staging'!X:X,MATCH('RTT_104+ incomplete pathways'!$A29,'104+ staging'!$B:$B,0))</f>
        <v>22</v>
      </c>
      <c r="G29" s="10" vm="690">
        <f>INDEX('104+ staging'!Y:Y,MATCH('RTT_104+ incomplete pathways'!$A29,'104+ staging'!$B:$B,0))</f>
        <v>21</v>
      </c>
      <c r="H29" s="10">
        <f>INDEX('104+ staging'!Z:Z,MATCH('RTT_104+ incomplete pathways'!$A29,'104+ staging'!$B:$B,0))</f>
        <v>21</v>
      </c>
    </row>
    <row r="30" spans="1:8" s="2" customFormat="1" x14ac:dyDescent="0.3">
      <c r="A30" s="14" t="s">
        <v>80</v>
      </c>
      <c r="B30" s="15" t="s">
        <v>81</v>
      </c>
      <c r="C30" s="16" t="s">
        <v>17</v>
      </c>
      <c r="D30" s="16" t="s">
        <v>68</v>
      </c>
      <c r="E30" s="10" vm="208">
        <f>INDEX('104+ staging'!W:W,MATCH('RTT_104+ incomplete pathways'!$A30,'104+ staging'!$B:$B,0))</f>
        <v>19</v>
      </c>
      <c r="F30" s="10" vm="298">
        <f>INDEX('104+ staging'!X:X,MATCH('RTT_104+ incomplete pathways'!$A30,'104+ staging'!$B:$B,0))</f>
        <v>19</v>
      </c>
      <c r="G30" s="10" vm="376">
        <f>INDEX('104+ staging'!Y:Y,MATCH('RTT_104+ incomplete pathways'!$A30,'104+ staging'!$B:$B,0))</f>
        <v>13</v>
      </c>
      <c r="H30" s="10" vm="447">
        <f>INDEX('104+ staging'!Z:Z,MATCH('RTT_104+ incomplete pathways'!$A30,'104+ staging'!$B:$B,0))</f>
        <v>11</v>
      </c>
    </row>
    <row r="31" spans="1:8" s="2" customFormat="1" x14ac:dyDescent="0.3">
      <c r="A31" s="14" t="s">
        <v>82</v>
      </c>
      <c r="B31" s="15" t="s">
        <v>83</v>
      </c>
      <c r="C31" s="16" t="s">
        <v>13</v>
      </c>
      <c r="D31" s="16" t="s">
        <v>38</v>
      </c>
      <c r="E31" s="10" vm="220">
        <f>INDEX('104+ staging'!W:W,MATCH('RTT_104+ incomplete pathways'!$A31,'104+ staging'!$B:$B,0))</f>
        <v>1</v>
      </c>
      <c r="F31" s="10" vm="389">
        <f>INDEX('104+ staging'!X:X,MATCH('RTT_104+ incomplete pathways'!$A31,'104+ staging'!$B:$B,0))</f>
        <v>0</v>
      </c>
      <c r="G31" s="10" vm="602">
        <f>INDEX('104+ staging'!Y:Y,MATCH('RTT_104+ incomplete pathways'!$A31,'104+ staging'!$B:$B,0))</f>
        <v>0</v>
      </c>
      <c r="H31" s="10" vm="667">
        <f>INDEX('104+ staging'!Z:Z,MATCH('RTT_104+ incomplete pathways'!$A31,'104+ staging'!$B:$B,0))</f>
        <v>1</v>
      </c>
    </row>
    <row r="32" spans="1:8" s="2" customFormat="1" x14ac:dyDescent="0.3">
      <c r="A32" s="14" t="s">
        <v>84</v>
      </c>
      <c r="B32" s="15" t="s">
        <v>85</v>
      </c>
      <c r="C32" s="16" t="s">
        <v>30</v>
      </c>
      <c r="D32" s="16" t="s">
        <v>86</v>
      </c>
      <c r="E32" s="10" vm="237">
        <f>INDEX('104+ staging'!W:W,MATCH('RTT_104+ incomplete pathways'!$A32,'104+ staging'!$B:$B,0))</f>
        <v>25</v>
      </c>
      <c r="F32" s="10" vm="482">
        <f>INDEX('104+ staging'!X:X,MATCH('RTT_104+ incomplete pathways'!$A32,'104+ staging'!$B:$B,0))</f>
        <v>27</v>
      </c>
      <c r="G32" s="10" vm="555">
        <f>INDEX('104+ staging'!Y:Y,MATCH('RTT_104+ incomplete pathways'!$A32,'104+ staging'!$B:$B,0))</f>
        <v>21</v>
      </c>
      <c r="H32" s="10" vm="619">
        <f>INDEX('104+ staging'!Z:Z,MATCH('RTT_104+ incomplete pathways'!$A32,'104+ staging'!$B:$B,0))</f>
        <v>14</v>
      </c>
    </row>
    <row r="33" spans="1:8" s="2" customFormat="1" x14ac:dyDescent="0.3">
      <c r="A33" s="14" t="s">
        <v>87</v>
      </c>
      <c r="B33" s="15" t="s">
        <v>88</v>
      </c>
      <c r="C33" s="16" t="s">
        <v>17</v>
      </c>
      <c r="D33" s="16" t="s">
        <v>89</v>
      </c>
      <c r="E33" s="10" vm="211">
        <f>INDEX('104+ staging'!W:W,MATCH('RTT_104+ incomplete pathways'!$A33,'104+ staging'!$B:$B,0))</f>
        <v>0</v>
      </c>
      <c r="F33" s="10" vm="462">
        <f>INDEX('104+ staging'!X:X,MATCH('RTT_104+ incomplete pathways'!$A33,'104+ staging'!$B:$B,0))</f>
        <v>0</v>
      </c>
      <c r="G33" s="10" vm="383">
        <f>INDEX('104+ staging'!Y:Y,MATCH('RTT_104+ incomplete pathways'!$A33,'104+ staging'!$B:$B,0))</f>
        <v>0</v>
      </c>
      <c r="H33" s="10" vm="454">
        <f>INDEX('104+ staging'!Z:Z,MATCH('RTT_104+ incomplete pathways'!$A33,'104+ staging'!$B:$B,0))</f>
        <v>1</v>
      </c>
    </row>
    <row r="34" spans="1:8" x14ac:dyDescent="0.3">
      <c r="A34" s="14" t="s">
        <v>90</v>
      </c>
      <c r="B34" s="15" t="s">
        <v>91</v>
      </c>
      <c r="C34" s="16" t="s">
        <v>21</v>
      </c>
      <c r="D34" s="16" t="s">
        <v>65</v>
      </c>
      <c r="E34" s="10" vm="213">
        <f>INDEX('104+ staging'!W:W,MATCH('RTT_104+ incomplete pathways'!$A34,'104+ staging'!$B:$B,0))</f>
        <v>3</v>
      </c>
      <c r="F34" s="10" vm="529">
        <f>INDEX('104+ staging'!X:X,MATCH('RTT_104+ incomplete pathways'!$A34,'104+ staging'!$B:$B,0))</f>
        <v>2</v>
      </c>
      <c r="G34" s="10" vm="593">
        <f>INDEX('104+ staging'!Y:Y,MATCH('RTT_104+ incomplete pathways'!$A34,'104+ staging'!$B:$B,0))</f>
        <v>1</v>
      </c>
      <c r="H34" s="10" vm="657">
        <f>INDEX('104+ staging'!Z:Z,MATCH('RTT_104+ incomplete pathways'!$A34,'104+ staging'!$B:$B,0))</f>
        <v>2</v>
      </c>
    </row>
    <row r="35" spans="1:8" x14ac:dyDescent="0.3">
      <c r="A35" s="14" t="s">
        <v>92</v>
      </c>
      <c r="B35" s="15" t="s">
        <v>93</v>
      </c>
      <c r="C35" s="16" t="s">
        <v>17</v>
      </c>
      <c r="D35" s="16" t="s">
        <v>94</v>
      </c>
      <c r="E35" s="10" vm="172">
        <f>INDEX('104+ staging'!W:W,MATCH('RTT_104+ incomplete pathways'!$A35,'104+ staging'!$B:$B,0))</f>
        <v>0</v>
      </c>
      <c r="F35" s="10" vm="172">
        <f>INDEX('104+ staging'!X:X,MATCH('RTT_104+ incomplete pathways'!$A35,'104+ staging'!$B:$B,0))</f>
        <v>0</v>
      </c>
      <c r="G35" s="10" vm="172">
        <f>INDEX('104+ staging'!Y:Y,MATCH('RTT_104+ incomplete pathways'!$A35,'104+ staging'!$B:$B,0))</f>
        <v>0</v>
      </c>
      <c r="H35" s="10" vm="409">
        <f>INDEX('104+ staging'!Z:Z,MATCH('RTT_104+ incomplete pathways'!$A35,'104+ staging'!$B:$B,0))</f>
        <v>0</v>
      </c>
    </row>
    <row r="36" spans="1:8" x14ac:dyDescent="0.3">
      <c r="A36" s="14" t="s">
        <v>95</v>
      </c>
      <c r="B36" s="15" t="s">
        <v>96</v>
      </c>
      <c r="C36" s="16" t="s">
        <v>9</v>
      </c>
      <c r="D36" s="16" t="s">
        <v>62</v>
      </c>
      <c r="E36" s="10" vm="202">
        <f>INDEX('104+ staging'!W:W,MATCH('RTT_104+ incomplete pathways'!$A36,'104+ staging'!$B:$B,0))</f>
        <v>0</v>
      </c>
      <c r="F36" s="10" vm="293">
        <f>INDEX('104+ staging'!X:X,MATCH('RTT_104+ incomplete pathways'!$A36,'104+ staging'!$B:$B,0))</f>
        <v>0</v>
      </c>
      <c r="G36" s="10" vm="368">
        <f>INDEX('104+ staging'!Y:Y,MATCH('RTT_104+ incomplete pathways'!$A36,'104+ staging'!$B:$B,0))</f>
        <v>0</v>
      </c>
      <c r="H36" s="10" vm="439">
        <f>INDEX('104+ staging'!Z:Z,MATCH('RTT_104+ incomplete pathways'!$A36,'104+ staging'!$B:$B,0))</f>
        <v>0</v>
      </c>
    </row>
    <row r="37" spans="1:8" x14ac:dyDescent="0.3">
      <c r="A37" s="14" t="s">
        <v>97</v>
      </c>
      <c r="B37" s="15" t="s">
        <v>98</v>
      </c>
      <c r="C37" s="16" t="s">
        <v>34</v>
      </c>
      <c r="D37" s="16" t="s">
        <v>99</v>
      </c>
      <c r="E37" s="10" vm="256">
        <f>INDEX('104+ staging'!W:W,MATCH('RTT_104+ incomplete pathways'!$A37,'104+ staging'!$B:$B,0))</f>
        <v>0</v>
      </c>
      <c r="F37" s="10" vm="511">
        <f>INDEX('104+ staging'!X:X,MATCH('RTT_104+ incomplete pathways'!$A37,'104+ staging'!$B:$B,0))</f>
        <v>0</v>
      </c>
      <c r="G37" s="10" vm="574">
        <f>INDEX('104+ staging'!Y:Y,MATCH('RTT_104+ incomplete pathways'!$A37,'104+ staging'!$B:$B,0))</f>
        <v>0</v>
      </c>
      <c r="H37" s="10" vm="638">
        <f>INDEX('104+ staging'!Z:Z,MATCH('RTT_104+ incomplete pathways'!$A37,'104+ staging'!$B:$B,0))</f>
        <v>0</v>
      </c>
    </row>
    <row r="38" spans="1:8" x14ac:dyDescent="0.3">
      <c r="A38" s="14" t="s">
        <v>100</v>
      </c>
      <c r="B38" s="15" t="s">
        <v>101</v>
      </c>
      <c r="C38" s="16" t="s">
        <v>73</v>
      </c>
      <c r="D38" s="16" t="s">
        <v>102</v>
      </c>
      <c r="E38" s="10" vm="271">
        <f>INDEX('104+ staging'!W:W,MATCH('RTT_104+ incomplete pathways'!$A38,'104+ staging'!$B:$B,0))</f>
        <v>0</v>
      </c>
      <c r="F38" s="10" vm="525">
        <f>INDEX('104+ staging'!X:X,MATCH('RTT_104+ incomplete pathways'!$A38,'104+ staging'!$B:$B,0))</f>
        <v>0</v>
      </c>
      <c r="G38" s="10" vm="589">
        <f>INDEX('104+ staging'!Y:Y,MATCH('RTT_104+ incomplete pathways'!$A38,'104+ staging'!$B:$B,0))</f>
        <v>0</v>
      </c>
      <c r="H38" s="10" vm="653">
        <f>INDEX('104+ staging'!Z:Z,MATCH('RTT_104+ incomplete pathways'!$A38,'104+ staging'!$B:$B,0))</f>
        <v>0</v>
      </c>
    </row>
    <row r="39" spans="1:8" x14ac:dyDescent="0.3">
      <c r="A39" s="14" t="s">
        <v>103</v>
      </c>
      <c r="B39" s="15" t="s">
        <v>104</v>
      </c>
      <c r="C39" s="16" t="s">
        <v>21</v>
      </c>
      <c r="D39" s="16" t="s">
        <v>105</v>
      </c>
      <c r="E39" s="10" vm="197">
        <f>INDEX('104+ staging'!W:W,MATCH('RTT_104+ incomplete pathways'!$A39,'104+ staging'!$B:$B,0))</f>
        <v>4</v>
      </c>
      <c r="F39" s="10" vm="290">
        <f>INDEX('104+ staging'!X:X,MATCH('RTT_104+ incomplete pathways'!$A39,'104+ staging'!$B:$B,0))</f>
        <v>3</v>
      </c>
      <c r="G39" s="10" vm="363">
        <f>INDEX('104+ staging'!Y:Y,MATCH('RTT_104+ incomplete pathways'!$A39,'104+ staging'!$B:$B,0))</f>
        <v>4</v>
      </c>
      <c r="H39" s="10" vm="434">
        <f>INDEX('104+ staging'!Z:Z,MATCH('RTT_104+ incomplete pathways'!$A39,'104+ staging'!$B:$B,0))</f>
        <v>4</v>
      </c>
    </row>
    <row r="40" spans="1:8" x14ac:dyDescent="0.3">
      <c r="A40" s="14" t="s">
        <v>106</v>
      </c>
      <c r="B40" s="15" t="s">
        <v>107</v>
      </c>
      <c r="C40" s="16" t="s">
        <v>73</v>
      </c>
      <c r="D40" s="16" t="s">
        <v>108</v>
      </c>
      <c r="E40" s="10" vm="193">
        <f>INDEX('104+ staging'!W:W,MATCH('RTT_104+ incomplete pathways'!$A40,'104+ staging'!$B:$B,0))</f>
        <v>0</v>
      </c>
      <c r="F40" s="10" vm="677">
        <f>INDEX('104+ staging'!X:X,MATCH('RTT_104+ incomplete pathways'!$A40,'104+ staging'!$B:$B,0))</f>
        <v>0</v>
      </c>
      <c r="G40" s="10" vm="359">
        <f>INDEX('104+ staging'!Y:Y,MATCH('RTT_104+ incomplete pathways'!$A40,'104+ staging'!$B:$B,0))</f>
        <v>1</v>
      </c>
      <c r="H40" s="10" vm="430">
        <f>INDEX('104+ staging'!Z:Z,MATCH('RTT_104+ incomplete pathways'!$A40,'104+ staging'!$B:$B,0))</f>
        <v>1</v>
      </c>
    </row>
    <row r="41" spans="1:8" x14ac:dyDescent="0.3">
      <c r="A41" s="14" t="s">
        <v>109</v>
      </c>
      <c r="B41" s="15" t="s">
        <v>110</v>
      </c>
      <c r="C41" s="16" t="s">
        <v>21</v>
      </c>
      <c r="D41" s="16" t="s">
        <v>111</v>
      </c>
      <c r="E41" s="10" vm="248">
        <f>INDEX('104+ staging'!W:W,MATCH('RTT_104+ incomplete pathways'!$A41,'104+ staging'!$B:$B,0))</f>
        <v>7</v>
      </c>
      <c r="F41" s="10" vm="503">
        <f>INDEX('104+ staging'!X:X,MATCH('RTT_104+ incomplete pathways'!$A41,'104+ staging'!$B:$B,0))</f>
        <v>3</v>
      </c>
      <c r="G41" s="10" vm="566">
        <f>INDEX('104+ staging'!Y:Y,MATCH('RTT_104+ incomplete pathways'!$A41,'104+ staging'!$B:$B,0))</f>
        <v>0</v>
      </c>
      <c r="H41" s="10" vm="630">
        <f>INDEX('104+ staging'!Z:Z,MATCH('RTT_104+ incomplete pathways'!$A41,'104+ staging'!$B:$B,0))</f>
        <v>0</v>
      </c>
    </row>
    <row r="42" spans="1:8" x14ac:dyDescent="0.3">
      <c r="A42" s="14" t="s">
        <v>112</v>
      </c>
      <c r="B42" s="15" t="s">
        <v>113</v>
      </c>
      <c r="C42" s="16" t="s">
        <v>17</v>
      </c>
      <c r="D42" s="16" t="s">
        <v>114</v>
      </c>
      <c r="E42" s="10" vm="259">
        <f>INDEX('104+ staging'!W:W,MATCH('RTT_104+ incomplete pathways'!$A42,'104+ staging'!$B:$B,0))</f>
        <v>3</v>
      </c>
      <c r="F42" s="10" vm="514">
        <f>INDEX('104+ staging'!X:X,MATCH('RTT_104+ incomplete pathways'!$A42,'104+ staging'!$B:$B,0))</f>
        <v>2</v>
      </c>
      <c r="G42" s="10" vm="577">
        <f>INDEX('104+ staging'!Y:Y,MATCH('RTT_104+ incomplete pathways'!$A42,'104+ staging'!$B:$B,0))</f>
        <v>2</v>
      </c>
      <c r="H42" s="10" vm="641">
        <f>INDEX('104+ staging'!Z:Z,MATCH('RTT_104+ incomplete pathways'!$A42,'104+ staging'!$B:$B,0))</f>
        <v>3</v>
      </c>
    </row>
    <row r="43" spans="1:8" x14ac:dyDescent="0.3">
      <c r="A43" s="14" t="s">
        <v>115</v>
      </c>
      <c r="B43" s="15" t="s">
        <v>116</v>
      </c>
      <c r="C43" s="16" t="s">
        <v>9</v>
      </c>
      <c r="D43" s="16" t="s">
        <v>117</v>
      </c>
      <c r="E43" s="10" vm="234">
        <f>INDEX('104+ staging'!W:W,MATCH('RTT_104+ incomplete pathways'!$A43,'104+ staging'!$B:$B,0))</f>
        <v>1</v>
      </c>
      <c r="F43" s="10" vm="479">
        <f>INDEX('104+ staging'!X:X,MATCH('RTT_104+ incomplete pathways'!$A43,'104+ staging'!$B:$B,0))</f>
        <v>2</v>
      </c>
      <c r="G43" s="10" vm="552">
        <f>INDEX('104+ staging'!Y:Y,MATCH('RTT_104+ incomplete pathways'!$A43,'104+ staging'!$B:$B,0))</f>
        <v>1</v>
      </c>
      <c r="H43" s="10" vm="616">
        <f>INDEX('104+ staging'!Z:Z,MATCH('RTT_104+ incomplete pathways'!$A43,'104+ staging'!$B:$B,0))</f>
        <v>1</v>
      </c>
    </row>
    <row r="44" spans="1:8" x14ac:dyDescent="0.3">
      <c r="A44" s="14" t="s">
        <v>118</v>
      </c>
      <c r="B44" s="15" t="s">
        <v>119</v>
      </c>
      <c r="C44" s="16" t="s">
        <v>21</v>
      </c>
      <c r="D44" s="16" t="s">
        <v>22</v>
      </c>
      <c r="E44" s="10" vm="267">
        <f>INDEX('104+ staging'!W:W,MATCH('RTT_104+ incomplete pathways'!$A44,'104+ staging'!$B:$B,0))</f>
        <v>1</v>
      </c>
      <c r="F44" s="10" vm="521">
        <f>INDEX('104+ staging'!X:X,MATCH('RTT_104+ incomplete pathways'!$A44,'104+ staging'!$B:$B,0))</f>
        <v>0</v>
      </c>
      <c r="G44" s="10" vm="585">
        <f>INDEX('104+ staging'!Y:Y,MATCH('RTT_104+ incomplete pathways'!$A44,'104+ staging'!$B:$B,0))</f>
        <v>0</v>
      </c>
      <c r="H44" s="10" vm="649">
        <f>INDEX('104+ staging'!Z:Z,MATCH('RTT_104+ incomplete pathways'!$A44,'104+ staging'!$B:$B,0))</f>
        <v>0</v>
      </c>
    </row>
    <row r="45" spans="1:8" x14ac:dyDescent="0.3">
      <c r="A45" s="14" t="s">
        <v>120</v>
      </c>
      <c r="B45" s="15" t="s">
        <v>121</v>
      </c>
      <c r="C45" s="16" t="s">
        <v>9</v>
      </c>
      <c r="D45" s="16" t="s">
        <v>117</v>
      </c>
      <c r="E45" s="10" vm="275">
        <f>INDEX('104+ staging'!W:W,MATCH('RTT_104+ incomplete pathways'!$A45,'104+ staging'!$B:$B,0))</f>
        <v>153</v>
      </c>
      <c r="F45" s="10" vm="531">
        <f>INDEX('104+ staging'!X:X,MATCH('RTT_104+ incomplete pathways'!$A45,'104+ staging'!$B:$B,0))</f>
        <v>101</v>
      </c>
      <c r="G45" s="10" vm="595">
        <f>INDEX('104+ staging'!Y:Y,MATCH('RTT_104+ incomplete pathways'!$A45,'104+ staging'!$B:$B,0))</f>
        <v>64</v>
      </c>
      <c r="H45" s="10" vm="659">
        <f>INDEX('104+ staging'!Z:Z,MATCH('RTT_104+ incomplete pathways'!$A45,'104+ staging'!$B:$B,0))</f>
        <v>29</v>
      </c>
    </row>
    <row r="46" spans="1:8" x14ac:dyDescent="0.3">
      <c r="A46" s="14" t="s">
        <v>122</v>
      </c>
      <c r="B46" s="15" t="s">
        <v>123</v>
      </c>
      <c r="C46" s="16" t="s">
        <v>21</v>
      </c>
      <c r="D46" s="16" t="s">
        <v>54</v>
      </c>
      <c r="E46" s="10" vm="279">
        <f>INDEX('104+ staging'!W:W,MATCH('RTT_104+ incomplete pathways'!$A46,'104+ staging'!$B:$B,0))</f>
        <v>1</v>
      </c>
      <c r="F46" s="10" vm="461">
        <f>INDEX('104+ staging'!X:X,MATCH('RTT_104+ incomplete pathways'!$A46,'104+ staging'!$B:$B,0))</f>
        <v>1</v>
      </c>
      <c r="G46" s="10" vm="537">
        <f>INDEX('104+ staging'!Y:Y,MATCH('RTT_104+ incomplete pathways'!$A46,'104+ staging'!$B:$B,0))</f>
        <v>0</v>
      </c>
      <c r="H46" s="10" vm="668">
        <f>INDEX('104+ staging'!Z:Z,MATCH('RTT_104+ incomplete pathways'!$A46,'104+ staging'!$B:$B,0))</f>
        <v>0</v>
      </c>
    </row>
    <row r="47" spans="1:8" x14ac:dyDescent="0.3">
      <c r="A47" s="14" t="s">
        <v>124</v>
      </c>
      <c r="B47" s="15" t="s">
        <v>125</v>
      </c>
      <c r="C47" s="16" t="s">
        <v>17</v>
      </c>
      <c r="D47" s="16" t="s">
        <v>114</v>
      </c>
      <c r="E47" s="10" vm="222">
        <f>INDEX('104+ staging'!W:W,MATCH('RTT_104+ incomplete pathways'!$A47,'104+ staging'!$B:$B,0))</f>
        <v>0</v>
      </c>
      <c r="F47" s="10" vm="467">
        <f>INDEX('104+ staging'!X:X,MATCH('RTT_104+ incomplete pathways'!$A47,'104+ staging'!$B:$B,0))</f>
        <v>0</v>
      </c>
      <c r="G47" s="10" vm="540">
        <f>INDEX('104+ staging'!Y:Y,MATCH('RTT_104+ incomplete pathways'!$A47,'104+ staging'!$B:$B,0))</f>
        <v>0</v>
      </c>
      <c r="H47" s="10" t="str" vm="604">
        <f>INDEX('104+ staging'!Z:Z,MATCH('RTT_104+ incomplete pathways'!$A47,'104+ staging'!$B:$B,0))</f>
        <v/>
      </c>
    </row>
    <row r="48" spans="1:8" x14ac:dyDescent="0.3">
      <c r="A48" s="14" t="s">
        <v>126</v>
      </c>
      <c r="B48" s="15" t="s">
        <v>127</v>
      </c>
      <c r="C48" s="16" t="s">
        <v>30</v>
      </c>
      <c r="D48" s="16" t="s">
        <v>128</v>
      </c>
      <c r="E48" s="10" vm="178">
        <f>INDEX('104+ staging'!W:W,MATCH('RTT_104+ incomplete pathways'!$A48,'104+ staging'!$B:$B,0))</f>
        <v>10</v>
      </c>
      <c r="F48" s="10" vm="280">
        <f>INDEX('104+ staging'!X:X,MATCH('RTT_104+ incomplete pathways'!$A48,'104+ staging'!$B:$B,0))</f>
        <v>15</v>
      </c>
      <c r="G48" s="10" vm="344">
        <f>INDEX('104+ staging'!Y:Y,MATCH('RTT_104+ incomplete pathways'!$A48,'104+ staging'!$B:$B,0))</f>
        <v>17</v>
      </c>
      <c r="H48" s="10" vm="415">
        <f>INDEX('104+ staging'!Z:Z,MATCH('RTT_104+ incomplete pathways'!$A48,'104+ staging'!$B:$B,0))</f>
        <v>13</v>
      </c>
    </row>
    <row r="49" spans="1:8" x14ac:dyDescent="0.3">
      <c r="A49" s="14" t="s">
        <v>129</v>
      </c>
      <c r="B49" s="15" t="s">
        <v>130</v>
      </c>
      <c r="C49" s="16" t="s">
        <v>34</v>
      </c>
      <c r="D49" s="16" t="s">
        <v>131</v>
      </c>
      <c r="E49" s="10" vm="261">
        <f>INDEX('104+ staging'!W:W,MATCH('RTT_104+ incomplete pathways'!$A49,'104+ staging'!$B:$B,0))</f>
        <v>7</v>
      </c>
      <c r="F49" s="10">
        <f>INDEX('104+ staging'!X:X,MATCH('RTT_104+ incomplete pathways'!$A49,'104+ staging'!$B:$B,0))</f>
        <v>7</v>
      </c>
      <c r="G49" s="10" vm="579">
        <f>INDEX('104+ staging'!Y:Y,MATCH('RTT_104+ incomplete pathways'!$A49,'104+ staging'!$B:$B,0))</f>
        <v>13</v>
      </c>
      <c r="H49" s="10" vm="643">
        <f>INDEX('104+ staging'!Z:Z,MATCH('RTT_104+ incomplete pathways'!$A49,'104+ staging'!$B:$B,0))</f>
        <v>12</v>
      </c>
    </row>
    <row r="50" spans="1:8" x14ac:dyDescent="0.3">
      <c r="A50" s="14" t="s">
        <v>132</v>
      </c>
      <c r="B50" s="15" t="s">
        <v>133</v>
      </c>
      <c r="C50" s="16" t="s">
        <v>21</v>
      </c>
      <c r="D50" s="16" t="s">
        <v>111</v>
      </c>
      <c r="E50" s="10" vm="252">
        <f>INDEX('104+ staging'!W:W,MATCH('RTT_104+ incomplete pathways'!$A50,'104+ staging'!$B:$B,0))</f>
        <v>5</v>
      </c>
      <c r="F50" s="10" vm="507">
        <f>INDEX('104+ staging'!X:X,MATCH('RTT_104+ incomplete pathways'!$A50,'104+ staging'!$B:$B,0))</f>
        <v>4</v>
      </c>
      <c r="G50" s="10" vm="570">
        <f>INDEX('104+ staging'!Y:Y,MATCH('RTT_104+ incomplete pathways'!$A50,'104+ staging'!$B:$B,0))</f>
        <v>2</v>
      </c>
      <c r="H50" s="10" vm="634">
        <f>INDEX('104+ staging'!Z:Z,MATCH('RTT_104+ incomplete pathways'!$A50,'104+ staging'!$B:$B,0))</f>
        <v>1</v>
      </c>
    </row>
    <row r="51" spans="1:8" x14ac:dyDescent="0.3">
      <c r="A51" s="14" t="s">
        <v>134</v>
      </c>
      <c r="B51" s="15" t="s">
        <v>135</v>
      </c>
      <c r="C51" s="16" t="s">
        <v>21</v>
      </c>
      <c r="D51" s="16" t="s">
        <v>65</v>
      </c>
      <c r="E51" s="10" vm="228">
        <f>INDEX('104+ staging'!W:W,MATCH('RTT_104+ incomplete pathways'!$A51,'104+ staging'!$B:$B,0))</f>
        <v>0</v>
      </c>
      <c r="F51" s="10" vm="473">
        <f>INDEX('104+ staging'!X:X,MATCH('RTT_104+ incomplete pathways'!$A51,'104+ staging'!$B:$B,0))</f>
        <v>0</v>
      </c>
      <c r="G51" s="10" vm="546">
        <f>INDEX('104+ staging'!Y:Y,MATCH('RTT_104+ incomplete pathways'!$A51,'104+ staging'!$B:$B,0))</f>
        <v>0</v>
      </c>
      <c r="H51" s="10" vm="610">
        <f>INDEX('104+ staging'!Z:Z,MATCH('RTT_104+ incomplete pathways'!$A51,'104+ staging'!$B:$B,0))</f>
        <v>0</v>
      </c>
    </row>
    <row r="52" spans="1:8" x14ac:dyDescent="0.3">
      <c r="A52" s="14" t="s">
        <v>136</v>
      </c>
      <c r="B52" s="15" t="s">
        <v>137</v>
      </c>
      <c r="C52" s="16" t="s">
        <v>13</v>
      </c>
      <c r="D52" s="16" t="s">
        <v>38</v>
      </c>
      <c r="E52" s="10" vm="212">
        <f>INDEX('104+ staging'!W:W,MATCH('RTT_104+ incomplete pathways'!$A52,'104+ staging'!$B:$B,0))</f>
        <v>362</v>
      </c>
      <c r="F52" s="10" vm="301">
        <f>INDEX('104+ staging'!X:X,MATCH('RTT_104+ incomplete pathways'!$A52,'104+ staging'!$B:$B,0))</f>
        <v>293</v>
      </c>
      <c r="G52" s="10" vm="385">
        <f>INDEX('104+ staging'!Y:Y,MATCH('RTT_104+ incomplete pathways'!$A52,'104+ staging'!$B:$B,0))</f>
        <v>226</v>
      </c>
      <c r="H52" s="10" vm="456">
        <f>INDEX('104+ staging'!Z:Z,MATCH('RTT_104+ incomplete pathways'!$A52,'104+ staging'!$B:$B,0))</f>
        <v>101</v>
      </c>
    </row>
    <row r="53" spans="1:8" x14ac:dyDescent="0.3">
      <c r="A53" s="14" t="s">
        <v>138</v>
      </c>
      <c r="B53" s="15" t="s">
        <v>139</v>
      </c>
      <c r="C53" s="16" t="s">
        <v>9</v>
      </c>
      <c r="D53" s="16" t="s">
        <v>10</v>
      </c>
      <c r="E53" s="10" vm="268">
        <f>INDEX('104+ staging'!W:W,MATCH('RTT_104+ incomplete pathways'!$A53,'104+ staging'!$B:$B,0))</f>
        <v>107</v>
      </c>
      <c r="F53" s="10" vm="522">
        <f>INDEX('104+ staging'!X:X,MATCH('RTT_104+ incomplete pathways'!$A53,'104+ staging'!$B:$B,0))</f>
        <v>83</v>
      </c>
      <c r="G53" s="10" vm="586">
        <f>INDEX('104+ staging'!Y:Y,MATCH('RTT_104+ incomplete pathways'!$A53,'104+ staging'!$B:$B,0))</f>
        <v>56</v>
      </c>
      <c r="H53" s="10" vm="650">
        <f>INDEX('104+ staging'!Z:Z,MATCH('RTT_104+ incomplete pathways'!$A53,'104+ staging'!$B:$B,0))</f>
        <v>28</v>
      </c>
    </row>
    <row r="54" spans="1:8" x14ac:dyDescent="0.3">
      <c r="A54" s="14" t="s">
        <v>140</v>
      </c>
      <c r="B54" s="15" t="s">
        <v>141</v>
      </c>
      <c r="C54" s="16" t="s">
        <v>21</v>
      </c>
      <c r="D54" s="16" t="s">
        <v>111</v>
      </c>
      <c r="E54" s="10" vm="183">
        <f>INDEX('104+ staging'!W:W,MATCH('RTT_104+ incomplete pathways'!$A54,'104+ staging'!$B:$B,0))</f>
        <v>20</v>
      </c>
      <c r="F54" s="10" vm="672">
        <f>INDEX('104+ staging'!X:X,MATCH('RTT_104+ incomplete pathways'!$A54,'104+ staging'!$B:$B,0))</f>
        <v>17</v>
      </c>
      <c r="G54" s="10" vm="349">
        <f>INDEX('104+ staging'!Y:Y,MATCH('RTT_104+ incomplete pathways'!$A54,'104+ staging'!$B:$B,0))</f>
        <v>12</v>
      </c>
      <c r="H54" s="10" vm="420">
        <f>INDEX('104+ staging'!Z:Z,MATCH('RTT_104+ incomplete pathways'!$A54,'104+ staging'!$B:$B,0))</f>
        <v>3</v>
      </c>
    </row>
    <row r="55" spans="1:8" x14ac:dyDescent="0.3">
      <c r="A55" s="14" t="s">
        <v>142</v>
      </c>
      <c r="B55" s="15" t="s">
        <v>143</v>
      </c>
      <c r="C55" s="16" t="s">
        <v>13</v>
      </c>
      <c r="D55" s="16" t="s">
        <v>14</v>
      </c>
      <c r="E55" s="10" vm="165">
        <f>INDEX('104+ staging'!W:W,MATCH('RTT_104+ incomplete pathways'!$A55,'104+ staging'!$B:$B,0))</f>
        <v>2</v>
      </c>
      <c r="F55" s="10" vm="312">
        <f>INDEX('104+ staging'!X:X,MATCH('RTT_104+ incomplete pathways'!$A55,'104+ staging'!$B:$B,0))</f>
        <v>2</v>
      </c>
      <c r="G55" s="10" vm="332">
        <f>INDEX('104+ staging'!Y:Y,MATCH('RTT_104+ incomplete pathways'!$A55,'104+ staging'!$B:$B,0))</f>
        <v>3</v>
      </c>
      <c r="H55" s="10" vm="402">
        <f>INDEX('104+ staging'!Z:Z,MATCH('RTT_104+ incomplete pathways'!$A55,'104+ staging'!$B:$B,0))</f>
        <v>3</v>
      </c>
    </row>
    <row r="56" spans="1:8" x14ac:dyDescent="0.3">
      <c r="A56" s="14" t="s">
        <v>144</v>
      </c>
      <c r="B56" s="15" t="s">
        <v>145</v>
      </c>
      <c r="C56" s="16" t="s">
        <v>13</v>
      </c>
      <c r="D56" s="16" t="s">
        <v>14</v>
      </c>
      <c r="E56" s="10" vm="173">
        <f>INDEX('104+ staging'!W:W,MATCH('RTT_104+ incomplete pathways'!$A56,'104+ staging'!$B:$B,0))</f>
        <v>63</v>
      </c>
      <c r="F56" s="10" vm="319">
        <f>INDEX('104+ staging'!X:X,MATCH('RTT_104+ incomplete pathways'!$A56,'104+ staging'!$B:$B,0))</f>
        <v>51</v>
      </c>
      <c r="G56" s="10" vm="339">
        <f>INDEX('104+ staging'!Y:Y,MATCH('RTT_104+ incomplete pathways'!$A56,'104+ staging'!$B:$B,0))</f>
        <v>43</v>
      </c>
      <c r="H56" s="10" vm="410">
        <f>INDEX('104+ staging'!Z:Z,MATCH('RTT_104+ incomplete pathways'!$A56,'104+ staging'!$B:$B,0))</f>
        <v>30</v>
      </c>
    </row>
    <row r="57" spans="1:8" x14ac:dyDescent="0.3">
      <c r="A57" s="14" t="s">
        <v>146</v>
      </c>
      <c r="B57" s="15" t="s">
        <v>147</v>
      </c>
      <c r="C57" s="16" t="s">
        <v>13</v>
      </c>
      <c r="D57" s="16" t="s">
        <v>14</v>
      </c>
      <c r="E57" s="10" vm="174">
        <f>INDEX('104+ staging'!W:W,MATCH('RTT_104+ incomplete pathways'!$A57,'104+ staging'!$B:$B,0))</f>
        <v>0</v>
      </c>
      <c r="F57" s="10" vm="320">
        <f>INDEX('104+ staging'!X:X,MATCH('RTT_104+ incomplete pathways'!$A57,'104+ staging'!$B:$B,0))</f>
        <v>0</v>
      </c>
      <c r="G57" s="10" vm="340">
        <f>INDEX('104+ staging'!Y:Y,MATCH('RTT_104+ incomplete pathways'!$A57,'104+ staging'!$B:$B,0))</f>
        <v>0</v>
      </c>
      <c r="H57" s="10" vm="411">
        <f>INDEX('104+ staging'!Z:Z,MATCH('RTT_104+ incomplete pathways'!$A57,'104+ staging'!$B:$B,0))</f>
        <v>0</v>
      </c>
    </row>
    <row r="58" spans="1:8" x14ac:dyDescent="0.3">
      <c r="A58" s="14" t="s">
        <v>148</v>
      </c>
      <c r="B58" s="15" t="s">
        <v>149</v>
      </c>
      <c r="C58" s="16" t="s">
        <v>21</v>
      </c>
      <c r="D58" s="16" t="s">
        <v>54</v>
      </c>
      <c r="E58" s="10" vm="223">
        <f>INDEX('104+ staging'!W:W,MATCH('RTT_104+ incomplete pathways'!$A58,'104+ staging'!$B:$B,0))</f>
        <v>2</v>
      </c>
      <c r="F58" s="10" vm="468">
        <f>INDEX('104+ staging'!X:X,MATCH('RTT_104+ incomplete pathways'!$A58,'104+ staging'!$B:$B,0))</f>
        <v>2</v>
      </c>
      <c r="G58" s="10" vm="541">
        <f>INDEX('104+ staging'!Y:Y,MATCH('RTT_104+ incomplete pathways'!$A58,'104+ staging'!$B:$B,0))</f>
        <v>2</v>
      </c>
      <c r="H58" s="10" vm="605">
        <f>INDEX('104+ staging'!Z:Z,MATCH('RTT_104+ incomplete pathways'!$A58,'104+ staging'!$B:$B,0))</f>
        <v>0</v>
      </c>
    </row>
    <row r="59" spans="1:8" x14ac:dyDescent="0.3">
      <c r="A59" s="14" t="s">
        <v>150</v>
      </c>
      <c r="B59" s="15" t="s">
        <v>151</v>
      </c>
      <c r="C59" s="16" t="s">
        <v>17</v>
      </c>
      <c r="D59" s="16" t="s">
        <v>68</v>
      </c>
      <c r="E59" s="10" vm="490">
        <f>INDEX('104+ staging'!W:W,MATCH('RTT_104+ incomplete pathways'!$A59,'104+ staging'!$B:$B,0))</f>
        <v>0</v>
      </c>
      <c r="F59" s="10" vm="299">
        <f>INDEX('104+ staging'!X:X,MATCH('RTT_104+ incomplete pathways'!$A59,'104+ staging'!$B:$B,0))</f>
        <v>0</v>
      </c>
      <c r="G59" s="10" vm="379">
        <f>INDEX('104+ staging'!Y:Y,MATCH('RTT_104+ incomplete pathways'!$A59,'104+ staging'!$B:$B,0))</f>
        <v>0</v>
      </c>
      <c r="H59" s="10" vm="450">
        <f>INDEX('104+ staging'!Z:Z,MATCH('RTT_104+ incomplete pathways'!$A59,'104+ staging'!$B:$B,0))</f>
        <v>0</v>
      </c>
    </row>
    <row r="60" spans="1:8" x14ac:dyDescent="0.3">
      <c r="A60" s="14" t="s">
        <v>152</v>
      </c>
      <c r="B60" s="15" t="s">
        <v>153</v>
      </c>
      <c r="C60" s="16" t="s">
        <v>13</v>
      </c>
      <c r="D60" s="16" t="s">
        <v>41</v>
      </c>
      <c r="E60" s="10" vm="155">
        <f>INDEX('104+ staging'!W:W,MATCH('RTT_104+ incomplete pathways'!$A60,'104+ staging'!$B:$B,0))</f>
        <v>446</v>
      </c>
      <c r="F60" s="10" vm="302">
        <f>INDEX('104+ staging'!X:X,MATCH('RTT_104+ incomplete pathways'!$A60,'104+ staging'!$B:$B,0))</f>
        <v>368</v>
      </c>
      <c r="G60" s="10" vm="322">
        <f>INDEX('104+ staging'!Y:Y,MATCH('RTT_104+ incomplete pathways'!$A60,'104+ staging'!$B:$B,0))</f>
        <v>218</v>
      </c>
      <c r="H60" s="10" vm="392">
        <f>INDEX('104+ staging'!Z:Z,MATCH('RTT_104+ incomplete pathways'!$A60,'104+ staging'!$B:$B,0))</f>
        <v>162</v>
      </c>
    </row>
    <row r="61" spans="1:8" x14ac:dyDescent="0.3">
      <c r="A61" s="14" t="s">
        <v>154</v>
      </c>
      <c r="B61" s="15" t="s">
        <v>155</v>
      </c>
      <c r="C61" s="16" t="s">
        <v>17</v>
      </c>
      <c r="D61" s="16" t="s">
        <v>68</v>
      </c>
      <c r="E61" s="10" vm="264">
        <f>INDEX('104+ staging'!W:W,MATCH('RTT_104+ incomplete pathways'!$A61,'104+ staging'!$B:$B,0))</f>
        <v>2</v>
      </c>
      <c r="F61" s="10" vm="518">
        <f>INDEX('104+ staging'!X:X,MATCH('RTT_104+ incomplete pathways'!$A61,'104+ staging'!$B:$B,0))</f>
        <v>0</v>
      </c>
      <c r="G61" s="10" vm="582">
        <f>INDEX('104+ staging'!Y:Y,MATCH('RTT_104+ incomplete pathways'!$A61,'104+ staging'!$B:$B,0))</f>
        <v>0</v>
      </c>
      <c r="H61" s="10" vm="646">
        <f>INDEX('104+ staging'!Z:Z,MATCH('RTT_104+ incomplete pathways'!$A61,'104+ staging'!$B:$B,0))</f>
        <v>0</v>
      </c>
    </row>
    <row r="62" spans="1:8" x14ac:dyDescent="0.3">
      <c r="A62" s="14" t="s">
        <v>156</v>
      </c>
      <c r="B62" s="15" t="s">
        <v>157</v>
      </c>
      <c r="C62" s="16" t="s">
        <v>30</v>
      </c>
      <c r="D62" s="16" t="s">
        <v>158</v>
      </c>
      <c r="E62" s="10" vm="160">
        <f>INDEX('104+ staging'!W:W,MATCH('RTT_104+ incomplete pathways'!$A62,'104+ staging'!$B:$B,0))</f>
        <v>36</v>
      </c>
      <c r="F62" s="10" vm="307">
        <f>INDEX('104+ staging'!X:X,MATCH('RTT_104+ incomplete pathways'!$A62,'104+ staging'!$B:$B,0))</f>
        <v>30</v>
      </c>
      <c r="G62" s="10" vm="327">
        <f>INDEX('104+ staging'!Y:Y,MATCH('RTT_104+ incomplete pathways'!$A62,'104+ staging'!$B:$B,0))</f>
        <v>23</v>
      </c>
      <c r="H62" s="10" vm="397">
        <f>INDEX('104+ staging'!Z:Z,MATCH('RTT_104+ incomplete pathways'!$A62,'104+ staging'!$B:$B,0))</f>
        <v>12</v>
      </c>
    </row>
    <row r="63" spans="1:8" x14ac:dyDescent="0.3">
      <c r="A63" s="14" t="s">
        <v>159</v>
      </c>
      <c r="B63" s="15" t="s">
        <v>160</v>
      </c>
      <c r="C63" s="16" t="s">
        <v>13</v>
      </c>
      <c r="D63" s="16" t="s">
        <v>14</v>
      </c>
      <c r="E63" s="10" vm="166">
        <f>INDEX('104+ staging'!W:W,MATCH('RTT_104+ incomplete pathways'!$A63,'104+ staging'!$B:$B,0))</f>
        <v>1</v>
      </c>
      <c r="F63" s="10" vm="313">
        <f>INDEX('104+ staging'!X:X,MATCH('RTT_104+ incomplete pathways'!$A63,'104+ staging'!$B:$B,0))</f>
        <v>0</v>
      </c>
      <c r="G63" s="10" vm="333">
        <f>INDEX('104+ staging'!Y:Y,MATCH('RTT_104+ incomplete pathways'!$A63,'104+ staging'!$B:$B,0))</f>
        <v>0</v>
      </c>
      <c r="H63" s="10" vm="403">
        <f>INDEX('104+ staging'!Z:Z,MATCH('RTT_104+ incomplete pathways'!$A63,'104+ staging'!$B:$B,0))</f>
        <v>0</v>
      </c>
    </row>
    <row r="64" spans="1:8" x14ac:dyDescent="0.3">
      <c r="A64" s="14" t="s">
        <v>161</v>
      </c>
      <c r="B64" s="15" t="s">
        <v>162</v>
      </c>
      <c r="C64" s="16" t="s">
        <v>9</v>
      </c>
      <c r="D64" s="16" t="s">
        <v>10</v>
      </c>
      <c r="E64" s="10" vm="215">
        <f>INDEX('104+ staging'!W:W,MATCH('RTT_104+ incomplete pathways'!$A64,'104+ staging'!$B:$B,0))</f>
        <v>0</v>
      </c>
      <c r="F64" s="10" vm="460">
        <f>INDEX('104+ staging'!X:X,MATCH('RTT_104+ incomplete pathways'!$A64,'104+ staging'!$B:$B,0))</f>
        <v>0</v>
      </c>
      <c r="G64" s="10" vm="601">
        <f>INDEX('104+ staging'!Y:Y,MATCH('RTT_104+ incomplete pathways'!$A64,'104+ staging'!$B:$B,0))</f>
        <v>0</v>
      </c>
      <c r="H64" s="10" vm="664">
        <f>INDEX('104+ staging'!Z:Z,MATCH('RTT_104+ incomplete pathways'!$A64,'104+ staging'!$B:$B,0))</f>
        <v>0</v>
      </c>
    </row>
    <row r="65" spans="1:8" x14ac:dyDescent="0.3">
      <c r="A65" s="14" t="s">
        <v>163</v>
      </c>
      <c r="B65" s="15" t="s">
        <v>164</v>
      </c>
      <c r="C65" s="16" t="s">
        <v>30</v>
      </c>
      <c r="D65" s="16" t="s">
        <v>31</v>
      </c>
      <c r="E65" s="10" vm="171">
        <f>INDEX('104+ staging'!W:W,MATCH('RTT_104+ incomplete pathways'!$A65,'104+ staging'!$B:$B,0))</f>
        <v>11</v>
      </c>
      <c r="F65" s="10" vm="318">
        <f>INDEX('104+ staging'!X:X,MATCH('RTT_104+ incomplete pathways'!$A65,'104+ staging'!$B:$B,0))</f>
        <v>8</v>
      </c>
      <c r="G65" s="10" vm="338">
        <f>INDEX('104+ staging'!Y:Y,MATCH('RTT_104+ incomplete pathways'!$A65,'104+ staging'!$B:$B,0))</f>
        <v>1</v>
      </c>
      <c r="H65" s="10" vm="408">
        <f>INDEX('104+ staging'!Z:Z,MATCH('RTT_104+ incomplete pathways'!$A65,'104+ staging'!$B:$B,0))</f>
        <v>0</v>
      </c>
    </row>
    <row r="66" spans="1:8" x14ac:dyDescent="0.3">
      <c r="A66" s="14" t="s">
        <v>165</v>
      </c>
      <c r="B66" s="15" t="s">
        <v>166</v>
      </c>
      <c r="C66" s="16" t="s">
        <v>21</v>
      </c>
      <c r="D66" s="16" t="s">
        <v>105</v>
      </c>
      <c r="E66" s="10" vm="198">
        <f>INDEX('104+ staging'!W:W,MATCH('RTT_104+ incomplete pathways'!$A66,'104+ staging'!$B:$B,0))</f>
        <v>1</v>
      </c>
      <c r="F66" s="10" vm="679">
        <f>INDEX('104+ staging'!X:X,MATCH('RTT_104+ incomplete pathways'!$A66,'104+ staging'!$B:$B,0))</f>
        <v>1</v>
      </c>
      <c r="G66" s="10" vm="364">
        <f>INDEX('104+ staging'!Y:Y,MATCH('RTT_104+ incomplete pathways'!$A66,'104+ staging'!$B:$B,0))</f>
        <v>1</v>
      </c>
      <c r="H66" s="10" vm="435">
        <f>INDEX('104+ staging'!Z:Z,MATCH('RTT_104+ incomplete pathways'!$A66,'104+ staging'!$B:$B,0))</f>
        <v>3</v>
      </c>
    </row>
    <row r="67" spans="1:8" x14ac:dyDescent="0.3">
      <c r="A67" s="14" t="s">
        <v>167</v>
      </c>
      <c r="B67" s="15" t="s">
        <v>168</v>
      </c>
      <c r="C67" s="16" t="s">
        <v>30</v>
      </c>
      <c r="D67" s="16" t="s">
        <v>128</v>
      </c>
      <c r="E67" s="10" vm="191">
        <f>INDEX('104+ staging'!W:W,MATCH('RTT_104+ incomplete pathways'!$A67,'104+ staging'!$B:$B,0))</f>
        <v>232</v>
      </c>
      <c r="F67" s="10" vm="676">
        <f>INDEX('104+ staging'!X:X,MATCH('RTT_104+ incomplete pathways'!$A67,'104+ staging'!$B:$B,0))</f>
        <v>179</v>
      </c>
      <c r="G67" s="10" vm="357">
        <f>INDEX('104+ staging'!Y:Y,MATCH('RTT_104+ incomplete pathways'!$A67,'104+ staging'!$B:$B,0))</f>
        <v>107</v>
      </c>
      <c r="H67" s="10" vm="428">
        <f>INDEX('104+ staging'!Z:Z,MATCH('RTT_104+ incomplete pathways'!$A67,'104+ staging'!$B:$B,0))</f>
        <v>62</v>
      </c>
    </row>
    <row r="68" spans="1:8" ht="15" customHeight="1" x14ac:dyDescent="0.3">
      <c r="A68" s="14" t="s">
        <v>169</v>
      </c>
      <c r="B68" s="15" t="s">
        <v>170</v>
      </c>
      <c r="C68" s="16" t="s">
        <v>73</v>
      </c>
      <c r="D68" s="16" t="s">
        <v>171</v>
      </c>
      <c r="E68" s="10" vm="488">
        <f>INDEX('104+ staging'!W:W,MATCH('RTT_104+ incomplete pathways'!$A68,'104+ staging'!$B:$B,0))</f>
        <v>43</v>
      </c>
      <c r="F68" s="10" vm="683">
        <f>INDEX('104+ staging'!X:X,MATCH('RTT_104+ incomplete pathways'!$A68,'104+ staging'!$B:$B,0))</f>
        <v>39</v>
      </c>
      <c r="G68" s="10" vm="375">
        <f>INDEX('104+ staging'!Y:Y,MATCH('RTT_104+ incomplete pathways'!$A68,'104+ staging'!$B:$B,0))</f>
        <v>40</v>
      </c>
      <c r="H68" s="10" vm="446">
        <f>INDEX('104+ staging'!Z:Z,MATCH('RTT_104+ incomplete pathways'!$A68,'104+ staging'!$B:$B,0))</f>
        <v>40</v>
      </c>
    </row>
    <row r="69" spans="1:8" ht="15" customHeight="1" x14ac:dyDescent="0.3">
      <c r="A69" s="14" t="s">
        <v>172</v>
      </c>
      <c r="B69" s="15" t="s">
        <v>173</v>
      </c>
      <c r="C69" s="16" t="s">
        <v>9</v>
      </c>
      <c r="D69" s="16" t="s">
        <v>62</v>
      </c>
      <c r="E69" s="10" vm="195">
        <f>INDEX('104+ staging'!W:W,MATCH('RTT_104+ incomplete pathways'!$A69,'104+ staging'!$B:$B,0))</f>
        <v>0</v>
      </c>
      <c r="F69" s="10" vm="289">
        <f>INDEX('104+ staging'!X:X,MATCH('RTT_104+ incomplete pathways'!$A69,'104+ staging'!$B:$B,0))</f>
        <v>0</v>
      </c>
      <c r="G69" s="10" vm="361">
        <f>INDEX('104+ staging'!Y:Y,MATCH('RTT_104+ incomplete pathways'!$A69,'104+ staging'!$B:$B,0))</f>
        <v>0</v>
      </c>
      <c r="H69" s="10" vm="432">
        <f>INDEX('104+ staging'!Z:Z,MATCH('RTT_104+ incomplete pathways'!$A69,'104+ staging'!$B:$B,0))</f>
        <v>0</v>
      </c>
    </row>
    <row r="70" spans="1:8" ht="15" customHeight="1" x14ac:dyDescent="0.3">
      <c r="A70" s="14" t="s">
        <v>174</v>
      </c>
      <c r="B70" s="15" t="s">
        <v>175</v>
      </c>
      <c r="C70" s="16" t="s">
        <v>21</v>
      </c>
      <c r="D70" s="16" t="s">
        <v>105</v>
      </c>
      <c r="E70" s="10" vm="227">
        <f>INDEX('104+ staging'!W:W,MATCH('RTT_104+ incomplete pathways'!$A70,'104+ staging'!$B:$B,0))</f>
        <v>3</v>
      </c>
      <c r="F70" s="10" vm="472">
        <f>INDEX('104+ staging'!X:X,MATCH('RTT_104+ incomplete pathways'!$A70,'104+ staging'!$B:$B,0))</f>
        <v>1</v>
      </c>
      <c r="G70" s="10" vm="545">
        <f>INDEX('104+ staging'!Y:Y,MATCH('RTT_104+ incomplete pathways'!$A70,'104+ staging'!$B:$B,0))</f>
        <v>1</v>
      </c>
      <c r="H70" s="10" vm="609">
        <f>INDEX('104+ staging'!Z:Z,MATCH('RTT_104+ incomplete pathways'!$A70,'104+ staging'!$B:$B,0))</f>
        <v>1</v>
      </c>
    </row>
    <row r="71" spans="1:8" ht="15" customHeight="1" x14ac:dyDescent="0.3">
      <c r="A71" s="14" t="s">
        <v>176</v>
      </c>
      <c r="B71" s="15" t="s">
        <v>177</v>
      </c>
      <c r="C71" s="16" t="s">
        <v>9</v>
      </c>
      <c r="D71" s="16" t="s">
        <v>62</v>
      </c>
      <c r="E71" s="10" vm="274">
        <f>INDEX('104+ staging'!W:W,MATCH('RTT_104+ incomplete pathways'!$A71,'104+ staging'!$B:$B,0))</f>
        <v>0</v>
      </c>
      <c r="F71" s="10" vm="530">
        <f>INDEX('104+ staging'!X:X,MATCH('RTT_104+ incomplete pathways'!$A71,'104+ staging'!$B:$B,0))</f>
        <v>0</v>
      </c>
      <c r="G71" s="10" vm="594">
        <f>INDEX('104+ staging'!Y:Y,MATCH('RTT_104+ incomplete pathways'!$A71,'104+ staging'!$B:$B,0))</f>
        <v>0</v>
      </c>
      <c r="H71" s="10" vm="658">
        <f>INDEX('104+ staging'!Z:Z,MATCH('RTT_104+ incomplete pathways'!$A71,'104+ staging'!$B:$B,0))</f>
        <v>0</v>
      </c>
    </row>
    <row r="72" spans="1:8" ht="15" customHeight="1" x14ac:dyDescent="0.3">
      <c r="A72" s="14" t="s">
        <v>178</v>
      </c>
      <c r="B72" s="15" t="s">
        <v>179</v>
      </c>
      <c r="C72" s="16" t="s">
        <v>30</v>
      </c>
      <c r="D72" s="16" t="s">
        <v>51</v>
      </c>
      <c r="E72" s="10" vm="243">
        <f>INDEX('104+ staging'!W:W,MATCH('RTT_104+ incomplete pathways'!$A72,'104+ staging'!$B:$B,0))</f>
        <v>15</v>
      </c>
      <c r="F72" s="10" vm="498">
        <f>INDEX('104+ staging'!X:X,MATCH('RTT_104+ incomplete pathways'!$A72,'104+ staging'!$B:$B,0))</f>
        <v>16</v>
      </c>
      <c r="G72" s="10" vm="561">
        <f>INDEX('104+ staging'!Y:Y,MATCH('RTT_104+ incomplete pathways'!$A72,'104+ staging'!$B:$B,0))</f>
        <v>15</v>
      </c>
      <c r="H72" s="10" vm="625">
        <f>INDEX('104+ staging'!Z:Z,MATCH('RTT_104+ incomplete pathways'!$A72,'104+ staging'!$B:$B,0))</f>
        <v>10</v>
      </c>
    </row>
    <row r="73" spans="1:8" ht="15" customHeight="1" x14ac:dyDescent="0.3">
      <c r="A73" s="14" t="s">
        <v>180</v>
      </c>
      <c r="B73" s="15" t="s">
        <v>181</v>
      </c>
      <c r="C73" s="16" t="s">
        <v>34</v>
      </c>
      <c r="D73" s="16" t="s">
        <v>131</v>
      </c>
      <c r="E73" s="10" vm="196">
        <f>INDEX('104+ staging'!W:W,MATCH('RTT_104+ incomplete pathways'!$A73,'104+ staging'!$B:$B,0))</f>
        <v>9</v>
      </c>
      <c r="F73" s="10" vm="678">
        <f>INDEX('104+ staging'!X:X,MATCH('RTT_104+ incomplete pathways'!$A73,'104+ staging'!$B:$B,0))</f>
        <v>19</v>
      </c>
      <c r="G73" s="10" vm="362">
        <f>INDEX('104+ staging'!Y:Y,MATCH('RTT_104+ incomplete pathways'!$A73,'104+ staging'!$B:$B,0))</f>
        <v>20</v>
      </c>
      <c r="H73" s="10" vm="433">
        <f>INDEX('104+ staging'!Z:Z,MATCH('RTT_104+ incomplete pathways'!$A73,'104+ staging'!$B:$B,0))</f>
        <v>23</v>
      </c>
    </row>
    <row r="74" spans="1:8" ht="15" customHeight="1" x14ac:dyDescent="0.3">
      <c r="A74" s="14" t="s">
        <v>182</v>
      </c>
      <c r="B74" s="15" t="s">
        <v>183</v>
      </c>
      <c r="C74" s="16" t="s">
        <v>9</v>
      </c>
      <c r="D74" s="16" t="s">
        <v>117</v>
      </c>
      <c r="E74" s="10" vm="251">
        <f>INDEX('104+ staging'!W:W,MATCH('RTT_104+ incomplete pathways'!$A74,'104+ staging'!$B:$B,0))</f>
        <v>39</v>
      </c>
      <c r="F74" s="10" vm="506">
        <f>INDEX('104+ staging'!X:X,MATCH('RTT_104+ incomplete pathways'!$A74,'104+ staging'!$B:$B,0))</f>
        <v>6</v>
      </c>
      <c r="G74" s="10" vm="569">
        <f>INDEX('104+ staging'!Y:Y,MATCH('RTT_104+ incomplete pathways'!$A74,'104+ staging'!$B:$B,0))</f>
        <v>2</v>
      </c>
      <c r="H74" s="10" vm="633">
        <f>INDEX('104+ staging'!Z:Z,MATCH('RTT_104+ incomplete pathways'!$A74,'104+ staging'!$B:$B,0))</f>
        <v>1</v>
      </c>
    </row>
    <row r="75" spans="1:8" ht="15" customHeight="1" x14ac:dyDescent="0.3">
      <c r="A75" s="14" t="s">
        <v>184</v>
      </c>
      <c r="B75" s="15" t="s">
        <v>185</v>
      </c>
      <c r="C75" s="16" t="s">
        <v>9</v>
      </c>
      <c r="D75" s="16" t="s">
        <v>62</v>
      </c>
      <c r="E75" s="10" vm="206">
        <f>INDEX('104+ staging'!W:W,MATCH('RTT_104+ incomplete pathways'!$A75,'104+ staging'!$B:$B,0))</f>
        <v>0</v>
      </c>
      <c r="F75" s="10" vm="682">
        <f>INDEX('104+ staging'!X:X,MATCH('RTT_104+ incomplete pathways'!$A75,'104+ staging'!$B:$B,0))</f>
        <v>0</v>
      </c>
      <c r="G75" s="10" vm="372">
        <f>INDEX('104+ staging'!Y:Y,MATCH('RTT_104+ incomplete pathways'!$A75,'104+ staging'!$B:$B,0))</f>
        <v>0</v>
      </c>
      <c r="H75" s="10" vm="443">
        <f>INDEX('104+ staging'!Z:Z,MATCH('RTT_104+ incomplete pathways'!$A75,'104+ staging'!$B:$B,0))</f>
        <v>0</v>
      </c>
    </row>
    <row r="76" spans="1:8" ht="15" customHeight="1" x14ac:dyDescent="0.3">
      <c r="A76" s="14" t="s">
        <v>186</v>
      </c>
      <c r="B76" s="15" t="s">
        <v>187</v>
      </c>
      <c r="C76" s="16" t="s">
        <v>34</v>
      </c>
      <c r="D76" s="16" t="s">
        <v>188</v>
      </c>
      <c r="E76" s="10" vm="277">
        <f>INDEX('104+ staging'!W:W,MATCH('RTT_104+ incomplete pathways'!$A76,'104+ staging'!$B:$B,0))</f>
        <v>150</v>
      </c>
      <c r="F76" s="10">
        <f>INDEX('104+ staging'!X:X,MATCH('RTT_104+ incomplete pathways'!$A76,'104+ staging'!$B:$B,0))</f>
        <v>150</v>
      </c>
      <c r="G76" s="10" vm="600">
        <f>INDEX('104+ staging'!Y:Y,MATCH('RTT_104+ incomplete pathways'!$A76,'104+ staging'!$B:$B,0))</f>
        <v>104</v>
      </c>
      <c r="H76" s="10">
        <f>INDEX('104+ staging'!Z:Z,MATCH('RTT_104+ incomplete pathways'!$A76,'104+ staging'!$B:$B,0))</f>
        <v>104</v>
      </c>
    </row>
    <row r="77" spans="1:8" ht="15" customHeight="1" x14ac:dyDescent="0.3">
      <c r="A77" s="14" t="s">
        <v>189</v>
      </c>
      <c r="B77" s="15" t="s">
        <v>190</v>
      </c>
      <c r="C77" s="16" t="s">
        <v>17</v>
      </c>
      <c r="D77" s="16" t="s">
        <v>46</v>
      </c>
      <c r="E77" s="10" vm="487">
        <f>INDEX('104+ staging'!W:W,MATCH('RTT_104+ incomplete pathways'!$A77,'104+ staging'!$B:$B,0))</f>
        <v>25</v>
      </c>
      <c r="F77" s="10" vm="296">
        <f>INDEX('104+ staging'!X:X,MATCH('RTT_104+ incomplete pathways'!$A77,'104+ staging'!$B:$B,0))</f>
        <v>20</v>
      </c>
      <c r="G77" s="10" vm="373">
        <f>INDEX('104+ staging'!Y:Y,MATCH('RTT_104+ incomplete pathways'!$A77,'104+ staging'!$B:$B,0))</f>
        <v>18</v>
      </c>
      <c r="H77" s="10" vm="444">
        <f>INDEX('104+ staging'!Z:Z,MATCH('RTT_104+ incomplete pathways'!$A77,'104+ staging'!$B:$B,0))</f>
        <v>14</v>
      </c>
    </row>
    <row r="78" spans="1:8" ht="15" customHeight="1" x14ac:dyDescent="0.3">
      <c r="A78" s="14" t="s">
        <v>191</v>
      </c>
      <c r="B78" s="15" t="s">
        <v>192</v>
      </c>
      <c r="C78" s="16" t="s">
        <v>73</v>
      </c>
      <c r="D78" s="16" t="s">
        <v>193</v>
      </c>
      <c r="E78" s="10" vm="253">
        <f>INDEX('104+ staging'!W:W,MATCH('RTT_104+ incomplete pathways'!$A78,'104+ staging'!$B:$B,0))</f>
        <v>476</v>
      </c>
      <c r="F78" s="10" vm="508">
        <f>INDEX('104+ staging'!X:X,MATCH('RTT_104+ incomplete pathways'!$A78,'104+ staging'!$B:$B,0))</f>
        <v>450</v>
      </c>
      <c r="G78" s="10" vm="571">
        <f>INDEX('104+ staging'!Y:Y,MATCH('RTT_104+ incomplete pathways'!$A78,'104+ staging'!$B:$B,0))</f>
        <v>434</v>
      </c>
      <c r="H78" s="10" vm="635">
        <f>INDEX('104+ staging'!Z:Z,MATCH('RTT_104+ incomplete pathways'!$A78,'104+ staging'!$B:$B,0))</f>
        <v>417</v>
      </c>
    </row>
    <row r="79" spans="1:8" ht="15" customHeight="1" x14ac:dyDescent="0.3">
      <c r="A79" s="14" t="s">
        <v>194</v>
      </c>
      <c r="B79" s="15" t="s">
        <v>195</v>
      </c>
      <c r="C79" s="16" t="s">
        <v>17</v>
      </c>
      <c r="D79" s="16" t="s">
        <v>114</v>
      </c>
      <c r="E79" s="10" vm="247">
        <f>INDEX('104+ staging'!W:W,MATCH('RTT_104+ incomplete pathways'!$A79,'104+ staging'!$B:$B,0))</f>
        <v>2</v>
      </c>
      <c r="F79" s="10" vm="502">
        <f>INDEX('104+ staging'!X:X,MATCH('RTT_104+ incomplete pathways'!$A79,'104+ staging'!$B:$B,0))</f>
        <v>2</v>
      </c>
      <c r="G79" s="10" vm="565">
        <f>INDEX('104+ staging'!Y:Y,MATCH('RTT_104+ incomplete pathways'!$A79,'104+ staging'!$B:$B,0))</f>
        <v>1</v>
      </c>
      <c r="H79" s="10" vm="629">
        <f>INDEX('104+ staging'!Z:Z,MATCH('RTT_104+ incomplete pathways'!$A79,'104+ staging'!$B:$B,0))</f>
        <v>5</v>
      </c>
    </row>
    <row r="80" spans="1:8" ht="15" customHeight="1" x14ac:dyDescent="0.3">
      <c r="A80" s="14" t="s">
        <v>196</v>
      </c>
      <c r="B80" s="15" t="s">
        <v>197</v>
      </c>
      <c r="C80" s="16" t="s">
        <v>17</v>
      </c>
      <c r="D80" s="16" t="s">
        <v>89</v>
      </c>
      <c r="E80" s="10" vm="199">
        <f>INDEX('104+ staging'!W:W,MATCH('RTT_104+ incomplete pathways'!$A80,'104+ staging'!$B:$B,0))</f>
        <v>0</v>
      </c>
      <c r="F80" s="10" vm="291">
        <f>INDEX('104+ staging'!X:X,MATCH('RTT_104+ incomplete pathways'!$A80,'104+ staging'!$B:$B,0))</f>
        <v>0</v>
      </c>
      <c r="G80" s="10" vm="365">
        <f>INDEX('104+ staging'!Y:Y,MATCH('RTT_104+ incomplete pathways'!$A80,'104+ staging'!$B:$B,0))</f>
        <v>0</v>
      </c>
      <c r="H80" s="10" vm="436">
        <f>INDEX('104+ staging'!Z:Z,MATCH('RTT_104+ incomplete pathways'!$A80,'104+ staging'!$B:$B,0))</f>
        <v>0</v>
      </c>
    </row>
    <row r="81" spans="1:8" ht="15" customHeight="1" x14ac:dyDescent="0.3">
      <c r="A81" s="14" t="s">
        <v>198</v>
      </c>
      <c r="B81" s="15" t="s">
        <v>199</v>
      </c>
      <c r="C81" s="16" t="s">
        <v>17</v>
      </c>
      <c r="D81" s="16" t="s">
        <v>46</v>
      </c>
      <c r="E81" s="10" vm="182">
        <f>INDEX('104+ staging'!W:W,MATCH('RTT_104+ incomplete pathways'!$A81,'104+ staging'!$B:$B,0))</f>
        <v>0</v>
      </c>
      <c r="F81" s="10" vm="282">
        <f>INDEX('104+ staging'!X:X,MATCH('RTT_104+ incomplete pathways'!$A81,'104+ staging'!$B:$B,0))</f>
        <v>0</v>
      </c>
      <c r="G81" s="10" vm="348">
        <f>INDEX('104+ staging'!Y:Y,MATCH('RTT_104+ incomplete pathways'!$A81,'104+ staging'!$B:$B,0))</f>
        <v>0</v>
      </c>
      <c r="H81" s="10" vm="419">
        <f>INDEX('104+ staging'!Z:Z,MATCH('RTT_104+ incomplete pathways'!$A81,'104+ staging'!$B:$B,0))</f>
        <v>0</v>
      </c>
    </row>
    <row r="82" spans="1:8" ht="15" customHeight="1" x14ac:dyDescent="0.3">
      <c r="A82" s="14" t="s">
        <v>200</v>
      </c>
      <c r="B82" s="15" t="s">
        <v>201</v>
      </c>
      <c r="C82" s="16" t="s">
        <v>73</v>
      </c>
      <c r="D82" s="16" t="s">
        <v>202</v>
      </c>
      <c r="E82" s="10" vm="238">
        <f>INDEX('104+ staging'!W:W,MATCH('RTT_104+ incomplete pathways'!$A82,'104+ staging'!$B:$B,0))</f>
        <v>19</v>
      </c>
      <c r="F82" s="10" vm="483">
        <f>INDEX('104+ staging'!X:X,MATCH('RTT_104+ incomplete pathways'!$A82,'104+ staging'!$B:$B,0))</f>
        <v>15</v>
      </c>
      <c r="G82" s="10" vm="556">
        <f>INDEX('104+ staging'!Y:Y,MATCH('RTT_104+ incomplete pathways'!$A82,'104+ staging'!$B:$B,0))</f>
        <v>11</v>
      </c>
      <c r="H82" s="10" vm="620">
        <f>INDEX('104+ staging'!Z:Z,MATCH('RTT_104+ incomplete pathways'!$A82,'104+ staging'!$B:$B,0))</f>
        <v>5</v>
      </c>
    </row>
    <row r="83" spans="1:8" ht="15" customHeight="1" x14ac:dyDescent="0.3">
      <c r="A83" s="14" t="s">
        <v>203</v>
      </c>
      <c r="B83" s="15" t="s">
        <v>204</v>
      </c>
      <c r="C83" s="16" t="s">
        <v>73</v>
      </c>
      <c r="D83" s="16" t="s">
        <v>193</v>
      </c>
      <c r="E83" s="10" vm="180">
        <f>INDEX('104+ staging'!W:W,MATCH('RTT_104+ incomplete pathways'!$A83,'104+ staging'!$B:$B,0))</f>
        <v>425</v>
      </c>
      <c r="F83" s="10" vm="281">
        <f>INDEX('104+ staging'!X:X,MATCH('RTT_104+ incomplete pathways'!$A83,'104+ staging'!$B:$B,0))</f>
        <v>408</v>
      </c>
      <c r="G83" s="10" vm="346">
        <f>INDEX('104+ staging'!Y:Y,MATCH('RTT_104+ incomplete pathways'!$A83,'104+ staging'!$B:$B,0))</f>
        <v>388</v>
      </c>
      <c r="H83" s="10" vm="417">
        <f>INDEX('104+ staging'!Z:Z,MATCH('RTT_104+ incomplete pathways'!$A83,'104+ staging'!$B:$B,0))</f>
        <v>364</v>
      </c>
    </row>
    <row r="84" spans="1:8" ht="15" customHeight="1" x14ac:dyDescent="0.3">
      <c r="A84" s="14" t="s">
        <v>205</v>
      </c>
      <c r="B84" s="15" t="s">
        <v>206</v>
      </c>
      <c r="C84" s="16" t="s">
        <v>21</v>
      </c>
      <c r="D84" s="16" t="s">
        <v>105</v>
      </c>
      <c r="E84" s="10" vm="226">
        <f>INDEX('104+ staging'!W:W,MATCH('RTT_104+ incomplete pathways'!$A84,'104+ staging'!$B:$B,0))</f>
        <v>28</v>
      </c>
      <c r="F84" s="10" vm="471">
        <f>INDEX('104+ staging'!X:X,MATCH('RTT_104+ incomplete pathways'!$A84,'104+ staging'!$B:$B,0))</f>
        <v>23</v>
      </c>
      <c r="G84" s="10" vm="544">
        <f>INDEX('104+ staging'!Y:Y,MATCH('RTT_104+ incomplete pathways'!$A84,'104+ staging'!$B:$B,0))</f>
        <v>16</v>
      </c>
      <c r="H84" s="10" vm="608">
        <f>INDEX('104+ staging'!Z:Z,MATCH('RTT_104+ incomplete pathways'!$A84,'104+ staging'!$B:$B,0))</f>
        <v>8</v>
      </c>
    </row>
    <row r="85" spans="1:8" ht="15" customHeight="1" x14ac:dyDescent="0.3">
      <c r="A85" s="14" t="s">
        <v>207</v>
      </c>
      <c r="B85" s="15" t="s">
        <v>208</v>
      </c>
      <c r="C85" s="16" t="s">
        <v>21</v>
      </c>
      <c r="D85" s="16" t="s">
        <v>54</v>
      </c>
      <c r="E85" s="10" vm="161">
        <f>INDEX('104+ staging'!W:W,MATCH('RTT_104+ incomplete pathways'!$A85,'104+ staging'!$B:$B,0))</f>
        <v>0</v>
      </c>
      <c r="F85" s="10" vm="308">
        <f>INDEX('104+ staging'!X:X,MATCH('RTT_104+ incomplete pathways'!$A85,'104+ staging'!$B:$B,0))</f>
        <v>0</v>
      </c>
      <c r="G85" s="10" vm="328">
        <f>INDEX('104+ staging'!Y:Y,MATCH('RTT_104+ incomplete pathways'!$A85,'104+ staging'!$B:$B,0))</f>
        <v>0</v>
      </c>
      <c r="H85" s="10" vm="398">
        <f>INDEX('104+ staging'!Z:Z,MATCH('RTT_104+ incomplete pathways'!$A85,'104+ staging'!$B:$B,0))</f>
        <v>0</v>
      </c>
    </row>
    <row r="86" spans="1:8" ht="15" customHeight="1" x14ac:dyDescent="0.3">
      <c r="A86" s="14" t="s">
        <v>209</v>
      </c>
      <c r="B86" s="15" t="s">
        <v>210</v>
      </c>
      <c r="C86" s="16" t="s">
        <v>30</v>
      </c>
      <c r="D86" s="16" t="s">
        <v>51</v>
      </c>
      <c r="E86" s="10" vm="177">
        <f>INDEX('104+ staging'!W:W,MATCH('RTT_104+ incomplete pathways'!$A86,'104+ staging'!$B:$B,0))</f>
        <v>0</v>
      </c>
      <c r="F86" s="10" vm="669">
        <f>INDEX('104+ staging'!X:X,MATCH('RTT_104+ incomplete pathways'!$A86,'104+ staging'!$B:$B,0))</f>
        <v>0</v>
      </c>
      <c r="G86" s="10" vm="343">
        <f>INDEX('104+ staging'!Y:Y,MATCH('RTT_104+ incomplete pathways'!$A86,'104+ staging'!$B:$B,0))</f>
        <v>0</v>
      </c>
      <c r="H86" s="10" vm="414">
        <f>INDEX('104+ staging'!Z:Z,MATCH('RTT_104+ incomplete pathways'!$A86,'104+ staging'!$B:$B,0))</f>
        <v>0</v>
      </c>
    </row>
    <row r="87" spans="1:8" ht="15" customHeight="1" x14ac:dyDescent="0.3">
      <c r="A87" s="14" t="s">
        <v>211</v>
      </c>
      <c r="B87" s="15" t="s">
        <v>212</v>
      </c>
      <c r="C87" s="16" t="s">
        <v>17</v>
      </c>
      <c r="D87" s="16" t="s">
        <v>18</v>
      </c>
      <c r="E87" s="10">
        <f>INDEX('104+ staging'!W:W,MATCH('RTT_104+ incomplete pathways'!$A87,'104+ staging'!$B:$B,0))</f>
        <v>2</v>
      </c>
      <c r="F87" s="10">
        <f>INDEX('104+ staging'!X:X,MATCH('RTT_104+ incomplete pathways'!$A87,'104+ staging'!$B:$B,0))</f>
        <v>2</v>
      </c>
      <c r="G87" s="10">
        <f>INDEX('104+ staging'!Y:Y,MATCH('RTT_104+ incomplete pathways'!$A87,'104+ staging'!$B:$B,0))</f>
        <v>2</v>
      </c>
      <c r="H87" s="10">
        <f>INDEX('104+ staging'!Z:Z,MATCH('RTT_104+ incomplete pathways'!$A87,'104+ staging'!$B:$B,0))</f>
        <v>2</v>
      </c>
    </row>
    <row r="88" spans="1:8" ht="15" customHeight="1" x14ac:dyDescent="0.3">
      <c r="A88" s="14" t="s">
        <v>213</v>
      </c>
      <c r="B88" s="15" t="s">
        <v>214</v>
      </c>
      <c r="C88" s="16" t="s">
        <v>73</v>
      </c>
      <c r="D88" s="16" t="s">
        <v>108</v>
      </c>
      <c r="E88" s="10" vm="236">
        <f>INDEX('104+ staging'!W:W,MATCH('RTT_104+ incomplete pathways'!$A88,'104+ staging'!$B:$B,0))</f>
        <v>2</v>
      </c>
      <c r="F88" s="10" vm="481">
        <f>INDEX('104+ staging'!X:X,MATCH('RTT_104+ incomplete pathways'!$A88,'104+ staging'!$B:$B,0))</f>
        <v>1</v>
      </c>
      <c r="G88" s="10" vm="554">
        <f>INDEX('104+ staging'!Y:Y,MATCH('RTT_104+ incomplete pathways'!$A88,'104+ staging'!$B:$B,0))</f>
        <v>1</v>
      </c>
      <c r="H88" s="10" vm="618">
        <f>INDEX('104+ staging'!Z:Z,MATCH('RTT_104+ incomplete pathways'!$A88,'104+ staging'!$B:$B,0))</f>
        <v>1</v>
      </c>
    </row>
    <row r="89" spans="1:8" ht="15" customHeight="1" x14ac:dyDescent="0.3">
      <c r="A89" s="14" t="s">
        <v>215</v>
      </c>
      <c r="B89" s="15" t="s">
        <v>216</v>
      </c>
      <c r="C89" s="16" t="s">
        <v>13</v>
      </c>
      <c r="D89" s="16" t="s">
        <v>41</v>
      </c>
      <c r="E89" s="10" vm="257">
        <f>INDEX('104+ staging'!W:W,MATCH('RTT_104+ incomplete pathways'!$A89,'104+ staging'!$B:$B,0))</f>
        <v>70</v>
      </c>
      <c r="F89" s="10" vm="512">
        <f>INDEX('104+ staging'!X:X,MATCH('RTT_104+ incomplete pathways'!$A89,'104+ staging'!$B:$B,0))</f>
        <v>75</v>
      </c>
      <c r="G89" s="10" vm="575">
        <f>INDEX('104+ staging'!Y:Y,MATCH('RTT_104+ incomplete pathways'!$A89,'104+ staging'!$B:$B,0))</f>
        <v>27</v>
      </c>
      <c r="H89" s="10" vm="639">
        <f>INDEX('104+ staging'!Z:Z,MATCH('RTT_104+ incomplete pathways'!$A89,'104+ staging'!$B:$B,0))</f>
        <v>15</v>
      </c>
    </row>
    <row r="90" spans="1:8" ht="15" customHeight="1" x14ac:dyDescent="0.3">
      <c r="A90" s="14" t="s">
        <v>217</v>
      </c>
      <c r="B90" s="15" t="s">
        <v>218</v>
      </c>
      <c r="C90" s="16" t="s">
        <v>73</v>
      </c>
      <c r="D90" s="16" t="s">
        <v>108</v>
      </c>
      <c r="E90" s="10" vm="262">
        <f>INDEX('104+ staging'!W:W,MATCH('RTT_104+ incomplete pathways'!$A90,'104+ staging'!$B:$B,0))</f>
        <v>2</v>
      </c>
      <c r="F90" s="10" vm="516">
        <f>INDEX('104+ staging'!X:X,MATCH('RTT_104+ incomplete pathways'!$A90,'104+ staging'!$B:$B,0))</f>
        <v>1</v>
      </c>
      <c r="G90" s="10" vm="580">
        <f>INDEX('104+ staging'!Y:Y,MATCH('RTT_104+ incomplete pathways'!$A90,'104+ staging'!$B:$B,0))</f>
        <v>0</v>
      </c>
      <c r="H90" s="10" vm="644">
        <f>INDEX('104+ staging'!Z:Z,MATCH('RTT_104+ incomplete pathways'!$A90,'104+ staging'!$B:$B,0))</f>
        <v>0</v>
      </c>
    </row>
    <row r="91" spans="1:8" ht="15" customHeight="1" x14ac:dyDescent="0.3">
      <c r="A91" s="14" t="s">
        <v>219</v>
      </c>
      <c r="B91" s="15" t="s">
        <v>220</v>
      </c>
      <c r="C91" s="16" t="s">
        <v>34</v>
      </c>
      <c r="D91" s="16" t="s">
        <v>221</v>
      </c>
      <c r="E91" s="10" vm="493">
        <f>INDEX('104+ staging'!W:W,MATCH('RTT_104+ incomplete pathways'!$A91,'104+ staging'!$B:$B,0))</f>
        <v>1</v>
      </c>
      <c r="F91" s="10" vm="687">
        <f>INDEX('104+ staging'!X:X,MATCH('RTT_104+ incomplete pathways'!$A91,'104+ staging'!$B:$B,0))</f>
        <v>5</v>
      </c>
      <c r="G91" s="10" vm="384">
        <f>INDEX('104+ staging'!Y:Y,MATCH('RTT_104+ incomplete pathways'!$A91,'104+ staging'!$B:$B,0))</f>
        <v>2</v>
      </c>
      <c r="H91" s="10" vm="455">
        <f>INDEX('104+ staging'!Z:Z,MATCH('RTT_104+ incomplete pathways'!$A91,'104+ staging'!$B:$B,0))</f>
        <v>1</v>
      </c>
    </row>
    <row r="92" spans="1:8" ht="15" customHeight="1" x14ac:dyDescent="0.3">
      <c r="A92" s="14" t="s">
        <v>222</v>
      </c>
      <c r="B92" s="15" t="s">
        <v>223</v>
      </c>
      <c r="C92" s="16" t="s">
        <v>9</v>
      </c>
      <c r="D92" s="16" t="s">
        <v>25</v>
      </c>
      <c r="E92" s="10" vm="235">
        <f>INDEX('104+ staging'!W:W,MATCH('RTT_104+ incomplete pathways'!$A92,'104+ staging'!$B:$B,0))</f>
        <v>6</v>
      </c>
      <c r="F92" s="10" vm="480">
        <f>INDEX('104+ staging'!X:X,MATCH('RTT_104+ incomplete pathways'!$A92,'104+ staging'!$B:$B,0))</f>
        <v>6</v>
      </c>
      <c r="G92" s="10" vm="553">
        <f>INDEX('104+ staging'!Y:Y,MATCH('RTT_104+ incomplete pathways'!$A92,'104+ staging'!$B:$B,0))</f>
        <v>9</v>
      </c>
      <c r="H92" s="10" vm="617">
        <f>INDEX('104+ staging'!Z:Z,MATCH('RTT_104+ incomplete pathways'!$A92,'104+ staging'!$B:$B,0))</f>
        <v>7</v>
      </c>
    </row>
    <row r="93" spans="1:8" ht="15" customHeight="1" x14ac:dyDescent="0.3">
      <c r="A93" s="14" t="s">
        <v>224</v>
      </c>
      <c r="B93" s="15" t="s">
        <v>225</v>
      </c>
      <c r="C93" s="16" t="s">
        <v>9</v>
      </c>
      <c r="D93" s="16" t="s">
        <v>25</v>
      </c>
      <c r="E93" s="10" vm="181">
        <f>INDEX('104+ staging'!W:W,MATCH('RTT_104+ incomplete pathways'!$A93,'104+ staging'!$B:$B,0))</f>
        <v>44</v>
      </c>
      <c r="F93" s="10" vm="671">
        <f>INDEX('104+ staging'!X:X,MATCH('RTT_104+ incomplete pathways'!$A93,'104+ staging'!$B:$B,0))</f>
        <v>37</v>
      </c>
      <c r="G93" s="10" vm="347">
        <f>INDEX('104+ staging'!Y:Y,MATCH('RTT_104+ incomplete pathways'!$A93,'104+ staging'!$B:$B,0))</f>
        <v>30</v>
      </c>
      <c r="H93" s="10" vm="418">
        <f>INDEX('104+ staging'!Z:Z,MATCH('RTT_104+ incomplete pathways'!$A93,'104+ staging'!$B:$B,0))</f>
        <v>25</v>
      </c>
    </row>
    <row r="94" spans="1:8" ht="15" customHeight="1" x14ac:dyDescent="0.3">
      <c r="A94" s="14" t="s">
        <v>226</v>
      </c>
      <c r="B94" s="15" t="s">
        <v>227</v>
      </c>
      <c r="C94" s="16" t="s">
        <v>34</v>
      </c>
      <c r="D94" s="16" t="s">
        <v>188</v>
      </c>
      <c r="E94" s="10" vm="187">
        <f>INDEX('104+ staging'!W:W,MATCH('RTT_104+ incomplete pathways'!$A94,'104+ staging'!$B:$B,0))</f>
        <v>1</v>
      </c>
      <c r="F94" s="10" vm="674">
        <f>INDEX('104+ staging'!X:X,MATCH('RTT_104+ incomplete pathways'!$A94,'104+ staging'!$B:$B,0))</f>
        <v>1</v>
      </c>
      <c r="G94" s="10" vm="353">
        <f>INDEX('104+ staging'!Y:Y,MATCH('RTT_104+ incomplete pathways'!$A94,'104+ staging'!$B:$B,0))</f>
        <v>1</v>
      </c>
      <c r="H94" s="10" vm="424">
        <f>INDEX('104+ staging'!Z:Z,MATCH('RTT_104+ incomplete pathways'!$A94,'104+ staging'!$B:$B,0))</f>
        <v>8</v>
      </c>
    </row>
    <row r="95" spans="1:8" ht="15" customHeight="1" x14ac:dyDescent="0.3">
      <c r="A95" s="14" t="s">
        <v>228</v>
      </c>
      <c r="B95" s="15" t="s">
        <v>229</v>
      </c>
      <c r="C95" s="16" t="s">
        <v>34</v>
      </c>
      <c r="D95" s="16" t="s">
        <v>230</v>
      </c>
      <c r="E95" s="10" vm="495">
        <f>INDEX('104+ staging'!W:W,MATCH('RTT_104+ incomplete pathways'!$A95,'104+ staging'!$B:$B,0))</f>
        <v>38</v>
      </c>
      <c r="F95" s="10" vm="391">
        <f>INDEX('104+ staging'!X:X,MATCH('RTT_104+ incomplete pathways'!$A95,'104+ staging'!$B:$B,0))</f>
        <v>30</v>
      </c>
      <c r="G95" s="10" vm="387">
        <f>INDEX('104+ staging'!Y:Y,MATCH('RTT_104+ incomplete pathways'!$A95,'104+ staging'!$B:$B,0))</f>
        <v>23</v>
      </c>
      <c r="H95" s="10" vm="458">
        <f>INDEX('104+ staging'!Z:Z,MATCH('RTT_104+ incomplete pathways'!$A95,'104+ staging'!$B:$B,0))</f>
        <v>18</v>
      </c>
    </row>
    <row r="96" spans="1:8" ht="15" customHeight="1" x14ac:dyDescent="0.3">
      <c r="A96" s="14" t="s">
        <v>231</v>
      </c>
      <c r="B96" s="15" t="s">
        <v>232</v>
      </c>
      <c r="C96" s="16" t="s">
        <v>73</v>
      </c>
      <c r="D96" s="16" t="s">
        <v>233</v>
      </c>
      <c r="E96" s="10" vm="245">
        <f>INDEX('104+ staging'!W:W,MATCH('RTT_104+ incomplete pathways'!$A96,'104+ staging'!$B:$B,0))</f>
        <v>57</v>
      </c>
      <c r="F96" s="10" vm="500">
        <f>INDEX('104+ staging'!X:X,MATCH('RTT_104+ incomplete pathways'!$A96,'104+ staging'!$B:$B,0))</f>
        <v>49</v>
      </c>
      <c r="G96" s="10" vm="563">
        <f>INDEX('104+ staging'!Y:Y,MATCH('RTT_104+ incomplete pathways'!$A96,'104+ staging'!$B:$B,0))</f>
        <v>39</v>
      </c>
      <c r="H96" s="10" vm="627">
        <f>INDEX('104+ staging'!Z:Z,MATCH('RTT_104+ incomplete pathways'!$A96,'104+ staging'!$B:$B,0))</f>
        <v>31</v>
      </c>
    </row>
    <row r="97" spans="1:8" ht="15" customHeight="1" x14ac:dyDescent="0.3">
      <c r="A97" s="14" t="s">
        <v>234</v>
      </c>
      <c r="B97" s="15" t="s">
        <v>235</v>
      </c>
      <c r="C97" s="16" t="s">
        <v>9</v>
      </c>
      <c r="D97" s="16" t="s">
        <v>62</v>
      </c>
      <c r="E97" s="10" vm="207">
        <f>INDEX('104+ staging'!W:W,MATCH('RTT_104+ incomplete pathways'!$A97,'104+ staging'!$B:$B,0))</f>
        <v>1</v>
      </c>
      <c r="F97" s="10" vm="297">
        <f>INDEX('104+ staging'!X:X,MATCH('RTT_104+ incomplete pathways'!$A97,'104+ staging'!$B:$B,0))</f>
        <v>1</v>
      </c>
      <c r="G97" s="10" vm="374">
        <f>INDEX('104+ staging'!Y:Y,MATCH('RTT_104+ incomplete pathways'!$A97,'104+ staging'!$B:$B,0))</f>
        <v>0</v>
      </c>
      <c r="H97" s="10" vm="445">
        <f>INDEX('104+ staging'!Z:Z,MATCH('RTT_104+ incomplete pathways'!$A97,'104+ staging'!$B:$B,0))</f>
        <v>1</v>
      </c>
    </row>
    <row r="98" spans="1:8" ht="15" customHeight="1" x14ac:dyDescent="0.3">
      <c r="A98" s="14" t="s">
        <v>236</v>
      </c>
      <c r="B98" s="15" t="s">
        <v>237</v>
      </c>
      <c r="C98" s="16" t="s">
        <v>9</v>
      </c>
      <c r="D98" s="16" t="s">
        <v>62</v>
      </c>
      <c r="E98" s="10" vm="221">
        <f>INDEX('104+ staging'!W:W,MATCH('RTT_104+ incomplete pathways'!$A98,'104+ staging'!$B:$B,0))</f>
        <v>0</v>
      </c>
      <c r="F98" s="10" vm="466">
        <f>INDEX('104+ staging'!X:X,MATCH('RTT_104+ incomplete pathways'!$A98,'104+ staging'!$B:$B,0))</f>
        <v>0</v>
      </c>
      <c r="G98" s="10" vm="539">
        <f>INDEX('104+ staging'!Y:Y,MATCH('RTT_104+ incomplete pathways'!$A98,'104+ staging'!$B:$B,0))</f>
        <v>0</v>
      </c>
      <c r="H98" s="10" vm="603">
        <f>INDEX('104+ staging'!Z:Z,MATCH('RTT_104+ incomplete pathways'!$A98,'104+ staging'!$B:$B,0))</f>
        <v>0</v>
      </c>
    </row>
    <row r="99" spans="1:8" ht="15" customHeight="1" x14ac:dyDescent="0.3">
      <c r="A99" s="14" t="s">
        <v>238</v>
      </c>
      <c r="B99" s="15" t="s">
        <v>239</v>
      </c>
      <c r="C99" s="16" t="s">
        <v>34</v>
      </c>
      <c r="D99" s="16" t="s">
        <v>99</v>
      </c>
      <c r="E99" s="10" vm="250">
        <f>INDEX('104+ staging'!W:W,MATCH('RTT_104+ incomplete pathways'!$A99,'104+ staging'!$B:$B,0))</f>
        <v>0</v>
      </c>
      <c r="F99" s="10" vm="505">
        <f>INDEX('104+ staging'!X:X,MATCH('RTT_104+ incomplete pathways'!$A99,'104+ staging'!$B:$B,0))</f>
        <v>0</v>
      </c>
      <c r="G99" s="10" vm="568">
        <f>INDEX('104+ staging'!Y:Y,MATCH('RTT_104+ incomplete pathways'!$A99,'104+ staging'!$B:$B,0))</f>
        <v>0</v>
      </c>
      <c r="H99" s="10" vm="632">
        <f>INDEX('104+ staging'!Z:Z,MATCH('RTT_104+ incomplete pathways'!$A99,'104+ staging'!$B:$B,0))</f>
        <v>0</v>
      </c>
    </row>
    <row r="100" spans="1:8" ht="15" customHeight="1" x14ac:dyDescent="0.3">
      <c r="A100" s="14" t="s">
        <v>240</v>
      </c>
      <c r="B100" s="15" t="s">
        <v>241</v>
      </c>
      <c r="C100" s="16" t="s">
        <v>13</v>
      </c>
      <c r="D100" s="16" t="s">
        <v>14</v>
      </c>
      <c r="E100" s="10" vm="489">
        <f>INDEX('104+ staging'!W:W,MATCH('RTT_104+ incomplete pathways'!$A100,'104+ staging'!$B:$B,0))</f>
        <v>0</v>
      </c>
      <c r="F100" s="10" vm="684">
        <f>INDEX('104+ staging'!X:X,MATCH('RTT_104+ incomplete pathways'!$A100,'104+ staging'!$B:$B,0))</f>
        <v>0</v>
      </c>
      <c r="G100" s="10" vm="377">
        <f>INDEX('104+ staging'!Y:Y,MATCH('RTT_104+ incomplete pathways'!$A100,'104+ staging'!$B:$B,0))</f>
        <v>0</v>
      </c>
      <c r="H100" s="10" vm="448">
        <f>INDEX('104+ staging'!Z:Z,MATCH('RTT_104+ incomplete pathways'!$A100,'104+ staging'!$B:$B,0))</f>
        <v>0</v>
      </c>
    </row>
    <row r="101" spans="1:8" ht="15" customHeight="1" x14ac:dyDescent="0.3">
      <c r="A101" s="14" t="s">
        <v>242</v>
      </c>
      <c r="B101" s="15" t="s">
        <v>243</v>
      </c>
      <c r="C101" s="16" t="s">
        <v>21</v>
      </c>
      <c r="D101" s="16" t="s">
        <v>65</v>
      </c>
      <c r="E101" s="10" vm="184">
        <f>INDEX('104+ staging'!W:W,MATCH('RTT_104+ incomplete pathways'!$A101,'104+ staging'!$B:$B,0))</f>
        <v>1</v>
      </c>
      <c r="F101" s="10" vm="283">
        <f>INDEX('104+ staging'!X:X,MATCH('RTT_104+ incomplete pathways'!$A101,'104+ staging'!$B:$B,0))</f>
        <v>1</v>
      </c>
      <c r="G101" s="10" vm="350">
        <f>INDEX('104+ staging'!Y:Y,MATCH('RTT_104+ incomplete pathways'!$A101,'104+ staging'!$B:$B,0))</f>
        <v>1</v>
      </c>
      <c r="H101" s="10" vm="421">
        <f>INDEX('104+ staging'!Z:Z,MATCH('RTT_104+ incomplete pathways'!$A101,'104+ staging'!$B:$B,0))</f>
        <v>1</v>
      </c>
    </row>
    <row r="102" spans="1:8" ht="15" customHeight="1" x14ac:dyDescent="0.3">
      <c r="A102" s="14" t="s">
        <v>244</v>
      </c>
      <c r="B102" s="15" t="s">
        <v>245</v>
      </c>
      <c r="C102" s="16" t="s">
        <v>13</v>
      </c>
      <c r="D102" s="16" t="s">
        <v>14</v>
      </c>
      <c r="E102" s="10" vm="230">
        <f>INDEX('104+ staging'!W:W,MATCH('RTT_104+ incomplete pathways'!$A102,'104+ staging'!$B:$B,0))</f>
        <v>6</v>
      </c>
      <c r="F102" s="10" vm="475">
        <f>INDEX('104+ staging'!X:X,MATCH('RTT_104+ incomplete pathways'!$A102,'104+ staging'!$B:$B,0))</f>
        <v>4</v>
      </c>
      <c r="G102" s="10" vm="548">
        <f>INDEX('104+ staging'!Y:Y,MATCH('RTT_104+ incomplete pathways'!$A102,'104+ staging'!$B:$B,0))</f>
        <v>4</v>
      </c>
      <c r="H102" s="10" vm="612">
        <f>INDEX('104+ staging'!Z:Z,MATCH('RTT_104+ incomplete pathways'!$A102,'104+ staging'!$B:$B,0))</f>
        <v>1</v>
      </c>
    </row>
    <row r="103" spans="1:8" ht="15" customHeight="1" x14ac:dyDescent="0.3">
      <c r="A103" s="14" t="s">
        <v>246</v>
      </c>
      <c r="B103" s="15" t="s">
        <v>247</v>
      </c>
      <c r="C103" s="16" t="s">
        <v>13</v>
      </c>
      <c r="D103" s="16" t="s">
        <v>41</v>
      </c>
      <c r="E103" s="10" vm="214">
        <f>INDEX('104+ staging'!W:W,MATCH('RTT_104+ incomplete pathways'!$A103,'104+ staging'!$B:$B,0))</f>
        <v>78</v>
      </c>
      <c r="F103" s="10" vm="534">
        <f>INDEX('104+ staging'!X:X,MATCH('RTT_104+ incomplete pathways'!$A103,'104+ staging'!$B:$B,0))</f>
        <v>73</v>
      </c>
      <c r="G103" s="10" vm="598">
        <f>INDEX('104+ staging'!Y:Y,MATCH('RTT_104+ incomplete pathways'!$A103,'104+ staging'!$B:$B,0))</f>
        <v>67</v>
      </c>
      <c r="H103" s="10" vm="662">
        <f>INDEX('104+ staging'!Z:Z,MATCH('RTT_104+ incomplete pathways'!$A103,'104+ staging'!$B:$B,0))</f>
        <v>56</v>
      </c>
    </row>
    <row r="104" spans="1:8" ht="15" customHeight="1" x14ac:dyDescent="0.3">
      <c r="A104" s="14" t="s">
        <v>248</v>
      </c>
      <c r="B104" s="15" t="s">
        <v>249</v>
      </c>
      <c r="C104" s="16" t="s">
        <v>17</v>
      </c>
      <c r="D104" s="16" t="s">
        <v>18</v>
      </c>
      <c r="E104" s="10" vm="273">
        <f>INDEX('104+ staging'!W:W,MATCH('RTT_104+ incomplete pathways'!$A104,'104+ staging'!$B:$B,0))</f>
        <v>0</v>
      </c>
      <c r="F104" s="10" vm="527">
        <f>INDEX('104+ staging'!X:X,MATCH('RTT_104+ incomplete pathways'!$A104,'104+ staging'!$B:$B,0))</f>
        <v>0</v>
      </c>
      <c r="G104" s="10" vm="591">
        <f>INDEX('104+ staging'!Y:Y,MATCH('RTT_104+ incomplete pathways'!$A104,'104+ staging'!$B:$B,0))</f>
        <v>0</v>
      </c>
      <c r="H104" s="10" vm="655">
        <f>INDEX('104+ staging'!Z:Z,MATCH('RTT_104+ incomplete pathways'!$A104,'104+ staging'!$B:$B,0))</f>
        <v>0</v>
      </c>
    </row>
    <row r="105" spans="1:8" ht="15" customHeight="1" x14ac:dyDescent="0.3">
      <c r="A105" s="14" t="s">
        <v>250</v>
      </c>
      <c r="B105" s="15" t="s">
        <v>251</v>
      </c>
      <c r="C105" s="16" t="s">
        <v>13</v>
      </c>
      <c r="D105" s="16" t="s">
        <v>41</v>
      </c>
      <c r="E105" s="10" vm="258">
        <f>INDEX('104+ staging'!W:W,MATCH('RTT_104+ incomplete pathways'!$A105,'104+ staging'!$B:$B,0))</f>
        <v>15</v>
      </c>
      <c r="F105" s="10" vm="513">
        <f>INDEX('104+ staging'!X:X,MATCH('RTT_104+ incomplete pathways'!$A105,'104+ staging'!$B:$B,0))</f>
        <v>7</v>
      </c>
      <c r="G105" s="10" vm="576">
        <f>INDEX('104+ staging'!Y:Y,MATCH('RTT_104+ incomplete pathways'!$A105,'104+ staging'!$B:$B,0))</f>
        <v>6</v>
      </c>
      <c r="H105" s="10" vm="640">
        <f>INDEX('104+ staging'!Z:Z,MATCH('RTT_104+ incomplete pathways'!$A105,'104+ staging'!$B:$B,0))</f>
        <v>5</v>
      </c>
    </row>
    <row r="106" spans="1:8" ht="15" customHeight="1" x14ac:dyDescent="0.3">
      <c r="A106" s="14" t="s">
        <v>252</v>
      </c>
      <c r="B106" s="15" t="s">
        <v>253</v>
      </c>
      <c r="C106" s="16" t="s">
        <v>13</v>
      </c>
      <c r="D106" s="16" t="s">
        <v>41</v>
      </c>
      <c r="E106" s="10" vm="232">
        <f>INDEX('104+ staging'!W:W,MATCH('RTT_104+ incomplete pathways'!$A106,'104+ staging'!$B:$B,0))</f>
        <v>0</v>
      </c>
      <c r="F106" s="10" vm="477">
        <f>INDEX('104+ staging'!X:X,MATCH('RTT_104+ incomplete pathways'!$A106,'104+ staging'!$B:$B,0))</f>
        <v>0</v>
      </c>
      <c r="G106" s="10" vm="550">
        <f>INDEX('104+ staging'!Y:Y,MATCH('RTT_104+ incomplete pathways'!$A106,'104+ staging'!$B:$B,0))</f>
        <v>0</v>
      </c>
      <c r="H106" s="10" vm="614">
        <f>INDEX('104+ staging'!Z:Z,MATCH('RTT_104+ incomplete pathways'!$A106,'104+ staging'!$B:$B,0))</f>
        <v>0</v>
      </c>
    </row>
    <row r="107" spans="1:8" ht="15" customHeight="1" x14ac:dyDescent="0.3">
      <c r="A107" s="14" t="s">
        <v>254</v>
      </c>
      <c r="B107" s="15" t="s">
        <v>255</v>
      </c>
      <c r="C107" s="16" t="s">
        <v>13</v>
      </c>
      <c r="D107" s="16" t="s">
        <v>14</v>
      </c>
      <c r="E107" s="10" vm="239">
        <f>INDEX('104+ staging'!W:W,MATCH('RTT_104+ incomplete pathways'!$A107,'104+ staging'!$B:$B,0))</f>
        <v>0</v>
      </c>
      <c r="F107" s="10" vm="484">
        <f>INDEX('104+ staging'!X:X,MATCH('RTT_104+ incomplete pathways'!$A107,'104+ staging'!$B:$B,0))</f>
        <v>0</v>
      </c>
      <c r="G107" s="10" vm="557">
        <f>INDEX('104+ staging'!Y:Y,MATCH('RTT_104+ incomplete pathways'!$A107,'104+ staging'!$B:$B,0))</f>
        <v>0</v>
      </c>
      <c r="H107" s="10" vm="621">
        <f>INDEX('104+ staging'!Z:Z,MATCH('RTT_104+ incomplete pathways'!$A107,'104+ staging'!$B:$B,0))</f>
        <v>0</v>
      </c>
    </row>
    <row r="108" spans="1:8" ht="15" customHeight="1" x14ac:dyDescent="0.3">
      <c r="A108" s="14" t="s">
        <v>256</v>
      </c>
      <c r="B108" s="15" t="s">
        <v>257</v>
      </c>
      <c r="C108" s="16" t="s">
        <v>34</v>
      </c>
      <c r="D108" s="16" t="s">
        <v>221</v>
      </c>
      <c r="E108" s="10" vm="260">
        <f>INDEX('104+ staging'!W:W,MATCH('RTT_104+ incomplete pathways'!$A108,'104+ staging'!$B:$B,0))</f>
        <v>2</v>
      </c>
      <c r="F108" s="10" vm="515">
        <f>INDEX('104+ staging'!X:X,MATCH('RTT_104+ incomplete pathways'!$A108,'104+ staging'!$B:$B,0))</f>
        <v>0</v>
      </c>
      <c r="G108" s="10" vm="578">
        <f>INDEX('104+ staging'!Y:Y,MATCH('RTT_104+ incomplete pathways'!$A108,'104+ staging'!$B:$B,0))</f>
        <v>1</v>
      </c>
      <c r="H108" s="10" vm="642">
        <f>INDEX('104+ staging'!Z:Z,MATCH('RTT_104+ incomplete pathways'!$A108,'104+ staging'!$B:$B,0))</f>
        <v>6</v>
      </c>
    </row>
    <row r="109" spans="1:8" ht="15" customHeight="1" x14ac:dyDescent="0.3">
      <c r="A109" s="14" t="s">
        <v>258</v>
      </c>
      <c r="B109" s="15" t="s">
        <v>259</v>
      </c>
      <c r="C109" s="16" t="s">
        <v>21</v>
      </c>
      <c r="D109" s="16" t="s">
        <v>54</v>
      </c>
      <c r="E109" s="10" vm="162">
        <f>INDEX('104+ staging'!W:W,MATCH('RTT_104+ incomplete pathways'!$A109,'104+ staging'!$B:$B,0))</f>
        <v>1</v>
      </c>
      <c r="F109" s="10" vm="309">
        <f>INDEX('104+ staging'!X:X,MATCH('RTT_104+ incomplete pathways'!$A109,'104+ staging'!$B:$B,0))</f>
        <v>1</v>
      </c>
      <c r="G109" s="10" vm="329">
        <f>INDEX('104+ staging'!Y:Y,MATCH('RTT_104+ incomplete pathways'!$A109,'104+ staging'!$B:$B,0))</f>
        <v>0</v>
      </c>
      <c r="H109" s="10" vm="399">
        <f>INDEX('104+ staging'!Z:Z,MATCH('RTT_104+ incomplete pathways'!$A109,'104+ staging'!$B:$B,0))</f>
        <v>0</v>
      </c>
    </row>
    <row r="110" spans="1:8" ht="15" customHeight="1" x14ac:dyDescent="0.3">
      <c r="A110" s="14" t="s">
        <v>260</v>
      </c>
      <c r="B110" s="15" t="s">
        <v>261</v>
      </c>
      <c r="C110" s="16" t="s">
        <v>9</v>
      </c>
      <c r="D110" s="16" t="s">
        <v>62</v>
      </c>
      <c r="E110" s="10" vm="205">
        <f>INDEX('104+ staging'!W:W,MATCH('RTT_104+ incomplete pathways'!$A110,'104+ staging'!$B:$B,0))</f>
        <v>59</v>
      </c>
      <c r="F110" s="10" vm="295">
        <f>INDEX('104+ staging'!X:X,MATCH('RTT_104+ incomplete pathways'!$A110,'104+ staging'!$B:$B,0))</f>
        <v>50</v>
      </c>
      <c r="G110" s="10" vm="371">
        <f>INDEX('104+ staging'!Y:Y,MATCH('RTT_104+ incomplete pathways'!$A110,'104+ staging'!$B:$B,0))</f>
        <v>45</v>
      </c>
      <c r="H110" s="10" vm="442">
        <f>INDEX('104+ staging'!Z:Z,MATCH('RTT_104+ incomplete pathways'!$A110,'104+ staging'!$B:$B,0))</f>
        <v>42</v>
      </c>
    </row>
    <row r="111" spans="1:8" ht="15" customHeight="1" x14ac:dyDescent="0.3">
      <c r="A111" s="14" t="s">
        <v>262</v>
      </c>
      <c r="B111" s="15" t="s">
        <v>263</v>
      </c>
      <c r="C111" s="16" t="s">
        <v>30</v>
      </c>
      <c r="D111" s="16" t="s">
        <v>77</v>
      </c>
      <c r="E111" s="10" vm="201">
        <f>INDEX('104+ staging'!W:W,MATCH('RTT_104+ incomplete pathways'!$A111,'104+ staging'!$B:$B,0))</f>
        <v>13</v>
      </c>
      <c r="F111" s="10" vm="292">
        <f>INDEX('104+ staging'!X:X,MATCH('RTT_104+ incomplete pathways'!$A111,'104+ staging'!$B:$B,0))</f>
        <v>10</v>
      </c>
      <c r="G111" s="10" vm="367">
        <f>INDEX('104+ staging'!Y:Y,MATCH('RTT_104+ incomplete pathways'!$A111,'104+ staging'!$B:$B,0))</f>
        <v>10</v>
      </c>
      <c r="H111" s="10" vm="438">
        <f>INDEX('104+ staging'!Z:Z,MATCH('RTT_104+ incomplete pathways'!$A111,'104+ staging'!$B:$B,0))</f>
        <v>6</v>
      </c>
    </row>
    <row r="112" spans="1:8" ht="15" customHeight="1" x14ac:dyDescent="0.3">
      <c r="A112" s="14" t="s">
        <v>264</v>
      </c>
      <c r="B112" s="15" t="s">
        <v>265</v>
      </c>
      <c r="C112" s="16" t="s">
        <v>30</v>
      </c>
      <c r="D112" s="16" t="s">
        <v>128</v>
      </c>
      <c r="E112" s="10" vm="170">
        <f>INDEX('104+ staging'!W:W,MATCH('RTT_104+ incomplete pathways'!$A112,'104+ staging'!$B:$B,0))</f>
        <v>2</v>
      </c>
      <c r="F112" s="10" vm="317">
        <f>INDEX('104+ staging'!X:X,MATCH('RTT_104+ incomplete pathways'!$A112,'104+ staging'!$B:$B,0))</f>
        <v>2</v>
      </c>
      <c r="G112" s="10" vm="337">
        <f>INDEX('104+ staging'!Y:Y,MATCH('RTT_104+ incomplete pathways'!$A112,'104+ staging'!$B:$B,0))</f>
        <v>2</v>
      </c>
      <c r="H112" s="10" vm="407">
        <f>INDEX('104+ staging'!Z:Z,MATCH('RTT_104+ incomplete pathways'!$A112,'104+ staging'!$B:$B,0))</f>
        <v>3</v>
      </c>
    </row>
    <row r="113" spans="1:8" ht="15" customHeight="1" x14ac:dyDescent="0.3">
      <c r="A113" s="14" t="s">
        <v>266</v>
      </c>
      <c r="B113" s="15" t="s">
        <v>267</v>
      </c>
      <c r="C113" s="16" t="s">
        <v>34</v>
      </c>
      <c r="D113" s="16" t="s">
        <v>230</v>
      </c>
      <c r="E113" s="10" vm="189">
        <f>INDEX('104+ staging'!W:W,MATCH('RTT_104+ incomplete pathways'!$A113,'104+ staging'!$B:$B,0))</f>
        <v>109</v>
      </c>
      <c r="F113" s="10" vm="675">
        <f>INDEX('104+ staging'!X:X,MATCH('RTT_104+ incomplete pathways'!$A113,'104+ staging'!$B:$B,0))</f>
        <v>104</v>
      </c>
      <c r="G113" s="10" vm="355">
        <f>INDEX('104+ staging'!Y:Y,MATCH('RTT_104+ incomplete pathways'!$A113,'104+ staging'!$B:$B,0))</f>
        <v>94</v>
      </c>
      <c r="H113" s="10" vm="426">
        <f>INDEX('104+ staging'!Z:Z,MATCH('RTT_104+ incomplete pathways'!$A113,'104+ staging'!$B:$B,0))</f>
        <v>81</v>
      </c>
    </row>
    <row r="114" spans="1:8" ht="15" customHeight="1" x14ac:dyDescent="0.3">
      <c r="A114" s="14" t="s">
        <v>268</v>
      </c>
      <c r="B114" s="15" t="s">
        <v>269</v>
      </c>
      <c r="C114" s="16" t="s">
        <v>9</v>
      </c>
      <c r="D114" s="16" t="s">
        <v>25</v>
      </c>
      <c r="E114" s="10" vm="176">
        <f>INDEX('104+ staging'!W:W,MATCH('RTT_104+ incomplete pathways'!$A114,'104+ staging'!$B:$B,0))</f>
        <v>0</v>
      </c>
      <c r="F114" s="10" vm="321">
        <f>INDEX('104+ staging'!X:X,MATCH('RTT_104+ incomplete pathways'!$A114,'104+ staging'!$B:$B,0))</f>
        <v>0</v>
      </c>
      <c r="G114" s="10" vm="342">
        <f>INDEX('104+ staging'!Y:Y,MATCH('RTT_104+ incomplete pathways'!$A114,'104+ staging'!$B:$B,0))</f>
        <v>0</v>
      </c>
      <c r="H114" s="10" vm="413">
        <f>INDEX('104+ staging'!Z:Z,MATCH('RTT_104+ incomplete pathways'!$A114,'104+ staging'!$B:$B,0))</f>
        <v>0</v>
      </c>
    </row>
    <row r="115" spans="1:8" ht="15" customHeight="1" x14ac:dyDescent="0.3">
      <c r="A115" s="14" t="s">
        <v>270</v>
      </c>
      <c r="B115" s="15" t="s">
        <v>271</v>
      </c>
      <c r="C115" s="16" t="s">
        <v>21</v>
      </c>
      <c r="D115" s="16" t="s">
        <v>54</v>
      </c>
      <c r="E115" s="10" vm="265">
        <f>INDEX('104+ staging'!W:W,MATCH('RTT_104+ incomplete pathways'!$A115,'104+ staging'!$B:$B,0))</f>
        <v>0</v>
      </c>
      <c r="F115" s="10" vm="519">
        <f>INDEX('104+ staging'!X:X,MATCH('RTT_104+ incomplete pathways'!$A115,'104+ staging'!$B:$B,0))</f>
        <v>0</v>
      </c>
      <c r="G115" s="10" vm="583">
        <f>INDEX('104+ staging'!Y:Y,MATCH('RTT_104+ incomplete pathways'!$A115,'104+ staging'!$B:$B,0))</f>
        <v>0</v>
      </c>
      <c r="H115" s="10" vm="647">
        <f>INDEX('104+ staging'!Z:Z,MATCH('RTT_104+ incomplete pathways'!$A115,'104+ staging'!$B:$B,0))</f>
        <v>0</v>
      </c>
    </row>
    <row r="116" spans="1:8" ht="15" customHeight="1" x14ac:dyDescent="0.3">
      <c r="A116" s="14" t="s">
        <v>272</v>
      </c>
      <c r="B116" s="15" t="s">
        <v>273</v>
      </c>
      <c r="C116" s="16" t="s">
        <v>34</v>
      </c>
      <c r="D116" s="16" t="s">
        <v>35</v>
      </c>
      <c r="E116" s="10" vm="269">
        <f>INDEX('104+ staging'!W:W,MATCH('RTT_104+ incomplete pathways'!$A116,'104+ staging'!$B:$B,0))</f>
        <v>0</v>
      </c>
      <c r="F116" s="10" vm="523">
        <f>INDEX('104+ staging'!X:X,MATCH('RTT_104+ incomplete pathways'!$A116,'104+ staging'!$B:$B,0))</f>
        <v>0</v>
      </c>
      <c r="G116" s="10" vm="587">
        <f>INDEX('104+ staging'!Y:Y,MATCH('RTT_104+ incomplete pathways'!$A116,'104+ staging'!$B:$B,0))</f>
        <v>0</v>
      </c>
      <c r="H116" s="10" vm="651">
        <f>INDEX('104+ staging'!Z:Z,MATCH('RTT_104+ incomplete pathways'!$A116,'104+ staging'!$B:$B,0))</f>
        <v>0</v>
      </c>
    </row>
    <row r="117" spans="1:8" ht="15" customHeight="1" x14ac:dyDescent="0.3">
      <c r="A117" s="14" t="s">
        <v>274</v>
      </c>
      <c r="B117" s="15" t="s">
        <v>275</v>
      </c>
      <c r="C117" s="16" t="s">
        <v>34</v>
      </c>
      <c r="D117" s="16" t="s">
        <v>221</v>
      </c>
      <c r="E117" s="10" vm="255">
        <f>INDEX('104+ staging'!W:W,MATCH('RTT_104+ incomplete pathways'!$A117,'104+ staging'!$B:$B,0))</f>
        <v>35</v>
      </c>
      <c r="F117" s="10" vm="510">
        <f>INDEX('104+ staging'!X:X,MATCH('RTT_104+ incomplete pathways'!$A117,'104+ staging'!$B:$B,0))</f>
        <v>11</v>
      </c>
      <c r="G117" s="10" vm="573">
        <f>INDEX('104+ staging'!Y:Y,MATCH('RTT_104+ incomplete pathways'!$A117,'104+ staging'!$B:$B,0))</f>
        <v>4</v>
      </c>
      <c r="H117" s="10" vm="637">
        <f>INDEX('104+ staging'!Z:Z,MATCH('RTT_104+ incomplete pathways'!$A117,'104+ staging'!$B:$B,0))</f>
        <v>0</v>
      </c>
    </row>
    <row r="118" spans="1:8" ht="15" customHeight="1" x14ac:dyDescent="0.3">
      <c r="A118" s="14" t="s">
        <v>276</v>
      </c>
      <c r="B118" s="15" t="s">
        <v>277</v>
      </c>
      <c r="C118" s="16" t="s">
        <v>13</v>
      </c>
      <c r="D118" s="16" t="s">
        <v>14</v>
      </c>
      <c r="E118" s="10" vm="240">
        <f>INDEX('104+ staging'!W:W,MATCH('RTT_104+ incomplete pathways'!$A118,'104+ staging'!$B:$B,0))</f>
        <v>0</v>
      </c>
      <c r="F118" s="10" vm="485">
        <f>INDEX('104+ staging'!X:X,MATCH('RTT_104+ incomplete pathways'!$A118,'104+ staging'!$B:$B,0))</f>
        <v>13</v>
      </c>
      <c r="G118" s="10" vm="558">
        <f>INDEX('104+ staging'!Y:Y,MATCH('RTT_104+ incomplete pathways'!$A118,'104+ staging'!$B:$B,0))</f>
        <v>5</v>
      </c>
      <c r="H118" s="10" vm="622">
        <f>INDEX('104+ staging'!Z:Z,MATCH('RTT_104+ incomplete pathways'!$A118,'104+ staging'!$B:$B,0))</f>
        <v>5</v>
      </c>
    </row>
    <row r="119" spans="1:8" ht="15" customHeight="1" x14ac:dyDescent="0.3">
      <c r="A119" s="14" t="s">
        <v>278</v>
      </c>
      <c r="B119" s="15" t="s">
        <v>279</v>
      </c>
      <c r="C119" s="16" t="s">
        <v>73</v>
      </c>
      <c r="D119" s="16" t="s">
        <v>193</v>
      </c>
      <c r="E119" s="10" vm="159">
        <f>INDEX('104+ staging'!W:W,MATCH('RTT_104+ incomplete pathways'!$A119,'104+ staging'!$B:$B,0))</f>
        <v>148</v>
      </c>
      <c r="F119" s="10" vm="306">
        <f>INDEX('104+ staging'!X:X,MATCH('RTT_104+ incomplete pathways'!$A119,'104+ staging'!$B:$B,0))</f>
        <v>145</v>
      </c>
      <c r="G119" s="10" vm="326">
        <f>INDEX('104+ staging'!Y:Y,MATCH('RTT_104+ incomplete pathways'!$A119,'104+ staging'!$B:$B,0))</f>
        <v>116</v>
      </c>
      <c r="H119" s="10" vm="396">
        <f>INDEX('104+ staging'!Z:Z,MATCH('RTT_104+ incomplete pathways'!$A119,'104+ staging'!$B:$B,0))</f>
        <v>94</v>
      </c>
    </row>
    <row r="120" spans="1:8" ht="15" customHeight="1" x14ac:dyDescent="0.3">
      <c r="A120" s="14" t="s">
        <v>280</v>
      </c>
      <c r="B120" s="15" t="s">
        <v>281</v>
      </c>
      <c r="C120" s="16" t="s">
        <v>34</v>
      </c>
      <c r="D120" s="16" t="s">
        <v>282</v>
      </c>
      <c r="E120" s="10" vm="209">
        <f>INDEX('104+ staging'!W:W,MATCH('RTT_104+ incomplete pathways'!$A120,'104+ staging'!$B:$B,0))</f>
        <v>4</v>
      </c>
      <c r="F120" s="10">
        <f>INDEX('104+ staging'!X:X,MATCH('RTT_104+ incomplete pathways'!$A120,'104+ staging'!$B:$B,0))</f>
        <v>4</v>
      </c>
      <c r="G120" s="10" vm="378">
        <f>INDEX('104+ staging'!Y:Y,MATCH('RTT_104+ incomplete pathways'!$A120,'104+ staging'!$B:$B,0))</f>
        <v>3</v>
      </c>
      <c r="H120" s="10" vm="449">
        <f>INDEX('104+ staging'!Z:Z,MATCH('RTT_104+ incomplete pathways'!$A120,'104+ staging'!$B:$B,0))</f>
        <v>2</v>
      </c>
    </row>
    <row r="121" spans="1:8" ht="15" customHeight="1" x14ac:dyDescent="0.3">
      <c r="A121" s="14" t="s">
        <v>283</v>
      </c>
      <c r="B121" s="15" t="s">
        <v>284</v>
      </c>
      <c r="C121" s="16" t="s">
        <v>21</v>
      </c>
      <c r="D121" s="16" t="s">
        <v>105</v>
      </c>
      <c r="E121" s="10" vm="270">
        <f>INDEX('104+ staging'!W:W,MATCH('RTT_104+ incomplete pathways'!$A121,'104+ staging'!$B:$B,0))</f>
        <v>20</v>
      </c>
      <c r="F121" s="10" vm="524">
        <f>INDEX('104+ staging'!X:X,MATCH('RTT_104+ incomplete pathways'!$A121,'104+ staging'!$B:$B,0))</f>
        <v>15</v>
      </c>
      <c r="G121" s="10" vm="588">
        <f>INDEX('104+ staging'!Y:Y,MATCH('RTT_104+ incomplete pathways'!$A121,'104+ staging'!$B:$B,0))</f>
        <v>5</v>
      </c>
      <c r="H121" s="10" vm="652">
        <f>INDEX('104+ staging'!Z:Z,MATCH('RTT_104+ incomplete pathways'!$A121,'104+ staging'!$B:$B,0))</f>
        <v>2</v>
      </c>
    </row>
    <row r="122" spans="1:8" ht="15" customHeight="1" x14ac:dyDescent="0.3">
      <c r="A122" s="14" t="s">
        <v>285</v>
      </c>
      <c r="B122" s="15" t="s">
        <v>286</v>
      </c>
      <c r="C122" s="16" t="s">
        <v>17</v>
      </c>
      <c r="D122" s="16" t="s">
        <v>114</v>
      </c>
      <c r="E122" s="10" vm="246">
        <f>INDEX('104+ staging'!W:W,MATCH('RTT_104+ incomplete pathways'!$A122,'104+ staging'!$B:$B,0))</f>
        <v>10</v>
      </c>
      <c r="F122" s="10" vm="501">
        <f>INDEX('104+ staging'!X:X,MATCH('RTT_104+ incomplete pathways'!$A122,'104+ staging'!$B:$B,0))</f>
        <v>6</v>
      </c>
      <c r="G122" s="10" vm="564">
        <f>INDEX('104+ staging'!Y:Y,MATCH('RTT_104+ incomplete pathways'!$A122,'104+ staging'!$B:$B,0))</f>
        <v>8</v>
      </c>
      <c r="H122" s="10" vm="628">
        <f>INDEX('104+ staging'!Z:Z,MATCH('RTT_104+ incomplete pathways'!$A122,'104+ staging'!$B:$B,0))</f>
        <v>5</v>
      </c>
    </row>
    <row r="123" spans="1:8" ht="15" customHeight="1" x14ac:dyDescent="0.3">
      <c r="A123" s="14" t="s">
        <v>287</v>
      </c>
      <c r="B123" s="15" t="s">
        <v>288</v>
      </c>
      <c r="C123" s="16" t="s">
        <v>34</v>
      </c>
      <c r="D123" s="16" t="s">
        <v>35</v>
      </c>
      <c r="E123" s="10" vm="204">
        <f>INDEX('104+ staging'!W:W,MATCH('RTT_104+ incomplete pathways'!$A123,'104+ staging'!$B:$B,0))</f>
        <v>589</v>
      </c>
      <c r="F123" s="10" vm="294">
        <f>INDEX('104+ staging'!X:X,MATCH('RTT_104+ incomplete pathways'!$A123,'104+ staging'!$B:$B,0))</f>
        <v>406</v>
      </c>
      <c r="G123" s="10" vm="370">
        <f>INDEX('104+ staging'!Y:Y,MATCH('RTT_104+ incomplete pathways'!$A123,'104+ staging'!$B:$B,0))</f>
        <v>303</v>
      </c>
      <c r="H123" s="10" vm="441">
        <f>INDEX('104+ staging'!Z:Z,MATCH('RTT_104+ incomplete pathways'!$A123,'104+ staging'!$B:$B,0))</f>
        <v>193</v>
      </c>
    </row>
    <row r="124" spans="1:8" ht="15" customHeight="1" x14ac:dyDescent="0.3">
      <c r="A124" s="14" t="s">
        <v>289</v>
      </c>
      <c r="B124" s="15" t="s">
        <v>290</v>
      </c>
      <c r="C124" s="16" t="s">
        <v>73</v>
      </c>
      <c r="D124" s="16" t="s">
        <v>171</v>
      </c>
      <c r="E124" s="10" vm="224">
        <f>INDEX('104+ staging'!W:W,MATCH('RTT_104+ incomplete pathways'!$A124,'104+ staging'!$B:$B,0))</f>
        <v>303</v>
      </c>
      <c r="F124" s="10" vm="469">
        <f>INDEX('104+ staging'!X:X,MATCH('RTT_104+ incomplete pathways'!$A124,'104+ staging'!$B:$B,0))</f>
        <v>279</v>
      </c>
      <c r="G124" s="10" vm="542">
        <f>INDEX('104+ staging'!Y:Y,MATCH('RTT_104+ incomplete pathways'!$A124,'104+ staging'!$B:$B,0))</f>
        <v>246</v>
      </c>
      <c r="H124" s="10" vm="606">
        <f>INDEX('104+ staging'!Z:Z,MATCH('RTT_104+ incomplete pathways'!$A124,'104+ staging'!$B:$B,0))</f>
        <v>238</v>
      </c>
    </row>
    <row r="125" spans="1:8" ht="15" customHeight="1" x14ac:dyDescent="0.3">
      <c r="A125" s="14" t="s">
        <v>291</v>
      </c>
      <c r="B125" s="15" t="s">
        <v>292</v>
      </c>
      <c r="C125" s="16" t="s">
        <v>34</v>
      </c>
      <c r="D125" s="16" t="s">
        <v>99</v>
      </c>
      <c r="E125" s="10" vm="188">
        <f>INDEX('104+ staging'!W:W,MATCH('RTT_104+ incomplete pathways'!$A125,'104+ staging'!$B:$B,0))</f>
        <v>0</v>
      </c>
      <c r="F125" s="10" vm="285">
        <f>INDEX('104+ staging'!X:X,MATCH('RTT_104+ incomplete pathways'!$A125,'104+ staging'!$B:$B,0))</f>
        <v>0</v>
      </c>
      <c r="G125" s="10" vm="354">
        <f>INDEX('104+ staging'!Y:Y,MATCH('RTT_104+ incomplete pathways'!$A125,'104+ staging'!$B:$B,0))</f>
        <v>0</v>
      </c>
      <c r="H125" s="10" vm="425">
        <f>INDEX('104+ staging'!Z:Z,MATCH('RTT_104+ incomplete pathways'!$A125,'104+ staging'!$B:$B,0))</f>
        <v>0</v>
      </c>
    </row>
    <row r="126" spans="1:8" ht="15" customHeight="1" x14ac:dyDescent="0.3">
      <c r="A126" s="14" t="s">
        <v>293</v>
      </c>
      <c r="B126" s="15" t="s">
        <v>294</v>
      </c>
      <c r="C126" s="16" t="s">
        <v>73</v>
      </c>
      <c r="D126" s="16" t="s">
        <v>74</v>
      </c>
      <c r="E126" s="10" vm="156">
        <f>INDEX('104+ staging'!W:W,MATCH('RTT_104+ incomplete pathways'!$A126,'104+ staging'!$B:$B,0))</f>
        <v>188</v>
      </c>
      <c r="F126" s="10" vm="303">
        <f>INDEX('104+ staging'!X:X,MATCH('RTT_104+ incomplete pathways'!$A126,'104+ staging'!$B:$B,0))</f>
        <v>193</v>
      </c>
      <c r="G126" s="10" vm="323">
        <f>INDEX('104+ staging'!Y:Y,MATCH('RTT_104+ incomplete pathways'!$A126,'104+ staging'!$B:$B,0))</f>
        <v>160</v>
      </c>
      <c r="H126" s="10" vm="393">
        <f>INDEX('104+ staging'!Z:Z,MATCH('RTT_104+ incomplete pathways'!$A126,'104+ staging'!$B:$B,0))</f>
        <v>118</v>
      </c>
    </row>
    <row r="127" spans="1:8" ht="15" customHeight="1" x14ac:dyDescent="0.3">
      <c r="A127" s="14" t="s">
        <v>295</v>
      </c>
      <c r="B127" s="15" t="s">
        <v>296</v>
      </c>
      <c r="C127" s="16" t="s">
        <v>34</v>
      </c>
      <c r="D127" s="16" t="s">
        <v>57</v>
      </c>
      <c r="E127" s="10" vm="272">
        <f>INDEX('104+ staging'!W:W,MATCH('RTT_104+ incomplete pathways'!$A127,'104+ staging'!$B:$B,0))</f>
        <v>101</v>
      </c>
      <c r="F127" s="10" vm="526">
        <f>INDEX('104+ staging'!X:X,MATCH('RTT_104+ incomplete pathways'!$A127,'104+ staging'!$B:$B,0))</f>
        <v>75</v>
      </c>
      <c r="G127" s="10" vm="590">
        <f>INDEX('104+ staging'!Y:Y,MATCH('RTT_104+ incomplete pathways'!$A127,'104+ staging'!$B:$B,0))</f>
        <v>37</v>
      </c>
      <c r="H127" s="10" vm="654">
        <f>INDEX('104+ staging'!Z:Z,MATCH('RTT_104+ incomplete pathways'!$A127,'104+ staging'!$B:$B,0))</f>
        <v>15</v>
      </c>
    </row>
    <row r="128" spans="1:8" ht="15" customHeight="1" x14ac:dyDescent="0.3">
      <c r="A128" s="14" t="s">
        <v>297</v>
      </c>
      <c r="B128" s="15" t="s">
        <v>298</v>
      </c>
      <c r="C128" s="16" t="s">
        <v>34</v>
      </c>
      <c r="D128" s="16" t="s">
        <v>299</v>
      </c>
      <c r="E128" s="10" vm="217">
        <f>INDEX('104+ staging'!W:W,MATCH('RTT_104+ incomplete pathways'!$A128,'104+ staging'!$B:$B,0))</f>
        <v>781</v>
      </c>
      <c r="F128" s="10" vm="532">
        <f>INDEX('104+ staging'!X:X,MATCH('RTT_104+ incomplete pathways'!$A128,'104+ staging'!$B:$B,0))</f>
        <v>683</v>
      </c>
      <c r="G128" s="10" vm="596">
        <f>INDEX('104+ staging'!Y:Y,MATCH('RTT_104+ incomplete pathways'!$A128,'104+ staging'!$B:$B,0))</f>
        <v>611</v>
      </c>
      <c r="H128" s="10" vm="660">
        <f>INDEX('104+ staging'!Z:Z,MATCH('RTT_104+ incomplete pathways'!$A128,'104+ staging'!$B:$B,0))</f>
        <v>508</v>
      </c>
    </row>
    <row r="129" spans="1:8" ht="15" customHeight="1" x14ac:dyDescent="0.3">
      <c r="A129" s="14" t="s">
        <v>300</v>
      </c>
      <c r="B129" s="15" t="s">
        <v>301</v>
      </c>
      <c r="C129" s="16" t="s">
        <v>13</v>
      </c>
      <c r="D129" s="16" t="s">
        <v>38</v>
      </c>
      <c r="E129" s="10" vm="216">
        <f>INDEX('104+ staging'!W:W,MATCH('RTT_104+ incomplete pathways'!$A129,'104+ staging'!$B:$B,0))</f>
        <v>13</v>
      </c>
      <c r="F129" s="10" vm="528">
        <f>INDEX('104+ staging'!X:X,MATCH('RTT_104+ incomplete pathways'!$A129,'104+ staging'!$B:$B,0))</f>
        <v>12</v>
      </c>
      <c r="G129" s="10" vm="592">
        <f>INDEX('104+ staging'!Y:Y,MATCH('RTT_104+ incomplete pathways'!$A129,'104+ staging'!$B:$B,0))</f>
        <v>9</v>
      </c>
      <c r="H129" s="10" vm="656">
        <f>INDEX('104+ staging'!Z:Z,MATCH('RTT_104+ incomplete pathways'!$A129,'104+ staging'!$B:$B,0))</f>
        <v>6</v>
      </c>
    </row>
    <row r="130" spans="1:8" ht="15" customHeight="1" x14ac:dyDescent="0.3">
      <c r="A130" s="14" t="s">
        <v>302</v>
      </c>
      <c r="B130" s="15" t="s">
        <v>303</v>
      </c>
      <c r="C130" s="16" t="s">
        <v>34</v>
      </c>
      <c r="D130" s="16" t="s">
        <v>304</v>
      </c>
      <c r="E130" s="10" vm="185">
        <f>INDEX('104+ staging'!W:W,MATCH('RTT_104+ incomplete pathways'!$A130,'104+ staging'!$B:$B,0))</f>
        <v>134</v>
      </c>
      <c r="F130" s="10" vm="673">
        <f>INDEX('104+ staging'!X:X,MATCH('RTT_104+ incomplete pathways'!$A130,'104+ staging'!$B:$B,0))</f>
        <v>107</v>
      </c>
      <c r="G130" s="10" vm="351">
        <f>INDEX('104+ staging'!Y:Y,MATCH('RTT_104+ incomplete pathways'!$A130,'104+ staging'!$B:$B,0))</f>
        <v>87</v>
      </c>
      <c r="H130" s="10" vm="422">
        <f>INDEX('104+ staging'!Z:Z,MATCH('RTT_104+ incomplete pathways'!$A130,'104+ staging'!$B:$B,0))</f>
        <v>57</v>
      </c>
    </row>
    <row r="131" spans="1:8" ht="15" customHeight="1" x14ac:dyDescent="0.3">
      <c r="A131" s="14" t="s">
        <v>305</v>
      </c>
      <c r="B131" s="15" t="s">
        <v>306</v>
      </c>
      <c r="C131" s="16" t="s">
        <v>17</v>
      </c>
      <c r="D131" s="16" t="s">
        <v>89</v>
      </c>
      <c r="E131" s="10" vm="496">
        <f>INDEX('104+ staging'!W:W,MATCH('RTT_104+ incomplete pathways'!$A131,'104+ staging'!$B:$B,0))</f>
        <v>79</v>
      </c>
      <c r="F131" s="10" vm="538">
        <f>INDEX('104+ staging'!X:X,MATCH('RTT_104+ incomplete pathways'!$A131,'104+ staging'!$B:$B,0))</f>
        <v>71</v>
      </c>
      <c r="G131" s="10" vm="388">
        <f>INDEX('104+ staging'!Y:Y,MATCH('RTT_104+ incomplete pathways'!$A131,'104+ staging'!$B:$B,0))</f>
        <v>51</v>
      </c>
      <c r="H131" s="10" vm="459">
        <f>INDEX('104+ staging'!Z:Z,MATCH('RTT_104+ incomplete pathways'!$A131,'104+ staging'!$B:$B,0))</f>
        <v>28</v>
      </c>
    </row>
    <row r="132" spans="1:8" ht="15" customHeight="1" x14ac:dyDescent="0.3">
      <c r="A132" s="14" t="s">
        <v>307</v>
      </c>
      <c r="B132" s="15" t="s">
        <v>308</v>
      </c>
      <c r="C132" s="16" t="s">
        <v>34</v>
      </c>
      <c r="D132" s="16" t="s">
        <v>221</v>
      </c>
      <c r="E132" s="10" vm="229">
        <f>INDEX('104+ staging'!W:W,MATCH('RTT_104+ incomplete pathways'!$A132,'104+ staging'!$B:$B,0))</f>
        <v>1</v>
      </c>
      <c r="F132" s="10" vm="474">
        <f>INDEX('104+ staging'!X:X,MATCH('RTT_104+ incomplete pathways'!$A132,'104+ staging'!$B:$B,0))</f>
        <v>1</v>
      </c>
      <c r="G132" s="10" vm="547">
        <f>INDEX('104+ staging'!Y:Y,MATCH('RTT_104+ incomplete pathways'!$A132,'104+ staging'!$B:$B,0))</f>
        <v>1</v>
      </c>
      <c r="H132" s="10" vm="611">
        <f>INDEX('104+ staging'!Z:Z,MATCH('RTT_104+ incomplete pathways'!$A132,'104+ staging'!$B:$B,0))</f>
        <v>0</v>
      </c>
    </row>
    <row r="133" spans="1:8" ht="15" customHeight="1" x14ac:dyDescent="0.3">
      <c r="A133" s="14" t="s">
        <v>309</v>
      </c>
      <c r="B133" s="15" t="s">
        <v>310</v>
      </c>
      <c r="C133" s="16" t="s">
        <v>13</v>
      </c>
      <c r="D133" s="16" t="s">
        <v>14</v>
      </c>
      <c r="E133" s="10" vm="218">
        <f>INDEX('104+ staging'!W:W,MATCH('RTT_104+ incomplete pathways'!$A133,'104+ staging'!$B:$B,0))</f>
        <v>23</v>
      </c>
      <c r="F133" s="10" vm="535">
        <f>INDEX('104+ staging'!X:X,MATCH('RTT_104+ incomplete pathways'!$A133,'104+ staging'!$B:$B,0))</f>
        <v>20</v>
      </c>
      <c r="G133" s="10" vm="599">
        <f>INDEX('104+ staging'!Y:Y,MATCH('RTT_104+ incomplete pathways'!$A133,'104+ staging'!$B:$B,0))</f>
        <v>20</v>
      </c>
      <c r="H133" s="10" vm="663">
        <f>INDEX('104+ staging'!Z:Z,MATCH('RTT_104+ incomplete pathways'!$A133,'104+ staging'!$B:$B,0))</f>
        <v>12</v>
      </c>
    </row>
    <row r="134" spans="1:8" ht="15" customHeight="1" x14ac:dyDescent="0.3">
      <c r="A134" s="14" t="s">
        <v>311</v>
      </c>
      <c r="B134" s="15" t="s">
        <v>312</v>
      </c>
      <c r="C134" s="16" t="s">
        <v>30</v>
      </c>
      <c r="D134" s="16" t="s">
        <v>77</v>
      </c>
      <c r="E134" s="10" vm="276">
        <f>INDEX('104+ staging'!W:W,MATCH('RTT_104+ incomplete pathways'!$A134,'104+ staging'!$B:$B,0))</f>
        <v>11</v>
      </c>
      <c r="F134" s="10" vm="533">
        <f>INDEX('104+ staging'!X:X,MATCH('RTT_104+ incomplete pathways'!$A134,'104+ staging'!$B:$B,0))</f>
        <v>8</v>
      </c>
      <c r="G134" s="10" vm="597">
        <f>INDEX('104+ staging'!Y:Y,MATCH('RTT_104+ incomplete pathways'!$A134,'104+ staging'!$B:$B,0))</f>
        <v>6</v>
      </c>
      <c r="H134" s="10" vm="661">
        <f>INDEX('104+ staging'!Z:Z,MATCH('RTT_104+ incomplete pathways'!$A134,'104+ staging'!$B:$B,0))</f>
        <v>5</v>
      </c>
    </row>
    <row r="135" spans="1:8" ht="15" customHeight="1" x14ac:dyDescent="0.3">
      <c r="A135" s="14" t="s">
        <v>313</v>
      </c>
      <c r="B135" s="15" t="s">
        <v>314</v>
      </c>
      <c r="C135" s="16" t="s">
        <v>30</v>
      </c>
      <c r="D135" s="16" t="s">
        <v>86</v>
      </c>
      <c r="E135" s="10" vm="244">
        <f>INDEX('104+ staging'!W:W,MATCH('RTT_104+ incomplete pathways'!$A135,'104+ staging'!$B:$B,0))</f>
        <v>92</v>
      </c>
      <c r="F135" s="10" vm="499">
        <f>INDEX('104+ staging'!X:X,MATCH('RTT_104+ incomplete pathways'!$A135,'104+ staging'!$B:$B,0))</f>
        <v>78</v>
      </c>
      <c r="G135" s="10" vm="562">
        <f>INDEX('104+ staging'!Y:Y,MATCH('RTT_104+ incomplete pathways'!$A135,'104+ staging'!$B:$B,0))</f>
        <v>61</v>
      </c>
      <c r="H135" s="10" vm="626">
        <f>INDEX('104+ staging'!Z:Z,MATCH('RTT_104+ incomplete pathways'!$A135,'104+ staging'!$B:$B,0))</f>
        <v>49</v>
      </c>
    </row>
    <row r="136" spans="1:8" ht="15" customHeight="1" x14ac:dyDescent="0.3">
      <c r="A136" s="14" t="s">
        <v>315</v>
      </c>
      <c r="B136" s="15" t="s">
        <v>316</v>
      </c>
      <c r="C136" s="16" t="s">
        <v>21</v>
      </c>
      <c r="D136" s="16" t="s">
        <v>105</v>
      </c>
      <c r="E136" s="10" vm="254">
        <f>INDEX('104+ staging'!W:W,MATCH('RTT_104+ incomplete pathways'!$A136,'104+ staging'!$B:$B,0))</f>
        <v>1</v>
      </c>
      <c r="F136" s="10" vm="509">
        <f>INDEX('104+ staging'!X:X,MATCH('RTT_104+ incomplete pathways'!$A136,'104+ staging'!$B:$B,0))</f>
        <v>1</v>
      </c>
      <c r="G136" s="10" vm="572">
        <f>INDEX('104+ staging'!Y:Y,MATCH('RTT_104+ incomplete pathways'!$A136,'104+ staging'!$B:$B,0))</f>
        <v>1</v>
      </c>
      <c r="H136" s="10" vm="636">
        <f>INDEX('104+ staging'!Z:Z,MATCH('RTT_104+ incomplete pathways'!$A136,'104+ staging'!$B:$B,0))</f>
        <v>1</v>
      </c>
    </row>
    <row r="137" spans="1:8" ht="15" customHeight="1" x14ac:dyDescent="0.3">
      <c r="A137" s="14" t="s">
        <v>317</v>
      </c>
      <c r="B137" s="15" t="s">
        <v>318</v>
      </c>
      <c r="C137" s="16" t="s">
        <v>13</v>
      </c>
      <c r="D137" s="16" t="s">
        <v>14</v>
      </c>
      <c r="E137" s="10" vm="164">
        <f>INDEX('104+ staging'!W:W,MATCH('RTT_104+ incomplete pathways'!$A137,'104+ staging'!$B:$B,0))</f>
        <v>0</v>
      </c>
      <c r="F137" s="10" vm="311">
        <f>INDEX('104+ staging'!X:X,MATCH('RTT_104+ incomplete pathways'!$A137,'104+ staging'!$B:$B,0))</f>
        <v>0</v>
      </c>
      <c r="G137" s="10" vm="331">
        <f>INDEX('104+ staging'!Y:Y,MATCH('RTT_104+ incomplete pathways'!$A137,'104+ staging'!$B:$B,0))</f>
        <v>0</v>
      </c>
      <c r="H137" s="10" vm="401">
        <f>INDEX('104+ staging'!Z:Z,MATCH('RTT_104+ incomplete pathways'!$A137,'104+ staging'!$B:$B,0))</f>
        <v>0</v>
      </c>
    </row>
    <row r="138" spans="1:8" ht="15" customHeight="1" x14ac:dyDescent="0.3">
      <c r="A138" s="14" t="s">
        <v>319</v>
      </c>
      <c r="B138" s="15" t="s">
        <v>320</v>
      </c>
      <c r="C138" s="16" t="s">
        <v>34</v>
      </c>
      <c r="D138" s="16" t="s">
        <v>321</v>
      </c>
      <c r="E138" s="10" vm="491">
        <f>INDEX('104+ staging'!W:W,MATCH('RTT_104+ incomplete pathways'!$A138,'104+ staging'!$B:$B,0))</f>
        <v>150</v>
      </c>
      <c r="F138" s="10" vm="300">
        <f>INDEX('104+ staging'!X:X,MATCH('RTT_104+ incomplete pathways'!$A138,'104+ staging'!$B:$B,0))</f>
        <v>124</v>
      </c>
      <c r="G138" s="10" vm="381">
        <f>INDEX('104+ staging'!Y:Y,MATCH('RTT_104+ incomplete pathways'!$A138,'104+ staging'!$B:$B,0))</f>
        <v>96</v>
      </c>
      <c r="H138" s="10" vm="452">
        <f>INDEX('104+ staging'!Z:Z,MATCH('RTT_104+ incomplete pathways'!$A138,'104+ staging'!$B:$B,0))</f>
        <v>41</v>
      </c>
    </row>
    <row r="139" spans="1:8" ht="15" customHeight="1" x14ac:dyDescent="0.3">
      <c r="A139" s="14" t="s">
        <v>322</v>
      </c>
      <c r="B139" s="15" t="s">
        <v>323</v>
      </c>
      <c r="C139" s="16" t="s">
        <v>13</v>
      </c>
      <c r="D139" s="16" t="s">
        <v>41</v>
      </c>
      <c r="E139" s="10" vm="203">
        <f>INDEX('104+ staging'!W:W,MATCH('RTT_104+ incomplete pathways'!$A139,'104+ staging'!$B:$B,0))</f>
        <v>21</v>
      </c>
      <c r="F139" s="10" vm="681">
        <f>INDEX('104+ staging'!X:X,MATCH('RTT_104+ incomplete pathways'!$A139,'104+ staging'!$B:$B,0))</f>
        <v>20</v>
      </c>
      <c r="G139" s="10" vm="369">
        <f>INDEX('104+ staging'!Y:Y,MATCH('RTT_104+ incomplete pathways'!$A139,'104+ staging'!$B:$B,0))</f>
        <v>17</v>
      </c>
      <c r="H139" s="10" vm="440">
        <f>INDEX('104+ staging'!Z:Z,MATCH('RTT_104+ incomplete pathways'!$A139,'104+ staging'!$B:$B,0))</f>
        <v>11</v>
      </c>
    </row>
    <row r="140" spans="1:8" ht="15" customHeight="1" x14ac:dyDescent="0.3">
      <c r="A140" s="14" t="s">
        <v>324</v>
      </c>
      <c r="B140" s="15" t="s">
        <v>325</v>
      </c>
      <c r="C140" s="16" t="s">
        <v>34</v>
      </c>
      <c r="D140" s="16" t="s">
        <v>321</v>
      </c>
      <c r="E140" s="10" vm="190">
        <f>INDEX('104+ staging'!W:W,MATCH('RTT_104+ incomplete pathways'!$A140,'104+ staging'!$B:$B,0))</f>
        <v>11</v>
      </c>
      <c r="F140" s="10" vm="286">
        <f>INDEX('104+ staging'!X:X,MATCH('RTT_104+ incomplete pathways'!$A140,'104+ staging'!$B:$B,0))</f>
        <v>5</v>
      </c>
      <c r="G140" s="10" vm="356">
        <f>INDEX('104+ staging'!Y:Y,MATCH('RTT_104+ incomplete pathways'!$A140,'104+ staging'!$B:$B,0))</f>
        <v>1</v>
      </c>
      <c r="H140" s="10" vm="427">
        <f>INDEX('104+ staging'!Z:Z,MATCH('RTT_104+ incomplete pathways'!$A140,'104+ staging'!$B:$B,0))</f>
        <v>1</v>
      </c>
    </row>
    <row r="141" spans="1:8" ht="15" customHeight="1" x14ac:dyDescent="0.3">
      <c r="A141" s="14" t="s">
        <v>326</v>
      </c>
      <c r="B141" s="15" t="s">
        <v>327</v>
      </c>
      <c r="C141" s="16" t="s">
        <v>73</v>
      </c>
      <c r="D141" s="16" t="s">
        <v>233</v>
      </c>
      <c r="E141" s="10" vm="158">
        <f>INDEX('104+ staging'!W:W,MATCH('RTT_104+ incomplete pathways'!$A141,'104+ staging'!$B:$B,0))</f>
        <v>6</v>
      </c>
      <c r="F141" s="10" vm="305">
        <f>INDEX('104+ staging'!X:X,MATCH('RTT_104+ incomplete pathways'!$A141,'104+ staging'!$B:$B,0))</f>
        <v>4</v>
      </c>
      <c r="G141" s="10" vm="325">
        <f>INDEX('104+ staging'!Y:Y,MATCH('RTT_104+ incomplete pathways'!$A141,'104+ staging'!$B:$B,0))</f>
        <v>6</v>
      </c>
      <c r="H141" s="10" vm="395">
        <f>INDEX('104+ staging'!Z:Z,MATCH('RTT_104+ incomplete pathways'!$A141,'104+ staging'!$B:$B,0))</f>
        <v>2</v>
      </c>
    </row>
    <row r="142" spans="1:8" ht="15" customHeight="1" x14ac:dyDescent="0.3">
      <c r="A142" s="14" t="s">
        <v>328</v>
      </c>
      <c r="B142" s="15" t="s">
        <v>329</v>
      </c>
      <c r="C142" s="16" t="s">
        <v>9</v>
      </c>
      <c r="D142" s="16" t="s">
        <v>117</v>
      </c>
      <c r="E142" s="10" vm="168">
        <f>INDEX('104+ staging'!W:W,MATCH('RTT_104+ incomplete pathways'!$A142,'104+ staging'!$B:$B,0))</f>
        <v>45</v>
      </c>
      <c r="F142" s="10" vm="315">
        <f>INDEX('104+ staging'!X:X,MATCH('RTT_104+ incomplete pathways'!$A142,'104+ staging'!$B:$B,0))</f>
        <v>23</v>
      </c>
      <c r="G142" s="10" vm="335">
        <f>INDEX('104+ staging'!Y:Y,MATCH('RTT_104+ incomplete pathways'!$A142,'104+ staging'!$B:$B,0))</f>
        <v>14</v>
      </c>
      <c r="H142" s="10" vm="405">
        <f>INDEX('104+ staging'!Z:Z,MATCH('RTT_104+ incomplete pathways'!$A142,'104+ staging'!$B:$B,0))</f>
        <v>9</v>
      </c>
    </row>
    <row r="143" spans="1:8" x14ac:dyDescent="0.3"/>
    <row r="144" spans="1:8" x14ac:dyDescent="0.3">
      <c r="A144" s="18" t="s">
        <v>330</v>
      </c>
    </row>
    <row r="145" spans="1:1" x14ac:dyDescent="0.3">
      <c r="A145" s="18" t="s">
        <v>331</v>
      </c>
    </row>
    <row r="146" spans="1:1" x14ac:dyDescent="0.3"/>
    <row r="147" spans="1:1" x14ac:dyDescent="0.3"/>
    <row r="148" spans="1:1" x14ac:dyDescent="0.3"/>
    <row r="149" spans="1:1" x14ac:dyDescent="0.3"/>
    <row r="150" spans="1:1" x14ac:dyDescent="0.3"/>
    <row r="151" spans="1:1" x14ac:dyDescent="0.3"/>
    <row r="152" spans="1:1" x14ac:dyDescent="0.3"/>
    <row r="153" spans="1:1" x14ac:dyDescent="0.3"/>
    <row r="154" spans="1:1" x14ac:dyDescent="0.3"/>
    <row r="155" spans="1:1" x14ac:dyDescent="0.3"/>
    <row r="156" spans="1:1" x14ac:dyDescent="0.3"/>
    <row r="157" spans="1:1" x14ac:dyDescent="0.3"/>
    <row r="158" spans="1:1" x14ac:dyDescent="0.3"/>
    <row r="159" spans="1:1" x14ac:dyDescent="0.3"/>
    <row r="160" spans="1:1"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56"/>
  <sheetViews>
    <sheetView workbookViewId="0">
      <pane xSplit="3" ySplit="11" topLeftCell="H12" activePane="bottomRight" state="frozen"/>
      <selection pane="topRight" activeCell="D1" sqref="D1"/>
      <selection pane="bottomLeft" activeCell="A12" sqref="A12"/>
      <selection pane="bottomRight" activeCell="W11" sqref="W11"/>
    </sheetView>
  </sheetViews>
  <sheetFormatPr defaultRowHeight="14.4" x14ac:dyDescent="0.3"/>
  <cols>
    <col min="1" max="1" width="2.33203125" customWidth="1"/>
    <col min="3" max="3" width="50.33203125" customWidth="1"/>
    <col min="4" max="4" width="14.88671875" bestFit="1" customWidth="1"/>
    <col min="5" max="19" width="10.33203125" bestFit="1" customWidth="1"/>
    <col min="20" max="21" width="9.33203125" bestFit="1" customWidth="1"/>
    <col min="22" max="22" width="12.109375" bestFit="1" customWidth="1"/>
  </cols>
  <sheetData>
    <row r="1" spans="2:26" x14ac:dyDescent="0.3">
      <c r="D1" s="29"/>
      <c r="E1" t="s">
        <v>356</v>
      </c>
    </row>
    <row r="2" spans="2:26" x14ac:dyDescent="0.3">
      <c r="D2" s="30"/>
      <c r="E2" t="s">
        <v>357</v>
      </c>
    </row>
    <row r="3" spans="2:26" x14ac:dyDescent="0.3">
      <c r="D3" s="31"/>
      <c r="E3" t="s">
        <v>358</v>
      </c>
    </row>
    <row r="6" spans="2:26" x14ac:dyDescent="0.3">
      <c r="D6" s="32">
        <f>D7-D8</f>
        <v>0</v>
      </c>
      <c r="E6" s="32">
        <f t="shared" ref="E6:U6" si="0">E7-E8</f>
        <v>0</v>
      </c>
      <c r="F6" s="32">
        <f t="shared" si="0"/>
        <v>0</v>
      </c>
      <c r="G6" s="32">
        <f t="shared" si="0"/>
        <v>0</v>
      </c>
      <c r="H6" s="32">
        <f t="shared" si="0"/>
        <v>0</v>
      </c>
      <c r="I6" s="32">
        <f t="shared" si="0"/>
        <v>0</v>
      </c>
      <c r="J6" s="32">
        <f t="shared" si="0"/>
        <v>0</v>
      </c>
      <c r="K6" s="32">
        <f t="shared" si="0"/>
        <v>0</v>
      </c>
      <c r="L6" s="32">
        <f t="shared" si="0"/>
        <v>0</v>
      </c>
      <c r="M6" s="32">
        <f t="shared" si="0"/>
        <v>0</v>
      </c>
      <c r="N6" s="32">
        <f t="shared" si="0"/>
        <v>0</v>
      </c>
      <c r="O6" s="32">
        <f t="shared" si="0"/>
        <v>0</v>
      </c>
      <c r="P6" s="32">
        <f t="shared" si="0"/>
        <v>0</v>
      </c>
      <c r="Q6" s="32">
        <f t="shared" si="0"/>
        <v>0</v>
      </c>
      <c r="R6" s="32">
        <f t="shared" si="0"/>
        <v>0</v>
      </c>
      <c r="S6" s="32">
        <f t="shared" si="0"/>
        <v>0</v>
      </c>
      <c r="T6" s="32">
        <f t="shared" si="0"/>
        <v>0</v>
      </c>
      <c r="U6" s="32">
        <f t="shared" si="0"/>
        <v>0</v>
      </c>
      <c r="V6" s="32">
        <f t="shared" ref="V6" si="1">V7-V8</f>
        <v>0</v>
      </c>
      <c r="W6" s="32">
        <f t="shared" ref="W6:Z6" si="2">W7-W8</f>
        <v>0</v>
      </c>
      <c r="X6" s="32">
        <f t="shared" si="2"/>
        <v>0</v>
      </c>
      <c r="Y6" s="32">
        <f t="shared" si="2"/>
        <v>0</v>
      </c>
      <c r="Z6" s="32">
        <f t="shared" si="2"/>
        <v>0</v>
      </c>
    </row>
    <row r="7" spans="2:26" x14ac:dyDescent="0.3">
      <c r="D7" s="27">
        <v>22694</v>
      </c>
      <c r="E7" s="27">
        <v>22299</v>
      </c>
      <c r="F7" s="27">
        <v>22011</v>
      </c>
      <c r="G7" s="27">
        <v>21832</v>
      </c>
      <c r="H7" s="27">
        <v>21696</v>
      </c>
      <c r="I7" s="27">
        <v>21134</v>
      </c>
      <c r="J7" s="27">
        <v>20321</v>
      </c>
      <c r="K7" s="27">
        <v>18854</v>
      </c>
      <c r="L7" s="27">
        <v>16878</v>
      </c>
      <c r="M7" s="27">
        <v>14975</v>
      </c>
      <c r="N7" s="27">
        <v>13976</v>
      </c>
      <c r="O7" s="27">
        <v>13230</v>
      </c>
      <c r="P7" s="27">
        <v>12717</v>
      </c>
      <c r="Q7" s="27">
        <v>11724</v>
      </c>
      <c r="R7" s="27">
        <v>11363</v>
      </c>
      <c r="S7" s="27">
        <v>10247</v>
      </c>
      <c r="T7" s="27">
        <v>9146</v>
      </c>
      <c r="U7" s="27">
        <v>8021</v>
      </c>
      <c r="V7" s="27">
        <v>7533</v>
      </c>
      <c r="W7" s="37">
        <v>6701</v>
      </c>
      <c r="X7" s="37">
        <v>5652</v>
      </c>
      <c r="Y7" s="37">
        <v>4522</v>
      </c>
      <c r="Z7" s="37">
        <v>3548</v>
      </c>
    </row>
    <row r="8" spans="2:26" x14ac:dyDescent="0.3">
      <c r="B8" t="s">
        <v>359</v>
      </c>
      <c r="C8" t="s" vm="1">
        <v>360</v>
      </c>
      <c r="D8" s="27">
        <f>SUM(D12:D149)</f>
        <v>22694</v>
      </c>
      <c r="E8" s="27">
        <f t="shared" ref="E8:U8" si="3">SUM(E12:E149)</f>
        <v>22299</v>
      </c>
      <c r="F8" s="27">
        <f t="shared" si="3"/>
        <v>22011</v>
      </c>
      <c r="G8" s="27">
        <f t="shared" si="3"/>
        <v>21832</v>
      </c>
      <c r="H8" s="27">
        <f t="shared" si="3"/>
        <v>21696</v>
      </c>
      <c r="I8" s="27">
        <f t="shared" si="3"/>
        <v>21134</v>
      </c>
      <c r="J8" s="27">
        <f t="shared" si="3"/>
        <v>20321</v>
      </c>
      <c r="K8" s="27">
        <f t="shared" si="3"/>
        <v>18854</v>
      </c>
      <c r="L8" s="27">
        <f t="shared" si="3"/>
        <v>16878</v>
      </c>
      <c r="M8" s="27">
        <f t="shared" si="3"/>
        <v>14975</v>
      </c>
      <c r="N8" s="27">
        <f t="shared" si="3"/>
        <v>13976</v>
      </c>
      <c r="O8" s="27">
        <f t="shared" si="3"/>
        <v>13230</v>
      </c>
      <c r="P8" s="27">
        <f t="shared" si="3"/>
        <v>12717</v>
      </c>
      <c r="Q8" s="27">
        <f t="shared" si="3"/>
        <v>11724</v>
      </c>
      <c r="R8" s="27">
        <f t="shared" si="3"/>
        <v>11363</v>
      </c>
      <c r="S8" s="27">
        <f t="shared" si="3"/>
        <v>10247</v>
      </c>
      <c r="T8" s="27">
        <f t="shared" si="3"/>
        <v>9146</v>
      </c>
      <c r="U8" s="27">
        <f t="shared" si="3"/>
        <v>8021</v>
      </c>
      <c r="V8" s="27">
        <f t="shared" ref="V8" si="4">SUM(V12:V149)</f>
        <v>7533</v>
      </c>
      <c r="W8">
        <f t="shared" ref="W8:Z8" si="5">SUM(W12:W149)</f>
        <v>6701</v>
      </c>
      <c r="X8">
        <f t="shared" si="5"/>
        <v>5652</v>
      </c>
      <c r="Y8">
        <f t="shared" si="5"/>
        <v>4522</v>
      </c>
      <c r="Z8">
        <f t="shared" si="5"/>
        <v>3548</v>
      </c>
    </row>
    <row r="10" spans="2:26" x14ac:dyDescent="0.3">
      <c r="B10" t="s">
        <v>361</v>
      </c>
      <c r="D10" t="s">
        <v>362</v>
      </c>
    </row>
    <row r="11" spans="2:26" x14ac:dyDescent="0.3">
      <c r="B11" t="s">
        <v>363</v>
      </c>
      <c r="C11" t="s">
        <v>3</v>
      </c>
      <c r="D11" t="s">
        <v>339</v>
      </c>
      <c r="E11" t="s">
        <v>340</v>
      </c>
      <c r="F11" t="s">
        <v>341</v>
      </c>
      <c r="G11" t="s">
        <v>342</v>
      </c>
      <c r="H11" t="s">
        <v>343</v>
      </c>
      <c r="I11" t="s">
        <v>344</v>
      </c>
      <c r="J11" t="s">
        <v>345</v>
      </c>
      <c r="K11" t="s">
        <v>346</v>
      </c>
      <c r="L11" t="s">
        <v>347</v>
      </c>
      <c r="M11" t="s">
        <v>348</v>
      </c>
      <c r="N11" t="s">
        <v>349</v>
      </c>
      <c r="O11" t="s">
        <v>350</v>
      </c>
      <c r="P11" t="s">
        <v>351</v>
      </c>
      <c r="Q11" t="s">
        <v>352</v>
      </c>
      <c r="R11" t="s">
        <v>336</v>
      </c>
      <c r="S11" t="s">
        <v>337</v>
      </c>
      <c r="T11" t="s">
        <v>338</v>
      </c>
      <c r="U11" t="s">
        <v>355</v>
      </c>
      <c r="V11" t="s">
        <v>369</v>
      </c>
      <c r="W11" t="s">
        <v>370</v>
      </c>
      <c r="X11" t="s">
        <v>371</v>
      </c>
      <c r="Y11" t="s">
        <v>372</v>
      </c>
      <c r="Z11" t="s">
        <v>373</v>
      </c>
    </row>
    <row r="12" spans="2:26" x14ac:dyDescent="0.3">
      <c r="B12" t="s">
        <v>152</v>
      </c>
      <c r="C12" t="s">
        <v>153</v>
      </c>
      <c r="D12">
        <v>2264</v>
      </c>
      <c r="E12">
        <v>2318</v>
      </c>
      <c r="F12">
        <v>2264</v>
      </c>
      <c r="G12">
        <v>2300</v>
      </c>
      <c r="H12">
        <v>2328</v>
      </c>
      <c r="I12">
        <v>2285</v>
      </c>
      <c r="J12">
        <v>2135</v>
      </c>
      <c r="K12">
        <v>1957</v>
      </c>
      <c r="L12">
        <v>1716</v>
      </c>
      <c r="M12">
        <v>1491</v>
      </c>
      <c r="N12">
        <v>1374</v>
      </c>
      <c r="O12">
        <v>1296</v>
      </c>
      <c r="P12">
        <v>1234</v>
      </c>
      <c r="Q12">
        <v>1114</v>
      </c>
      <c r="R12">
        <v>1032</v>
      </c>
      <c r="S12">
        <v>864</v>
      </c>
      <c r="T12">
        <v>744</v>
      </c>
      <c r="U12">
        <v>583</v>
      </c>
      <c r="V12" s="34" vm="20">
        <f>CUBEVALUE("PROD_CUBE","[RTT PTL Pathway Type].[RTT Type].[All].[Incomplete]","[Time Bands].[Time Band].[All].[104 Plus Weeks]","[Measures].[Incomplete RTT Pathways]","[Providers].[Org Code].["&amp;$B12&amp;"]","[Date].[Week Ending Name].["&amp;V$11&amp;"]")</f>
        <v>564</v>
      </c>
      <c r="W12" vm="155">
        <f>CUBEVALUE("PROD_CUBE","[RTT PTL Pathway Type].[RTT Type].[All].[Incomplete]","[Time Bands].[Time Band].[All].[104 Plus Weeks]","[Measures].[Incomplete RTT Pathways]","[Providers].[Org Code].["&amp;$B12&amp;"]","[Date].[Week Ending Name].["&amp;W$11&amp;"]")</f>
        <v>446</v>
      </c>
      <c r="X12" vm="302">
        <f t="shared" ref="X12:Z27" si="6">CUBEVALUE("PROD_CUBE","[RTT PTL Pathway Type].[RTT Type].[All].[Incomplete]","[Time Bands].[Time Band].[All].[104 Plus Weeks]","[Measures].[Incomplete RTT Pathways]","[Providers].[Org Code].["&amp;$B12&amp;"]","[Date].[Week Ending Name].["&amp;X$11&amp;"]")</f>
        <v>368</v>
      </c>
      <c r="Y12" vm="322">
        <f t="shared" si="6"/>
        <v>218</v>
      </c>
      <c r="Z12" vm="392">
        <f t="shared" si="6"/>
        <v>162</v>
      </c>
    </row>
    <row r="13" spans="2:26" x14ac:dyDescent="0.3">
      <c r="B13" t="s">
        <v>236</v>
      </c>
      <c r="C13" t="s">
        <v>237</v>
      </c>
      <c r="D13">
        <v>0</v>
      </c>
      <c r="E13">
        <v>0</v>
      </c>
      <c r="F13">
        <v>0</v>
      </c>
      <c r="G13">
        <v>0</v>
      </c>
      <c r="H13">
        <v>0</v>
      </c>
      <c r="I13">
        <v>0</v>
      </c>
      <c r="J13">
        <v>0</v>
      </c>
      <c r="K13">
        <v>0</v>
      </c>
      <c r="L13">
        <v>0</v>
      </c>
      <c r="M13">
        <v>0</v>
      </c>
      <c r="N13">
        <v>0</v>
      </c>
      <c r="O13">
        <v>0</v>
      </c>
      <c r="P13">
        <v>0</v>
      </c>
      <c r="Q13">
        <v>0</v>
      </c>
      <c r="R13">
        <v>0</v>
      </c>
      <c r="S13">
        <v>0</v>
      </c>
      <c r="T13">
        <v>0</v>
      </c>
      <c r="U13">
        <v>0</v>
      </c>
      <c r="V13" s="34" vm="22">
        <f t="shared" ref="V13:V76" si="7">CUBEVALUE("PROD_CUBE","[RTT PTL Pathway Type].[RTT Type].[All].[Incomplete]","[Time Bands].[Time Band].[All].[104 Plus Weeks]","[Measures].[Incomplete RTT Pathways]","[Providers].[Org Code].["&amp;$B13&amp;"]","[Date].[Week Ending Name].["&amp;V$11&amp;"]")</f>
        <v>0</v>
      </c>
      <c r="W13" vm="221">
        <f t="shared" ref="W13:Z44" si="8">CUBEVALUE("PROD_CUBE","[RTT PTL Pathway Type].[RTT Type].[All].[Incomplete]","[Time Bands].[Time Band].[All].[104 Plus Weeks]","[Measures].[Incomplete RTT Pathways]","[Providers].[Org Code].["&amp;$B13&amp;"]","[Date].[Week Ending Name].["&amp;W$11&amp;"]")</f>
        <v>0</v>
      </c>
      <c r="X13" vm="466">
        <f t="shared" si="6"/>
        <v>0</v>
      </c>
      <c r="Y13" vm="539">
        <f t="shared" si="6"/>
        <v>0</v>
      </c>
      <c r="Z13" vm="603">
        <f t="shared" si="6"/>
        <v>0</v>
      </c>
    </row>
    <row r="14" spans="2:26" x14ac:dyDescent="0.3">
      <c r="B14" t="s">
        <v>293</v>
      </c>
      <c r="C14" t="s">
        <v>294</v>
      </c>
      <c r="D14">
        <v>301</v>
      </c>
      <c r="E14">
        <v>315</v>
      </c>
      <c r="F14">
        <v>308</v>
      </c>
      <c r="G14">
        <v>414</v>
      </c>
      <c r="H14">
        <v>415</v>
      </c>
      <c r="I14">
        <v>402</v>
      </c>
      <c r="J14">
        <v>371</v>
      </c>
      <c r="K14">
        <v>342</v>
      </c>
      <c r="L14">
        <v>302</v>
      </c>
      <c r="M14">
        <v>283</v>
      </c>
      <c r="N14">
        <v>277</v>
      </c>
      <c r="O14">
        <v>260</v>
      </c>
      <c r="P14">
        <v>257</v>
      </c>
      <c r="Q14">
        <v>240</v>
      </c>
      <c r="R14">
        <v>227</v>
      </c>
      <c r="S14">
        <v>223</v>
      </c>
      <c r="T14">
        <v>223</v>
      </c>
      <c r="U14">
        <v>201</v>
      </c>
      <c r="V14" s="34" vm="40">
        <f t="shared" si="7"/>
        <v>201</v>
      </c>
      <c r="W14" vm="156">
        <f t="shared" si="8"/>
        <v>188</v>
      </c>
      <c r="X14" vm="303">
        <f t="shared" si="6"/>
        <v>193</v>
      </c>
      <c r="Y14" vm="323">
        <f t="shared" si="6"/>
        <v>160</v>
      </c>
      <c r="Z14" vm="393">
        <f t="shared" si="6"/>
        <v>118</v>
      </c>
    </row>
    <row r="15" spans="2:26" x14ac:dyDescent="0.3">
      <c r="B15" t="s">
        <v>124</v>
      </c>
      <c r="C15" t="s">
        <v>125</v>
      </c>
      <c r="D15">
        <v>0</v>
      </c>
      <c r="E15">
        <v>0</v>
      </c>
      <c r="F15">
        <v>0</v>
      </c>
      <c r="G15">
        <v>0</v>
      </c>
      <c r="H15">
        <v>0</v>
      </c>
      <c r="I15">
        <v>0</v>
      </c>
      <c r="J15">
        <v>0</v>
      </c>
      <c r="K15">
        <v>0</v>
      </c>
      <c r="L15">
        <v>0</v>
      </c>
      <c r="M15" s="29">
        <v>0</v>
      </c>
      <c r="N15">
        <v>0</v>
      </c>
      <c r="O15">
        <v>0</v>
      </c>
      <c r="P15">
        <v>0</v>
      </c>
      <c r="Q15">
        <v>0</v>
      </c>
      <c r="R15">
        <v>0</v>
      </c>
      <c r="S15">
        <v>0</v>
      </c>
      <c r="T15">
        <v>0</v>
      </c>
      <c r="U15">
        <v>0</v>
      </c>
      <c r="V15" s="34" vm="57">
        <f t="shared" si="7"/>
        <v>0</v>
      </c>
      <c r="W15" vm="222">
        <f t="shared" si="8"/>
        <v>0</v>
      </c>
      <c r="X15" vm="467">
        <f t="shared" si="6"/>
        <v>0</v>
      </c>
      <c r="Y15" vm="540">
        <f t="shared" si="6"/>
        <v>0</v>
      </c>
      <c r="Z15" t="str" vm="604">
        <f t="shared" si="6"/>
        <v/>
      </c>
    </row>
    <row r="16" spans="2:26" x14ac:dyDescent="0.3">
      <c r="B16" t="s">
        <v>26</v>
      </c>
      <c r="C16" t="s">
        <v>27</v>
      </c>
      <c r="D16">
        <v>688</v>
      </c>
      <c r="E16">
        <v>641</v>
      </c>
      <c r="F16">
        <v>655</v>
      </c>
      <c r="G16">
        <v>634</v>
      </c>
      <c r="H16">
        <v>626</v>
      </c>
      <c r="I16">
        <v>577</v>
      </c>
      <c r="J16">
        <v>534</v>
      </c>
      <c r="K16">
        <v>453</v>
      </c>
      <c r="L16">
        <v>355</v>
      </c>
      <c r="M16">
        <v>284</v>
      </c>
      <c r="N16">
        <v>251</v>
      </c>
      <c r="O16">
        <v>234</v>
      </c>
      <c r="P16">
        <v>213</v>
      </c>
      <c r="Q16">
        <v>193</v>
      </c>
      <c r="R16">
        <v>175</v>
      </c>
      <c r="S16">
        <v>167</v>
      </c>
      <c r="T16">
        <v>138</v>
      </c>
      <c r="U16">
        <v>145</v>
      </c>
      <c r="V16" s="34" vm="72">
        <f t="shared" si="7"/>
        <v>172</v>
      </c>
      <c r="W16" vm="157">
        <f t="shared" si="8"/>
        <v>163</v>
      </c>
      <c r="X16" vm="304">
        <f t="shared" si="6"/>
        <v>125</v>
      </c>
      <c r="Y16" vm="324">
        <f t="shared" si="6"/>
        <v>117</v>
      </c>
      <c r="Z16" vm="394">
        <f t="shared" si="6"/>
        <v>149</v>
      </c>
    </row>
    <row r="17" spans="2:26" x14ac:dyDescent="0.3">
      <c r="B17" t="s">
        <v>148</v>
      </c>
      <c r="C17" t="s">
        <v>149</v>
      </c>
      <c r="D17">
        <v>24</v>
      </c>
      <c r="E17">
        <v>22</v>
      </c>
      <c r="F17">
        <v>21</v>
      </c>
      <c r="G17">
        <v>20</v>
      </c>
      <c r="H17">
        <v>21</v>
      </c>
      <c r="I17">
        <v>19</v>
      </c>
      <c r="J17">
        <v>14</v>
      </c>
      <c r="K17">
        <v>15</v>
      </c>
      <c r="L17">
        <v>11</v>
      </c>
      <c r="M17">
        <v>8</v>
      </c>
      <c r="N17">
        <v>9</v>
      </c>
      <c r="O17">
        <v>9</v>
      </c>
      <c r="P17">
        <v>8</v>
      </c>
      <c r="Q17">
        <v>7</v>
      </c>
      <c r="R17">
        <v>3</v>
      </c>
      <c r="S17">
        <v>4</v>
      </c>
      <c r="T17">
        <v>3</v>
      </c>
      <c r="U17">
        <v>3</v>
      </c>
      <c r="V17" s="34" vm="89">
        <f t="shared" si="7"/>
        <v>2</v>
      </c>
      <c r="W17" vm="223">
        <f t="shared" si="8"/>
        <v>2</v>
      </c>
      <c r="X17" vm="468">
        <f t="shared" si="6"/>
        <v>2</v>
      </c>
      <c r="Y17" vm="541">
        <f t="shared" si="6"/>
        <v>2</v>
      </c>
      <c r="Z17" vm="605">
        <f t="shared" si="6"/>
        <v>0</v>
      </c>
    </row>
    <row r="18" spans="2:26" x14ac:dyDescent="0.3">
      <c r="B18" t="s">
        <v>211</v>
      </c>
      <c r="C18" t="s">
        <v>212</v>
      </c>
      <c r="D18">
        <v>1</v>
      </c>
      <c r="E18">
        <v>2</v>
      </c>
      <c r="F18">
        <v>1</v>
      </c>
      <c r="G18">
        <v>6</v>
      </c>
      <c r="H18">
        <v>5</v>
      </c>
      <c r="I18">
        <v>5</v>
      </c>
      <c r="J18">
        <v>4</v>
      </c>
      <c r="K18">
        <v>4</v>
      </c>
      <c r="L18">
        <v>5</v>
      </c>
      <c r="M18">
        <v>5</v>
      </c>
      <c r="N18">
        <v>4</v>
      </c>
      <c r="O18">
        <v>3</v>
      </c>
      <c r="P18">
        <v>2</v>
      </c>
      <c r="Q18">
        <v>2</v>
      </c>
      <c r="R18">
        <v>2</v>
      </c>
      <c r="S18" s="29">
        <v>2</v>
      </c>
      <c r="T18" s="29">
        <v>2</v>
      </c>
      <c r="U18" s="29">
        <v>2</v>
      </c>
      <c r="V18" s="35">
        <v>2</v>
      </c>
      <c r="W18" s="35">
        <v>2</v>
      </c>
      <c r="X18" s="35">
        <v>2</v>
      </c>
      <c r="Y18" s="35">
        <v>2</v>
      </c>
      <c r="Z18" s="35">
        <v>2</v>
      </c>
    </row>
    <row r="19" spans="2:26" x14ac:dyDescent="0.3">
      <c r="B19" t="s">
        <v>326</v>
      </c>
      <c r="C19" t="s">
        <v>327</v>
      </c>
      <c r="D19">
        <v>18</v>
      </c>
      <c r="E19">
        <v>19</v>
      </c>
      <c r="F19">
        <v>21</v>
      </c>
      <c r="G19">
        <v>24</v>
      </c>
      <c r="H19">
        <v>22</v>
      </c>
      <c r="I19">
        <v>29</v>
      </c>
      <c r="J19">
        <v>37</v>
      </c>
      <c r="K19">
        <v>41</v>
      </c>
      <c r="L19">
        <v>37</v>
      </c>
      <c r="M19">
        <v>37</v>
      </c>
      <c r="N19">
        <v>34</v>
      </c>
      <c r="O19">
        <v>31</v>
      </c>
      <c r="P19">
        <v>37</v>
      </c>
      <c r="Q19">
        <v>34</v>
      </c>
      <c r="R19">
        <v>25</v>
      </c>
      <c r="S19">
        <v>20</v>
      </c>
      <c r="T19">
        <v>16</v>
      </c>
      <c r="U19">
        <v>11</v>
      </c>
      <c r="V19" s="34" vm="122">
        <f t="shared" si="7"/>
        <v>8</v>
      </c>
      <c r="W19" vm="158">
        <f t="shared" si="8"/>
        <v>6</v>
      </c>
      <c r="X19" vm="305">
        <f t="shared" si="6"/>
        <v>4</v>
      </c>
      <c r="Y19" vm="325">
        <f t="shared" si="6"/>
        <v>6</v>
      </c>
      <c r="Z19" vm="395">
        <f t="shared" si="6"/>
        <v>2</v>
      </c>
    </row>
    <row r="20" spans="2:26" x14ac:dyDescent="0.3">
      <c r="B20" t="s">
        <v>289</v>
      </c>
      <c r="C20" t="s">
        <v>290</v>
      </c>
      <c r="D20">
        <v>333</v>
      </c>
      <c r="E20">
        <v>340</v>
      </c>
      <c r="F20">
        <v>362</v>
      </c>
      <c r="G20">
        <v>370</v>
      </c>
      <c r="H20">
        <v>379</v>
      </c>
      <c r="I20">
        <v>380</v>
      </c>
      <c r="J20">
        <v>377</v>
      </c>
      <c r="K20">
        <v>367</v>
      </c>
      <c r="L20">
        <v>356</v>
      </c>
      <c r="M20">
        <v>353</v>
      </c>
      <c r="N20">
        <v>347</v>
      </c>
      <c r="O20">
        <v>349</v>
      </c>
      <c r="P20">
        <v>347</v>
      </c>
      <c r="Q20">
        <v>352</v>
      </c>
      <c r="R20">
        <v>355</v>
      </c>
      <c r="S20">
        <v>344</v>
      </c>
      <c r="T20">
        <v>324</v>
      </c>
      <c r="U20">
        <v>301</v>
      </c>
      <c r="V20" s="34" vm="138">
        <f t="shared" si="7"/>
        <v>312</v>
      </c>
      <c r="W20" vm="224">
        <f t="shared" si="8"/>
        <v>303</v>
      </c>
      <c r="X20" vm="469">
        <f t="shared" si="6"/>
        <v>279</v>
      </c>
      <c r="Y20" vm="542">
        <f t="shared" si="6"/>
        <v>246</v>
      </c>
      <c r="Z20" vm="606">
        <f t="shared" si="6"/>
        <v>238</v>
      </c>
    </row>
    <row r="21" spans="2:26" x14ac:dyDescent="0.3">
      <c r="B21" t="s">
        <v>278</v>
      </c>
      <c r="C21" t="s">
        <v>279</v>
      </c>
      <c r="D21">
        <v>182</v>
      </c>
      <c r="E21">
        <v>192</v>
      </c>
      <c r="F21">
        <v>200</v>
      </c>
      <c r="G21">
        <v>201</v>
      </c>
      <c r="H21">
        <v>217</v>
      </c>
      <c r="I21">
        <v>229</v>
      </c>
      <c r="J21">
        <v>241</v>
      </c>
      <c r="K21">
        <v>246</v>
      </c>
      <c r="L21">
        <v>249</v>
      </c>
      <c r="M21">
        <v>247</v>
      </c>
      <c r="N21">
        <v>248</v>
      </c>
      <c r="O21">
        <v>252</v>
      </c>
      <c r="P21">
        <v>252</v>
      </c>
      <c r="Q21">
        <v>234</v>
      </c>
      <c r="R21">
        <v>220</v>
      </c>
      <c r="S21">
        <v>206</v>
      </c>
      <c r="T21">
        <v>185</v>
      </c>
      <c r="U21">
        <v>172</v>
      </c>
      <c r="V21" s="34" vm="23">
        <f t="shared" si="7"/>
        <v>172</v>
      </c>
      <c r="W21" vm="159">
        <f t="shared" si="8"/>
        <v>148</v>
      </c>
      <c r="X21" vm="306">
        <f t="shared" si="6"/>
        <v>145</v>
      </c>
      <c r="Y21" vm="326">
        <f t="shared" si="6"/>
        <v>116</v>
      </c>
      <c r="Z21" vm="396">
        <f t="shared" si="6"/>
        <v>94</v>
      </c>
    </row>
    <row r="22" spans="2:26" x14ac:dyDescent="0.3">
      <c r="B22" t="s">
        <v>42</v>
      </c>
      <c r="C22" t="s">
        <v>43</v>
      </c>
      <c r="D22">
        <v>189</v>
      </c>
      <c r="E22">
        <v>199</v>
      </c>
      <c r="F22">
        <v>212</v>
      </c>
      <c r="G22">
        <v>208</v>
      </c>
      <c r="H22">
        <v>208</v>
      </c>
      <c r="I22">
        <v>205</v>
      </c>
      <c r="J22">
        <v>201</v>
      </c>
      <c r="K22">
        <v>181</v>
      </c>
      <c r="L22">
        <v>162</v>
      </c>
      <c r="M22">
        <v>148</v>
      </c>
      <c r="N22">
        <v>134</v>
      </c>
      <c r="O22">
        <v>129</v>
      </c>
      <c r="P22">
        <v>116</v>
      </c>
      <c r="Q22">
        <v>106</v>
      </c>
      <c r="R22">
        <v>97</v>
      </c>
      <c r="S22">
        <v>85</v>
      </c>
      <c r="T22">
        <v>77</v>
      </c>
      <c r="U22">
        <v>72</v>
      </c>
      <c r="V22" s="34" vm="41">
        <f t="shared" si="7"/>
        <v>65</v>
      </c>
      <c r="W22" vm="225">
        <f t="shared" si="8"/>
        <v>57</v>
      </c>
      <c r="X22" vm="470">
        <f t="shared" si="6"/>
        <v>38</v>
      </c>
      <c r="Y22" vm="543">
        <f t="shared" si="6"/>
        <v>31</v>
      </c>
      <c r="Z22" vm="607">
        <f t="shared" si="6"/>
        <v>17</v>
      </c>
    </row>
    <row r="23" spans="2:26" x14ac:dyDescent="0.3">
      <c r="B23" t="s">
        <v>156</v>
      </c>
      <c r="C23" t="s">
        <v>364</v>
      </c>
      <c r="D23">
        <v>142</v>
      </c>
      <c r="E23">
        <v>165</v>
      </c>
      <c r="F23">
        <v>222</v>
      </c>
      <c r="G23">
        <v>251</v>
      </c>
      <c r="H23">
        <v>268</v>
      </c>
      <c r="I23">
        <v>271</v>
      </c>
      <c r="J23">
        <v>248</v>
      </c>
      <c r="K23">
        <v>244</v>
      </c>
      <c r="L23">
        <v>233</v>
      </c>
      <c r="M23">
        <v>217</v>
      </c>
      <c r="N23">
        <v>160</v>
      </c>
      <c r="O23">
        <v>137</v>
      </c>
      <c r="P23">
        <v>124</v>
      </c>
      <c r="Q23">
        <v>112</v>
      </c>
      <c r="R23">
        <v>99</v>
      </c>
      <c r="S23">
        <v>88</v>
      </c>
      <c r="T23">
        <v>71</v>
      </c>
      <c r="U23">
        <v>53</v>
      </c>
      <c r="V23" s="34" vm="58">
        <f t="shared" si="7"/>
        <v>53</v>
      </c>
      <c r="W23" vm="160">
        <f t="shared" si="8"/>
        <v>36</v>
      </c>
      <c r="X23" vm="307">
        <f t="shared" si="6"/>
        <v>30</v>
      </c>
      <c r="Y23" vm="327">
        <f t="shared" si="6"/>
        <v>23</v>
      </c>
      <c r="Z23" vm="397">
        <f t="shared" si="6"/>
        <v>12</v>
      </c>
    </row>
    <row r="24" spans="2:26" x14ac:dyDescent="0.3">
      <c r="B24" t="s">
        <v>205</v>
      </c>
      <c r="C24" t="s">
        <v>206</v>
      </c>
      <c r="D24">
        <v>241</v>
      </c>
      <c r="E24">
        <v>217</v>
      </c>
      <c r="F24">
        <v>217</v>
      </c>
      <c r="G24">
        <v>209</v>
      </c>
      <c r="H24">
        <v>190</v>
      </c>
      <c r="I24">
        <v>182</v>
      </c>
      <c r="J24">
        <v>188</v>
      </c>
      <c r="K24">
        <v>183</v>
      </c>
      <c r="L24">
        <v>154</v>
      </c>
      <c r="M24">
        <v>125</v>
      </c>
      <c r="N24" s="29">
        <v>125</v>
      </c>
      <c r="O24">
        <v>100</v>
      </c>
      <c r="P24">
        <v>87</v>
      </c>
      <c r="Q24">
        <v>72</v>
      </c>
      <c r="R24">
        <v>53</v>
      </c>
      <c r="S24">
        <v>47</v>
      </c>
      <c r="T24">
        <v>44</v>
      </c>
      <c r="U24">
        <v>37</v>
      </c>
      <c r="V24" s="34" vm="73">
        <f t="shared" si="7"/>
        <v>35</v>
      </c>
      <c r="W24" vm="226">
        <f t="shared" si="8"/>
        <v>28</v>
      </c>
      <c r="X24" vm="471">
        <f t="shared" si="6"/>
        <v>23</v>
      </c>
      <c r="Y24" vm="544">
        <f t="shared" si="6"/>
        <v>16</v>
      </c>
      <c r="Z24" vm="608">
        <f t="shared" si="6"/>
        <v>8</v>
      </c>
    </row>
    <row r="25" spans="2:26" x14ac:dyDescent="0.3">
      <c r="B25" t="s">
        <v>207</v>
      </c>
      <c r="C25" t="s">
        <v>208</v>
      </c>
      <c r="D25">
        <v>2</v>
      </c>
      <c r="E25">
        <v>1</v>
      </c>
      <c r="F25">
        <v>2</v>
      </c>
      <c r="G25">
        <v>3</v>
      </c>
      <c r="H25">
        <v>2</v>
      </c>
      <c r="I25">
        <v>2</v>
      </c>
      <c r="J25">
        <v>2</v>
      </c>
      <c r="K25">
        <v>4</v>
      </c>
      <c r="L25">
        <v>2</v>
      </c>
      <c r="M25">
        <v>2</v>
      </c>
      <c r="N25">
        <v>2</v>
      </c>
      <c r="O25">
        <v>1</v>
      </c>
      <c r="P25">
        <v>1</v>
      </c>
      <c r="Q25">
        <v>1</v>
      </c>
      <c r="R25">
        <v>1</v>
      </c>
      <c r="S25">
        <v>1</v>
      </c>
      <c r="T25">
        <v>0</v>
      </c>
      <c r="U25">
        <v>0</v>
      </c>
      <c r="V25" s="34" vm="90">
        <f t="shared" si="7"/>
        <v>0</v>
      </c>
      <c r="W25" vm="161">
        <f t="shared" si="8"/>
        <v>0</v>
      </c>
      <c r="X25" vm="308">
        <f t="shared" si="6"/>
        <v>0</v>
      </c>
      <c r="Y25" vm="328">
        <f t="shared" si="6"/>
        <v>0</v>
      </c>
      <c r="Z25" vm="398">
        <f t="shared" si="6"/>
        <v>0</v>
      </c>
    </row>
    <row r="26" spans="2:26" x14ac:dyDescent="0.3">
      <c r="B26" t="s">
        <v>174</v>
      </c>
      <c r="C26" t="s">
        <v>175</v>
      </c>
      <c r="D26">
        <v>6</v>
      </c>
      <c r="E26">
        <v>5</v>
      </c>
      <c r="F26">
        <v>7</v>
      </c>
      <c r="G26">
        <v>7</v>
      </c>
      <c r="H26">
        <v>5</v>
      </c>
      <c r="I26">
        <v>4</v>
      </c>
      <c r="J26">
        <v>5</v>
      </c>
      <c r="K26">
        <v>8</v>
      </c>
      <c r="L26">
        <v>8</v>
      </c>
      <c r="M26">
        <v>7</v>
      </c>
      <c r="N26">
        <v>8</v>
      </c>
      <c r="O26">
        <v>7</v>
      </c>
      <c r="P26">
        <v>6</v>
      </c>
      <c r="Q26">
        <v>4</v>
      </c>
      <c r="R26">
        <v>2</v>
      </c>
      <c r="S26">
        <v>3</v>
      </c>
      <c r="T26">
        <v>3</v>
      </c>
      <c r="U26">
        <v>3</v>
      </c>
      <c r="V26" s="34" vm="106">
        <f t="shared" si="7"/>
        <v>3</v>
      </c>
      <c r="W26" vm="227">
        <f t="shared" si="8"/>
        <v>3</v>
      </c>
      <c r="X26" vm="472">
        <f t="shared" si="6"/>
        <v>1</v>
      </c>
      <c r="Y26" vm="545">
        <f t="shared" si="6"/>
        <v>1</v>
      </c>
      <c r="Z26" vm="609">
        <f t="shared" si="6"/>
        <v>1</v>
      </c>
    </row>
    <row r="27" spans="2:26" x14ac:dyDescent="0.3">
      <c r="B27" t="s">
        <v>258</v>
      </c>
      <c r="C27" t="s">
        <v>259</v>
      </c>
      <c r="D27">
        <v>13</v>
      </c>
      <c r="E27">
        <v>6</v>
      </c>
      <c r="F27">
        <v>6</v>
      </c>
      <c r="G27">
        <v>6</v>
      </c>
      <c r="H27">
        <v>4</v>
      </c>
      <c r="I27">
        <v>3</v>
      </c>
      <c r="J27">
        <v>4</v>
      </c>
      <c r="K27">
        <v>2</v>
      </c>
      <c r="L27">
        <v>1</v>
      </c>
      <c r="M27">
        <v>0</v>
      </c>
      <c r="N27">
        <v>1</v>
      </c>
      <c r="O27">
        <v>0</v>
      </c>
      <c r="P27">
        <v>0</v>
      </c>
      <c r="Q27">
        <v>1</v>
      </c>
      <c r="R27">
        <v>1</v>
      </c>
      <c r="S27">
        <v>0</v>
      </c>
      <c r="T27">
        <v>2</v>
      </c>
      <c r="U27">
        <v>2</v>
      </c>
      <c r="V27" s="34" vm="123">
        <f t="shared" si="7"/>
        <v>3</v>
      </c>
      <c r="W27" vm="162">
        <f t="shared" si="8"/>
        <v>1</v>
      </c>
      <c r="X27" vm="309">
        <f t="shared" si="6"/>
        <v>1</v>
      </c>
      <c r="Y27" vm="329">
        <f t="shared" si="6"/>
        <v>0</v>
      </c>
      <c r="Z27" vm="399">
        <f t="shared" si="6"/>
        <v>0</v>
      </c>
    </row>
    <row r="28" spans="2:26" x14ac:dyDescent="0.3">
      <c r="B28" t="s">
        <v>134</v>
      </c>
      <c r="C28" t="s">
        <v>135</v>
      </c>
      <c r="D28">
        <v>1</v>
      </c>
      <c r="E28">
        <v>0</v>
      </c>
      <c r="F28">
        <v>0</v>
      </c>
      <c r="G28">
        <v>1</v>
      </c>
      <c r="H28">
        <v>1</v>
      </c>
      <c r="I28">
        <v>1</v>
      </c>
      <c r="J28">
        <v>0</v>
      </c>
      <c r="K28">
        <v>1</v>
      </c>
      <c r="L28">
        <v>1</v>
      </c>
      <c r="M28">
        <v>2</v>
      </c>
      <c r="N28">
        <v>1</v>
      </c>
      <c r="O28">
        <v>0</v>
      </c>
      <c r="P28">
        <v>0</v>
      </c>
      <c r="Q28">
        <v>0</v>
      </c>
      <c r="R28">
        <v>0</v>
      </c>
      <c r="S28">
        <v>0</v>
      </c>
      <c r="T28">
        <v>0</v>
      </c>
      <c r="U28">
        <v>0</v>
      </c>
      <c r="V28" s="34" vm="139">
        <f t="shared" si="7"/>
        <v>0</v>
      </c>
      <c r="W28" vm="228">
        <f t="shared" si="8"/>
        <v>0</v>
      </c>
      <c r="X28" vm="473">
        <f t="shared" si="8"/>
        <v>0</v>
      </c>
      <c r="Y28" vm="546">
        <f t="shared" si="8"/>
        <v>0</v>
      </c>
      <c r="Z28" vm="610">
        <f t="shared" si="8"/>
        <v>0</v>
      </c>
    </row>
    <row r="29" spans="2:26" x14ac:dyDescent="0.3">
      <c r="B29" t="s">
        <v>71</v>
      </c>
      <c r="C29" t="s">
        <v>72</v>
      </c>
      <c r="D29">
        <v>204</v>
      </c>
      <c r="E29">
        <v>215</v>
      </c>
      <c r="F29">
        <v>219</v>
      </c>
      <c r="G29">
        <v>219</v>
      </c>
      <c r="H29">
        <v>220</v>
      </c>
      <c r="I29">
        <v>227</v>
      </c>
      <c r="J29">
        <v>228</v>
      </c>
      <c r="K29">
        <v>236</v>
      </c>
      <c r="L29">
        <v>215</v>
      </c>
      <c r="M29">
        <v>211</v>
      </c>
      <c r="N29">
        <v>193</v>
      </c>
      <c r="O29">
        <v>189</v>
      </c>
      <c r="P29">
        <v>193</v>
      </c>
      <c r="Q29">
        <v>185</v>
      </c>
      <c r="R29">
        <v>173</v>
      </c>
      <c r="S29">
        <v>163</v>
      </c>
      <c r="T29">
        <v>149</v>
      </c>
      <c r="U29">
        <v>129</v>
      </c>
      <c r="V29" s="34" vm="24">
        <f t="shared" si="7"/>
        <v>101</v>
      </c>
      <c r="W29" vm="163">
        <f t="shared" si="8"/>
        <v>80</v>
      </c>
      <c r="X29" vm="310">
        <f t="shared" si="8"/>
        <v>73</v>
      </c>
      <c r="Y29" vm="330">
        <f t="shared" si="8"/>
        <v>48</v>
      </c>
      <c r="Z29" vm="400">
        <f t="shared" si="8"/>
        <v>41</v>
      </c>
    </row>
    <row r="30" spans="2:26" x14ac:dyDescent="0.3">
      <c r="B30" t="s">
        <v>307</v>
      </c>
      <c r="C30" t="s">
        <v>308</v>
      </c>
      <c r="D30" s="29">
        <v>1</v>
      </c>
      <c r="E30">
        <v>0</v>
      </c>
      <c r="F30">
        <v>0</v>
      </c>
      <c r="G30">
        <v>0</v>
      </c>
      <c r="H30">
        <v>0</v>
      </c>
      <c r="I30">
        <v>0</v>
      </c>
      <c r="J30">
        <v>3</v>
      </c>
      <c r="K30">
        <v>3</v>
      </c>
      <c r="L30">
        <v>2</v>
      </c>
      <c r="M30">
        <v>0</v>
      </c>
      <c r="N30">
        <v>0</v>
      </c>
      <c r="O30">
        <v>0</v>
      </c>
      <c r="P30">
        <v>0</v>
      </c>
      <c r="Q30">
        <v>0</v>
      </c>
      <c r="R30">
        <v>0</v>
      </c>
      <c r="S30">
        <v>1</v>
      </c>
      <c r="T30">
        <v>0</v>
      </c>
      <c r="U30">
        <v>0</v>
      </c>
      <c r="V30" s="34" vm="42">
        <f t="shared" si="7"/>
        <v>1</v>
      </c>
      <c r="W30" vm="229">
        <f t="shared" si="8"/>
        <v>1</v>
      </c>
      <c r="X30" vm="474">
        <f t="shared" si="8"/>
        <v>1</v>
      </c>
      <c r="Y30" vm="547">
        <f t="shared" si="8"/>
        <v>1</v>
      </c>
      <c r="Z30" vm="611">
        <f t="shared" si="8"/>
        <v>0</v>
      </c>
    </row>
    <row r="31" spans="2:26" x14ac:dyDescent="0.3">
      <c r="B31" t="s">
        <v>317</v>
      </c>
      <c r="C31" t="s">
        <v>318</v>
      </c>
      <c r="D31">
        <v>8</v>
      </c>
      <c r="E31">
        <v>10</v>
      </c>
      <c r="F31">
        <v>13</v>
      </c>
      <c r="G31">
        <v>14</v>
      </c>
      <c r="H31">
        <v>11</v>
      </c>
      <c r="I31">
        <v>8</v>
      </c>
      <c r="J31">
        <v>5</v>
      </c>
      <c r="K31">
        <v>4</v>
      </c>
      <c r="L31">
        <v>3</v>
      </c>
      <c r="M31">
        <v>0</v>
      </c>
      <c r="N31">
        <v>0</v>
      </c>
      <c r="O31">
        <v>1</v>
      </c>
      <c r="P31">
        <v>1</v>
      </c>
      <c r="Q31">
        <v>1</v>
      </c>
      <c r="R31">
        <v>0</v>
      </c>
      <c r="S31">
        <v>0</v>
      </c>
      <c r="T31">
        <v>0</v>
      </c>
      <c r="U31">
        <v>0</v>
      </c>
      <c r="V31" s="34" vm="59">
        <f t="shared" si="7"/>
        <v>0</v>
      </c>
      <c r="W31" vm="164">
        <f t="shared" si="8"/>
        <v>0</v>
      </c>
      <c r="X31" vm="311">
        <f t="shared" si="8"/>
        <v>0</v>
      </c>
      <c r="Y31" vm="331">
        <f t="shared" si="8"/>
        <v>0</v>
      </c>
      <c r="Z31" vm="401">
        <f t="shared" si="8"/>
        <v>0</v>
      </c>
    </row>
    <row r="32" spans="2:26" x14ac:dyDescent="0.3">
      <c r="B32" t="s">
        <v>244</v>
      </c>
      <c r="C32" t="s">
        <v>245</v>
      </c>
      <c r="D32">
        <v>49</v>
      </c>
      <c r="E32">
        <v>47</v>
      </c>
      <c r="F32">
        <v>43</v>
      </c>
      <c r="G32">
        <v>52</v>
      </c>
      <c r="H32">
        <v>50</v>
      </c>
      <c r="I32">
        <v>43</v>
      </c>
      <c r="J32">
        <v>41</v>
      </c>
      <c r="K32">
        <v>38</v>
      </c>
      <c r="L32">
        <v>34</v>
      </c>
      <c r="M32">
        <v>32</v>
      </c>
      <c r="N32">
        <v>29</v>
      </c>
      <c r="O32">
        <v>25</v>
      </c>
      <c r="P32">
        <v>25</v>
      </c>
      <c r="Q32">
        <v>20</v>
      </c>
      <c r="R32">
        <v>17</v>
      </c>
      <c r="S32">
        <v>16</v>
      </c>
      <c r="T32">
        <v>10</v>
      </c>
      <c r="U32">
        <v>6</v>
      </c>
      <c r="V32" s="34" vm="74">
        <f t="shared" si="7"/>
        <v>6</v>
      </c>
      <c r="W32" vm="230">
        <f t="shared" si="8"/>
        <v>6</v>
      </c>
      <c r="X32" vm="475">
        <f t="shared" si="8"/>
        <v>4</v>
      </c>
      <c r="Y32" vm="548">
        <f t="shared" si="8"/>
        <v>4</v>
      </c>
      <c r="Z32" vm="612">
        <f t="shared" si="8"/>
        <v>1</v>
      </c>
    </row>
    <row r="33" spans="2:26" x14ac:dyDescent="0.3">
      <c r="B33" t="s">
        <v>142</v>
      </c>
      <c r="C33" t="s">
        <v>143</v>
      </c>
      <c r="D33">
        <v>4</v>
      </c>
      <c r="E33">
        <v>4</v>
      </c>
      <c r="F33">
        <v>4</v>
      </c>
      <c r="G33">
        <v>4</v>
      </c>
      <c r="H33">
        <v>5</v>
      </c>
      <c r="I33">
        <v>5</v>
      </c>
      <c r="J33">
        <v>4</v>
      </c>
      <c r="K33">
        <v>5</v>
      </c>
      <c r="L33">
        <v>5</v>
      </c>
      <c r="M33">
        <v>5</v>
      </c>
      <c r="N33">
        <v>5</v>
      </c>
      <c r="O33">
        <v>5</v>
      </c>
      <c r="P33">
        <v>5</v>
      </c>
      <c r="Q33">
        <v>5</v>
      </c>
      <c r="R33">
        <v>5</v>
      </c>
      <c r="S33">
        <v>3</v>
      </c>
      <c r="T33">
        <v>1</v>
      </c>
      <c r="U33">
        <v>0</v>
      </c>
      <c r="V33" s="34" vm="91">
        <f t="shared" si="7"/>
        <v>0</v>
      </c>
      <c r="W33" vm="165">
        <f t="shared" si="8"/>
        <v>2</v>
      </c>
      <c r="X33" vm="312">
        <f t="shared" si="8"/>
        <v>2</v>
      </c>
      <c r="Y33" vm="332">
        <f t="shared" si="8"/>
        <v>3</v>
      </c>
      <c r="Z33" vm="402">
        <f t="shared" si="8"/>
        <v>3</v>
      </c>
    </row>
    <row r="34" spans="2:26" x14ac:dyDescent="0.3">
      <c r="B34" t="s">
        <v>11</v>
      </c>
      <c r="C34" t="s">
        <v>12</v>
      </c>
      <c r="D34">
        <v>9</v>
      </c>
      <c r="E34">
        <v>9</v>
      </c>
      <c r="F34">
        <v>8</v>
      </c>
      <c r="G34">
        <v>7</v>
      </c>
      <c r="H34">
        <v>4</v>
      </c>
      <c r="I34">
        <v>5</v>
      </c>
      <c r="J34">
        <v>4</v>
      </c>
      <c r="K34">
        <v>4</v>
      </c>
      <c r="L34">
        <v>2</v>
      </c>
      <c r="M34">
        <v>2</v>
      </c>
      <c r="N34">
        <v>5</v>
      </c>
      <c r="O34">
        <v>3</v>
      </c>
      <c r="P34">
        <v>4</v>
      </c>
      <c r="Q34">
        <v>2</v>
      </c>
      <c r="R34">
        <v>2</v>
      </c>
      <c r="S34">
        <v>1</v>
      </c>
      <c r="T34">
        <v>0</v>
      </c>
      <c r="U34">
        <v>0</v>
      </c>
      <c r="V34" s="34" vm="107">
        <f t="shared" si="7"/>
        <v>0</v>
      </c>
      <c r="W34" vm="231">
        <f t="shared" si="8"/>
        <v>1</v>
      </c>
      <c r="X34" vm="476">
        <f t="shared" si="8"/>
        <v>1</v>
      </c>
      <c r="Y34" vm="549">
        <f t="shared" si="8"/>
        <v>0</v>
      </c>
      <c r="Z34" vm="613">
        <f t="shared" si="8"/>
        <v>0</v>
      </c>
    </row>
    <row r="35" spans="2:26" x14ac:dyDescent="0.3">
      <c r="B35" t="s">
        <v>159</v>
      </c>
      <c r="C35" t="s">
        <v>160</v>
      </c>
      <c r="D35">
        <v>4</v>
      </c>
      <c r="E35">
        <v>7</v>
      </c>
      <c r="F35">
        <v>7</v>
      </c>
      <c r="G35">
        <v>9</v>
      </c>
      <c r="H35">
        <v>12</v>
      </c>
      <c r="I35">
        <v>7</v>
      </c>
      <c r="J35">
        <v>7</v>
      </c>
      <c r="K35">
        <v>6</v>
      </c>
      <c r="L35">
        <v>7</v>
      </c>
      <c r="M35">
        <v>8</v>
      </c>
      <c r="N35">
        <v>6</v>
      </c>
      <c r="O35">
        <v>6</v>
      </c>
      <c r="P35">
        <v>5</v>
      </c>
      <c r="Q35">
        <v>7</v>
      </c>
      <c r="R35">
        <v>6</v>
      </c>
      <c r="S35">
        <v>4</v>
      </c>
      <c r="T35">
        <v>1</v>
      </c>
      <c r="U35">
        <v>2</v>
      </c>
      <c r="V35" s="34" vm="124">
        <f t="shared" si="7"/>
        <v>1</v>
      </c>
      <c r="W35" vm="166">
        <f t="shared" si="8"/>
        <v>1</v>
      </c>
      <c r="X35" vm="313">
        <f t="shared" si="8"/>
        <v>0</v>
      </c>
      <c r="Y35" vm="333">
        <f t="shared" si="8"/>
        <v>0</v>
      </c>
      <c r="Z35" vm="403">
        <f t="shared" si="8"/>
        <v>0</v>
      </c>
    </row>
    <row r="36" spans="2:26" x14ac:dyDescent="0.3">
      <c r="B36" t="s">
        <v>252</v>
      </c>
      <c r="C36" t="s">
        <v>253</v>
      </c>
      <c r="D36">
        <v>0</v>
      </c>
      <c r="E36">
        <v>0</v>
      </c>
      <c r="F36">
        <v>0</v>
      </c>
      <c r="G36">
        <v>0</v>
      </c>
      <c r="H36">
        <v>0</v>
      </c>
      <c r="I36">
        <v>0</v>
      </c>
      <c r="J36">
        <v>0</v>
      </c>
      <c r="K36">
        <v>0</v>
      </c>
      <c r="L36">
        <v>0</v>
      </c>
      <c r="M36">
        <v>0</v>
      </c>
      <c r="N36">
        <v>0</v>
      </c>
      <c r="O36">
        <v>0</v>
      </c>
      <c r="P36">
        <v>0</v>
      </c>
      <c r="Q36">
        <v>0</v>
      </c>
      <c r="R36">
        <v>0</v>
      </c>
      <c r="S36">
        <v>0</v>
      </c>
      <c r="T36">
        <v>0</v>
      </c>
      <c r="U36">
        <v>0</v>
      </c>
      <c r="V36" s="34" vm="140">
        <f t="shared" si="7"/>
        <v>0</v>
      </c>
      <c r="W36" vm="232">
        <f t="shared" si="8"/>
        <v>0</v>
      </c>
      <c r="X36" vm="477">
        <f t="shared" si="8"/>
        <v>0</v>
      </c>
      <c r="Y36" vm="550">
        <f t="shared" si="8"/>
        <v>0</v>
      </c>
      <c r="Z36" vm="614">
        <f t="shared" si="8"/>
        <v>0</v>
      </c>
    </row>
    <row r="37" spans="2:26" x14ac:dyDescent="0.3">
      <c r="B37" t="s">
        <v>365</v>
      </c>
      <c r="C37" t="s">
        <v>366</v>
      </c>
      <c r="D37" s="33"/>
      <c r="E37" s="33"/>
      <c r="F37" s="33"/>
      <c r="G37" s="33"/>
      <c r="H37" s="33"/>
      <c r="I37" s="33"/>
      <c r="J37" s="33"/>
      <c r="K37" s="33"/>
      <c r="L37" s="33"/>
      <c r="M37" s="33"/>
      <c r="N37" s="33"/>
      <c r="O37" s="33"/>
      <c r="P37" s="33"/>
      <c r="Q37" s="33"/>
      <c r="R37" s="33"/>
      <c r="S37" s="33"/>
      <c r="T37" s="33"/>
      <c r="U37" s="33"/>
      <c r="V37" s="36" t="str" vm="25">
        <f t="shared" si="7"/>
        <v/>
      </c>
      <c r="W37" s="36" t="str" vm="167">
        <f t="shared" si="8"/>
        <v/>
      </c>
      <c r="X37" s="36" t="str" vm="314">
        <f t="shared" si="8"/>
        <v/>
      </c>
      <c r="Y37" s="36" t="str" vm="334">
        <f t="shared" si="8"/>
        <v/>
      </c>
      <c r="Z37" s="36" t="str" vm="404">
        <f t="shared" si="8"/>
        <v/>
      </c>
    </row>
    <row r="38" spans="2:26" x14ac:dyDescent="0.3">
      <c r="B38" t="s">
        <v>28</v>
      </c>
      <c r="C38" t="s">
        <v>367</v>
      </c>
      <c r="D38">
        <v>153</v>
      </c>
      <c r="E38">
        <v>111</v>
      </c>
      <c r="F38">
        <v>83</v>
      </c>
      <c r="G38">
        <v>86</v>
      </c>
      <c r="H38">
        <v>81</v>
      </c>
      <c r="I38">
        <v>68</v>
      </c>
      <c r="J38">
        <v>51</v>
      </c>
      <c r="K38" s="30">
        <v>51</v>
      </c>
      <c r="L38">
        <v>19</v>
      </c>
      <c r="M38">
        <v>10</v>
      </c>
      <c r="N38">
        <v>11</v>
      </c>
      <c r="O38">
        <v>10</v>
      </c>
      <c r="P38">
        <v>9</v>
      </c>
      <c r="Q38">
        <v>7</v>
      </c>
      <c r="R38">
        <v>7</v>
      </c>
      <c r="S38">
        <v>7</v>
      </c>
      <c r="T38">
        <v>5</v>
      </c>
      <c r="U38">
        <v>3</v>
      </c>
      <c r="V38" s="34" vm="43">
        <f t="shared" si="7"/>
        <v>1</v>
      </c>
      <c r="W38" vm="233">
        <f t="shared" si="8"/>
        <v>1</v>
      </c>
      <c r="X38" vm="478">
        <f t="shared" si="8"/>
        <v>1</v>
      </c>
      <c r="Y38" vm="551">
        <f t="shared" si="8"/>
        <v>0</v>
      </c>
      <c r="Z38" vm="615">
        <f t="shared" si="8"/>
        <v>0</v>
      </c>
    </row>
    <row r="39" spans="2:26" x14ac:dyDescent="0.3">
      <c r="B39" t="s">
        <v>328</v>
      </c>
      <c r="C39" t="s">
        <v>329</v>
      </c>
      <c r="D39">
        <v>122</v>
      </c>
      <c r="E39">
        <v>126</v>
      </c>
      <c r="F39">
        <v>120</v>
      </c>
      <c r="G39">
        <v>115</v>
      </c>
      <c r="H39">
        <v>111</v>
      </c>
      <c r="I39" s="29">
        <v>111</v>
      </c>
      <c r="J39" s="29">
        <v>111</v>
      </c>
      <c r="K39">
        <v>98</v>
      </c>
      <c r="L39">
        <v>95</v>
      </c>
      <c r="M39">
        <v>84</v>
      </c>
      <c r="N39">
        <v>76</v>
      </c>
      <c r="O39">
        <v>76</v>
      </c>
      <c r="P39">
        <v>74</v>
      </c>
      <c r="Q39">
        <v>75</v>
      </c>
      <c r="R39">
        <v>68</v>
      </c>
      <c r="S39">
        <v>67</v>
      </c>
      <c r="T39">
        <v>60</v>
      </c>
      <c r="U39">
        <v>55</v>
      </c>
      <c r="V39" s="34" vm="60">
        <f t="shared" si="7"/>
        <v>54</v>
      </c>
      <c r="W39" vm="168">
        <f t="shared" si="8"/>
        <v>45</v>
      </c>
      <c r="X39" vm="315">
        <f t="shared" si="8"/>
        <v>23</v>
      </c>
      <c r="Y39" vm="335">
        <f t="shared" si="8"/>
        <v>14</v>
      </c>
      <c r="Z39" vm="405">
        <f t="shared" si="8"/>
        <v>9</v>
      </c>
    </row>
    <row r="40" spans="2:26" x14ac:dyDescent="0.3">
      <c r="B40" t="s">
        <v>115</v>
      </c>
      <c r="C40" t="s">
        <v>116</v>
      </c>
      <c r="D40">
        <v>50</v>
      </c>
      <c r="E40">
        <v>53</v>
      </c>
      <c r="F40">
        <v>45</v>
      </c>
      <c r="G40">
        <v>50</v>
      </c>
      <c r="H40">
        <v>53</v>
      </c>
      <c r="I40">
        <v>50</v>
      </c>
      <c r="J40">
        <v>42</v>
      </c>
      <c r="K40">
        <v>36</v>
      </c>
      <c r="L40">
        <v>30</v>
      </c>
      <c r="M40">
        <v>23</v>
      </c>
      <c r="N40">
        <v>19</v>
      </c>
      <c r="O40">
        <v>12</v>
      </c>
      <c r="P40">
        <v>13</v>
      </c>
      <c r="Q40">
        <v>10</v>
      </c>
      <c r="R40">
        <v>6</v>
      </c>
      <c r="S40">
        <v>5</v>
      </c>
      <c r="T40">
        <v>3</v>
      </c>
      <c r="U40">
        <v>3</v>
      </c>
      <c r="V40" s="34" vm="75">
        <f t="shared" si="7"/>
        <v>1</v>
      </c>
      <c r="W40" vm="234">
        <f t="shared" si="8"/>
        <v>1</v>
      </c>
      <c r="X40" vm="479">
        <f t="shared" si="8"/>
        <v>2</v>
      </c>
      <c r="Y40" vm="552">
        <f t="shared" si="8"/>
        <v>1</v>
      </c>
      <c r="Z40" vm="616">
        <f t="shared" si="8"/>
        <v>1</v>
      </c>
    </row>
    <row r="41" spans="2:26" x14ac:dyDescent="0.3">
      <c r="B41" t="s">
        <v>7</v>
      </c>
      <c r="C41" t="s">
        <v>8</v>
      </c>
      <c r="D41">
        <v>46</v>
      </c>
      <c r="E41">
        <v>48</v>
      </c>
      <c r="F41">
        <v>49</v>
      </c>
      <c r="G41">
        <v>48</v>
      </c>
      <c r="H41">
        <v>49</v>
      </c>
      <c r="I41">
        <v>48</v>
      </c>
      <c r="J41">
        <v>45</v>
      </c>
      <c r="K41">
        <v>41</v>
      </c>
      <c r="L41">
        <v>33</v>
      </c>
      <c r="M41">
        <v>21</v>
      </c>
      <c r="N41">
        <v>17</v>
      </c>
      <c r="O41">
        <v>19</v>
      </c>
      <c r="P41">
        <v>17</v>
      </c>
      <c r="Q41">
        <v>12</v>
      </c>
      <c r="R41" s="30">
        <v>12</v>
      </c>
      <c r="S41">
        <v>8</v>
      </c>
      <c r="T41">
        <v>6</v>
      </c>
      <c r="U41">
        <v>5</v>
      </c>
      <c r="V41" s="34" vm="92">
        <f t="shared" si="7"/>
        <v>5</v>
      </c>
      <c r="W41" vm="169">
        <f t="shared" si="8"/>
        <v>5</v>
      </c>
      <c r="X41" vm="316">
        <f t="shared" si="8"/>
        <v>1</v>
      </c>
      <c r="Y41" vm="336">
        <f t="shared" si="8"/>
        <v>0</v>
      </c>
      <c r="Z41" vm="406">
        <f t="shared" si="8"/>
        <v>0</v>
      </c>
    </row>
    <row r="42" spans="2:26" x14ac:dyDescent="0.3">
      <c r="B42" t="s">
        <v>222</v>
      </c>
      <c r="C42" t="s">
        <v>223</v>
      </c>
      <c r="D42">
        <v>18</v>
      </c>
      <c r="E42">
        <v>14</v>
      </c>
      <c r="F42">
        <v>15</v>
      </c>
      <c r="G42">
        <v>13</v>
      </c>
      <c r="H42">
        <v>13</v>
      </c>
      <c r="I42">
        <v>13</v>
      </c>
      <c r="J42">
        <v>13</v>
      </c>
      <c r="K42" s="29">
        <v>13</v>
      </c>
      <c r="L42">
        <v>11</v>
      </c>
      <c r="M42">
        <v>11</v>
      </c>
      <c r="N42">
        <v>11</v>
      </c>
      <c r="O42">
        <v>11</v>
      </c>
      <c r="P42">
        <v>8</v>
      </c>
      <c r="Q42">
        <v>10</v>
      </c>
      <c r="R42">
        <v>8</v>
      </c>
      <c r="S42">
        <v>8</v>
      </c>
      <c r="T42">
        <v>8</v>
      </c>
      <c r="U42">
        <v>7</v>
      </c>
      <c r="V42" s="34" vm="108">
        <f t="shared" si="7"/>
        <v>7</v>
      </c>
      <c r="W42" vm="235">
        <f t="shared" si="8"/>
        <v>6</v>
      </c>
      <c r="X42" vm="480">
        <f t="shared" si="8"/>
        <v>6</v>
      </c>
      <c r="Y42" vm="553">
        <f t="shared" si="8"/>
        <v>9</v>
      </c>
      <c r="Z42" vm="617">
        <f t="shared" si="8"/>
        <v>7</v>
      </c>
    </row>
    <row r="43" spans="2:26" x14ac:dyDescent="0.3">
      <c r="B43" t="s">
        <v>264</v>
      </c>
      <c r="C43" t="s">
        <v>265</v>
      </c>
      <c r="D43">
        <v>40</v>
      </c>
      <c r="E43">
        <v>41</v>
      </c>
      <c r="F43">
        <v>27</v>
      </c>
      <c r="G43">
        <v>25</v>
      </c>
      <c r="H43">
        <v>23</v>
      </c>
      <c r="I43">
        <v>23</v>
      </c>
      <c r="J43">
        <v>20</v>
      </c>
      <c r="K43">
        <v>16</v>
      </c>
      <c r="L43">
        <v>7</v>
      </c>
      <c r="M43">
        <v>4</v>
      </c>
      <c r="N43">
        <v>3</v>
      </c>
      <c r="O43">
        <v>2</v>
      </c>
      <c r="P43">
        <v>1</v>
      </c>
      <c r="Q43" s="29">
        <v>1</v>
      </c>
      <c r="R43">
        <v>1</v>
      </c>
      <c r="S43" s="30">
        <v>1</v>
      </c>
      <c r="T43">
        <v>1</v>
      </c>
      <c r="U43">
        <v>1</v>
      </c>
      <c r="V43" s="34" vm="125">
        <f t="shared" si="7"/>
        <v>2</v>
      </c>
      <c r="W43" vm="170">
        <f t="shared" si="8"/>
        <v>2</v>
      </c>
      <c r="X43" vm="317">
        <f t="shared" si="8"/>
        <v>2</v>
      </c>
      <c r="Y43" vm="337">
        <f t="shared" si="8"/>
        <v>2</v>
      </c>
      <c r="Z43" vm="407">
        <f t="shared" si="8"/>
        <v>3</v>
      </c>
    </row>
    <row r="44" spans="2:26" x14ac:dyDescent="0.3">
      <c r="B44" t="s">
        <v>213</v>
      </c>
      <c r="C44" t="s">
        <v>214</v>
      </c>
      <c r="D44">
        <v>4</v>
      </c>
      <c r="E44">
        <v>6</v>
      </c>
      <c r="F44">
        <v>7</v>
      </c>
      <c r="G44">
        <v>7</v>
      </c>
      <c r="H44">
        <v>8</v>
      </c>
      <c r="I44">
        <v>9</v>
      </c>
      <c r="J44">
        <v>9</v>
      </c>
      <c r="K44">
        <v>9</v>
      </c>
      <c r="L44">
        <v>7</v>
      </c>
      <c r="M44">
        <v>6</v>
      </c>
      <c r="N44">
        <v>6</v>
      </c>
      <c r="O44">
        <v>4</v>
      </c>
      <c r="P44">
        <v>3</v>
      </c>
      <c r="Q44">
        <v>3</v>
      </c>
      <c r="R44">
        <v>4</v>
      </c>
      <c r="S44">
        <v>4</v>
      </c>
      <c r="T44">
        <v>4</v>
      </c>
      <c r="U44">
        <v>3</v>
      </c>
      <c r="V44" s="34" vm="141">
        <f t="shared" si="7"/>
        <v>3</v>
      </c>
      <c r="W44" vm="236">
        <f t="shared" si="8"/>
        <v>2</v>
      </c>
      <c r="X44" vm="481">
        <f t="shared" si="8"/>
        <v>1</v>
      </c>
      <c r="Y44" vm="554">
        <f t="shared" si="8"/>
        <v>1</v>
      </c>
      <c r="Z44" vm="618">
        <f t="shared" si="8"/>
        <v>1</v>
      </c>
    </row>
    <row r="45" spans="2:26" x14ac:dyDescent="0.3">
      <c r="B45" t="s">
        <v>163</v>
      </c>
      <c r="C45" t="s">
        <v>164</v>
      </c>
      <c r="D45">
        <v>22</v>
      </c>
      <c r="E45">
        <v>22</v>
      </c>
      <c r="F45">
        <v>17</v>
      </c>
      <c r="G45">
        <v>20</v>
      </c>
      <c r="H45">
        <v>18</v>
      </c>
      <c r="I45">
        <v>14</v>
      </c>
      <c r="J45">
        <v>17</v>
      </c>
      <c r="K45">
        <v>17</v>
      </c>
      <c r="L45">
        <v>17</v>
      </c>
      <c r="M45">
        <v>0</v>
      </c>
      <c r="N45">
        <v>5</v>
      </c>
      <c r="O45">
        <v>5</v>
      </c>
      <c r="P45">
        <v>6</v>
      </c>
      <c r="Q45">
        <v>2</v>
      </c>
      <c r="R45">
        <v>8</v>
      </c>
      <c r="S45">
        <v>9</v>
      </c>
      <c r="T45">
        <v>8</v>
      </c>
      <c r="U45">
        <v>2</v>
      </c>
      <c r="V45" s="34" vm="26">
        <f t="shared" si="7"/>
        <v>6</v>
      </c>
      <c r="W45" vm="171">
        <f t="shared" ref="W45:Z76" si="9">CUBEVALUE("PROD_CUBE","[RTT PTL Pathway Type].[RTT Type].[All].[Incomplete]","[Time Bands].[Time Band].[All].[104 Plus Weeks]","[Measures].[Incomplete RTT Pathways]","[Providers].[Org Code].["&amp;$B45&amp;"]","[Date].[Week Ending Name].["&amp;W$11&amp;"]")</f>
        <v>11</v>
      </c>
      <c r="X45" vm="318">
        <f t="shared" si="9"/>
        <v>8</v>
      </c>
      <c r="Y45" vm="338">
        <f t="shared" si="9"/>
        <v>1</v>
      </c>
      <c r="Z45" vm="408">
        <f t="shared" si="9"/>
        <v>0</v>
      </c>
    </row>
    <row r="46" spans="2:26" x14ac:dyDescent="0.3">
      <c r="B46" t="s">
        <v>84</v>
      </c>
      <c r="C46" t="s">
        <v>85</v>
      </c>
      <c r="D46">
        <v>48</v>
      </c>
      <c r="E46">
        <v>50</v>
      </c>
      <c r="F46">
        <v>63</v>
      </c>
      <c r="G46">
        <v>65</v>
      </c>
      <c r="H46">
        <v>63</v>
      </c>
      <c r="I46">
        <v>55</v>
      </c>
      <c r="J46">
        <v>58</v>
      </c>
      <c r="K46">
        <v>51</v>
      </c>
      <c r="L46">
        <v>45</v>
      </c>
      <c r="M46">
        <v>29</v>
      </c>
      <c r="N46">
        <v>24</v>
      </c>
      <c r="O46">
        <v>29</v>
      </c>
      <c r="P46">
        <v>29</v>
      </c>
      <c r="Q46">
        <v>24</v>
      </c>
      <c r="R46">
        <v>26</v>
      </c>
      <c r="S46">
        <v>32</v>
      </c>
      <c r="T46">
        <v>28</v>
      </c>
      <c r="U46">
        <v>28</v>
      </c>
      <c r="V46" s="34" vm="44">
        <f t="shared" si="7"/>
        <v>26</v>
      </c>
      <c r="W46" vm="237">
        <f t="shared" si="9"/>
        <v>25</v>
      </c>
      <c r="X46" vm="482">
        <f t="shared" si="9"/>
        <v>27</v>
      </c>
      <c r="Y46" vm="555">
        <f t="shared" si="9"/>
        <v>21</v>
      </c>
      <c r="Z46" vm="619">
        <f t="shared" si="9"/>
        <v>14</v>
      </c>
    </row>
    <row r="47" spans="2:26" x14ac:dyDescent="0.3">
      <c r="B47" t="s">
        <v>92</v>
      </c>
      <c r="C47" t="s">
        <v>93</v>
      </c>
      <c r="D47">
        <v>2</v>
      </c>
      <c r="E47">
        <v>1</v>
      </c>
      <c r="F47">
        <v>1</v>
      </c>
      <c r="G47">
        <v>1</v>
      </c>
      <c r="H47">
        <v>1</v>
      </c>
      <c r="I47">
        <v>2</v>
      </c>
      <c r="J47">
        <v>2</v>
      </c>
      <c r="K47">
        <v>1</v>
      </c>
      <c r="L47">
        <v>18</v>
      </c>
      <c r="M47">
        <v>3</v>
      </c>
      <c r="N47">
        <v>1</v>
      </c>
      <c r="O47">
        <v>1</v>
      </c>
      <c r="P47">
        <v>1</v>
      </c>
      <c r="Q47">
        <v>1</v>
      </c>
      <c r="R47">
        <v>1</v>
      </c>
      <c r="S47">
        <v>1</v>
      </c>
      <c r="T47">
        <v>1</v>
      </c>
      <c r="U47">
        <v>0</v>
      </c>
      <c r="V47" s="34" vm="61">
        <f t="shared" si="7"/>
        <v>0</v>
      </c>
      <c r="W47" vm="172">
        <f t="shared" si="9"/>
        <v>0</v>
      </c>
      <c r="X47" s="29" vm="172">
        <v>0</v>
      </c>
      <c r="Y47" s="29" vm="172">
        <v>0</v>
      </c>
      <c r="Z47" s="30" vm="409">
        <f t="shared" si="9"/>
        <v>0</v>
      </c>
    </row>
    <row r="48" spans="2:26" x14ac:dyDescent="0.3">
      <c r="B48" t="s">
        <v>200</v>
      </c>
      <c r="C48" t="s">
        <v>201</v>
      </c>
      <c r="D48">
        <v>47</v>
      </c>
      <c r="E48">
        <v>46</v>
      </c>
      <c r="F48">
        <v>43</v>
      </c>
      <c r="G48">
        <v>47</v>
      </c>
      <c r="H48">
        <v>48</v>
      </c>
      <c r="I48">
        <v>48</v>
      </c>
      <c r="J48">
        <v>48</v>
      </c>
      <c r="K48">
        <v>49</v>
      </c>
      <c r="L48">
        <v>39</v>
      </c>
      <c r="M48">
        <v>31</v>
      </c>
      <c r="N48">
        <v>28</v>
      </c>
      <c r="O48">
        <v>27</v>
      </c>
      <c r="P48">
        <v>29</v>
      </c>
      <c r="Q48">
        <v>26</v>
      </c>
      <c r="R48">
        <v>28</v>
      </c>
      <c r="S48">
        <v>25</v>
      </c>
      <c r="T48">
        <v>26</v>
      </c>
      <c r="U48">
        <v>21</v>
      </c>
      <c r="V48" s="34" vm="76">
        <f t="shared" si="7"/>
        <v>22</v>
      </c>
      <c r="W48" vm="238">
        <f t="shared" si="9"/>
        <v>19</v>
      </c>
      <c r="X48" vm="483">
        <f t="shared" si="9"/>
        <v>15</v>
      </c>
      <c r="Y48" vm="556">
        <f t="shared" si="9"/>
        <v>11</v>
      </c>
      <c r="Z48" vm="620">
        <f t="shared" si="9"/>
        <v>5</v>
      </c>
    </row>
    <row r="49" spans="1:26" x14ac:dyDescent="0.3">
      <c r="B49" t="s">
        <v>144</v>
      </c>
      <c r="C49" t="s">
        <v>145</v>
      </c>
      <c r="D49">
        <v>429</v>
      </c>
      <c r="E49">
        <v>423</v>
      </c>
      <c r="F49">
        <v>393</v>
      </c>
      <c r="G49">
        <v>378</v>
      </c>
      <c r="H49">
        <v>375</v>
      </c>
      <c r="I49">
        <v>354</v>
      </c>
      <c r="J49">
        <v>324</v>
      </c>
      <c r="K49">
        <v>303</v>
      </c>
      <c r="L49">
        <v>260</v>
      </c>
      <c r="M49">
        <v>201</v>
      </c>
      <c r="N49">
        <v>184</v>
      </c>
      <c r="O49">
        <v>159</v>
      </c>
      <c r="P49">
        <v>155</v>
      </c>
      <c r="Q49">
        <v>131</v>
      </c>
      <c r="R49">
        <v>117</v>
      </c>
      <c r="S49">
        <v>109</v>
      </c>
      <c r="T49">
        <v>87</v>
      </c>
      <c r="U49">
        <v>76</v>
      </c>
      <c r="V49" s="34" vm="93">
        <f t="shared" si="7"/>
        <v>71</v>
      </c>
      <c r="W49" vm="173">
        <f t="shared" si="9"/>
        <v>63</v>
      </c>
      <c r="X49" vm="319">
        <f t="shared" si="9"/>
        <v>51</v>
      </c>
      <c r="Y49" vm="339">
        <f t="shared" si="9"/>
        <v>43</v>
      </c>
      <c r="Z49" vm="410">
        <f t="shared" si="9"/>
        <v>30</v>
      </c>
    </row>
    <row r="50" spans="1:26" x14ac:dyDescent="0.3">
      <c r="B50" t="s">
        <v>254</v>
      </c>
      <c r="C50" t="s">
        <v>255</v>
      </c>
      <c r="D50">
        <v>0</v>
      </c>
      <c r="E50">
        <v>0</v>
      </c>
      <c r="F50">
        <v>0</v>
      </c>
      <c r="G50">
        <v>0</v>
      </c>
      <c r="H50">
        <v>0</v>
      </c>
      <c r="I50">
        <v>0</v>
      </c>
      <c r="J50">
        <v>0</v>
      </c>
      <c r="K50">
        <v>0</v>
      </c>
      <c r="L50">
        <v>0</v>
      </c>
      <c r="M50">
        <v>0</v>
      </c>
      <c r="N50">
        <v>0</v>
      </c>
      <c r="O50">
        <v>0</v>
      </c>
      <c r="P50">
        <v>0</v>
      </c>
      <c r="Q50">
        <v>0</v>
      </c>
      <c r="R50">
        <v>0</v>
      </c>
      <c r="S50">
        <v>0</v>
      </c>
      <c r="T50">
        <v>0</v>
      </c>
      <c r="U50">
        <v>0</v>
      </c>
      <c r="V50" s="34" vm="109">
        <f t="shared" si="7"/>
        <v>0</v>
      </c>
      <c r="W50" vm="239">
        <f t="shared" si="9"/>
        <v>0</v>
      </c>
      <c r="X50" vm="484">
        <f t="shared" si="9"/>
        <v>0</v>
      </c>
      <c r="Y50" vm="557">
        <f t="shared" si="9"/>
        <v>0</v>
      </c>
      <c r="Z50" vm="621">
        <f t="shared" si="9"/>
        <v>0</v>
      </c>
    </row>
    <row r="51" spans="1:26" x14ac:dyDescent="0.3">
      <c r="B51" t="s">
        <v>146</v>
      </c>
      <c r="C51" t="s">
        <v>147</v>
      </c>
      <c r="D51">
        <v>1</v>
      </c>
      <c r="E51">
        <v>1</v>
      </c>
      <c r="F51">
        <v>1</v>
      </c>
      <c r="G51">
        <v>1</v>
      </c>
      <c r="H51">
        <v>1</v>
      </c>
      <c r="I51">
        <v>0</v>
      </c>
      <c r="J51">
        <v>0</v>
      </c>
      <c r="K51">
        <v>0</v>
      </c>
      <c r="L51">
        <v>0</v>
      </c>
      <c r="M51">
        <v>0</v>
      </c>
      <c r="N51">
        <v>0</v>
      </c>
      <c r="O51">
        <v>0</v>
      </c>
      <c r="P51">
        <v>0</v>
      </c>
      <c r="Q51">
        <v>0</v>
      </c>
      <c r="R51">
        <v>0</v>
      </c>
      <c r="S51">
        <v>0</v>
      </c>
      <c r="T51">
        <v>0</v>
      </c>
      <c r="U51">
        <v>0</v>
      </c>
      <c r="V51" s="34" vm="126">
        <f t="shared" si="7"/>
        <v>0</v>
      </c>
      <c r="W51" vm="174">
        <f t="shared" si="9"/>
        <v>0</v>
      </c>
      <c r="X51" vm="320">
        <f t="shared" si="9"/>
        <v>0</v>
      </c>
      <c r="Y51" vm="340">
        <f t="shared" si="9"/>
        <v>0</v>
      </c>
      <c r="Z51" vm="411">
        <f t="shared" si="9"/>
        <v>0</v>
      </c>
    </row>
    <row r="52" spans="1:26" x14ac:dyDescent="0.3">
      <c r="B52" t="s">
        <v>276</v>
      </c>
      <c r="C52" t="s">
        <v>277</v>
      </c>
      <c r="D52">
        <v>10</v>
      </c>
      <c r="E52">
        <v>9</v>
      </c>
      <c r="F52">
        <v>13</v>
      </c>
      <c r="G52">
        <v>13</v>
      </c>
      <c r="H52">
        <v>10</v>
      </c>
      <c r="I52">
        <v>8</v>
      </c>
      <c r="J52">
        <v>12</v>
      </c>
      <c r="K52">
        <v>9</v>
      </c>
      <c r="L52">
        <v>3</v>
      </c>
      <c r="M52">
        <v>3</v>
      </c>
      <c r="N52">
        <v>3</v>
      </c>
      <c r="O52">
        <v>3</v>
      </c>
      <c r="P52">
        <v>5</v>
      </c>
      <c r="Q52">
        <v>3</v>
      </c>
      <c r="R52">
        <v>3</v>
      </c>
      <c r="S52">
        <v>3</v>
      </c>
      <c r="T52">
        <v>1</v>
      </c>
      <c r="U52">
        <v>0</v>
      </c>
      <c r="V52" s="34" vm="142">
        <f t="shared" si="7"/>
        <v>0</v>
      </c>
      <c r="W52" vm="240">
        <f t="shared" si="9"/>
        <v>0</v>
      </c>
      <c r="X52" vm="485">
        <f t="shared" si="9"/>
        <v>13</v>
      </c>
      <c r="Y52" vm="558">
        <f t="shared" si="9"/>
        <v>5</v>
      </c>
      <c r="Z52" vm="622">
        <f t="shared" si="9"/>
        <v>5</v>
      </c>
    </row>
    <row r="53" spans="1:26" x14ac:dyDescent="0.3">
      <c r="B53" t="s">
        <v>19</v>
      </c>
      <c r="C53" t="s">
        <v>20</v>
      </c>
      <c r="D53">
        <v>9</v>
      </c>
      <c r="E53">
        <v>7</v>
      </c>
      <c r="F53">
        <v>6</v>
      </c>
      <c r="G53">
        <v>8</v>
      </c>
      <c r="H53">
        <v>11</v>
      </c>
      <c r="I53">
        <v>9</v>
      </c>
      <c r="J53" s="29">
        <v>9</v>
      </c>
      <c r="K53">
        <v>11</v>
      </c>
      <c r="L53">
        <v>11</v>
      </c>
      <c r="M53">
        <v>12</v>
      </c>
      <c r="N53">
        <v>9</v>
      </c>
      <c r="O53">
        <v>9</v>
      </c>
      <c r="P53">
        <v>168</v>
      </c>
      <c r="Q53">
        <v>164</v>
      </c>
      <c r="R53">
        <v>106</v>
      </c>
      <c r="S53">
        <v>72</v>
      </c>
      <c r="T53">
        <v>58</v>
      </c>
      <c r="U53">
        <v>35</v>
      </c>
      <c r="V53" s="34" vm="27">
        <f t="shared" si="7"/>
        <v>31</v>
      </c>
      <c r="W53" vm="175">
        <f t="shared" si="9"/>
        <v>26</v>
      </c>
      <c r="X53" s="30">
        <v>26</v>
      </c>
      <c r="Y53" vm="341">
        <f t="shared" si="9"/>
        <v>10</v>
      </c>
      <c r="Z53" vm="412">
        <f t="shared" si="9"/>
        <v>3</v>
      </c>
    </row>
    <row r="54" spans="1:26" x14ac:dyDescent="0.3">
      <c r="B54" t="s">
        <v>23</v>
      </c>
      <c r="C54" t="s">
        <v>24</v>
      </c>
      <c r="D54">
        <v>0</v>
      </c>
      <c r="E54">
        <v>0</v>
      </c>
      <c r="F54">
        <v>0</v>
      </c>
      <c r="G54">
        <v>0</v>
      </c>
      <c r="H54">
        <v>0</v>
      </c>
      <c r="I54">
        <v>0</v>
      </c>
      <c r="J54" s="29">
        <v>0</v>
      </c>
      <c r="K54">
        <v>0</v>
      </c>
      <c r="L54">
        <v>1</v>
      </c>
      <c r="M54">
        <v>0</v>
      </c>
      <c r="N54">
        <v>0</v>
      </c>
      <c r="O54">
        <v>0</v>
      </c>
      <c r="P54">
        <v>0</v>
      </c>
      <c r="Q54">
        <v>0</v>
      </c>
      <c r="R54">
        <v>0</v>
      </c>
      <c r="S54">
        <v>0</v>
      </c>
      <c r="T54">
        <v>1</v>
      </c>
      <c r="U54">
        <v>2</v>
      </c>
      <c r="V54" s="34" vm="45">
        <f t="shared" si="7"/>
        <v>1</v>
      </c>
      <c r="W54" vm="241">
        <f t="shared" si="9"/>
        <v>0</v>
      </c>
      <c r="X54" vm="486">
        <f t="shared" si="9"/>
        <v>0</v>
      </c>
      <c r="Y54" vm="559">
        <f t="shared" si="9"/>
        <v>0</v>
      </c>
      <c r="Z54" vm="623">
        <f t="shared" si="9"/>
        <v>0</v>
      </c>
    </row>
    <row r="55" spans="1:26" x14ac:dyDescent="0.3">
      <c r="B55" t="s">
        <v>268</v>
      </c>
      <c r="C55" t="s">
        <v>269</v>
      </c>
      <c r="D55">
        <v>0</v>
      </c>
      <c r="E55">
        <v>0</v>
      </c>
      <c r="F55">
        <v>0</v>
      </c>
      <c r="G55">
        <v>0</v>
      </c>
      <c r="H55">
        <v>0</v>
      </c>
      <c r="I55">
        <v>0</v>
      </c>
      <c r="J55">
        <v>0</v>
      </c>
      <c r="K55">
        <v>0</v>
      </c>
      <c r="L55">
        <v>0</v>
      </c>
      <c r="M55">
        <v>0</v>
      </c>
      <c r="N55">
        <v>0</v>
      </c>
      <c r="O55">
        <v>0</v>
      </c>
      <c r="P55">
        <v>0</v>
      </c>
      <c r="Q55">
        <v>0</v>
      </c>
      <c r="R55">
        <v>0</v>
      </c>
      <c r="S55">
        <v>0</v>
      </c>
      <c r="T55">
        <v>0</v>
      </c>
      <c r="U55">
        <v>0</v>
      </c>
      <c r="V55" s="34" vm="62">
        <f t="shared" si="7"/>
        <v>0</v>
      </c>
      <c r="W55" vm="176">
        <f t="shared" si="9"/>
        <v>0</v>
      </c>
      <c r="X55" vm="321">
        <f t="shared" si="9"/>
        <v>0</v>
      </c>
      <c r="Y55" vm="342">
        <f t="shared" si="9"/>
        <v>0</v>
      </c>
      <c r="Z55" vm="413">
        <f t="shared" si="9"/>
        <v>0</v>
      </c>
    </row>
    <row r="56" spans="1:26" x14ac:dyDescent="0.3">
      <c r="B56" t="s">
        <v>55</v>
      </c>
      <c r="C56" t="s">
        <v>56</v>
      </c>
      <c r="D56">
        <v>93</v>
      </c>
      <c r="E56">
        <v>94</v>
      </c>
      <c r="F56">
        <v>97</v>
      </c>
      <c r="G56">
        <v>96</v>
      </c>
      <c r="H56">
        <v>87</v>
      </c>
      <c r="I56">
        <v>85</v>
      </c>
      <c r="J56">
        <v>88</v>
      </c>
      <c r="K56">
        <v>81</v>
      </c>
      <c r="L56">
        <v>75</v>
      </c>
      <c r="M56">
        <v>73</v>
      </c>
      <c r="N56">
        <v>65</v>
      </c>
      <c r="O56">
        <v>65</v>
      </c>
      <c r="P56">
        <v>61</v>
      </c>
      <c r="Q56">
        <v>62</v>
      </c>
      <c r="R56">
        <v>63</v>
      </c>
      <c r="S56">
        <v>54</v>
      </c>
      <c r="T56">
        <v>47</v>
      </c>
      <c r="U56">
        <v>38</v>
      </c>
      <c r="V56" s="34" vm="77">
        <f t="shared" si="7"/>
        <v>34</v>
      </c>
      <c r="W56" vm="242">
        <f t="shared" si="9"/>
        <v>32</v>
      </c>
      <c r="X56" vm="497">
        <f t="shared" si="9"/>
        <v>18</v>
      </c>
      <c r="Y56" vm="560">
        <f t="shared" si="9"/>
        <v>10</v>
      </c>
      <c r="Z56" vm="624">
        <f t="shared" si="9"/>
        <v>4</v>
      </c>
    </row>
    <row r="57" spans="1:26" x14ac:dyDescent="0.3">
      <c r="B57" t="s">
        <v>209</v>
      </c>
      <c r="C57" t="s">
        <v>210</v>
      </c>
      <c r="D57">
        <v>0</v>
      </c>
      <c r="E57">
        <v>0</v>
      </c>
      <c r="F57">
        <v>0</v>
      </c>
      <c r="G57">
        <v>0</v>
      </c>
      <c r="H57">
        <v>0</v>
      </c>
      <c r="I57">
        <v>0</v>
      </c>
      <c r="J57">
        <v>0</v>
      </c>
      <c r="K57">
        <v>0</v>
      </c>
      <c r="L57">
        <v>0</v>
      </c>
      <c r="M57">
        <v>0</v>
      </c>
      <c r="N57">
        <v>0</v>
      </c>
      <c r="O57">
        <v>0</v>
      </c>
      <c r="P57">
        <v>0</v>
      </c>
      <c r="Q57">
        <v>0</v>
      </c>
      <c r="R57">
        <v>0</v>
      </c>
      <c r="S57">
        <v>0</v>
      </c>
      <c r="T57">
        <v>0</v>
      </c>
      <c r="U57">
        <v>0</v>
      </c>
      <c r="V57" s="34" vm="94">
        <f t="shared" si="7"/>
        <v>0</v>
      </c>
      <c r="W57" vm="177">
        <f t="shared" si="9"/>
        <v>0</v>
      </c>
      <c r="X57" vm="669">
        <f t="shared" si="9"/>
        <v>0</v>
      </c>
      <c r="Y57" vm="343">
        <f t="shared" si="9"/>
        <v>0</v>
      </c>
      <c r="Z57" vm="414">
        <f t="shared" si="9"/>
        <v>0</v>
      </c>
    </row>
    <row r="58" spans="1:26" x14ac:dyDescent="0.3">
      <c r="B58" t="s">
        <v>178</v>
      </c>
      <c r="C58" t="s">
        <v>179</v>
      </c>
      <c r="D58">
        <v>181</v>
      </c>
      <c r="E58">
        <v>185</v>
      </c>
      <c r="F58">
        <v>179</v>
      </c>
      <c r="G58">
        <v>148</v>
      </c>
      <c r="H58">
        <v>133</v>
      </c>
      <c r="I58">
        <v>125</v>
      </c>
      <c r="J58">
        <v>115</v>
      </c>
      <c r="K58">
        <v>100</v>
      </c>
      <c r="L58">
        <v>70</v>
      </c>
      <c r="M58">
        <v>39</v>
      </c>
      <c r="N58">
        <v>34</v>
      </c>
      <c r="O58">
        <v>30</v>
      </c>
      <c r="P58">
        <v>29</v>
      </c>
      <c r="Q58">
        <v>24</v>
      </c>
      <c r="R58" s="29">
        <v>24</v>
      </c>
      <c r="S58">
        <v>25</v>
      </c>
      <c r="T58">
        <v>19</v>
      </c>
      <c r="U58">
        <v>15</v>
      </c>
      <c r="V58" s="34" vm="110">
        <f t="shared" si="7"/>
        <v>15</v>
      </c>
      <c r="W58" vm="243">
        <f t="shared" si="9"/>
        <v>15</v>
      </c>
      <c r="X58" vm="498">
        <f t="shared" si="9"/>
        <v>16</v>
      </c>
      <c r="Y58" vm="561">
        <f t="shared" si="9"/>
        <v>15</v>
      </c>
      <c r="Z58" vm="625">
        <f t="shared" si="9"/>
        <v>10</v>
      </c>
    </row>
    <row r="59" spans="1:26" x14ac:dyDescent="0.3">
      <c r="B59" t="s">
        <v>126</v>
      </c>
      <c r="C59" t="s">
        <v>127</v>
      </c>
      <c r="D59">
        <v>39</v>
      </c>
      <c r="E59">
        <v>37</v>
      </c>
      <c r="F59">
        <v>39</v>
      </c>
      <c r="G59">
        <v>17</v>
      </c>
      <c r="H59">
        <v>20</v>
      </c>
      <c r="I59">
        <v>10</v>
      </c>
      <c r="J59">
        <v>10</v>
      </c>
      <c r="K59">
        <v>13</v>
      </c>
      <c r="L59">
        <v>13</v>
      </c>
      <c r="M59">
        <v>11</v>
      </c>
      <c r="N59">
        <v>12</v>
      </c>
      <c r="O59">
        <v>11</v>
      </c>
      <c r="P59">
        <v>11</v>
      </c>
      <c r="Q59">
        <v>9</v>
      </c>
      <c r="R59">
        <v>11</v>
      </c>
      <c r="S59">
        <v>11</v>
      </c>
      <c r="T59">
        <v>15</v>
      </c>
      <c r="U59">
        <v>10</v>
      </c>
      <c r="V59" s="34" vm="127">
        <f t="shared" si="7"/>
        <v>14</v>
      </c>
      <c r="W59" vm="178">
        <f t="shared" si="9"/>
        <v>10</v>
      </c>
      <c r="X59" vm="280">
        <f t="shared" si="9"/>
        <v>15</v>
      </c>
      <c r="Y59" vm="344">
        <f t="shared" si="9"/>
        <v>17</v>
      </c>
      <c r="Z59" vm="415">
        <f t="shared" si="9"/>
        <v>13</v>
      </c>
    </row>
    <row r="60" spans="1:26" x14ac:dyDescent="0.3">
      <c r="B60" t="s">
        <v>313</v>
      </c>
      <c r="C60" t="s">
        <v>314</v>
      </c>
      <c r="D60">
        <v>384</v>
      </c>
      <c r="E60">
        <v>410</v>
      </c>
      <c r="F60">
        <v>411</v>
      </c>
      <c r="G60">
        <v>400</v>
      </c>
      <c r="H60" s="29">
        <v>400</v>
      </c>
      <c r="I60">
        <v>376</v>
      </c>
      <c r="J60">
        <v>347</v>
      </c>
      <c r="K60">
        <v>328</v>
      </c>
      <c r="L60">
        <v>300</v>
      </c>
      <c r="M60">
        <v>270</v>
      </c>
      <c r="N60">
        <v>258</v>
      </c>
      <c r="O60">
        <v>233</v>
      </c>
      <c r="P60">
        <v>211</v>
      </c>
      <c r="Q60">
        <v>200</v>
      </c>
      <c r="R60">
        <v>188</v>
      </c>
      <c r="S60">
        <v>150</v>
      </c>
      <c r="T60">
        <v>139</v>
      </c>
      <c r="U60">
        <v>116</v>
      </c>
      <c r="V60" s="34" vm="143">
        <f t="shared" si="7"/>
        <v>113</v>
      </c>
      <c r="W60" vm="244">
        <f t="shared" si="9"/>
        <v>92</v>
      </c>
      <c r="X60" vm="499">
        <f t="shared" si="9"/>
        <v>78</v>
      </c>
      <c r="Y60" vm="562">
        <f t="shared" si="9"/>
        <v>61</v>
      </c>
      <c r="Z60" vm="626">
        <f t="shared" si="9"/>
        <v>49</v>
      </c>
    </row>
    <row r="61" spans="1:26" x14ac:dyDescent="0.3">
      <c r="B61" t="s">
        <v>49</v>
      </c>
      <c r="C61" t="s">
        <v>50</v>
      </c>
      <c r="D61">
        <v>200</v>
      </c>
      <c r="E61">
        <v>201</v>
      </c>
      <c r="F61">
        <v>192</v>
      </c>
      <c r="G61">
        <v>178</v>
      </c>
      <c r="H61">
        <v>154</v>
      </c>
      <c r="I61">
        <v>148</v>
      </c>
      <c r="J61">
        <v>134</v>
      </c>
      <c r="K61">
        <v>127</v>
      </c>
      <c r="L61">
        <v>102</v>
      </c>
      <c r="M61">
        <v>90</v>
      </c>
      <c r="N61">
        <v>79</v>
      </c>
      <c r="O61">
        <v>62</v>
      </c>
      <c r="P61">
        <v>56</v>
      </c>
      <c r="Q61">
        <v>51</v>
      </c>
      <c r="R61">
        <v>42</v>
      </c>
      <c r="S61">
        <v>35</v>
      </c>
      <c r="T61">
        <v>31</v>
      </c>
      <c r="U61">
        <v>26</v>
      </c>
      <c r="V61" s="34" vm="28">
        <f t="shared" si="7"/>
        <v>27</v>
      </c>
      <c r="W61" vm="179">
        <f t="shared" si="9"/>
        <v>25</v>
      </c>
      <c r="X61" vm="670">
        <f t="shared" si="9"/>
        <v>18</v>
      </c>
      <c r="Y61" vm="345">
        <f t="shared" si="9"/>
        <v>16</v>
      </c>
      <c r="Z61" vm="416">
        <f t="shared" si="9"/>
        <v>13</v>
      </c>
    </row>
    <row r="62" spans="1:26" x14ac:dyDescent="0.3">
      <c r="B62" t="s">
        <v>231</v>
      </c>
      <c r="C62" t="s">
        <v>232</v>
      </c>
      <c r="D62">
        <v>136</v>
      </c>
      <c r="E62">
        <v>141</v>
      </c>
      <c r="F62">
        <v>144</v>
      </c>
      <c r="G62">
        <v>151</v>
      </c>
      <c r="H62">
        <v>145</v>
      </c>
      <c r="I62">
        <v>149</v>
      </c>
      <c r="J62">
        <v>140</v>
      </c>
      <c r="K62">
        <v>121</v>
      </c>
      <c r="L62">
        <v>104</v>
      </c>
      <c r="M62">
        <v>87</v>
      </c>
      <c r="N62">
        <v>82</v>
      </c>
      <c r="O62">
        <v>81</v>
      </c>
      <c r="P62">
        <v>80</v>
      </c>
      <c r="Q62">
        <v>78</v>
      </c>
      <c r="R62">
        <v>79</v>
      </c>
      <c r="S62">
        <v>71</v>
      </c>
      <c r="T62">
        <v>69</v>
      </c>
      <c r="U62">
        <v>63</v>
      </c>
      <c r="V62" s="34" vm="46">
        <f t="shared" si="7"/>
        <v>61</v>
      </c>
      <c r="W62" vm="245">
        <f t="shared" si="9"/>
        <v>57</v>
      </c>
      <c r="X62" vm="500">
        <f t="shared" si="9"/>
        <v>49</v>
      </c>
      <c r="Y62" vm="563">
        <f t="shared" si="9"/>
        <v>39</v>
      </c>
      <c r="Z62" vm="627">
        <f t="shared" si="9"/>
        <v>31</v>
      </c>
    </row>
    <row r="63" spans="1:26" x14ac:dyDescent="0.3">
      <c r="A63" t="str" vm="2">
        <f>CUBEMEMBER("PROD_CUBE","exists([Providers].[Org Short Name].Children,{Tail(([Providers].[Providers by DCO Team].[Org Short Name].members ,[Providers].[Org Code].["&amp;$B63&amp;"]),1)})")</f>
        <v>Ryl Devon Univ HC FT</v>
      </c>
      <c r="B63" t="s">
        <v>203</v>
      </c>
      <c r="C63" t="s">
        <v>204</v>
      </c>
      <c r="D63" vm="7">
        <f>CUBEVALUE("PROD_CUBE","[RTT PTL Pathway Type].[RTT Type].[All].[Incomplete]","[Time Bands].[Time Band].[All].[104 Plus Weeks]","[Measures].[Incomplete RTT Pathways]","[Providers].[Org Code].["&amp;$B63&amp;"]","[Date].[Week Ending Name].["&amp;D$11&amp;"]")</f>
        <v>643</v>
      </c>
      <c r="E63" vm="5">
        <f>CUBEVALUE("PROD_CUBE","[RTT PTL Pathway Type].[RTT Type].[All].[Incomplete]","[Time Bands].[Time Band].[All].[104 Plus Weeks]","[Measures].[Incomplete RTT Pathways]","[Providers].[Org Code].["&amp;$B63&amp;"]","[Date].[Week Ending Name].["&amp;E$11&amp;"]")</f>
        <v>653</v>
      </c>
      <c r="F63" s="29">
        <v>653</v>
      </c>
      <c r="G63" vm="15">
        <f t="shared" ref="G63:U63" si="10">CUBEVALUE("PROD_CUBE","[RTT PTL Pathway Type].[RTT Type].[All].[Incomplete]","[Time Bands].[Time Band].[All].[104 Plus Weeks]","[Measures].[Incomplete RTT Pathways]","[Providers].[Org Code].["&amp;$B63&amp;"]","[Date].[Week Ending Name].["&amp;G$11&amp;"]")</f>
        <v>693</v>
      </c>
      <c r="H63" vm="6">
        <f t="shared" si="10"/>
        <v>710</v>
      </c>
      <c r="I63" vm="16">
        <f t="shared" si="10"/>
        <v>714</v>
      </c>
      <c r="J63" vm="10">
        <f t="shared" si="10"/>
        <v>732</v>
      </c>
      <c r="K63" vm="11">
        <f t="shared" si="10"/>
        <v>681</v>
      </c>
      <c r="L63" vm="13">
        <f t="shared" si="10"/>
        <v>671</v>
      </c>
      <c r="M63" vm="19">
        <f t="shared" si="10"/>
        <v>663</v>
      </c>
      <c r="N63" vm="4">
        <f t="shared" si="10"/>
        <v>648</v>
      </c>
      <c r="O63" vm="12">
        <f t="shared" si="10"/>
        <v>622</v>
      </c>
      <c r="P63" vm="17">
        <f t="shared" si="10"/>
        <v>602</v>
      </c>
      <c r="Q63" vm="3">
        <f t="shared" si="10"/>
        <v>584</v>
      </c>
      <c r="R63" vm="14">
        <f t="shared" si="10"/>
        <v>517</v>
      </c>
      <c r="S63" vm="9">
        <f t="shared" si="10"/>
        <v>500</v>
      </c>
      <c r="T63" vm="8">
        <f t="shared" si="10"/>
        <v>497</v>
      </c>
      <c r="U63" vm="18">
        <f t="shared" si="10"/>
        <v>431</v>
      </c>
      <c r="V63" s="34" vm="21">
        <f t="shared" si="7"/>
        <v>456</v>
      </c>
      <c r="W63" vm="180">
        <f t="shared" si="9"/>
        <v>425</v>
      </c>
      <c r="X63" vm="281">
        <f t="shared" si="9"/>
        <v>408</v>
      </c>
      <c r="Y63" vm="346">
        <f t="shared" si="9"/>
        <v>388</v>
      </c>
      <c r="Z63" vm="417">
        <f t="shared" si="9"/>
        <v>364</v>
      </c>
    </row>
    <row r="64" spans="1:26" x14ac:dyDescent="0.3">
      <c r="B64" t="s">
        <v>285</v>
      </c>
      <c r="C64" t="s">
        <v>286</v>
      </c>
      <c r="D64">
        <v>170</v>
      </c>
      <c r="E64">
        <v>147</v>
      </c>
      <c r="F64">
        <v>143</v>
      </c>
      <c r="G64">
        <v>135</v>
      </c>
      <c r="H64">
        <v>131</v>
      </c>
      <c r="I64">
        <v>129</v>
      </c>
      <c r="J64">
        <v>121</v>
      </c>
      <c r="K64">
        <v>95</v>
      </c>
      <c r="L64">
        <v>70</v>
      </c>
      <c r="M64">
        <v>56</v>
      </c>
      <c r="N64">
        <v>58</v>
      </c>
      <c r="O64">
        <v>56</v>
      </c>
      <c r="P64">
        <v>58</v>
      </c>
      <c r="Q64">
        <v>61</v>
      </c>
      <c r="R64">
        <v>36</v>
      </c>
      <c r="S64">
        <v>27</v>
      </c>
      <c r="T64">
        <v>24</v>
      </c>
      <c r="U64">
        <v>14</v>
      </c>
      <c r="V64" s="34" vm="78">
        <f t="shared" si="7"/>
        <v>12</v>
      </c>
      <c r="W64" vm="246">
        <f t="shared" si="9"/>
        <v>10</v>
      </c>
      <c r="X64" vm="501">
        <f t="shared" si="9"/>
        <v>6</v>
      </c>
      <c r="Y64" vm="564">
        <f t="shared" si="9"/>
        <v>8</v>
      </c>
      <c r="Z64" vm="628">
        <f t="shared" si="9"/>
        <v>5</v>
      </c>
    </row>
    <row r="65" spans="2:26" x14ac:dyDescent="0.3">
      <c r="B65" t="s">
        <v>224</v>
      </c>
      <c r="C65" t="s">
        <v>225</v>
      </c>
      <c r="D65">
        <v>42</v>
      </c>
      <c r="E65">
        <v>47</v>
      </c>
      <c r="F65">
        <v>55</v>
      </c>
      <c r="G65">
        <v>61</v>
      </c>
      <c r="H65">
        <v>57</v>
      </c>
      <c r="I65">
        <v>63</v>
      </c>
      <c r="J65">
        <v>68</v>
      </c>
      <c r="K65">
        <v>72</v>
      </c>
      <c r="L65">
        <v>68</v>
      </c>
      <c r="M65">
        <v>65</v>
      </c>
      <c r="N65">
        <v>61</v>
      </c>
      <c r="O65">
        <v>63</v>
      </c>
      <c r="P65">
        <v>65</v>
      </c>
      <c r="Q65">
        <v>67</v>
      </c>
      <c r="R65">
        <v>61</v>
      </c>
      <c r="S65">
        <v>59</v>
      </c>
      <c r="T65">
        <v>54</v>
      </c>
      <c r="U65">
        <v>47</v>
      </c>
      <c r="V65" s="34" vm="95">
        <f t="shared" si="7"/>
        <v>45</v>
      </c>
      <c r="W65" vm="181">
        <f t="shared" si="9"/>
        <v>44</v>
      </c>
      <c r="X65" vm="671">
        <f t="shared" si="9"/>
        <v>37</v>
      </c>
      <c r="Y65" vm="347">
        <f t="shared" si="9"/>
        <v>30</v>
      </c>
      <c r="Z65" vm="418">
        <f t="shared" si="9"/>
        <v>25</v>
      </c>
    </row>
    <row r="66" spans="2:26" x14ac:dyDescent="0.3">
      <c r="B66" t="s">
        <v>194</v>
      </c>
      <c r="C66" t="s">
        <v>195</v>
      </c>
      <c r="D66">
        <v>3</v>
      </c>
      <c r="E66">
        <v>3</v>
      </c>
      <c r="F66">
        <v>2</v>
      </c>
      <c r="G66">
        <v>2</v>
      </c>
      <c r="H66">
        <v>3</v>
      </c>
      <c r="I66">
        <v>2</v>
      </c>
      <c r="J66">
        <v>3</v>
      </c>
      <c r="K66">
        <v>1</v>
      </c>
      <c r="L66">
        <v>0</v>
      </c>
      <c r="M66">
        <v>0</v>
      </c>
      <c r="N66">
        <v>1</v>
      </c>
      <c r="O66">
        <v>0</v>
      </c>
      <c r="P66">
        <v>0</v>
      </c>
      <c r="Q66">
        <v>0</v>
      </c>
      <c r="R66">
        <v>1</v>
      </c>
      <c r="S66">
        <v>1</v>
      </c>
      <c r="T66">
        <v>1</v>
      </c>
      <c r="U66">
        <v>1</v>
      </c>
      <c r="V66" s="34" vm="111">
        <f t="shared" si="7"/>
        <v>1</v>
      </c>
      <c r="W66" vm="247">
        <f t="shared" si="9"/>
        <v>2</v>
      </c>
      <c r="X66" vm="502">
        <f t="shared" si="9"/>
        <v>2</v>
      </c>
      <c r="Y66" vm="565">
        <f t="shared" si="9"/>
        <v>1</v>
      </c>
      <c r="Z66" vm="629">
        <f t="shared" si="9"/>
        <v>5</v>
      </c>
    </row>
    <row r="67" spans="2:26" x14ac:dyDescent="0.3">
      <c r="B67" t="s">
        <v>198</v>
      </c>
      <c r="C67" t="s">
        <v>199</v>
      </c>
      <c r="D67">
        <v>5</v>
      </c>
      <c r="E67" s="29">
        <v>5</v>
      </c>
      <c r="F67">
        <v>5</v>
      </c>
      <c r="G67">
        <v>4</v>
      </c>
      <c r="H67">
        <v>4</v>
      </c>
      <c r="I67">
        <v>6</v>
      </c>
      <c r="J67">
        <v>5</v>
      </c>
      <c r="K67">
        <v>5</v>
      </c>
      <c r="L67">
        <v>3</v>
      </c>
      <c r="M67">
        <v>3</v>
      </c>
      <c r="N67">
        <v>2</v>
      </c>
      <c r="O67">
        <v>1</v>
      </c>
      <c r="P67">
        <v>1</v>
      </c>
      <c r="Q67">
        <v>1</v>
      </c>
      <c r="R67">
        <v>0</v>
      </c>
      <c r="S67">
        <v>0</v>
      </c>
      <c r="T67">
        <v>0</v>
      </c>
      <c r="U67">
        <v>0</v>
      </c>
      <c r="V67" s="34" vm="128">
        <f t="shared" si="7"/>
        <v>0</v>
      </c>
      <c r="W67" vm="182">
        <f t="shared" si="9"/>
        <v>0</v>
      </c>
      <c r="X67" vm="282">
        <f t="shared" si="9"/>
        <v>0</v>
      </c>
      <c r="Y67" vm="348">
        <f t="shared" si="9"/>
        <v>0</v>
      </c>
      <c r="Z67" vm="419">
        <f t="shared" si="9"/>
        <v>0</v>
      </c>
    </row>
    <row r="68" spans="2:26" x14ac:dyDescent="0.3">
      <c r="B68" t="s">
        <v>109</v>
      </c>
      <c r="C68" t="s">
        <v>110</v>
      </c>
      <c r="D68">
        <v>52</v>
      </c>
      <c r="E68">
        <v>51</v>
      </c>
      <c r="F68">
        <v>52</v>
      </c>
      <c r="G68">
        <v>50</v>
      </c>
      <c r="H68">
        <v>54</v>
      </c>
      <c r="I68">
        <v>47</v>
      </c>
      <c r="J68">
        <v>47</v>
      </c>
      <c r="K68">
        <v>39</v>
      </c>
      <c r="L68">
        <v>52</v>
      </c>
      <c r="M68">
        <v>56</v>
      </c>
      <c r="N68">
        <v>49</v>
      </c>
      <c r="O68">
        <v>42</v>
      </c>
      <c r="P68">
        <v>34</v>
      </c>
      <c r="Q68">
        <v>30</v>
      </c>
      <c r="R68">
        <v>23</v>
      </c>
      <c r="S68">
        <v>19</v>
      </c>
      <c r="T68">
        <v>12</v>
      </c>
      <c r="U68">
        <v>10</v>
      </c>
      <c r="V68" s="34" vm="144">
        <f t="shared" si="7"/>
        <v>9</v>
      </c>
      <c r="W68" vm="248">
        <f t="shared" si="9"/>
        <v>7</v>
      </c>
      <c r="X68" vm="503">
        <f t="shared" si="9"/>
        <v>3</v>
      </c>
      <c r="Y68" vm="566">
        <f t="shared" si="9"/>
        <v>0</v>
      </c>
      <c r="Z68" vm="630">
        <f t="shared" si="9"/>
        <v>0</v>
      </c>
    </row>
    <row r="69" spans="2:26" x14ac:dyDescent="0.3">
      <c r="B69" t="s">
        <v>140</v>
      </c>
      <c r="C69" t="s">
        <v>141</v>
      </c>
      <c r="D69">
        <v>80</v>
      </c>
      <c r="E69">
        <v>81</v>
      </c>
      <c r="F69">
        <v>80</v>
      </c>
      <c r="G69">
        <v>85</v>
      </c>
      <c r="H69">
        <v>74</v>
      </c>
      <c r="I69">
        <v>71</v>
      </c>
      <c r="J69">
        <v>72</v>
      </c>
      <c r="K69">
        <v>72</v>
      </c>
      <c r="L69">
        <v>63</v>
      </c>
      <c r="M69">
        <v>39</v>
      </c>
      <c r="N69">
        <v>38</v>
      </c>
      <c r="O69">
        <v>36</v>
      </c>
      <c r="P69">
        <v>33</v>
      </c>
      <c r="Q69" s="29">
        <v>33</v>
      </c>
      <c r="R69">
        <v>27</v>
      </c>
      <c r="S69">
        <v>28</v>
      </c>
      <c r="T69">
        <v>26</v>
      </c>
      <c r="U69">
        <v>21</v>
      </c>
      <c r="V69" s="34" vm="29">
        <f t="shared" si="7"/>
        <v>25</v>
      </c>
      <c r="W69" vm="183">
        <f t="shared" si="9"/>
        <v>20</v>
      </c>
      <c r="X69" vm="672">
        <f t="shared" si="9"/>
        <v>17</v>
      </c>
      <c r="Y69" vm="349">
        <f t="shared" si="9"/>
        <v>12</v>
      </c>
      <c r="Z69" vm="420">
        <f t="shared" si="9"/>
        <v>3</v>
      </c>
    </row>
    <row r="70" spans="2:26" x14ac:dyDescent="0.3">
      <c r="B70" t="s">
        <v>63</v>
      </c>
      <c r="C70" t="s">
        <v>64</v>
      </c>
      <c r="D70">
        <v>0</v>
      </c>
      <c r="E70">
        <v>1</v>
      </c>
      <c r="F70">
        <v>0</v>
      </c>
      <c r="G70">
        <v>0</v>
      </c>
      <c r="H70">
        <v>0</v>
      </c>
      <c r="I70">
        <v>0</v>
      </c>
      <c r="J70">
        <v>0</v>
      </c>
      <c r="K70">
        <v>0</v>
      </c>
      <c r="L70">
        <v>0</v>
      </c>
      <c r="M70">
        <v>0</v>
      </c>
      <c r="N70">
        <v>0</v>
      </c>
      <c r="O70">
        <v>0</v>
      </c>
      <c r="P70">
        <v>0</v>
      </c>
      <c r="Q70">
        <v>0</v>
      </c>
      <c r="R70">
        <v>0</v>
      </c>
      <c r="S70">
        <v>0</v>
      </c>
      <c r="T70">
        <v>0</v>
      </c>
      <c r="U70">
        <v>0</v>
      </c>
      <c r="V70" s="34" vm="47">
        <f t="shared" si="7"/>
        <v>0</v>
      </c>
      <c r="W70" vm="249">
        <f t="shared" si="9"/>
        <v>0</v>
      </c>
      <c r="X70" vm="504">
        <f t="shared" si="9"/>
        <v>0</v>
      </c>
      <c r="Y70" vm="567">
        <f t="shared" si="9"/>
        <v>1</v>
      </c>
      <c r="Z70" vm="631">
        <f t="shared" si="9"/>
        <v>0</v>
      </c>
    </row>
    <row r="71" spans="2:26" x14ac:dyDescent="0.3">
      <c r="B71" t="s">
        <v>242</v>
      </c>
      <c r="C71" t="s">
        <v>243</v>
      </c>
      <c r="D71">
        <v>0</v>
      </c>
      <c r="E71">
        <v>2</v>
      </c>
      <c r="F71">
        <v>3</v>
      </c>
      <c r="G71">
        <v>3</v>
      </c>
      <c r="H71">
        <v>2</v>
      </c>
      <c r="I71" s="29">
        <v>2</v>
      </c>
      <c r="J71">
        <v>2</v>
      </c>
      <c r="K71">
        <v>2</v>
      </c>
      <c r="L71">
        <v>2</v>
      </c>
      <c r="M71">
        <v>2</v>
      </c>
      <c r="N71">
        <v>2</v>
      </c>
      <c r="O71">
        <v>1</v>
      </c>
      <c r="P71">
        <v>1</v>
      </c>
      <c r="Q71">
        <v>2</v>
      </c>
      <c r="R71">
        <v>1</v>
      </c>
      <c r="S71">
        <v>0</v>
      </c>
      <c r="T71">
        <v>0</v>
      </c>
      <c r="U71">
        <v>0</v>
      </c>
      <c r="V71" s="34" vm="63">
        <f t="shared" si="7"/>
        <v>1</v>
      </c>
      <c r="W71" vm="184">
        <f t="shared" si="9"/>
        <v>1</v>
      </c>
      <c r="X71" vm="283">
        <f t="shared" si="9"/>
        <v>1</v>
      </c>
      <c r="Y71" vm="350">
        <f t="shared" si="9"/>
        <v>1</v>
      </c>
      <c r="Z71" vm="421">
        <f t="shared" si="9"/>
        <v>1</v>
      </c>
    </row>
    <row r="72" spans="2:26" x14ac:dyDescent="0.3">
      <c r="B72" t="s">
        <v>238</v>
      </c>
      <c r="C72" t="s">
        <v>239</v>
      </c>
      <c r="D72">
        <v>13</v>
      </c>
      <c r="E72">
        <v>11</v>
      </c>
      <c r="F72">
        <v>14</v>
      </c>
      <c r="G72">
        <v>9</v>
      </c>
      <c r="H72">
        <v>9</v>
      </c>
      <c r="I72">
        <v>9</v>
      </c>
      <c r="J72">
        <v>2</v>
      </c>
      <c r="K72">
        <v>1</v>
      </c>
      <c r="L72">
        <v>0</v>
      </c>
      <c r="M72">
        <v>0</v>
      </c>
      <c r="N72">
        <v>0</v>
      </c>
      <c r="O72">
        <v>0</v>
      </c>
      <c r="P72">
        <v>0</v>
      </c>
      <c r="Q72">
        <v>0</v>
      </c>
      <c r="R72">
        <v>0</v>
      </c>
      <c r="S72">
        <v>0</v>
      </c>
      <c r="T72">
        <v>0</v>
      </c>
      <c r="U72">
        <v>0</v>
      </c>
      <c r="V72" s="34" vm="79">
        <f t="shared" si="7"/>
        <v>0</v>
      </c>
      <c r="W72" vm="250">
        <f t="shared" si="9"/>
        <v>0</v>
      </c>
      <c r="X72" vm="505">
        <f t="shared" si="9"/>
        <v>0</v>
      </c>
      <c r="Y72" vm="568">
        <f t="shared" si="9"/>
        <v>0</v>
      </c>
      <c r="Z72" vm="632">
        <f t="shared" si="9"/>
        <v>0</v>
      </c>
    </row>
    <row r="73" spans="2:26" x14ac:dyDescent="0.3">
      <c r="B73" t="s">
        <v>302</v>
      </c>
      <c r="C73" t="s">
        <v>303</v>
      </c>
      <c r="D73">
        <v>521</v>
      </c>
      <c r="E73">
        <v>531</v>
      </c>
      <c r="F73">
        <v>540</v>
      </c>
      <c r="G73">
        <v>549</v>
      </c>
      <c r="H73" s="29">
        <v>549</v>
      </c>
      <c r="I73">
        <v>564</v>
      </c>
      <c r="J73">
        <v>565</v>
      </c>
      <c r="K73">
        <v>547</v>
      </c>
      <c r="L73">
        <v>526</v>
      </c>
      <c r="M73">
        <v>483</v>
      </c>
      <c r="N73">
        <v>423</v>
      </c>
      <c r="O73">
        <v>401</v>
      </c>
      <c r="P73">
        <v>366</v>
      </c>
      <c r="Q73">
        <v>311</v>
      </c>
      <c r="R73">
        <v>284</v>
      </c>
      <c r="S73">
        <v>255</v>
      </c>
      <c r="T73">
        <v>213</v>
      </c>
      <c r="U73">
        <v>169</v>
      </c>
      <c r="V73" s="34" vm="96">
        <f t="shared" si="7"/>
        <v>157</v>
      </c>
      <c r="W73" vm="185">
        <f t="shared" si="9"/>
        <v>134</v>
      </c>
      <c r="X73" vm="673">
        <f t="shared" si="9"/>
        <v>107</v>
      </c>
      <c r="Y73" vm="351">
        <f t="shared" si="9"/>
        <v>87</v>
      </c>
      <c r="Z73" vm="422">
        <f t="shared" si="9"/>
        <v>57</v>
      </c>
    </row>
    <row r="74" spans="2:26" x14ac:dyDescent="0.3">
      <c r="B74" t="s">
        <v>182</v>
      </c>
      <c r="C74" t="s">
        <v>183</v>
      </c>
      <c r="D74">
        <v>1</v>
      </c>
      <c r="E74">
        <v>0</v>
      </c>
      <c r="F74">
        <v>0</v>
      </c>
      <c r="G74">
        <v>0</v>
      </c>
      <c r="H74">
        <v>0</v>
      </c>
      <c r="I74">
        <v>0</v>
      </c>
      <c r="J74">
        <v>0</v>
      </c>
      <c r="K74">
        <v>0</v>
      </c>
      <c r="L74">
        <v>1</v>
      </c>
      <c r="M74">
        <v>6</v>
      </c>
      <c r="N74">
        <v>7</v>
      </c>
      <c r="O74">
        <v>8</v>
      </c>
      <c r="P74">
        <v>13</v>
      </c>
      <c r="Q74">
        <v>8</v>
      </c>
      <c r="R74">
        <v>8</v>
      </c>
      <c r="S74">
        <v>8</v>
      </c>
      <c r="T74">
        <v>10</v>
      </c>
      <c r="U74">
        <v>38</v>
      </c>
      <c r="V74" s="34" vm="112">
        <f t="shared" si="7"/>
        <v>45</v>
      </c>
      <c r="W74" vm="251">
        <f t="shared" si="9"/>
        <v>39</v>
      </c>
      <c r="X74" vm="506">
        <f t="shared" si="9"/>
        <v>6</v>
      </c>
      <c r="Y74" vm="569">
        <f t="shared" si="9"/>
        <v>2</v>
      </c>
      <c r="Z74" vm="633">
        <f t="shared" si="9"/>
        <v>1</v>
      </c>
    </row>
    <row r="75" spans="2:26" x14ac:dyDescent="0.3">
      <c r="B75" t="s">
        <v>78</v>
      </c>
      <c r="C75" t="s">
        <v>79</v>
      </c>
      <c r="D75">
        <v>55</v>
      </c>
      <c r="E75">
        <v>60</v>
      </c>
      <c r="F75">
        <v>43</v>
      </c>
      <c r="G75">
        <v>47</v>
      </c>
      <c r="H75">
        <v>46</v>
      </c>
      <c r="I75">
        <v>46</v>
      </c>
      <c r="J75">
        <v>43</v>
      </c>
      <c r="K75">
        <v>40</v>
      </c>
      <c r="L75">
        <v>36</v>
      </c>
      <c r="M75">
        <v>35</v>
      </c>
      <c r="N75">
        <v>31</v>
      </c>
      <c r="O75">
        <v>30</v>
      </c>
      <c r="P75">
        <v>30</v>
      </c>
      <c r="Q75">
        <v>28</v>
      </c>
      <c r="R75">
        <v>27</v>
      </c>
      <c r="S75">
        <v>25</v>
      </c>
      <c r="T75">
        <v>28</v>
      </c>
      <c r="U75">
        <v>24</v>
      </c>
      <c r="V75" s="35">
        <v>24</v>
      </c>
      <c r="W75" vm="688">
        <f t="shared" si="9"/>
        <v>22</v>
      </c>
      <c r="X75" vm="689">
        <f t="shared" si="9"/>
        <v>22</v>
      </c>
      <c r="Y75" vm="690">
        <f t="shared" si="9"/>
        <v>21</v>
      </c>
      <c r="Z75" s="30">
        <v>21</v>
      </c>
    </row>
    <row r="76" spans="2:26" x14ac:dyDescent="0.3">
      <c r="B76" t="s">
        <v>58</v>
      </c>
      <c r="C76" t="s">
        <v>59</v>
      </c>
      <c r="D76">
        <v>533</v>
      </c>
      <c r="E76">
        <v>567</v>
      </c>
      <c r="F76">
        <v>520</v>
      </c>
      <c r="G76">
        <v>506</v>
      </c>
      <c r="H76">
        <v>570</v>
      </c>
      <c r="I76">
        <v>625</v>
      </c>
      <c r="J76">
        <v>736</v>
      </c>
      <c r="K76">
        <v>731</v>
      </c>
      <c r="L76">
        <v>720</v>
      </c>
      <c r="M76">
        <v>623</v>
      </c>
      <c r="N76">
        <v>547</v>
      </c>
      <c r="O76">
        <v>485</v>
      </c>
      <c r="P76">
        <v>366</v>
      </c>
      <c r="Q76">
        <v>308</v>
      </c>
      <c r="R76">
        <v>258</v>
      </c>
      <c r="S76">
        <v>224</v>
      </c>
      <c r="T76">
        <v>187</v>
      </c>
      <c r="U76">
        <v>199</v>
      </c>
      <c r="V76" s="34" vm="148">
        <f t="shared" si="7"/>
        <v>172</v>
      </c>
      <c r="W76" vm="186">
        <f t="shared" si="9"/>
        <v>157</v>
      </c>
      <c r="X76" vm="284">
        <f t="shared" si="9"/>
        <v>119</v>
      </c>
      <c r="Y76" vm="352">
        <f t="shared" si="9"/>
        <v>103</v>
      </c>
      <c r="Z76" vm="423">
        <f t="shared" si="9"/>
        <v>62</v>
      </c>
    </row>
    <row r="77" spans="2:26" x14ac:dyDescent="0.3">
      <c r="B77" t="s">
        <v>132</v>
      </c>
      <c r="C77" t="s">
        <v>133</v>
      </c>
      <c r="D77">
        <v>51</v>
      </c>
      <c r="E77">
        <v>45</v>
      </c>
      <c r="F77">
        <v>44</v>
      </c>
      <c r="G77">
        <v>40</v>
      </c>
      <c r="H77">
        <v>28</v>
      </c>
      <c r="I77">
        <v>22</v>
      </c>
      <c r="J77">
        <v>19</v>
      </c>
      <c r="K77">
        <v>15</v>
      </c>
      <c r="L77">
        <v>9</v>
      </c>
      <c r="M77">
        <v>4</v>
      </c>
      <c r="N77">
        <v>4</v>
      </c>
      <c r="O77">
        <v>5</v>
      </c>
      <c r="P77">
        <v>3</v>
      </c>
      <c r="Q77">
        <v>4</v>
      </c>
      <c r="R77">
        <v>6</v>
      </c>
      <c r="S77">
        <v>4</v>
      </c>
      <c r="T77">
        <v>3</v>
      </c>
      <c r="U77">
        <v>2</v>
      </c>
      <c r="V77" s="34" vm="30">
        <f t="shared" ref="V77:Z140" si="11">CUBEVALUE("PROD_CUBE","[RTT PTL Pathway Type].[RTT Type].[All].[Incomplete]","[Time Bands].[Time Band].[All].[104 Plus Weeks]","[Measures].[Incomplete RTT Pathways]","[Providers].[Org Code].["&amp;$B77&amp;"]","[Date].[Week Ending Name].["&amp;V$11&amp;"]")</f>
        <v>5</v>
      </c>
      <c r="W77" vm="252">
        <f t="shared" si="11"/>
        <v>5</v>
      </c>
      <c r="X77" vm="507">
        <f t="shared" si="11"/>
        <v>4</v>
      </c>
      <c r="Y77" vm="570">
        <f t="shared" si="11"/>
        <v>2</v>
      </c>
      <c r="Z77" vm="634">
        <f t="shared" si="11"/>
        <v>1</v>
      </c>
    </row>
    <row r="78" spans="2:26" x14ac:dyDescent="0.3">
      <c r="B78" t="s">
        <v>226</v>
      </c>
      <c r="C78" t="s">
        <v>227</v>
      </c>
      <c r="D78">
        <v>9</v>
      </c>
      <c r="E78">
        <v>11</v>
      </c>
      <c r="F78">
        <v>15</v>
      </c>
      <c r="G78">
        <v>14</v>
      </c>
      <c r="H78">
        <v>17</v>
      </c>
      <c r="I78">
        <v>15</v>
      </c>
      <c r="J78">
        <v>12</v>
      </c>
      <c r="K78">
        <v>11</v>
      </c>
      <c r="L78">
        <v>8</v>
      </c>
      <c r="M78">
        <v>6</v>
      </c>
      <c r="N78">
        <v>6</v>
      </c>
      <c r="O78">
        <v>6</v>
      </c>
      <c r="P78">
        <v>7</v>
      </c>
      <c r="Q78">
        <v>7</v>
      </c>
      <c r="R78">
        <v>6</v>
      </c>
      <c r="S78">
        <v>4</v>
      </c>
      <c r="T78">
        <v>2</v>
      </c>
      <c r="U78">
        <v>1</v>
      </c>
      <c r="V78" s="34" vm="48">
        <f t="shared" si="11"/>
        <v>1</v>
      </c>
      <c r="W78" vm="187">
        <f t="shared" si="11"/>
        <v>1</v>
      </c>
      <c r="X78" vm="674">
        <f t="shared" si="11"/>
        <v>1</v>
      </c>
      <c r="Y78" vm="353">
        <f t="shared" si="11"/>
        <v>1</v>
      </c>
      <c r="Z78" vm="424">
        <f t="shared" si="11"/>
        <v>8</v>
      </c>
    </row>
    <row r="79" spans="2:26" x14ac:dyDescent="0.3">
      <c r="B79" t="s">
        <v>191</v>
      </c>
      <c r="C79" t="s">
        <v>192</v>
      </c>
      <c r="D79">
        <v>490</v>
      </c>
      <c r="E79">
        <v>504</v>
      </c>
      <c r="F79">
        <v>518</v>
      </c>
      <c r="G79">
        <v>523</v>
      </c>
      <c r="H79">
        <v>543</v>
      </c>
      <c r="I79">
        <v>555</v>
      </c>
      <c r="J79">
        <v>561</v>
      </c>
      <c r="K79">
        <v>568</v>
      </c>
      <c r="L79">
        <v>560</v>
      </c>
      <c r="M79">
        <v>559</v>
      </c>
      <c r="N79">
        <v>554</v>
      </c>
      <c r="O79">
        <v>549</v>
      </c>
      <c r="P79">
        <v>538</v>
      </c>
      <c r="Q79">
        <v>532</v>
      </c>
      <c r="R79">
        <v>535</v>
      </c>
      <c r="S79">
        <v>517</v>
      </c>
      <c r="T79">
        <v>499</v>
      </c>
      <c r="U79">
        <v>483</v>
      </c>
      <c r="V79" s="34" vm="64">
        <f t="shared" si="11"/>
        <v>481</v>
      </c>
      <c r="W79" vm="253">
        <f t="shared" si="11"/>
        <v>476</v>
      </c>
      <c r="X79" vm="508">
        <f t="shared" si="11"/>
        <v>450</v>
      </c>
      <c r="Y79" vm="571">
        <f t="shared" si="11"/>
        <v>434</v>
      </c>
      <c r="Z79" vm="635">
        <f t="shared" si="11"/>
        <v>417</v>
      </c>
    </row>
    <row r="80" spans="2:26" x14ac:dyDescent="0.3">
      <c r="B80" t="s">
        <v>291</v>
      </c>
      <c r="C80" t="s">
        <v>292</v>
      </c>
      <c r="D80">
        <v>124</v>
      </c>
      <c r="E80">
        <v>107</v>
      </c>
      <c r="F80">
        <v>104</v>
      </c>
      <c r="G80">
        <v>86</v>
      </c>
      <c r="H80">
        <v>73</v>
      </c>
      <c r="I80">
        <v>59</v>
      </c>
      <c r="J80">
        <v>46</v>
      </c>
      <c r="K80">
        <v>46</v>
      </c>
      <c r="L80">
        <v>5</v>
      </c>
      <c r="M80">
        <v>0</v>
      </c>
      <c r="N80">
        <v>0</v>
      </c>
      <c r="O80">
        <v>0</v>
      </c>
      <c r="P80">
        <v>1</v>
      </c>
      <c r="Q80">
        <v>0</v>
      </c>
      <c r="R80">
        <v>0</v>
      </c>
      <c r="S80">
        <v>0</v>
      </c>
      <c r="T80">
        <v>0</v>
      </c>
      <c r="U80">
        <v>0</v>
      </c>
      <c r="V80" s="34" vm="80">
        <f t="shared" si="11"/>
        <v>0</v>
      </c>
      <c r="W80" vm="188">
        <f t="shared" si="11"/>
        <v>0</v>
      </c>
      <c r="X80" vm="285">
        <f t="shared" si="11"/>
        <v>0</v>
      </c>
      <c r="Y80" vm="354">
        <f t="shared" si="11"/>
        <v>0</v>
      </c>
      <c r="Z80" vm="425">
        <f t="shared" si="11"/>
        <v>0</v>
      </c>
    </row>
    <row r="81" spans="2:26" x14ac:dyDescent="0.3">
      <c r="B81" t="s">
        <v>315</v>
      </c>
      <c r="C81" t="s">
        <v>316</v>
      </c>
      <c r="D81">
        <v>0</v>
      </c>
      <c r="E81">
        <v>0</v>
      </c>
      <c r="F81">
        <v>0</v>
      </c>
      <c r="G81">
        <v>0</v>
      </c>
      <c r="H81">
        <v>0</v>
      </c>
      <c r="I81">
        <v>0</v>
      </c>
      <c r="J81">
        <v>0</v>
      </c>
      <c r="K81">
        <v>0</v>
      </c>
      <c r="L81">
        <v>0</v>
      </c>
      <c r="M81">
        <v>0</v>
      </c>
      <c r="N81">
        <v>0</v>
      </c>
      <c r="O81">
        <v>0</v>
      </c>
      <c r="P81">
        <v>0</v>
      </c>
      <c r="Q81">
        <v>0</v>
      </c>
      <c r="R81">
        <v>0</v>
      </c>
      <c r="S81">
        <v>0</v>
      </c>
      <c r="T81">
        <v>0</v>
      </c>
      <c r="U81">
        <v>1</v>
      </c>
      <c r="V81" s="34" vm="97">
        <f t="shared" si="11"/>
        <v>1</v>
      </c>
      <c r="W81" vm="254">
        <f t="shared" si="11"/>
        <v>1</v>
      </c>
      <c r="X81" vm="509">
        <f t="shared" si="11"/>
        <v>1</v>
      </c>
      <c r="Y81" vm="572">
        <f t="shared" si="11"/>
        <v>1</v>
      </c>
      <c r="Z81" vm="636">
        <f t="shared" si="11"/>
        <v>1</v>
      </c>
    </row>
    <row r="82" spans="2:26" x14ac:dyDescent="0.3">
      <c r="B82" t="s">
        <v>266</v>
      </c>
      <c r="C82" t="s">
        <v>267</v>
      </c>
      <c r="D82">
        <v>106</v>
      </c>
      <c r="E82">
        <v>110</v>
      </c>
      <c r="F82">
        <v>111</v>
      </c>
      <c r="G82">
        <v>108</v>
      </c>
      <c r="H82">
        <v>112</v>
      </c>
      <c r="I82">
        <v>115</v>
      </c>
      <c r="J82">
        <v>118</v>
      </c>
      <c r="K82">
        <v>112</v>
      </c>
      <c r="L82">
        <v>112</v>
      </c>
      <c r="M82">
        <v>107</v>
      </c>
      <c r="N82">
        <v>111</v>
      </c>
      <c r="O82">
        <v>112</v>
      </c>
      <c r="P82">
        <v>112</v>
      </c>
      <c r="Q82">
        <v>116</v>
      </c>
      <c r="R82">
        <v>112</v>
      </c>
      <c r="S82">
        <v>110</v>
      </c>
      <c r="T82">
        <v>111</v>
      </c>
      <c r="U82">
        <v>120</v>
      </c>
      <c r="V82" s="34" vm="113">
        <f t="shared" si="11"/>
        <v>116</v>
      </c>
      <c r="W82" vm="189">
        <f t="shared" si="11"/>
        <v>109</v>
      </c>
      <c r="X82" vm="675">
        <f t="shared" si="11"/>
        <v>104</v>
      </c>
      <c r="Y82" vm="355">
        <f t="shared" si="11"/>
        <v>94</v>
      </c>
      <c r="Z82" vm="426">
        <f t="shared" si="11"/>
        <v>81</v>
      </c>
    </row>
    <row r="83" spans="2:26" x14ac:dyDescent="0.3">
      <c r="B83" t="s">
        <v>274</v>
      </c>
      <c r="C83" t="s">
        <v>275</v>
      </c>
      <c r="D83">
        <v>191</v>
      </c>
      <c r="E83">
        <v>194</v>
      </c>
      <c r="F83">
        <v>184</v>
      </c>
      <c r="G83">
        <v>177</v>
      </c>
      <c r="H83">
        <v>166</v>
      </c>
      <c r="I83">
        <v>150</v>
      </c>
      <c r="J83">
        <v>133</v>
      </c>
      <c r="K83">
        <v>126</v>
      </c>
      <c r="L83">
        <v>104</v>
      </c>
      <c r="M83">
        <v>99</v>
      </c>
      <c r="N83">
        <v>95</v>
      </c>
      <c r="O83">
        <v>92</v>
      </c>
      <c r="P83">
        <v>90</v>
      </c>
      <c r="Q83">
        <v>84</v>
      </c>
      <c r="R83">
        <v>85</v>
      </c>
      <c r="S83">
        <v>77</v>
      </c>
      <c r="T83">
        <v>64</v>
      </c>
      <c r="U83">
        <v>60</v>
      </c>
      <c r="V83" s="34" vm="129">
        <f t="shared" si="11"/>
        <v>56</v>
      </c>
      <c r="W83" vm="255">
        <f t="shared" si="11"/>
        <v>35</v>
      </c>
      <c r="X83" vm="510">
        <f t="shared" si="11"/>
        <v>11</v>
      </c>
      <c r="Y83" vm="573">
        <f t="shared" si="11"/>
        <v>4</v>
      </c>
      <c r="Z83" vm="637">
        <f t="shared" si="11"/>
        <v>0</v>
      </c>
    </row>
    <row r="84" spans="2:26" x14ac:dyDescent="0.3">
      <c r="B84" t="s">
        <v>324</v>
      </c>
      <c r="C84" t="s">
        <v>325</v>
      </c>
      <c r="D84">
        <v>75</v>
      </c>
      <c r="E84">
        <v>75</v>
      </c>
      <c r="F84">
        <v>80</v>
      </c>
      <c r="G84">
        <v>90</v>
      </c>
      <c r="H84">
        <v>98</v>
      </c>
      <c r="I84" s="29">
        <v>98</v>
      </c>
      <c r="J84">
        <v>101</v>
      </c>
      <c r="K84">
        <v>97</v>
      </c>
      <c r="L84">
        <v>80</v>
      </c>
      <c r="M84">
        <v>70</v>
      </c>
      <c r="N84">
        <v>65</v>
      </c>
      <c r="O84">
        <v>65</v>
      </c>
      <c r="P84">
        <v>57</v>
      </c>
      <c r="Q84">
        <v>55</v>
      </c>
      <c r="R84">
        <v>47</v>
      </c>
      <c r="S84">
        <v>37</v>
      </c>
      <c r="T84">
        <v>27</v>
      </c>
      <c r="U84">
        <v>20</v>
      </c>
      <c r="V84" s="34" vm="147">
        <f t="shared" si="11"/>
        <v>16</v>
      </c>
      <c r="W84" vm="190">
        <f t="shared" si="11"/>
        <v>11</v>
      </c>
      <c r="X84" vm="286">
        <f t="shared" si="11"/>
        <v>5</v>
      </c>
      <c r="Y84" vm="356">
        <f t="shared" si="11"/>
        <v>1</v>
      </c>
      <c r="Z84" vm="427">
        <f t="shared" si="11"/>
        <v>1</v>
      </c>
    </row>
    <row r="85" spans="2:26" x14ac:dyDescent="0.3">
      <c r="B85" t="s">
        <v>97</v>
      </c>
      <c r="C85" t="s">
        <v>98</v>
      </c>
      <c r="D85">
        <v>1</v>
      </c>
      <c r="E85">
        <v>2</v>
      </c>
      <c r="F85">
        <v>1</v>
      </c>
      <c r="G85">
        <v>2</v>
      </c>
      <c r="H85">
        <v>1</v>
      </c>
      <c r="I85">
        <v>1</v>
      </c>
      <c r="J85">
        <v>1</v>
      </c>
      <c r="K85">
        <v>0</v>
      </c>
      <c r="L85">
        <v>0</v>
      </c>
      <c r="M85">
        <v>0</v>
      </c>
      <c r="N85">
        <v>0</v>
      </c>
      <c r="O85">
        <v>0</v>
      </c>
      <c r="P85">
        <v>0</v>
      </c>
      <c r="Q85">
        <v>0</v>
      </c>
      <c r="R85">
        <v>0</v>
      </c>
      <c r="S85">
        <v>0</v>
      </c>
      <c r="T85">
        <v>0</v>
      </c>
      <c r="U85" s="29">
        <v>0</v>
      </c>
      <c r="V85" s="34" vm="31">
        <f t="shared" si="11"/>
        <v>0</v>
      </c>
      <c r="W85" vm="256">
        <f t="shared" si="11"/>
        <v>0</v>
      </c>
      <c r="X85" vm="511">
        <f t="shared" si="11"/>
        <v>0</v>
      </c>
      <c r="Y85" vm="574">
        <f t="shared" si="11"/>
        <v>0</v>
      </c>
      <c r="Z85" vm="638">
        <f t="shared" si="11"/>
        <v>0</v>
      </c>
    </row>
    <row r="86" spans="2:26" x14ac:dyDescent="0.3">
      <c r="B86" t="s">
        <v>167</v>
      </c>
      <c r="C86" t="s">
        <v>168</v>
      </c>
      <c r="D86">
        <v>1532</v>
      </c>
      <c r="E86">
        <v>1464</v>
      </c>
      <c r="F86">
        <v>1400</v>
      </c>
      <c r="G86">
        <v>1360</v>
      </c>
      <c r="H86">
        <v>1286</v>
      </c>
      <c r="I86">
        <v>1204</v>
      </c>
      <c r="J86">
        <v>1132</v>
      </c>
      <c r="K86">
        <v>1057</v>
      </c>
      <c r="L86">
        <v>850</v>
      </c>
      <c r="M86">
        <v>779</v>
      </c>
      <c r="N86">
        <v>725</v>
      </c>
      <c r="O86">
        <v>673</v>
      </c>
      <c r="P86">
        <v>634</v>
      </c>
      <c r="Q86">
        <v>567</v>
      </c>
      <c r="R86">
        <v>508</v>
      </c>
      <c r="S86">
        <v>423</v>
      </c>
      <c r="T86">
        <v>361</v>
      </c>
      <c r="U86">
        <v>281</v>
      </c>
      <c r="V86" s="34" vm="49">
        <f t="shared" si="11"/>
        <v>269</v>
      </c>
      <c r="W86" vm="191">
        <f t="shared" si="11"/>
        <v>232</v>
      </c>
      <c r="X86" vm="676">
        <f t="shared" si="11"/>
        <v>179</v>
      </c>
      <c r="Y86" vm="357">
        <f t="shared" si="11"/>
        <v>107</v>
      </c>
      <c r="Z86" vm="428">
        <f t="shared" si="11"/>
        <v>62</v>
      </c>
    </row>
    <row r="87" spans="2:26" x14ac:dyDescent="0.3">
      <c r="B87" t="s">
        <v>215</v>
      </c>
      <c r="C87" t="s">
        <v>216</v>
      </c>
      <c r="D87">
        <v>359</v>
      </c>
      <c r="E87">
        <v>379</v>
      </c>
      <c r="F87">
        <v>398</v>
      </c>
      <c r="G87">
        <v>424</v>
      </c>
      <c r="H87">
        <v>441</v>
      </c>
      <c r="I87">
        <v>444</v>
      </c>
      <c r="J87">
        <v>433</v>
      </c>
      <c r="K87">
        <v>396</v>
      </c>
      <c r="L87">
        <v>373</v>
      </c>
      <c r="M87">
        <v>333</v>
      </c>
      <c r="N87">
        <v>294</v>
      </c>
      <c r="O87">
        <v>268</v>
      </c>
      <c r="P87">
        <v>256</v>
      </c>
      <c r="Q87" s="29">
        <v>256</v>
      </c>
      <c r="R87">
        <v>186</v>
      </c>
      <c r="S87">
        <v>154</v>
      </c>
      <c r="T87" s="29">
        <v>154</v>
      </c>
      <c r="U87" s="29">
        <v>154</v>
      </c>
      <c r="V87" s="34" vm="65">
        <f t="shared" si="11"/>
        <v>85</v>
      </c>
      <c r="W87" vm="257">
        <f t="shared" si="11"/>
        <v>70</v>
      </c>
      <c r="X87" vm="512">
        <f t="shared" si="11"/>
        <v>75</v>
      </c>
      <c r="Y87" vm="575">
        <f t="shared" si="11"/>
        <v>27</v>
      </c>
      <c r="Z87" vm="639">
        <f t="shared" si="11"/>
        <v>15</v>
      </c>
    </row>
    <row r="88" spans="2:26" x14ac:dyDescent="0.3">
      <c r="B88" t="s">
        <v>39</v>
      </c>
      <c r="C88" t="s">
        <v>40</v>
      </c>
      <c r="D88">
        <v>157</v>
      </c>
      <c r="E88">
        <v>154</v>
      </c>
      <c r="F88">
        <v>160</v>
      </c>
      <c r="G88">
        <v>157</v>
      </c>
      <c r="H88">
        <v>171</v>
      </c>
      <c r="I88">
        <v>180</v>
      </c>
      <c r="J88">
        <v>188</v>
      </c>
      <c r="K88">
        <v>168</v>
      </c>
      <c r="L88">
        <v>155</v>
      </c>
      <c r="M88">
        <v>141</v>
      </c>
      <c r="N88">
        <v>130</v>
      </c>
      <c r="O88">
        <v>101</v>
      </c>
      <c r="P88">
        <v>89</v>
      </c>
      <c r="Q88">
        <v>82</v>
      </c>
      <c r="R88">
        <v>75</v>
      </c>
      <c r="S88">
        <v>61</v>
      </c>
      <c r="T88">
        <v>51</v>
      </c>
      <c r="U88">
        <v>36</v>
      </c>
      <c r="V88" s="34" vm="81">
        <f t="shared" si="11"/>
        <v>37</v>
      </c>
      <c r="W88" vm="192">
        <f t="shared" si="11"/>
        <v>31</v>
      </c>
      <c r="X88" vm="287">
        <f t="shared" si="11"/>
        <v>26</v>
      </c>
      <c r="Y88" vm="358">
        <f t="shared" si="11"/>
        <v>16</v>
      </c>
      <c r="Z88" vm="429">
        <f t="shared" si="11"/>
        <v>10</v>
      </c>
    </row>
    <row r="89" spans="2:26" x14ac:dyDescent="0.3">
      <c r="B89" t="s">
        <v>250</v>
      </c>
      <c r="C89" t="s">
        <v>251</v>
      </c>
      <c r="D89">
        <v>160</v>
      </c>
      <c r="E89">
        <v>165</v>
      </c>
      <c r="F89">
        <v>173</v>
      </c>
      <c r="G89">
        <v>177</v>
      </c>
      <c r="H89">
        <v>178</v>
      </c>
      <c r="I89">
        <v>172</v>
      </c>
      <c r="J89">
        <v>163</v>
      </c>
      <c r="K89">
        <v>171</v>
      </c>
      <c r="L89">
        <v>155</v>
      </c>
      <c r="M89">
        <v>121</v>
      </c>
      <c r="N89">
        <v>101</v>
      </c>
      <c r="O89">
        <v>93</v>
      </c>
      <c r="P89">
        <v>81</v>
      </c>
      <c r="Q89">
        <v>70</v>
      </c>
      <c r="R89">
        <v>57</v>
      </c>
      <c r="S89">
        <v>48</v>
      </c>
      <c r="T89">
        <v>37</v>
      </c>
      <c r="U89">
        <v>28</v>
      </c>
      <c r="V89" s="34" vm="98">
        <f t="shared" si="11"/>
        <v>23</v>
      </c>
      <c r="W89" vm="258">
        <f t="shared" si="11"/>
        <v>15</v>
      </c>
      <c r="X89" vm="513">
        <f t="shared" si="11"/>
        <v>7</v>
      </c>
      <c r="Y89" vm="576">
        <f t="shared" si="11"/>
        <v>6</v>
      </c>
      <c r="Z89" vm="640">
        <f t="shared" si="11"/>
        <v>5</v>
      </c>
    </row>
    <row r="90" spans="2:26" x14ac:dyDescent="0.3">
      <c r="B90" t="s">
        <v>106</v>
      </c>
      <c r="C90" t="s">
        <v>107</v>
      </c>
      <c r="D90">
        <v>0</v>
      </c>
      <c r="E90">
        <v>0</v>
      </c>
      <c r="F90">
        <v>0</v>
      </c>
      <c r="G90">
        <v>0</v>
      </c>
      <c r="H90">
        <v>0</v>
      </c>
      <c r="I90">
        <v>0</v>
      </c>
      <c r="J90">
        <v>0</v>
      </c>
      <c r="K90">
        <v>0</v>
      </c>
      <c r="L90">
        <v>0</v>
      </c>
      <c r="M90">
        <v>0</v>
      </c>
      <c r="N90">
        <v>0</v>
      </c>
      <c r="O90">
        <v>0</v>
      </c>
      <c r="P90">
        <v>0</v>
      </c>
      <c r="Q90">
        <v>0</v>
      </c>
      <c r="R90">
        <v>0</v>
      </c>
      <c r="S90">
        <v>0</v>
      </c>
      <c r="T90">
        <v>0</v>
      </c>
      <c r="U90">
        <v>0</v>
      </c>
      <c r="V90" s="34" vm="114">
        <f t="shared" si="11"/>
        <v>0</v>
      </c>
      <c r="W90" vm="193">
        <f t="shared" si="11"/>
        <v>0</v>
      </c>
      <c r="X90" vm="677">
        <f t="shared" si="11"/>
        <v>0</v>
      </c>
      <c r="Y90" vm="359">
        <f t="shared" si="11"/>
        <v>1</v>
      </c>
      <c r="Z90" vm="430">
        <f t="shared" si="11"/>
        <v>1</v>
      </c>
    </row>
    <row r="91" spans="2:26" x14ac:dyDescent="0.3">
      <c r="B91" t="s">
        <v>112</v>
      </c>
      <c r="C91" t="s">
        <v>113</v>
      </c>
      <c r="D91">
        <v>11</v>
      </c>
      <c r="E91">
        <v>10</v>
      </c>
      <c r="F91">
        <v>7</v>
      </c>
      <c r="G91">
        <v>8</v>
      </c>
      <c r="H91">
        <v>9</v>
      </c>
      <c r="I91">
        <v>8</v>
      </c>
      <c r="J91">
        <v>9</v>
      </c>
      <c r="K91">
        <v>13</v>
      </c>
      <c r="L91">
        <v>11</v>
      </c>
      <c r="M91">
        <v>8</v>
      </c>
      <c r="N91">
        <v>9</v>
      </c>
      <c r="O91">
        <v>11</v>
      </c>
      <c r="P91">
        <v>10</v>
      </c>
      <c r="Q91">
        <v>6</v>
      </c>
      <c r="R91">
        <v>6</v>
      </c>
      <c r="S91">
        <v>8</v>
      </c>
      <c r="T91">
        <v>4</v>
      </c>
      <c r="U91">
        <v>2</v>
      </c>
      <c r="V91" s="34" vm="130">
        <f t="shared" si="11"/>
        <v>3</v>
      </c>
      <c r="W91" vm="259">
        <f t="shared" si="11"/>
        <v>3</v>
      </c>
      <c r="X91" vm="514">
        <f t="shared" si="11"/>
        <v>2</v>
      </c>
      <c r="Y91" vm="577">
        <f t="shared" si="11"/>
        <v>2</v>
      </c>
      <c r="Z91" vm="641">
        <f t="shared" si="11"/>
        <v>3</v>
      </c>
    </row>
    <row r="92" spans="2:26" x14ac:dyDescent="0.3">
      <c r="B92" t="s">
        <v>66</v>
      </c>
      <c r="C92" t="s">
        <v>67</v>
      </c>
      <c r="D92">
        <v>2</v>
      </c>
      <c r="E92">
        <v>2</v>
      </c>
      <c r="F92">
        <v>2</v>
      </c>
      <c r="G92">
        <v>3</v>
      </c>
      <c r="H92">
        <v>4</v>
      </c>
      <c r="I92">
        <v>7</v>
      </c>
      <c r="J92">
        <v>5</v>
      </c>
      <c r="K92">
        <v>4</v>
      </c>
      <c r="L92">
        <v>3</v>
      </c>
      <c r="M92">
        <v>3</v>
      </c>
      <c r="N92">
        <v>4</v>
      </c>
      <c r="O92">
        <v>3</v>
      </c>
      <c r="P92">
        <v>3</v>
      </c>
      <c r="Q92">
        <v>3</v>
      </c>
      <c r="R92">
        <v>3</v>
      </c>
      <c r="S92">
        <v>2</v>
      </c>
      <c r="T92">
        <v>1</v>
      </c>
      <c r="U92">
        <v>1</v>
      </c>
      <c r="V92" s="34" vm="150">
        <f t="shared" si="11"/>
        <v>1</v>
      </c>
      <c r="W92" vm="194">
        <f t="shared" si="11"/>
        <v>1</v>
      </c>
      <c r="X92" vm="288">
        <f t="shared" si="11"/>
        <v>0</v>
      </c>
      <c r="Y92" vm="360">
        <f t="shared" si="11"/>
        <v>0</v>
      </c>
      <c r="Z92" vm="431">
        <f t="shared" si="11"/>
        <v>0</v>
      </c>
    </row>
    <row r="93" spans="2:26" x14ac:dyDescent="0.3">
      <c r="B93" t="s">
        <v>256</v>
      </c>
      <c r="C93" t="s">
        <v>257</v>
      </c>
      <c r="D93">
        <v>0</v>
      </c>
      <c r="E93">
        <v>1</v>
      </c>
      <c r="F93">
        <v>1</v>
      </c>
      <c r="G93">
        <v>1</v>
      </c>
      <c r="H93">
        <v>0</v>
      </c>
      <c r="I93">
        <v>3</v>
      </c>
      <c r="J93">
        <v>6</v>
      </c>
      <c r="K93">
        <v>8</v>
      </c>
      <c r="L93">
        <v>16</v>
      </c>
      <c r="M93">
        <v>20</v>
      </c>
      <c r="N93">
        <v>17</v>
      </c>
      <c r="O93">
        <v>14</v>
      </c>
      <c r="P93">
        <v>14</v>
      </c>
      <c r="Q93">
        <v>14</v>
      </c>
      <c r="R93">
        <v>8</v>
      </c>
      <c r="S93">
        <v>6</v>
      </c>
      <c r="T93">
        <v>5</v>
      </c>
      <c r="U93">
        <v>4</v>
      </c>
      <c r="V93" s="34" vm="32">
        <f t="shared" si="11"/>
        <v>5</v>
      </c>
      <c r="W93" vm="260">
        <f t="shared" si="11"/>
        <v>2</v>
      </c>
      <c r="X93" vm="515">
        <f t="shared" si="11"/>
        <v>0</v>
      </c>
      <c r="Y93" vm="578">
        <f t="shared" si="11"/>
        <v>1</v>
      </c>
      <c r="Z93" vm="642">
        <f t="shared" si="11"/>
        <v>6</v>
      </c>
    </row>
    <row r="94" spans="2:26" x14ac:dyDescent="0.3">
      <c r="B94" t="s">
        <v>172</v>
      </c>
      <c r="C94" t="s">
        <v>173</v>
      </c>
      <c r="D94">
        <v>77</v>
      </c>
      <c r="E94">
        <v>70</v>
      </c>
      <c r="F94">
        <v>68</v>
      </c>
      <c r="G94">
        <v>59</v>
      </c>
      <c r="H94">
        <v>54</v>
      </c>
      <c r="I94">
        <v>50</v>
      </c>
      <c r="J94">
        <v>35</v>
      </c>
      <c r="K94">
        <v>17</v>
      </c>
      <c r="L94">
        <v>10</v>
      </c>
      <c r="M94">
        <v>2</v>
      </c>
      <c r="N94">
        <v>1</v>
      </c>
      <c r="O94">
        <v>0</v>
      </c>
      <c r="P94">
        <v>0</v>
      </c>
      <c r="Q94">
        <v>0</v>
      </c>
      <c r="R94">
        <v>0</v>
      </c>
      <c r="S94">
        <v>0</v>
      </c>
      <c r="T94">
        <v>0</v>
      </c>
      <c r="U94">
        <v>0</v>
      </c>
      <c r="V94" s="34" vm="50">
        <f t="shared" si="11"/>
        <v>0</v>
      </c>
      <c r="W94" vm="195">
        <f t="shared" si="11"/>
        <v>0</v>
      </c>
      <c r="X94" vm="289">
        <f t="shared" si="11"/>
        <v>0</v>
      </c>
      <c r="Y94" vm="361">
        <f t="shared" si="11"/>
        <v>0</v>
      </c>
      <c r="Z94" vm="432">
        <f t="shared" si="11"/>
        <v>0</v>
      </c>
    </row>
    <row r="95" spans="2:26" x14ac:dyDescent="0.3">
      <c r="B95" t="s">
        <v>129</v>
      </c>
      <c r="C95" t="s">
        <v>130</v>
      </c>
      <c r="D95">
        <v>0</v>
      </c>
      <c r="E95">
        <v>0</v>
      </c>
      <c r="F95">
        <v>4</v>
      </c>
      <c r="G95">
        <v>4</v>
      </c>
      <c r="H95">
        <v>7</v>
      </c>
      <c r="I95">
        <v>7</v>
      </c>
      <c r="J95">
        <v>7</v>
      </c>
      <c r="K95">
        <v>7</v>
      </c>
      <c r="L95">
        <v>7</v>
      </c>
      <c r="M95">
        <v>7</v>
      </c>
      <c r="N95">
        <v>7</v>
      </c>
      <c r="O95">
        <v>6</v>
      </c>
      <c r="P95">
        <v>5</v>
      </c>
      <c r="Q95">
        <v>10</v>
      </c>
      <c r="R95">
        <v>9</v>
      </c>
      <c r="S95">
        <v>13</v>
      </c>
      <c r="T95">
        <v>10</v>
      </c>
      <c r="U95">
        <v>10</v>
      </c>
      <c r="V95" s="34" vm="66">
        <f t="shared" si="11"/>
        <v>9</v>
      </c>
      <c r="W95" vm="261">
        <f t="shared" si="11"/>
        <v>7</v>
      </c>
      <c r="X95" s="29">
        <v>7</v>
      </c>
      <c r="Y95" vm="579">
        <f t="shared" si="11"/>
        <v>13</v>
      </c>
      <c r="Z95" vm="643">
        <f t="shared" si="11"/>
        <v>12</v>
      </c>
    </row>
    <row r="96" spans="2:26" x14ac:dyDescent="0.3">
      <c r="B96" t="s">
        <v>180</v>
      </c>
      <c r="C96" t="s">
        <v>181</v>
      </c>
      <c r="D96">
        <v>0</v>
      </c>
      <c r="E96">
        <v>0</v>
      </c>
      <c r="F96">
        <v>0</v>
      </c>
      <c r="G96">
        <v>1</v>
      </c>
      <c r="H96">
        <v>1</v>
      </c>
      <c r="I96">
        <v>3</v>
      </c>
      <c r="J96">
        <v>1</v>
      </c>
      <c r="K96">
        <v>1</v>
      </c>
      <c r="L96">
        <v>1</v>
      </c>
      <c r="M96">
        <v>1</v>
      </c>
      <c r="N96">
        <v>1</v>
      </c>
      <c r="O96">
        <v>1</v>
      </c>
      <c r="P96">
        <v>1</v>
      </c>
      <c r="Q96">
        <v>1</v>
      </c>
      <c r="R96">
        <v>3</v>
      </c>
      <c r="S96">
        <v>5</v>
      </c>
      <c r="T96">
        <v>14</v>
      </c>
      <c r="U96">
        <v>14</v>
      </c>
      <c r="V96" s="34" vm="82">
        <f t="shared" si="11"/>
        <v>11</v>
      </c>
      <c r="W96" vm="196">
        <f t="shared" si="11"/>
        <v>9</v>
      </c>
      <c r="X96" vm="678">
        <f t="shared" si="11"/>
        <v>19</v>
      </c>
      <c r="Y96" vm="362">
        <f t="shared" si="11"/>
        <v>20</v>
      </c>
      <c r="Z96" vm="433">
        <f t="shared" si="11"/>
        <v>23</v>
      </c>
    </row>
    <row r="97" spans="2:26" x14ac:dyDescent="0.3">
      <c r="B97" t="s">
        <v>217</v>
      </c>
      <c r="C97" t="s">
        <v>218</v>
      </c>
      <c r="D97">
        <v>11</v>
      </c>
      <c r="E97">
        <v>7</v>
      </c>
      <c r="F97">
        <v>12</v>
      </c>
      <c r="G97">
        <v>8</v>
      </c>
      <c r="H97">
        <v>7</v>
      </c>
      <c r="I97">
        <v>3</v>
      </c>
      <c r="J97">
        <v>3</v>
      </c>
      <c r="K97">
        <v>3</v>
      </c>
      <c r="L97">
        <v>7</v>
      </c>
      <c r="M97">
        <v>3</v>
      </c>
      <c r="N97">
        <v>4</v>
      </c>
      <c r="O97">
        <v>4</v>
      </c>
      <c r="P97">
        <v>3</v>
      </c>
      <c r="Q97">
        <v>3</v>
      </c>
      <c r="R97">
        <v>3</v>
      </c>
      <c r="S97">
        <v>0</v>
      </c>
      <c r="T97">
        <v>0</v>
      </c>
      <c r="U97">
        <v>0</v>
      </c>
      <c r="V97" s="34" vm="99">
        <f t="shared" si="11"/>
        <v>0</v>
      </c>
      <c r="W97" vm="262">
        <f t="shared" si="11"/>
        <v>2</v>
      </c>
      <c r="X97" vm="516">
        <f t="shared" si="11"/>
        <v>1</v>
      </c>
      <c r="Y97" vm="580">
        <f t="shared" si="11"/>
        <v>0</v>
      </c>
      <c r="Z97" vm="644">
        <f t="shared" si="11"/>
        <v>0</v>
      </c>
    </row>
    <row r="98" spans="2:26" x14ac:dyDescent="0.3">
      <c r="B98" t="s">
        <v>103</v>
      </c>
      <c r="C98" t="s">
        <v>104</v>
      </c>
      <c r="D98">
        <v>9</v>
      </c>
      <c r="E98">
        <v>8</v>
      </c>
      <c r="F98">
        <v>11</v>
      </c>
      <c r="G98">
        <v>10</v>
      </c>
      <c r="H98">
        <v>9</v>
      </c>
      <c r="I98">
        <v>9</v>
      </c>
      <c r="J98">
        <v>8</v>
      </c>
      <c r="K98">
        <v>8</v>
      </c>
      <c r="L98">
        <v>7</v>
      </c>
      <c r="M98">
        <v>8</v>
      </c>
      <c r="N98">
        <v>6</v>
      </c>
      <c r="O98">
        <v>6</v>
      </c>
      <c r="P98">
        <v>8</v>
      </c>
      <c r="Q98">
        <v>7</v>
      </c>
      <c r="R98">
        <v>7</v>
      </c>
      <c r="S98">
        <v>4</v>
      </c>
      <c r="T98">
        <v>3</v>
      </c>
      <c r="U98">
        <v>4</v>
      </c>
      <c r="V98" s="34" vm="115">
        <f t="shared" si="11"/>
        <v>4</v>
      </c>
      <c r="W98" vm="197">
        <f t="shared" si="11"/>
        <v>4</v>
      </c>
      <c r="X98" vm="290">
        <f t="shared" si="11"/>
        <v>3</v>
      </c>
      <c r="Y98" vm="363">
        <f t="shared" si="11"/>
        <v>4</v>
      </c>
      <c r="Z98" vm="434">
        <f t="shared" si="11"/>
        <v>4</v>
      </c>
    </row>
    <row r="99" spans="2:26" x14ac:dyDescent="0.3">
      <c r="B99" t="s">
        <v>69</v>
      </c>
      <c r="C99" t="s">
        <v>70</v>
      </c>
      <c r="D99">
        <v>14</v>
      </c>
      <c r="E99">
        <v>18</v>
      </c>
      <c r="F99">
        <v>18</v>
      </c>
      <c r="G99">
        <v>17</v>
      </c>
      <c r="H99">
        <v>18</v>
      </c>
      <c r="I99">
        <v>18</v>
      </c>
      <c r="J99">
        <v>14</v>
      </c>
      <c r="K99">
        <v>12</v>
      </c>
      <c r="L99">
        <v>8</v>
      </c>
      <c r="M99">
        <v>8</v>
      </c>
      <c r="N99">
        <v>4</v>
      </c>
      <c r="O99">
        <v>4</v>
      </c>
      <c r="P99">
        <v>3</v>
      </c>
      <c r="Q99">
        <v>4</v>
      </c>
      <c r="R99">
        <v>4</v>
      </c>
      <c r="S99">
        <v>1</v>
      </c>
      <c r="T99">
        <v>1</v>
      </c>
      <c r="U99">
        <v>1</v>
      </c>
      <c r="V99" s="34" vm="131">
        <f t="shared" si="11"/>
        <v>1</v>
      </c>
      <c r="W99" vm="263">
        <f t="shared" si="11"/>
        <v>0</v>
      </c>
      <c r="X99" vm="517">
        <f t="shared" si="11"/>
        <v>0</v>
      </c>
      <c r="Y99" vm="581">
        <f t="shared" si="11"/>
        <v>0</v>
      </c>
      <c r="Z99" vm="645">
        <f t="shared" si="11"/>
        <v>0</v>
      </c>
    </row>
    <row r="100" spans="2:26" x14ac:dyDescent="0.3">
      <c r="B100" t="s">
        <v>165</v>
      </c>
      <c r="C100" t="s">
        <v>166</v>
      </c>
      <c r="D100">
        <v>1</v>
      </c>
      <c r="E100" s="29">
        <v>1</v>
      </c>
      <c r="F100">
        <v>1</v>
      </c>
      <c r="G100">
        <v>2</v>
      </c>
      <c r="H100">
        <v>1</v>
      </c>
      <c r="I100">
        <v>1</v>
      </c>
      <c r="J100">
        <v>2</v>
      </c>
      <c r="K100">
        <v>2</v>
      </c>
      <c r="L100">
        <v>1</v>
      </c>
      <c r="M100">
        <v>0</v>
      </c>
      <c r="N100" s="29">
        <v>0</v>
      </c>
      <c r="O100">
        <v>0</v>
      </c>
      <c r="P100">
        <v>0</v>
      </c>
      <c r="Q100">
        <v>0</v>
      </c>
      <c r="R100">
        <v>0</v>
      </c>
      <c r="S100">
        <v>0</v>
      </c>
      <c r="T100">
        <v>0</v>
      </c>
      <c r="U100">
        <v>1</v>
      </c>
      <c r="V100" s="34" vm="151">
        <f t="shared" si="11"/>
        <v>1</v>
      </c>
      <c r="W100" vm="198">
        <f t="shared" si="11"/>
        <v>1</v>
      </c>
      <c r="X100" vm="679">
        <f t="shared" si="11"/>
        <v>1</v>
      </c>
      <c r="Y100" vm="364">
        <f t="shared" si="11"/>
        <v>1</v>
      </c>
      <c r="Z100" vm="435">
        <f t="shared" si="11"/>
        <v>3</v>
      </c>
    </row>
    <row r="101" spans="2:26" x14ac:dyDescent="0.3">
      <c r="B101" t="s">
        <v>154</v>
      </c>
      <c r="C101" t="s">
        <v>155</v>
      </c>
      <c r="D101">
        <v>1</v>
      </c>
      <c r="E101">
        <v>1</v>
      </c>
      <c r="F101">
        <v>1</v>
      </c>
      <c r="G101">
        <v>1</v>
      </c>
      <c r="H101">
        <v>1</v>
      </c>
      <c r="I101">
        <v>1</v>
      </c>
      <c r="J101">
        <v>2</v>
      </c>
      <c r="K101">
        <v>0</v>
      </c>
      <c r="L101">
        <v>0</v>
      </c>
      <c r="M101">
        <v>3</v>
      </c>
      <c r="N101">
        <v>1</v>
      </c>
      <c r="O101">
        <v>2</v>
      </c>
      <c r="P101">
        <v>1</v>
      </c>
      <c r="Q101">
        <v>1</v>
      </c>
      <c r="R101">
        <v>1</v>
      </c>
      <c r="S101">
        <v>1</v>
      </c>
      <c r="T101">
        <v>1</v>
      </c>
      <c r="U101">
        <v>1</v>
      </c>
      <c r="V101" s="34" vm="33">
        <f t="shared" si="11"/>
        <v>1</v>
      </c>
      <c r="W101" vm="264">
        <f t="shared" si="11"/>
        <v>2</v>
      </c>
      <c r="X101" vm="518">
        <f t="shared" si="11"/>
        <v>0</v>
      </c>
      <c r="Y101" vm="582">
        <f t="shared" si="11"/>
        <v>0</v>
      </c>
      <c r="Z101" vm="646">
        <f t="shared" si="11"/>
        <v>0</v>
      </c>
    </row>
    <row r="102" spans="2:26" x14ac:dyDescent="0.3">
      <c r="B102" t="s">
        <v>196</v>
      </c>
      <c r="C102" t="s">
        <v>197</v>
      </c>
      <c r="D102">
        <v>1</v>
      </c>
      <c r="E102">
        <v>1</v>
      </c>
      <c r="F102">
        <v>2</v>
      </c>
      <c r="G102">
        <v>3</v>
      </c>
      <c r="H102">
        <v>4</v>
      </c>
      <c r="I102" s="29">
        <v>4</v>
      </c>
      <c r="J102">
        <v>4</v>
      </c>
      <c r="K102">
        <v>3</v>
      </c>
      <c r="L102">
        <v>1</v>
      </c>
      <c r="M102">
        <v>4</v>
      </c>
      <c r="N102">
        <v>6</v>
      </c>
      <c r="O102" s="29">
        <v>6</v>
      </c>
      <c r="P102">
        <v>7</v>
      </c>
      <c r="Q102">
        <v>9</v>
      </c>
      <c r="R102">
        <v>0</v>
      </c>
      <c r="S102">
        <v>0</v>
      </c>
      <c r="T102">
        <v>0</v>
      </c>
      <c r="U102">
        <v>0</v>
      </c>
      <c r="V102" s="34" vm="51">
        <f t="shared" si="11"/>
        <v>0</v>
      </c>
      <c r="W102" vm="199">
        <f t="shared" si="11"/>
        <v>0</v>
      </c>
      <c r="X102" vm="291">
        <f t="shared" si="11"/>
        <v>0</v>
      </c>
      <c r="Y102" vm="365">
        <f t="shared" si="11"/>
        <v>0</v>
      </c>
      <c r="Z102" vm="436">
        <f t="shared" si="11"/>
        <v>0</v>
      </c>
    </row>
    <row r="103" spans="2:26" x14ac:dyDescent="0.3">
      <c r="B103" t="s">
        <v>270</v>
      </c>
      <c r="C103" t="s">
        <v>271</v>
      </c>
      <c r="D103">
        <v>0</v>
      </c>
      <c r="E103">
        <v>0</v>
      </c>
      <c r="F103">
        <v>0</v>
      </c>
      <c r="G103">
        <v>0</v>
      </c>
      <c r="H103">
        <v>0</v>
      </c>
      <c r="I103">
        <v>0</v>
      </c>
      <c r="J103">
        <v>0</v>
      </c>
      <c r="K103">
        <v>0</v>
      </c>
      <c r="L103">
        <v>0</v>
      </c>
      <c r="M103">
        <v>0</v>
      </c>
      <c r="N103">
        <v>0</v>
      </c>
      <c r="O103">
        <v>0</v>
      </c>
      <c r="P103">
        <v>0</v>
      </c>
      <c r="Q103">
        <v>0</v>
      </c>
      <c r="R103">
        <v>0</v>
      </c>
      <c r="S103">
        <v>0</v>
      </c>
      <c r="T103">
        <v>0</v>
      </c>
      <c r="U103">
        <v>0</v>
      </c>
      <c r="V103" s="34" vm="67">
        <f t="shared" si="11"/>
        <v>0</v>
      </c>
      <c r="W103" vm="265">
        <f t="shared" si="11"/>
        <v>0</v>
      </c>
      <c r="X103" vm="519">
        <f t="shared" si="11"/>
        <v>0</v>
      </c>
      <c r="Y103" vm="583">
        <f t="shared" si="11"/>
        <v>0</v>
      </c>
      <c r="Z103" vm="647">
        <f t="shared" si="11"/>
        <v>0</v>
      </c>
    </row>
    <row r="104" spans="2:26" x14ac:dyDescent="0.3">
      <c r="B104" t="s">
        <v>32</v>
      </c>
      <c r="C104" t="s">
        <v>33</v>
      </c>
      <c r="D104">
        <v>55</v>
      </c>
      <c r="E104">
        <v>56</v>
      </c>
      <c r="F104">
        <v>52</v>
      </c>
      <c r="G104">
        <v>52</v>
      </c>
      <c r="H104">
        <v>46</v>
      </c>
      <c r="I104">
        <v>37</v>
      </c>
      <c r="J104">
        <v>31</v>
      </c>
      <c r="K104">
        <v>18</v>
      </c>
      <c r="L104">
        <v>9</v>
      </c>
      <c r="M104">
        <v>8</v>
      </c>
      <c r="N104">
        <v>7</v>
      </c>
      <c r="O104">
        <v>5</v>
      </c>
      <c r="P104">
        <v>5</v>
      </c>
      <c r="Q104">
        <v>3</v>
      </c>
      <c r="R104">
        <v>3</v>
      </c>
      <c r="S104">
        <v>3</v>
      </c>
      <c r="T104">
        <v>3</v>
      </c>
      <c r="U104">
        <v>1</v>
      </c>
      <c r="V104" s="34" vm="83">
        <f t="shared" si="11"/>
        <v>1</v>
      </c>
      <c r="W104" vm="200">
        <f t="shared" si="11"/>
        <v>1</v>
      </c>
      <c r="X104" vm="680">
        <f t="shared" si="11"/>
        <v>0</v>
      </c>
      <c r="Y104" vm="366">
        <f t="shared" si="11"/>
        <v>0</v>
      </c>
      <c r="Z104" vm="437">
        <f t="shared" si="11"/>
        <v>0</v>
      </c>
    </row>
    <row r="105" spans="2:26" x14ac:dyDescent="0.3">
      <c r="B105" t="s">
        <v>52</v>
      </c>
      <c r="C105" t="s">
        <v>53</v>
      </c>
      <c r="D105">
        <v>4</v>
      </c>
      <c r="E105">
        <v>8</v>
      </c>
      <c r="F105">
        <v>8</v>
      </c>
      <c r="G105">
        <v>9</v>
      </c>
      <c r="H105">
        <v>10</v>
      </c>
      <c r="I105">
        <v>9</v>
      </c>
      <c r="J105">
        <v>10</v>
      </c>
      <c r="K105">
        <v>10</v>
      </c>
      <c r="L105">
        <v>7</v>
      </c>
      <c r="M105">
        <v>0</v>
      </c>
      <c r="N105">
        <v>0</v>
      </c>
      <c r="O105">
        <v>0</v>
      </c>
      <c r="P105" s="29">
        <v>0</v>
      </c>
      <c r="Q105">
        <v>0</v>
      </c>
      <c r="R105">
        <v>0</v>
      </c>
      <c r="S105">
        <v>0</v>
      </c>
      <c r="T105">
        <v>0</v>
      </c>
      <c r="U105">
        <v>0</v>
      </c>
      <c r="V105" s="34" vm="100">
        <f t="shared" si="11"/>
        <v>0</v>
      </c>
      <c r="W105" vm="266">
        <f t="shared" si="11"/>
        <v>0</v>
      </c>
      <c r="X105" vm="520">
        <f t="shared" si="11"/>
        <v>0</v>
      </c>
      <c r="Y105" vm="584">
        <f t="shared" si="11"/>
        <v>0</v>
      </c>
      <c r="Z105" vm="648">
        <f t="shared" si="11"/>
        <v>0</v>
      </c>
    </row>
    <row r="106" spans="2:26" x14ac:dyDescent="0.3">
      <c r="B106" t="s">
        <v>262</v>
      </c>
      <c r="C106" t="s">
        <v>263</v>
      </c>
      <c r="D106">
        <v>18</v>
      </c>
      <c r="E106">
        <v>18</v>
      </c>
      <c r="F106">
        <v>21</v>
      </c>
      <c r="G106">
        <v>26</v>
      </c>
      <c r="H106">
        <v>23</v>
      </c>
      <c r="I106">
        <v>27</v>
      </c>
      <c r="J106">
        <v>23</v>
      </c>
      <c r="K106">
        <v>17</v>
      </c>
      <c r="L106">
        <v>12</v>
      </c>
      <c r="M106">
        <v>9</v>
      </c>
      <c r="N106">
        <v>10</v>
      </c>
      <c r="O106">
        <v>10</v>
      </c>
      <c r="P106">
        <v>8</v>
      </c>
      <c r="Q106">
        <v>9</v>
      </c>
      <c r="R106">
        <v>10</v>
      </c>
      <c r="S106">
        <v>9</v>
      </c>
      <c r="T106">
        <v>10</v>
      </c>
      <c r="U106">
        <v>9</v>
      </c>
      <c r="V106" s="34" vm="116">
        <f t="shared" si="11"/>
        <v>11</v>
      </c>
      <c r="W106" vm="201">
        <f t="shared" si="11"/>
        <v>13</v>
      </c>
      <c r="X106" vm="292">
        <f t="shared" si="11"/>
        <v>10</v>
      </c>
      <c r="Y106" vm="367">
        <f t="shared" si="11"/>
        <v>10</v>
      </c>
      <c r="Z106" vm="438">
        <f t="shared" si="11"/>
        <v>6</v>
      </c>
    </row>
    <row r="107" spans="2:26" x14ac:dyDescent="0.3">
      <c r="B107" t="s">
        <v>118</v>
      </c>
      <c r="C107" t="s">
        <v>119</v>
      </c>
      <c r="D107">
        <v>0</v>
      </c>
      <c r="E107">
        <v>0</v>
      </c>
      <c r="F107">
        <v>0</v>
      </c>
      <c r="G107">
        <v>0</v>
      </c>
      <c r="H107">
        <v>2</v>
      </c>
      <c r="I107">
        <v>1</v>
      </c>
      <c r="J107">
        <v>1</v>
      </c>
      <c r="K107">
        <v>0</v>
      </c>
      <c r="L107">
        <v>2</v>
      </c>
      <c r="M107">
        <v>0</v>
      </c>
      <c r="N107">
        <v>1</v>
      </c>
      <c r="O107">
        <v>0</v>
      </c>
      <c r="P107">
        <v>0</v>
      </c>
      <c r="Q107">
        <v>1</v>
      </c>
      <c r="R107">
        <v>1</v>
      </c>
      <c r="S107">
        <v>1</v>
      </c>
      <c r="T107">
        <v>1</v>
      </c>
      <c r="U107">
        <v>0</v>
      </c>
      <c r="V107" s="34" vm="132">
        <f t="shared" si="11"/>
        <v>0</v>
      </c>
      <c r="W107" vm="267">
        <f t="shared" si="11"/>
        <v>1</v>
      </c>
      <c r="X107" vm="521">
        <f t="shared" si="11"/>
        <v>0</v>
      </c>
      <c r="Y107" vm="585">
        <f t="shared" si="11"/>
        <v>0</v>
      </c>
      <c r="Z107" vm="649">
        <f t="shared" si="11"/>
        <v>0</v>
      </c>
    </row>
    <row r="108" spans="2:26" x14ac:dyDescent="0.3">
      <c r="B108" t="s">
        <v>95</v>
      </c>
      <c r="C108" t="s">
        <v>96</v>
      </c>
      <c r="D108">
        <v>0</v>
      </c>
      <c r="E108">
        <v>0</v>
      </c>
      <c r="F108">
        <v>0</v>
      </c>
      <c r="G108">
        <v>0</v>
      </c>
      <c r="H108">
        <v>0</v>
      </c>
      <c r="I108">
        <v>0</v>
      </c>
      <c r="J108">
        <v>0</v>
      </c>
      <c r="K108">
        <v>0</v>
      </c>
      <c r="L108">
        <v>0</v>
      </c>
      <c r="M108">
        <v>0</v>
      </c>
      <c r="N108">
        <v>0</v>
      </c>
      <c r="O108">
        <v>0</v>
      </c>
      <c r="P108">
        <v>0</v>
      </c>
      <c r="Q108">
        <v>0</v>
      </c>
      <c r="R108">
        <v>0</v>
      </c>
      <c r="S108">
        <v>0</v>
      </c>
      <c r="T108">
        <v>0</v>
      </c>
      <c r="U108">
        <v>0</v>
      </c>
      <c r="V108" s="34" vm="152">
        <f t="shared" si="11"/>
        <v>0</v>
      </c>
      <c r="W108" vm="202">
        <f t="shared" si="11"/>
        <v>0</v>
      </c>
      <c r="X108" vm="293">
        <f t="shared" si="11"/>
        <v>0</v>
      </c>
      <c r="Y108" vm="368">
        <f t="shared" si="11"/>
        <v>0</v>
      </c>
      <c r="Z108" vm="439">
        <f t="shared" si="11"/>
        <v>0</v>
      </c>
    </row>
    <row r="109" spans="2:26" x14ac:dyDescent="0.3">
      <c r="B109" t="s">
        <v>138</v>
      </c>
      <c r="C109" t="s">
        <v>139</v>
      </c>
      <c r="D109">
        <v>526</v>
      </c>
      <c r="E109">
        <v>504</v>
      </c>
      <c r="F109">
        <v>497</v>
      </c>
      <c r="G109">
        <v>483</v>
      </c>
      <c r="H109">
        <v>484</v>
      </c>
      <c r="I109">
        <v>465</v>
      </c>
      <c r="J109">
        <v>465</v>
      </c>
      <c r="K109">
        <v>410</v>
      </c>
      <c r="L109">
        <v>351</v>
      </c>
      <c r="M109">
        <v>331</v>
      </c>
      <c r="N109">
        <v>313</v>
      </c>
      <c r="O109">
        <v>299</v>
      </c>
      <c r="P109">
        <v>284</v>
      </c>
      <c r="Q109">
        <v>252</v>
      </c>
      <c r="R109">
        <v>241</v>
      </c>
      <c r="S109">
        <v>202</v>
      </c>
      <c r="T109">
        <v>176</v>
      </c>
      <c r="U109">
        <v>145</v>
      </c>
      <c r="V109" s="34" vm="34">
        <f t="shared" si="11"/>
        <v>128</v>
      </c>
      <c r="W109" vm="268">
        <f t="shared" si="11"/>
        <v>107</v>
      </c>
      <c r="X109" vm="522">
        <f t="shared" si="11"/>
        <v>83</v>
      </c>
      <c r="Y109" vm="586">
        <f t="shared" si="11"/>
        <v>56</v>
      </c>
      <c r="Z109" vm="650">
        <f t="shared" si="11"/>
        <v>28</v>
      </c>
    </row>
    <row r="110" spans="2:26" x14ac:dyDescent="0.3">
      <c r="B110" t="s">
        <v>322</v>
      </c>
      <c r="C110" t="s">
        <v>323</v>
      </c>
      <c r="D110">
        <v>164</v>
      </c>
      <c r="E110">
        <v>131</v>
      </c>
      <c r="F110">
        <v>132</v>
      </c>
      <c r="G110">
        <v>125</v>
      </c>
      <c r="H110">
        <v>107</v>
      </c>
      <c r="I110">
        <v>96</v>
      </c>
      <c r="J110">
        <v>81</v>
      </c>
      <c r="K110">
        <v>64</v>
      </c>
      <c r="L110">
        <v>39</v>
      </c>
      <c r="M110">
        <v>23</v>
      </c>
      <c r="N110">
        <v>18</v>
      </c>
      <c r="O110">
        <v>18</v>
      </c>
      <c r="P110">
        <v>30</v>
      </c>
      <c r="Q110">
        <v>44</v>
      </c>
      <c r="R110">
        <v>42</v>
      </c>
      <c r="S110">
        <v>39</v>
      </c>
      <c r="T110">
        <v>36</v>
      </c>
      <c r="U110">
        <v>36</v>
      </c>
      <c r="V110" s="34" vm="52">
        <f t="shared" si="11"/>
        <v>31</v>
      </c>
      <c r="W110" vm="203">
        <f t="shared" si="11"/>
        <v>21</v>
      </c>
      <c r="X110" vm="681">
        <f t="shared" si="11"/>
        <v>20</v>
      </c>
      <c r="Y110" vm="369">
        <f t="shared" si="11"/>
        <v>17</v>
      </c>
      <c r="Z110" vm="440">
        <f t="shared" si="11"/>
        <v>11</v>
      </c>
    </row>
    <row r="111" spans="2:26" x14ac:dyDescent="0.3">
      <c r="B111" t="s">
        <v>272</v>
      </c>
      <c r="C111" t="s">
        <v>273</v>
      </c>
      <c r="D111">
        <v>0</v>
      </c>
      <c r="E111">
        <v>0</v>
      </c>
      <c r="F111">
        <v>0</v>
      </c>
      <c r="G111">
        <v>0</v>
      </c>
      <c r="H111">
        <v>0</v>
      </c>
      <c r="I111">
        <v>0</v>
      </c>
      <c r="J111">
        <v>0</v>
      </c>
      <c r="K111">
        <v>0</v>
      </c>
      <c r="L111">
        <v>0</v>
      </c>
      <c r="M111">
        <v>0</v>
      </c>
      <c r="N111">
        <v>0</v>
      </c>
      <c r="O111">
        <v>0</v>
      </c>
      <c r="P111">
        <v>0</v>
      </c>
      <c r="Q111">
        <v>0</v>
      </c>
      <c r="R111">
        <v>0</v>
      </c>
      <c r="S111">
        <v>0</v>
      </c>
      <c r="T111">
        <v>0</v>
      </c>
      <c r="U111">
        <v>0</v>
      </c>
      <c r="V111" s="34" vm="68">
        <f t="shared" si="11"/>
        <v>0</v>
      </c>
      <c r="W111" vm="269">
        <f t="shared" si="11"/>
        <v>0</v>
      </c>
      <c r="X111" vm="523">
        <f t="shared" si="11"/>
        <v>0</v>
      </c>
      <c r="Y111" vm="587">
        <f t="shared" si="11"/>
        <v>0</v>
      </c>
      <c r="Z111" vm="651">
        <f t="shared" si="11"/>
        <v>0</v>
      </c>
    </row>
    <row r="112" spans="2:26" x14ac:dyDescent="0.3">
      <c r="B112" t="s">
        <v>287</v>
      </c>
      <c r="C112" t="s">
        <v>288</v>
      </c>
      <c r="D112">
        <v>2485</v>
      </c>
      <c r="E112">
        <v>2084</v>
      </c>
      <c r="F112">
        <v>1895</v>
      </c>
      <c r="G112">
        <v>1790</v>
      </c>
      <c r="H112">
        <v>1696</v>
      </c>
      <c r="I112">
        <v>1617</v>
      </c>
      <c r="J112">
        <v>1477</v>
      </c>
      <c r="K112">
        <v>1270</v>
      </c>
      <c r="L112">
        <v>1048</v>
      </c>
      <c r="M112">
        <v>875</v>
      </c>
      <c r="N112">
        <v>827</v>
      </c>
      <c r="O112">
        <v>823</v>
      </c>
      <c r="P112">
        <v>790</v>
      </c>
      <c r="Q112">
        <v>727</v>
      </c>
      <c r="R112">
        <v>1280</v>
      </c>
      <c r="S112">
        <v>1146</v>
      </c>
      <c r="T112">
        <v>968</v>
      </c>
      <c r="U112">
        <v>825</v>
      </c>
      <c r="V112" s="34" vm="84">
        <f t="shared" si="11"/>
        <v>748</v>
      </c>
      <c r="W112" vm="204">
        <f t="shared" si="11"/>
        <v>589</v>
      </c>
      <c r="X112" vm="294">
        <f t="shared" si="11"/>
        <v>406</v>
      </c>
      <c r="Y112" vm="370">
        <f t="shared" si="11"/>
        <v>303</v>
      </c>
      <c r="Z112" vm="441">
        <f t="shared" si="11"/>
        <v>193</v>
      </c>
    </row>
    <row r="113" spans="2:26" x14ac:dyDescent="0.3">
      <c r="B113" t="s">
        <v>283</v>
      </c>
      <c r="C113" t="s">
        <v>284</v>
      </c>
      <c r="D113">
        <v>65</v>
      </c>
      <c r="E113">
        <v>69</v>
      </c>
      <c r="F113">
        <v>76</v>
      </c>
      <c r="G113">
        <v>67</v>
      </c>
      <c r="H113">
        <v>80</v>
      </c>
      <c r="I113">
        <v>92</v>
      </c>
      <c r="J113">
        <v>87</v>
      </c>
      <c r="K113">
        <v>91</v>
      </c>
      <c r="L113">
        <v>128</v>
      </c>
      <c r="M113">
        <v>89</v>
      </c>
      <c r="N113">
        <v>78</v>
      </c>
      <c r="O113">
        <v>72</v>
      </c>
      <c r="P113">
        <v>67</v>
      </c>
      <c r="Q113">
        <v>47</v>
      </c>
      <c r="R113">
        <v>55</v>
      </c>
      <c r="S113">
        <v>35</v>
      </c>
      <c r="T113">
        <v>28</v>
      </c>
      <c r="U113">
        <v>26</v>
      </c>
      <c r="V113" s="34" vm="101">
        <f t="shared" si="11"/>
        <v>21</v>
      </c>
      <c r="W113" vm="270">
        <f t="shared" si="11"/>
        <v>20</v>
      </c>
      <c r="X113" vm="524">
        <f t="shared" si="11"/>
        <v>15</v>
      </c>
      <c r="Y113" vm="588">
        <f t="shared" si="11"/>
        <v>5</v>
      </c>
      <c r="Z113" vm="652">
        <f t="shared" si="11"/>
        <v>2</v>
      </c>
    </row>
    <row r="114" spans="2:26" x14ac:dyDescent="0.3">
      <c r="B114" t="s">
        <v>260</v>
      </c>
      <c r="C114" t="s">
        <v>261</v>
      </c>
      <c r="D114">
        <v>233</v>
      </c>
      <c r="E114">
        <v>232</v>
      </c>
      <c r="F114">
        <v>206</v>
      </c>
      <c r="G114">
        <v>209</v>
      </c>
      <c r="H114">
        <v>193</v>
      </c>
      <c r="I114">
        <v>173</v>
      </c>
      <c r="J114">
        <v>155</v>
      </c>
      <c r="K114">
        <v>141</v>
      </c>
      <c r="L114">
        <v>129</v>
      </c>
      <c r="M114">
        <v>108</v>
      </c>
      <c r="N114">
        <v>108</v>
      </c>
      <c r="O114">
        <v>99</v>
      </c>
      <c r="P114">
        <v>93</v>
      </c>
      <c r="Q114">
        <v>88</v>
      </c>
      <c r="R114">
        <v>81</v>
      </c>
      <c r="S114">
        <v>75</v>
      </c>
      <c r="T114">
        <v>63</v>
      </c>
      <c r="U114">
        <v>57</v>
      </c>
      <c r="V114" s="34" vm="117">
        <f t="shared" si="11"/>
        <v>56</v>
      </c>
      <c r="W114" vm="205">
        <f t="shared" si="11"/>
        <v>59</v>
      </c>
      <c r="X114" vm="295">
        <f t="shared" si="11"/>
        <v>50</v>
      </c>
      <c r="Y114" vm="371">
        <f t="shared" si="11"/>
        <v>45</v>
      </c>
      <c r="Z114" vm="442">
        <f t="shared" si="11"/>
        <v>42</v>
      </c>
    </row>
    <row r="115" spans="2:26" x14ac:dyDescent="0.3">
      <c r="B115" t="s">
        <v>100</v>
      </c>
      <c r="C115" t="s">
        <v>101</v>
      </c>
      <c r="D115">
        <v>1</v>
      </c>
      <c r="E115">
        <v>0</v>
      </c>
      <c r="F115">
        <v>1</v>
      </c>
      <c r="G115">
        <v>2</v>
      </c>
      <c r="H115">
        <v>1</v>
      </c>
      <c r="I115">
        <v>1</v>
      </c>
      <c r="J115">
        <v>1</v>
      </c>
      <c r="K115" s="29">
        <v>1</v>
      </c>
      <c r="L115">
        <v>0</v>
      </c>
      <c r="M115">
        <v>0</v>
      </c>
      <c r="N115">
        <v>0</v>
      </c>
      <c r="O115">
        <v>0</v>
      </c>
      <c r="P115">
        <v>0</v>
      </c>
      <c r="Q115">
        <v>0</v>
      </c>
      <c r="R115">
        <v>0</v>
      </c>
      <c r="S115">
        <v>0</v>
      </c>
      <c r="T115">
        <v>0</v>
      </c>
      <c r="U115">
        <v>0</v>
      </c>
      <c r="V115" s="34" vm="133">
        <f t="shared" si="11"/>
        <v>0</v>
      </c>
      <c r="W115" vm="271">
        <f t="shared" si="11"/>
        <v>0</v>
      </c>
      <c r="X115" vm="525">
        <f t="shared" si="11"/>
        <v>0</v>
      </c>
      <c r="Y115" vm="589">
        <f t="shared" si="11"/>
        <v>0</v>
      </c>
      <c r="Z115" vm="653">
        <f t="shared" si="11"/>
        <v>0</v>
      </c>
    </row>
    <row r="116" spans="2:26" x14ac:dyDescent="0.3">
      <c r="B116" t="s">
        <v>184</v>
      </c>
      <c r="C116" t="s">
        <v>185</v>
      </c>
      <c r="D116">
        <v>0</v>
      </c>
      <c r="E116" s="29">
        <v>0</v>
      </c>
      <c r="F116">
        <v>0</v>
      </c>
      <c r="G116">
        <v>0</v>
      </c>
      <c r="H116">
        <v>0</v>
      </c>
      <c r="I116">
        <v>0</v>
      </c>
      <c r="J116">
        <v>0</v>
      </c>
      <c r="K116">
        <v>0</v>
      </c>
      <c r="L116">
        <v>0</v>
      </c>
      <c r="M116">
        <v>0</v>
      </c>
      <c r="N116">
        <v>0</v>
      </c>
      <c r="O116">
        <v>0</v>
      </c>
      <c r="P116">
        <v>0</v>
      </c>
      <c r="Q116">
        <v>0</v>
      </c>
      <c r="R116">
        <v>0</v>
      </c>
      <c r="S116">
        <v>0</v>
      </c>
      <c r="T116">
        <v>0</v>
      </c>
      <c r="U116">
        <v>0</v>
      </c>
      <c r="V116" s="34" vm="153">
        <f t="shared" si="11"/>
        <v>0</v>
      </c>
      <c r="W116" vm="206">
        <f t="shared" si="11"/>
        <v>0</v>
      </c>
      <c r="X116" vm="682">
        <f t="shared" si="11"/>
        <v>0</v>
      </c>
      <c r="Y116" vm="372">
        <f t="shared" si="11"/>
        <v>0</v>
      </c>
      <c r="Z116" vm="443">
        <f t="shared" si="11"/>
        <v>0</v>
      </c>
    </row>
    <row r="117" spans="2:26" x14ac:dyDescent="0.3">
      <c r="B117" t="s">
        <v>295</v>
      </c>
      <c r="C117" t="s">
        <v>296</v>
      </c>
      <c r="D117">
        <v>467</v>
      </c>
      <c r="E117">
        <v>497</v>
      </c>
      <c r="F117">
        <v>508</v>
      </c>
      <c r="G117">
        <v>496</v>
      </c>
      <c r="H117">
        <v>500</v>
      </c>
      <c r="I117">
        <v>498</v>
      </c>
      <c r="J117">
        <v>481</v>
      </c>
      <c r="K117">
        <v>456</v>
      </c>
      <c r="L117">
        <v>429</v>
      </c>
      <c r="M117">
        <v>379</v>
      </c>
      <c r="N117">
        <v>359</v>
      </c>
      <c r="O117">
        <v>354</v>
      </c>
      <c r="P117">
        <v>334</v>
      </c>
      <c r="Q117">
        <v>305</v>
      </c>
      <c r="R117">
        <v>287</v>
      </c>
      <c r="S117">
        <v>254</v>
      </c>
      <c r="T117">
        <v>207</v>
      </c>
      <c r="U117">
        <v>172</v>
      </c>
      <c r="V117" s="34" vm="35">
        <f t="shared" si="11"/>
        <v>45</v>
      </c>
      <c r="W117" vm="272">
        <f t="shared" si="11"/>
        <v>101</v>
      </c>
      <c r="X117" vm="526">
        <f t="shared" si="11"/>
        <v>75</v>
      </c>
      <c r="Y117" vm="590">
        <f t="shared" si="11"/>
        <v>37</v>
      </c>
      <c r="Z117" vm="654">
        <f t="shared" si="11"/>
        <v>15</v>
      </c>
    </row>
    <row r="118" spans="2:26" x14ac:dyDescent="0.3">
      <c r="B118" t="s">
        <v>189</v>
      </c>
      <c r="C118" t="s">
        <v>190</v>
      </c>
      <c r="D118">
        <v>72</v>
      </c>
      <c r="E118">
        <v>76</v>
      </c>
      <c r="F118">
        <v>72</v>
      </c>
      <c r="G118">
        <v>61</v>
      </c>
      <c r="H118">
        <v>62</v>
      </c>
      <c r="I118">
        <v>56</v>
      </c>
      <c r="J118">
        <v>48</v>
      </c>
      <c r="K118">
        <v>40</v>
      </c>
      <c r="L118">
        <v>30</v>
      </c>
      <c r="M118">
        <v>28</v>
      </c>
      <c r="N118">
        <v>25</v>
      </c>
      <c r="O118">
        <v>21</v>
      </c>
      <c r="P118">
        <v>24</v>
      </c>
      <c r="Q118">
        <v>24</v>
      </c>
      <c r="R118">
        <v>28</v>
      </c>
      <c r="S118">
        <v>27</v>
      </c>
      <c r="T118">
        <v>26</v>
      </c>
      <c r="U118">
        <v>24</v>
      </c>
      <c r="V118" s="34" vm="53">
        <f t="shared" si="11"/>
        <v>23</v>
      </c>
      <c r="W118" vm="487">
        <f t="shared" si="11"/>
        <v>25</v>
      </c>
      <c r="X118" vm="296">
        <f t="shared" si="11"/>
        <v>20</v>
      </c>
      <c r="Y118" vm="373">
        <f t="shared" si="11"/>
        <v>18</v>
      </c>
      <c r="Z118" vm="444">
        <f t="shared" si="11"/>
        <v>14</v>
      </c>
    </row>
    <row r="119" spans="2:26" x14ac:dyDescent="0.3">
      <c r="B119" t="s">
        <v>15</v>
      </c>
      <c r="C119" t="s">
        <v>16</v>
      </c>
      <c r="D119">
        <v>0</v>
      </c>
      <c r="E119">
        <v>0</v>
      </c>
      <c r="F119">
        <v>0</v>
      </c>
      <c r="G119">
        <v>0</v>
      </c>
      <c r="H119">
        <v>0</v>
      </c>
      <c r="I119">
        <v>0</v>
      </c>
      <c r="J119">
        <v>0</v>
      </c>
      <c r="K119">
        <v>0</v>
      </c>
      <c r="L119">
        <v>0</v>
      </c>
      <c r="M119">
        <v>0</v>
      </c>
      <c r="N119">
        <v>0</v>
      </c>
      <c r="O119">
        <v>0</v>
      </c>
      <c r="P119">
        <v>0</v>
      </c>
      <c r="Q119">
        <v>0</v>
      </c>
      <c r="R119">
        <v>0</v>
      </c>
      <c r="S119">
        <v>0</v>
      </c>
      <c r="T119" s="29">
        <v>0</v>
      </c>
      <c r="U119" s="29">
        <v>0</v>
      </c>
      <c r="V119" s="35">
        <v>0</v>
      </c>
      <c r="W119" s="30">
        <v>0</v>
      </c>
      <c r="X119" s="29">
        <v>0</v>
      </c>
      <c r="Y119" s="29">
        <v>0</v>
      </c>
      <c r="Z119" s="29">
        <v>0</v>
      </c>
    </row>
    <row r="120" spans="2:26" x14ac:dyDescent="0.3">
      <c r="B120" t="s">
        <v>248</v>
      </c>
      <c r="C120" t="s">
        <v>249</v>
      </c>
      <c r="D120">
        <v>0</v>
      </c>
      <c r="E120">
        <v>0</v>
      </c>
      <c r="F120">
        <v>0</v>
      </c>
      <c r="G120">
        <v>0</v>
      </c>
      <c r="H120">
        <v>0</v>
      </c>
      <c r="I120">
        <v>0</v>
      </c>
      <c r="J120">
        <v>0</v>
      </c>
      <c r="K120">
        <v>1</v>
      </c>
      <c r="L120">
        <v>0</v>
      </c>
      <c r="M120">
        <v>0</v>
      </c>
      <c r="N120">
        <v>0</v>
      </c>
      <c r="O120">
        <v>1</v>
      </c>
      <c r="P120">
        <v>1</v>
      </c>
      <c r="Q120">
        <v>1</v>
      </c>
      <c r="R120">
        <v>1</v>
      </c>
      <c r="S120">
        <v>1</v>
      </c>
      <c r="T120">
        <v>1</v>
      </c>
      <c r="U120">
        <v>0</v>
      </c>
      <c r="V120" s="34" vm="85">
        <f t="shared" si="11"/>
        <v>0</v>
      </c>
      <c r="W120" vm="273">
        <f t="shared" si="11"/>
        <v>0</v>
      </c>
      <c r="X120" vm="527">
        <f t="shared" si="11"/>
        <v>0</v>
      </c>
      <c r="Y120" vm="591">
        <f t="shared" si="11"/>
        <v>0</v>
      </c>
      <c r="Z120" vm="655">
        <f t="shared" si="11"/>
        <v>0</v>
      </c>
    </row>
    <row r="121" spans="2:26" x14ac:dyDescent="0.3">
      <c r="B121" t="s">
        <v>234</v>
      </c>
      <c r="C121" t="s">
        <v>235</v>
      </c>
      <c r="D121">
        <v>64</v>
      </c>
      <c r="E121">
        <v>65</v>
      </c>
      <c r="F121">
        <v>59</v>
      </c>
      <c r="G121">
        <v>52</v>
      </c>
      <c r="H121">
        <v>42</v>
      </c>
      <c r="I121">
        <v>26</v>
      </c>
      <c r="J121">
        <v>18</v>
      </c>
      <c r="K121">
        <v>12</v>
      </c>
      <c r="L121">
        <v>5</v>
      </c>
      <c r="M121">
        <v>1</v>
      </c>
      <c r="N121" s="29">
        <v>1</v>
      </c>
      <c r="O121">
        <v>0</v>
      </c>
      <c r="P121">
        <v>1</v>
      </c>
      <c r="Q121">
        <v>1</v>
      </c>
      <c r="R121" s="29">
        <v>1</v>
      </c>
      <c r="S121" s="29">
        <v>1</v>
      </c>
      <c r="T121">
        <v>0</v>
      </c>
      <c r="U121">
        <v>0</v>
      </c>
      <c r="V121" s="34" vm="102">
        <f t="shared" si="11"/>
        <v>0</v>
      </c>
      <c r="W121" vm="207">
        <f t="shared" si="11"/>
        <v>1</v>
      </c>
      <c r="X121" vm="297">
        <f t="shared" si="11"/>
        <v>1</v>
      </c>
      <c r="Y121" vm="374">
        <f t="shared" si="11"/>
        <v>0</v>
      </c>
      <c r="Z121" vm="445">
        <f t="shared" si="11"/>
        <v>1</v>
      </c>
    </row>
    <row r="122" spans="2:26" x14ac:dyDescent="0.3">
      <c r="B122" t="s">
        <v>300</v>
      </c>
      <c r="C122" t="s">
        <v>301</v>
      </c>
      <c r="D122">
        <v>173</v>
      </c>
      <c r="E122">
        <v>154</v>
      </c>
      <c r="F122">
        <v>145</v>
      </c>
      <c r="G122">
        <v>121</v>
      </c>
      <c r="H122">
        <v>110</v>
      </c>
      <c r="I122">
        <v>107</v>
      </c>
      <c r="J122">
        <v>90</v>
      </c>
      <c r="K122">
        <v>74</v>
      </c>
      <c r="L122">
        <v>61</v>
      </c>
      <c r="M122">
        <v>50</v>
      </c>
      <c r="N122">
        <v>41</v>
      </c>
      <c r="O122">
        <v>42</v>
      </c>
      <c r="P122">
        <v>38</v>
      </c>
      <c r="Q122">
        <v>33</v>
      </c>
      <c r="R122">
        <v>27</v>
      </c>
      <c r="S122">
        <v>27</v>
      </c>
      <c r="T122">
        <v>21</v>
      </c>
      <c r="U122">
        <v>16</v>
      </c>
      <c r="V122" s="34" vm="118">
        <f t="shared" si="11"/>
        <v>14</v>
      </c>
      <c r="W122" vm="216">
        <f t="shared" si="11"/>
        <v>13</v>
      </c>
      <c r="X122" vm="528">
        <f t="shared" si="11"/>
        <v>12</v>
      </c>
      <c r="Y122" vm="592">
        <f t="shared" si="11"/>
        <v>9</v>
      </c>
      <c r="Z122" vm="656">
        <f t="shared" si="11"/>
        <v>6</v>
      </c>
    </row>
    <row r="123" spans="2:26" x14ac:dyDescent="0.3">
      <c r="B123" t="s">
        <v>169</v>
      </c>
      <c r="C123" t="s">
        <v>170</v>
      </c>
      <c r="D123">
        <v>187</v>
      </c>
      <c r="E123">
        <v>192</v>
      </c>
      <c r="F123">
        <v>194</v>
      </c>
      <c r="G123">
        <v>180</v>
      </c>
      <c r="H123">
        <v>187</v>
      </c>
      <c r="I123">
        <v>167</v>
      </c>
      <c r="J123">
        <v>157</v>
      </c>
      <c r="K123">
        <v>135</v>
      </c>
      <c r="L123">
        <v>111</v>
      </c>
      <c r="M123">
        <v>109</v>
      </c>
      <c r="N123">
        <v>100</v>
      </c>
      <c r="O123">
        <v>92</v>
      </c>
      <c r="P123">
        <v>89</v>
      </c>
      <c r="Q123">
        <v>76</v>
      </c>
      <c r="R123">
        <v>72</v>
      </c>
      <c r="S123">
        <v>60</v>
      </c>
      <c r="T123">
        <v>60</v>
      </c>
      <c r="U123">
        <v>54</v>
      </c>
      <c r="V123" s="34" vm="134">
        <f t="shared" si="11"/>
        <v>49</v>
      </c>
      <c r="W123" vm="488">
        <f t="shared" si="11"/>
        <v>43</v>
      </c>
      <c r="X123" vm="683">
        <f t="shared" si="11"/>
        <v>39</v>
      </c>
      <c r="Y123" vm="375">
        <f t="shared" si="11"/>
        <v>40</v>
      </c>
      <c r="Z123" vm="446">
        <f t="shared" si="11"/>
        <v>40</v>
      </c>
    </row>
    <row r="124" spans="2:26" x14ac:dyDescent="0.3">
      <c r="B124" t="s">
        <v>90</v>
      </c>
      <c r="C124" t="s">
        <v>91</v>
      </c>
      <c r="D124">
        <v>1</v>
      </c>
      <c r="E124" s="29">
        <v>1</v>
      </c>
      <c r="F124" s="29">
        <v>1</v>
      </c>
      <c r="G124">
        <v>1</v>
      </c>
      <c r="H124">
        <v>2</v>
      </c>
      <c r="I124">
        <v>2</v>
      </c>
      <c r="J124">
        <v>2</v>
      </c>
      <c r="K124">
        <v>3</v>
      </c>
      <c r="L124">
        <v>3</v>
      </c>
      <c r="M124">
        <v>2</v>
      </c>
      <c r="N124">
        <v>2</v>
      </c>
      <c r="O124">
        <v>2</v>
      </c>
      <c r="P124">
        <v>1</v>
      </c>
      <c r="Q124">
        <v>1</v>
      </c>
      <c r="R124">
        <v>2</v>
      </c>
      <c r="S124">
        <v>2</v>
      </c>
      <c r="T124">
        <v>1</v>
      </c>
      <c r="U124">
        <v>1</v>
      </c>
      <c r="V124" s="34" vm="154">
        <f t="shared" si="11"/>
        <v>1</v>
      </c>
      <c r="W124" vm="213">
        <f t="shared" ref="W124:Z149" si="12">CUBEVALUE("PROD_CUBE","[RTT PTL Pathway Type].[RTT Type].[All].[Incomplete]","[Time Bands].[Time Band].[All].[104 Plus Weeks]","[Measures].[Incomplete RTT Pathways]","[Providers].[Org Code].["&amp;$B124&amp;"]","[Date].[Week Ending Name].["&amp;W$11&amp;"]")</f>
        <v>3</v>
      </c>
      <c r="X124" vm="529">
        <f t="shared" si="12"/>
        <v>2</v>
      </c>
      <c r="Y124" vm="593">
        <f t="shared" si="12"/>
        <v>1</v>
      </c>
      <c r="Z124" vm="657">
        <f t="shared" si="12"/>
        <v>2</v>
      </c>
    </row>
    <row r="125" spans="2:26" x14ac:dyDescent="0.3">
      <c r="B125" t="s">
        <v>80</v>
      </c>
      <c r="C125" t="s">
        <v>81</v>
      </c>
      <c r="D125">
        <v>95</v>
      </c>
      <c r="E125">
        <v>90</v>
      </c>
      <c r="F125">
        <v>98</v>
      </c>
      <c r="G125">
        <v>90</v>
      </c>
      <c r="H125">
        <v>92</v>
      </c>
      <c r="I125">
        <v>86</v>
      </c>
      <c r="J125">
        <v>82</v>
      </c>
      <c r="K125">
        <v>74</v>
      </c>
      <c r="L125">
        <v>63</v>
      </c>
      <c r="M125">
        <v>47</v>
      </c>
      <c r="N125">
        <v>49</v>
      </c>
      <c r="O125">
        <v>49</v>
      </c>
      <c r="P125">
        <v>40</v>
      </c>
      <c r="Q125">
        <v>39</v>
      </c>
      <c r="R125">
        <v>30</v>
      </c>
      <c r="S125">
        <v>28</v>
      </c>
      <c r="T125">
        <v>31</v>
      </c>
      <c r="U125">
        <v>19</v>
      </c>
      <c r="V125" s="34" vm="36">
        <f t="shared" si="11"/>
        <v>21</v>
      </c>
      <c r="W125" vm="208">
        <f t="shared" si="12"/>
        <v>19</v>
      </c>
      <c r="X125" vm="298">
        <f t="shared" si="12"/>
        <v>19</v>
      </c>
      <c r="Y125" vm="376">
        <f t="shared" si="12"/>
        <v>13</v>
      </c>
      <c r="Z125" vm="447">
        <f t="shared" si="12"/>
        <v>11</v>
      </c>
    </row>
    <row r="126" spans="2:26" x14ac:dyDescent="0.3">
      <c r="B126" t="s">
        <v>176</v>
      </c>
      <c r="C126" t="s">
        <v>177</v>
      </c>
      <c r="D126">
        <v>0</v>
      </c>
      <c r="E126">
        <v>0</v>
      </c>
      <c r="F126">
        <v>0</v>
      </c>
      <c r="G126">
        <v>0</v>
      </c>
      <c r="H126">
        <v>0</v>
      </c>
      <c r="I126">
        <v>0</v>
      </c>
      <c r="J126">
        <v>0</v>
      </c>
      <c r="K126">
        <v>0</v>
      </c>
      <c r="L126">
        <v>0</v>
      </c>
      <c r="M126">
        <v>0</v>
      </c>
      <c r="N126">
        <v>0</v>
      </c>
      <c r="O126">
        <v>0</v>
      </c>
      <c r="P126">
        <v>0</v>
      </c>
      <c r="Q126">
        <v>0</v>
      </c>
      <c r="R126">
        <v>0</v>
      </c>
      <c r="S126">
        <v>0</v>
      </c>
      <c r="T126">
        <v>0</v>
      </c>
      <c r="U126">
        <v>0</v>
      </c>
      <c r="V126" s="34" vm="54">
        <f t="shared" si="11"/>
        <v>0</v>
      </c>
      <c r="W126" vm="274">
        <f t="shared" si="12"/>
        <v>0</v>
      </c>
      <c r="X126" vm="530">
        <f t="shared" si="12"/>
        <v>0</v>
      </c>
      <c r="Y126" vm="594">
        <f t="shared" si="12"/>
        <v>0</v>
      </c>
      <c r="Z126" vm="658">
        <f t="shared" si="12"/>
        <v>0</v>
      </c>
    </row>
    <row r="127" spans="2:26" x14ac:dyDescent="0.3">
      <c r="B127" t="s">
        <v>240</v>
      </c>
      <c r="C127" t="s">
        <v>241</v>
      </c>
      <c r="D127">
        <v>1</v>
      </c>
      <c r="E127">
        <v>1</v>
      </c>
      <c r="F127">
        <v>1</v>
      </c>
      <c r="G127">
        <v>0</v>
      </c>
      <c r="H127">
        <v>1</v>
      </c>
      <c r="I127">
        <v>1</v>
      </c>
      <c r="J127">
        <v>1</v>
      </c>
      <c r="K127">
        <v>1</v>
      </c>
      <c r="L127">
        <v>1</v>
      </c>
      <c r="M127">
        <v>1</v>
      </c>
      <c r="N127">
        <v>1</v>
      </c>
      <c r="O127">
        <v>1</v>
      </c>
      <c r="P127">
        <v>1</v>
      </c>
      <c r="Q127">
        <v>0</v>
      </c>
      <c r="R127">
        <v>0</v>
      </c>
      <c r="S127">
        <v>0</v>
      </c>
      <c r="T127">
        <v>0</v>
      </c>
      <c r="U127">
        <v>0</v>
      </c>
      <c r="V127" s="34" vm="69">
        <f t="shared" si="11"/>
        <v>0</v>
      </c>
      <c r="W127" vm="489">
        <f t="shared" si="12"/>
        <v>0</v>
      </c>
      <c r="X127" vm="684">
        <f t="shared" si="12"/>
        <v>0</v>
      </c>
      <c r="Y127" vm="377">
        <f t="shared" si="12"/>
        <v>0</v>
      </c>
      <c r="Z127" vm="448">
        <f t="shared" si="12"/>
        <v>0</v>
      </c>
    </row>
    <row r="128" spans="2:26" x14ac:dyDescent="0.3">
      <c r="B128" t="s">
        <v>120</v>
      </c>
      <c r="C128" t="s">
        <v>368</v>
      </c>
      <c r="D128">
        <v>638</v>
      </c>
      <c r="E128">
        <v>611</v>
      </c>
      <c r="F128">
        <v>619</v>
      </c>
      <c r="G128">
        <v>615</v>
      </c>
      <c r="H128">
        <v>666</v>
      </c>
      <c r="I128">
        <v>678</v>
      </c>
      <c r="J128">
        <v>659</v>
      </c>
      <c r="K128">
        <v>641</v>
      </c>
      <c r="L128">
        <v>582</v>
      </c>
      <c r="M128">
        <v>521</v>
      </c>
      <c r="N128">
        <v>491</v>
      </c>
      <c r="O128">
        <v>471</v>
      </c>
      <c r="P128">
        <v>450</v>
      </c>
      <c r="Q128">
        <v>393</v>
      </c>
      <c r="R128">
        <v>372</v>
      </c>
      <c r="S128">
        <v>328</v>
      </c>
      <c r="T128">
        <v>272</v>
      </c>
      <c r="U128">
        <v>214</v>
      </c>
      <c r="V128" s="34" vm="86">
        <f t="shared" si="11"/>
        <v>188</v>
      </c>
      <c r="W128" vm="275">
        <f t="shared" si="12"/>
        <v>153</v>
      </c>
      <c r="X128" vm="531">
        <f t="shared" si="12"/>
        <v>101</v>
      </c>
      <c r="Y128" vm="595">
        <f t="shared" si="12"/>
        <v>64</v>
      </c>
      <c r="Z128" vm="659">
        <f t="shared" si="12"/>
        <v>29</v>
      </c>
    </row>
    <row r="129" spans="2:26" x14ac:dyDescent="0.3">
      <c r="B129" t="s">
        <v>280</v>
      </c>
      <c r="C129" t="s">
        <v>281</v>
      </c>
      <c r="D129">
        <v>19</v>
      </c>
      <c r="E129">
        <v>24</v>
      </c>
      <c r="F129">
        <v>28</v>
      </c>
      <c r="G129">
        <v>29</v>
      </c>
      <c r="H129">
        <v>33</v>
      </c>
      <c r="I129">
        <v>27</v>
      </c>
      <c r="J129">
        <v>22</v>
      </c>
      <c r="K129">
        <v>26</v>
      </c>
      <c r="L129">
        <v>23</v>
      </c>
      <c r="M129">
        <v>21</v>
      </c>
      <c r="N129">
        <v>24</v>
      </c>
      <c r="O129" s="29">
        <v>24</v>
      </c>
      <c r="P129">
        <v>19</v>
      </c>
      <c r="Q129">
        <v>19</v>
      </c>
      <c r="R129">
        <v>17</v>
      </c>
      <c r="S129">
        <v>13</v>
      </c>
      <c r="T129">
        <v>8</v>
      </c>
      <c r="U129">
        <v>8</v>
      </c>
      <c r="V129" s="34" vm="103">
        <f t="shared" si="11"/>
        <v>7</v>
      </c>
      <c r="W129" vm="209">
        <f t="shared" si="12"/>
        <v>4</v>
      </c>
      <c r="X129" s="29">
        <v>4</v>
      </c>
      <c r="Y129" vm="378">
        <f t="shared" si="12"/>
        <v>3</v>
      </c>
      <c r="Z129" vm="449">
        <f t="shared" si="12"/>
        <v>2</v>
      </c>
    </row>
    <row r="130" spans="2:26" x14ac:dyDescent="0.3">
      <c r="B130" t="s">
        <v>297</v>
      </c>
      <c r="C130" t="s">
        <v>298</v>
      </c>
      <c r="D130">
        <v>1952</v>
      </c>
      <c r="E130">
        <v>1945</v>
      </c>
      <c r="F130">
        <v>1907</v>
      </c>
      <c r="G130">
        <v>1883</v>
      </c>
      <c r="H130">
        <v>1855</v>
      </c>
      <c r="I130">
        <v>1840</v>
      </c>
      <c r="J130">
        <v>1808</v>
      </c>
      <c r="K130">
        <v>1692</v>
      </c>
      <c r="L130">
        <v>1567</v>
      </c>
      <c r="M130">
        <v>1449</v>
      </c>
      <c r="N130">
        <v>1360</v>
      </c>
      <c r="O130">
        <v>1302</v>
      </c>
      <c r="P130">
        <v>1254</v>
      </c>
      <c r="Q130">
        <v>1118</v>
      </c>
      <c r="R130">
        <v>1059</v>
      </c>
      <c r="S130">
        <v>965</v>
      </c>
      <c r="T130">
        <v>927</v>
      </c>
      <c r="U130">
        <v>858</v>
      </c>
      <c r="V130" s="34" vm="119">
        <f t="shared" si="11"/>
        <v>846</v>
      </c>
      <c r="W130" vm="217">
        <f t="shared" si="12"/>
        <v>781</v>
      </c>
      <c r="X130" vm="532">
        <f t="shared" si="12"/>
        <v>683</v>
      </c>
      <c r="Y130" vm="596">
        <f t="shared" si="12"/>
        <v>611</v>
      </c>
      <c r="Z130" vm="660">
        <f t="shared" si="12"/>
        <v>508</v>
      </c>
    </row>
    <row r="131" spans="2:26" x14ac:dyDescent="0.3">
      <c r="B131" t="s">
        <v>150</v>
      </c>
      <c r="C131" t="s">
        <v>151</v>
      </c>
      <c r="D131">
        <v>0</v>
      </c>
      <c r="E131">
        <v>0</v>
      </c>
      <c r="F131">
        <v>0</v>
      </c>
      <c r="G131">
        <v>0</v>
      </c>
      <c r="H131">
        <v>0</v>
      </c>
      <c r="I131">
        <v>0</v>
      </c>
      <c r="J131">
        <v>0</v>
      </c>
      <c r="K131">
        <v>0</v>
      </c>
      <c r="L131">
        <v>0</v>
      </c>
      <c r="M131">
        <v>0</v>
      </c>
      <c r="N131">
        <v>0</v>
      </c>
      <c r="O131">
        <v>0</v>
      </c>
      <c r="P131">
        <v>0</v>
      </c>
      <c r="Q131">
        <v>0</v>
      </c>
      <c r="R131">
        <v>0</v>
      </c>
      <c r="S131">
        <v>0</v>
      </c>
      <c r="T131">
        <v>0</v>
      </c>
      <c r="U131">
        <v>0</v>
      </c>
      <c r="V131" s="34" vm="135">
        <f t="shared" si="11"/>
        <v>0</v>
      </c>
      <c r="W131" vm="490">
        <f t="shared" si="12"/>
        <v>0</v>
      </c>
      <c r="X131" vm="299">
        <f t="shared" si="12"/>
        <v>0</v>
      </c>
      <c r="Y131" vm="379">
        <f t="shared" si="12"/>
        <v>0</v>
      </c>
      <c r="Z131" vm="450">
        <f t="shared" si="12"/>
        <v>0</v>
      </c>
    </row>
    <row r="132" spans="2:26" x14ac:dyDescent="0.3">
      <c r="B132" t="s">
        <v>311</v>
      </c>
      <c r="C132" t="s">
        <v>312</v>
      </c>
      <c r="D132">
        <v>66</v>
      </c>
      <c r="E132">
        <v>49</v>
      </c>
      <c r="F132">
        <v>46</v>
      </c>
      <c r="G132">
        <v>44</v>
      </c>
      <c r="H132">
        <v>51</v>
      </c>
      <c r="I132">
        <v>58</v>
      </c>
      <c r="J132">
        <v>45</v>
      </c>
      <c r="K132">
        <v>30</v>
      </c>
      <c r="L132">
        <v>29</v>
      </c>
      <c r="M132">
        <v>59</v>
      </c>
      <c r="N132">
        <v>22</v>
      </c>
      <c r="O132">
        <v>21</v>
      </c>
      <c r="P132">
        <v>19</v>
      </c>
      <c r="Q132">
        <v>16</v>
      </c>
      <c r="R132">
        <v>11</v>
      </c>
      <c r="S132">
        <v>14</v>
      </c>
      <c r="T132">
        <v>14</v>
      </c>
      <c r="U132">
        <v>10</v>
      </c>
      <c r="V132" s="34" vm="145">
        <f t="shared" si="11"/>
        <v>10</v>
      </c>
      <c r="W132" vm="276">
        <f t="shared" si="12"/>
        <v>11</v>
      </c>
      <c r="X132" vm="533">
        <f t="shared" si="12"/>
        <v>8</v>
      </c>
      <c r="Y132" vm="597">
        <f t="shared" si="12"/>
        <v>6</v>
      </c>
      <c r="Z132" vm="661">
        <f t="shared" si="12"/>
        <v>5</v>
      </c>
    </row>
    <row r="133" spans="2:26" x14ac:dyDescent="0.3">
      <c r="B133" t="s">
        <v>75</v>
      </c>
      <c r="C133" t="s">
        <v>76</v>
      </c>
      <c r="D133">
        <v>163</v>
      </c>
      <c r="E133">
        <v>192</v>
      </c>
      <c r="F133">
        <v>171</v>
      </c>
      <c r="G133" s="29">
        <v>171</v>
      </c>
      <c r="H133">
        <v>146</v>
      </c>
      <c r="I133">
        <v>135</v>
      </c>
      <c r="J133">
        <v>142</v>
      </c>
      <c r="K133">
        <v>134</v>
      </c>
      <c r="L133">
        <v>132</v>
      </c>
      <c r="M133">
        <v>118</v>
      </c>
      <c r="N133">
        <v>109</v>
      </c>
      <c r="O133">
        <v>110</v>
      </c>
      <c r="P133">
        <v>105</v>
      </c>
      <c r="Q133">
        <v>95</v>
      </c>
      <c r="R133">
        <v>80</v>
      </c>
      <c r="S133">
        <v>75</v>
      </c>
      <c r="T133">
        <v>74</v>
      </c>
      <c r="U133">
        <v>61</v>
      </c>
      <c r="V133" s="34" vm="37">
        <f t="shared" si="11"/>
        <v>52</v>
      </c>
      <c r="W133" vm="210">
        <f t="shared" si="12"/>
        <v>45</v>
      </c>
      <c r="X133" vm="685">
        <f t="shared" si="12"/>
        <v>37</v>
      </c>
      <c r="Y133" vm="380">
        <f t="shared" si="12"/>
        <v>28</v>
      </c>
      <c r="Z133" vm="451">
        <f t="shared" si="12"/>
        <v>21</v>
      </c>
    </row>
    <row r="134" spans="2:26" x14ac:dyDescent="0.3">
      <c r="B134" t="s">
        <v>246</v>
      </c>
      <c r="C134" t="s">
        <v>247</v>
      </c>
      <c r="D134">
        <v>353</v>
      </c>
      <c r="E134">
        <v>362</v>
      </c>
      <c r="F134">
        <v>384</v>
      </c>
      <c r="G134">
        <v>393</v>
      </c>
      <c r="H134">
        <v>447</v>
      </c>
      <c r="I134">
        <v>429</v>
      </c>
      <c r="J134">
        <v>414</v>
      </c>
      <c r="K134">
        <v>361</v>
      </c>
      <c r="L134">
        <v>317</v>
      </c>
      <c r="M134">
        <v>277</v>
      </c>
      <c r="N134">
        <v>247</v>
      </c>
      <c r="O134">
        <v>228</v>
      </c>
      <c r="P134">
        <v>199</v>
      </c>
      <c r="Q134">
        <v>184</v>
      </c>
      <c r="R134">
        <v>159</v>
      </c>
      <c r="S134">
        <v>132</v>
      </c>
      <c r="T134">
        <v>116</v>
      </c>
      <c r="U134">
        <v>99</v>
      </c>
      <c r="V134" s="34" vm="55">
        <f t="shared" si="11"/>
        <v>87</v>
      </c>
      <c r="W134" vm="214">
        <f t="shared" si="12"/>
        <v>78</v>
      </c>
      <c r="X134" vm="534">
        <f t="shared" si="12"/>
        <v>73</v>
      </c>
      <c r="Y134" vm="598">
        <f t="shared" si="12"/>
        <v>67</v>
      </c>
      <c r="Z134" vm="662">
        <f t="shared" si="12"/>
        <v>56</v>
      </c>
    </row>
    <row r="135" spans="2:26" x14ac:dyDescent="0.3">
      <c r="B135" t="s">
        <v>319</v>
      </c>
      <c r="C135" t="s">
        <v>320</v>
      </c>
      <c r="D135">
        <v>593</v>
      </c>
      <c r="E135">
        <v>535</v>
      </c>
      <c r="F135" s="29">
        <v>535</v>
      </c>
      <c r="G135">
        <v>513</v>
      </c>
      <c r="H135">
        <v>507</v>
      </c>
      <c r="I135">
        <v>483</v>
      </c>
      <c r="J135">
        <v>454</v>
      </c>
      <c r="K135">
        <v>398</v>
      </c>
      <c r="L135">
        <v>359</v>
      </c>
      <c r="M135">
        <v>334</v>
      </c>
      <c r="N135">
        <v>333</v>
      </c>
      <c r="O135">
        <v>306</v>
      </c>
      <c r="P135">
        <v>287</v>
      </c>
      <c r="Q135">
        <v>258</v>
      </c>
      <c r="R135">
        <v>244</v>
      </c>
      <c r="S135">
        <v>240</v>
      </c>
      <c r="T135">
        <v>195</v>
      </c>
      <c r="U135">
        <v>183</v>
      </c>
      <c r="V135" s="34" vm="70">
        <f t="shared" si="11"/>
        <v>174</v>
      </c>
      <c r="W135" vm="491">
        <f t="shared" si="12"/>
        <v>150</v>
      </c>
      <c r="X135" vm="300">
        <f t="shared" si="12"/>
        <v>124</v>
      </c>
      <c r="Y135" vm="381">
        <f t="shared" si="12"/>
        <v>96</v>
      </c>
      <c r="Z135" vm="452">
        <f t="shared" si="12"/>
        <v>41</v>
      </c>
    </row>
    <row r="136" spans="2:26" x14ac:dyDescent="0.3">
      <c r="B136" t="s">
        <v>309</v>
      </c>
      <c r="C136" t="s">
        <v>310</v>
      </c>
      <c r="D136">
        <v>73</v>
      </c>
      <c r="E136">
        <v>75</v>
      </c>
      <c r="F136">
        <v>75</v>
      </c>
      <c r="G136">
        <v>80</v>
      </c>
      <c r="H136">
        <v>75</v>
      </c>
      <c r="I136">
        <v>68</v>
      </c>
      <c r="J136">
        <v>54</v>
      </c>
      <c r="K136">
        <v>42</v>
      </c>
      <c r="L136">
        <v>35</v>
      </c>
      <c r="M136">
        <v>27</v>
      </c>
      <c r="N136">
        <v>31</v>
      </c>
      <c r="O136">
        <v>27</v>
      </c>
      <c r="P136">
        <v>23</v>
      </c>
      <c r="Q136">
        <v>22</v>
      </c>
      <c r="R136">
        <v>20</v>
      </c>
      <c r="S136">
        <v>19</v>
      </c>
      <c r="T136">
        <v>19</v>
      </c>
      <c r="U136">
        <v>20</v>
      </c>
      <c r="V136" s="34" vm="87">
        <f t="shared" si="11"/>
        <v>24</v>
      </c>
      <c r="W136" vm="218">
        <f t="shared" si="12"/>
        <v>23</v>
      </c>
      <c r="X136" vm="535">
        <f t="shared" si="12"/>
        <v>20</v>
      </c>
      <c r="Y136" vm="599">
        <f t="shared" si="12"/>
        <v>20</v>
      </c>
      <c r="Z136" vm="663">
        <f t="shared" si="12"/>
        <v>12</v>
      </c>
    </row>
    <row r="137" spans="2:26" x14ac:dyDescent="0.3">
      <c r="B137" t="s">
        <v>47</v>
      </c>
      <c r="C137" t="s">
        <v>48</v>
      </c>
      <c r="D137">
        <v>133</v>
      </c>
      <c r="E137">
        <v>111</v>
      </c>
      <c r="F137">
        <v>102</v>
      </c>
      <c r="G137">
        <v>98</v>
      </c>
      <c r="H137">
        <v>90</v>
      </c>
      <c r="I137">
        <v>80</v>
      </c>
      <c r="J137">
        <v>57</v>
      </c>
      <c r="K137">
        <v>48</v>
      </c>
      <c r="L137">
        <v>32</v>
      </c>
      <c r="M137">
        <v>22</v>
      </c>
      <c r="N137">
        <v>22</v>
      </c>
      <c r="O137">
        <v>17</v>
      </c>
      <c r="P137">
        <v>16</v>
      </c>
      <c r="Q137">
        <v>17</v>
      </c>
      <c r="R137">
        <v>13</v>
      </c>
      <c r="S137">
        <v>13</v>
      </c>
      <c r="T137">
        <v>9</v>
      </c>
      <c r="U137">
        <v>9</v>
      </c>
      <c r="V137" s="34" vm="104">
        <f t="shared" si="11"/>
        <v>8</v>
      </c>
      <c r="W137" vm="492">
        <f t="shared" si="12"/>
        <v>10</v>
      </c>
      <c r="X137" vm="686">
        <f t="shared" si="12"/>
        <v>9</v>
      </c>
      <c r="Y137" vm="382">
        <f t="shared" si="12"/>
        <v>5</v>
      </c>
      <c r="Z137" vm="453">
        <f t="shared" si="12"/>
        <v>1</v>
      </c>
    </row>
    <row r="138" spans="2:26" x14ac:dyDescent="0.3">
      <c r="B138" t="s">
        <v>186</v>
      </c>
      <c r="C138" t="s">
        <v>187</v>
      </c>
      <c r="D138">
        <v>339</v>
      </c>
      <c r="E138">
        <v>385</v>
      </c>
      <c r="F138">
        <v>395</v>
      </c>
      <c r="G138">
        <v>395</v>
      </c>
      <c r="H138">
        <v>406</v>
      </c>
      <c r="I138">
        <v>404</v>
      </c>
      <c r="J138">
        <v>404</v>
      </c>
      <c r="K138" s="29">
        <v>404</v>
      </c>
      <c r="L138" s="29">
        <v>404</v>
      </c>
      <c r="M138">
        <v>309</v>
      </c>
      <c r="N138">
        <v>290</v>
      </c>
      <c r="O138">
        <v>275</v>
      </c>
      <c r="P138">
        <v>275</v>
      </c>
      <c r="Q138">
        <v>256</v>
      </c>
      <c r="R138">
        <v>231</v>
      </c>
      <c r="S138">
        <v>209</v>
      </c>
      <c r="T138">
        <v>183</v>
      </c>
      <c r="U138">
        <v>166</v>
      </c>
      <c r="V138" s="34" vm="120">
        <f t="shared" si="11"/>
        <v>150</v>
      </c>
      <c r="W138" vm="277">
        <f t="shared" si="12"/>
        <v>150</v>
      </c>
      <c r="X138" s="29">
        <v>150</v>
      </c>
      <c r="Y138" vm="600">
        <f t="shared" si="12"/>
        <v>104</v>
      </c>
      <c r="Z138" s="29">
        <v>104</v>
      </c>
    </row>
    <row r="139" spans="2:26" x14ac:dyDescent="0.3">
      <c r="B139" t="s">
        <v>87</v>
      </c>
      <c r="C139" t="s">
        <v>88</v>
      </c>
      <c r="D139">
        <v>0</v>
      </c>
      <c r="E139">
        <v>0</v>
      </c>
      <c r="F139">
        <v>0</v>
      </c>
      <c r="G139">
        <v>0</v>
      </c>
      <c r="H139">
        <v>0</v>
      </c>
      <c r="I139">
        <v>0</v>
      </c>
      <c r="J139">
        <v>0</v>
      </c>
      <c r="K139">
        <v>0</v>
      </c>
      <c r="L139">
        <v>0</v>
      </c>
      <c r="M139">
        <v>0</v>
      </c>
      <c r="N139">
        <v>0</v>
      </c>
      <c r="O139">
        <v>0</v>
      </c>
      <c r="P139">
        <v>0</v>
      </c>
      <c r="Q139">
        <v>0</v>
      </c>
      <c r="R139">
        <v>0</v>
      </c>
      <c r="S139">
        <v>0</v>
      </c>
      <c r="T139">
        <v>0</v>
      </c>
      <c r="U139">
        <v>0</v>
      </c>
      <c r="V139" s="34" vm="136">
        <f t="shared" si="11"/>
        <v>0</v>
      </c>
      <c r="W139" vm="211">
        <f t="shared" si="12"/>
        <v>0</v>
      </c>
      <c r="X139" vm="462">
        <f t="shared" si="12"/>
        <v>0</v>
      </c>
      <c r="Y139" vm="383">
        <f t="shared" si="12"/>
        <v>0</v>
      </c>
      <c r="Z139" vm="454">
        <f t="shared" si="12"/>
        <v>1</v>
      </c>
    </row>
    <row r="140" spans="2:26" x14ac:dyDescent="0.3">
      <c r="B140" t="s">
        <v>161</v>
      </c>
      <c r="C140" t="s">
        <v>162</v>
      </c>
      <c r="D140">
        <v>0</v>
      </c>
      <c r="E140">
        <v>0</v>
      </c>
      <c r="F140">
        <v>0</v>
      </c>
      <c r="G140">
        <v>0</v>
      </c>
      <c r="H140">
        <v>0</v>
      </c>
      <c r="I140">
        <v>0</v>
      </c>
      <c r="J140">
        <v>0</v>
      </c>
      <c r="K140">
        <v>0</v>
      </c>
      <c r="L140">
        <v>0</v>
      </c>
      <c r="M140">
        <v>0</v>
      </c>
      <c r="N140">
        <v>0</v>
      </c>
      <c r="O140">
        <v>0</v>
      </c>
      <c r="P140">
        <v>0</v>
      </c>
      <c r="Q140">
        <v>0</v>
      </c>
      <c r="R140">
        <v>0</v>
      </c>
      <c r="S140">
        <v>0</v>
      </c>
      <c r="T140">
        <v>0</v>
      </c>
      <c r="U140">
        <v>0</v>
      </c>
      <c r="V140" s="34" vm="146">
        <f t="shared" si="11"/>
        <v>0</v>
      </c>
      <c r="W140" vm="215">
        <f t="shared" si="12"/>
        <v>0</v>
      </c>
      <c r="X140" vm="460">
        <f t="shared" si="12"/>
        <v>0</v>
      </c>
      <c r="Y140" s="30" vm="601">
        <f t="shared" si="12"/>
        <v>0</v>
      </c>
      <c r="Z140" vm="664">
        <f t="shared" si="12"/>
        <v>0</v>
      </c>
    </row>
    <row r="141" spans="2:26" x14ac:dyDescent="0.3">
      <c r="B141" t="s">
        <v>219</v>
      </c>
      <c r="C141" t="s">
        <v>220</v>
      </c>
      <c r="D141">
        <v>17</v>
      </c>
      <c r="E141">
        <v>20</v>
      </c>
      <c r="F141">
        <v>19</v>
      </c>
      <c r="G141">
        <v>14</v>
      </c>
      <c r="H141">
        <v>12</v>
      </c>
      <c r="I141">
        <v>13</v>
      </c>
      <c r="J141">
        <v>17</v>
      </c>
      <c r="K141">
        <v>12</v>
      </c>
      <c r="L141">
        <v>16</v>
      </c>
      <c r="M141">
        <v>8</v>
      </c>
      <c r="N141">
        <v>7</v>
      </c>
      <c r="O141">
        <v>7</v>
      </c>
      <c r="P141">
        <v>7</v>
      </c>
      <c r="Q141">
        <v>4</v>
      </c>
      <c r="R141">
        <v>4</v>
      </c>
      <c r="S141">
        <v>3</v>
      </c>
      <c r="T141">
        <v>2</v>
      </c>
      <c r="U141">
        <v>2</v>
      </c>
      <c r="V141" s="34" vm="38">
        <f t="shared" ref="V141:V149" si="13">CUBEVALUE("PROD_CUBE","[RTT PTL Pathway Type].[RTT Type].[All].[Incomplete]","[Time Bands].[Time Band].[All].[104 Plus Weeks]","[Measures].[Incomplete RTT Pathways]","[Providers].[Org Code].["&amp;$B141&amp;"]","[Date].[Week Ending Name].["&amp;V$11&amp;"]")</f>
        <v>1</v>
      </c>
      <c r="W141" vm="493">
        <f t="shared" si="12"/>
        <v>1</v>
      </c>
      <c r="X141" vm="687">
        <f t="shared" si="12"/>
        <v>5</v>
      </c>
      <c r="Y141" vm="384">
        <f t="shared" si="12"/>
        <v>2</v>
      </c>
      <c r="Z141" vm="455">
        <f t="shared" si="12"/>
        <v>1</v>
      </c>
    </row>
    <row r="142" spans="2:26" x14ac:dyDescent="0.3">
      <c r="B142" t="s">
        <v>36</v>
      </c>
      <c r="C142" t="s">
        <v>37</v>
      </c>
      <c r="D142">
        <v>19</v>
      </c>
      <c r="E142">
        <v>18</v>
      </c>
      <c r="F142">
        <v>20</v>
      </c>
      <c r="G142">
        <v>22</v>
      </c>
      <c r="H142">
        <v>22</v>
      </c>
      <c r="I142">
        <v>17</v>
      </c>
      <c r="J142">
        <v>22</v>
      </c>
      <c r="K142">
        <v>23</v>
      </c>
      <c r="L142">
        <v>20</v>
      </c>
      <c r="M142">
        <v>18</v>
      </c>
      <c r="N142">
        <v>17</v>
      </c>
      <c r="O142">
        <v>15</v>
      </c>
      <c r="P142">
        <v>20</v>
      </c>
      <c r="Q142">
        <v>17</v>
      </c>
      <c r="R142">
        <v>25</v>
      </c>
      <c r="S142">
        <v>23</v>
      </c>
      <c r="T142">
        <v>21</v>
      </c>
      <c r="U142">
        <v>14</v>
      </c>
      <c r="V142" s="34" vm="56">
        <f t="shared" si="13"/>
        <v>13</v>
      </c>
      <c r="W142" vm="278">
        <f t="shared" si="12"/>
        <v>7</v>
      </c>
      <c r="X142" vm="536">
        <f t="shared" si="12"/>
        <v>5</v>
      </c>
      <c r="Y142" vm="464">
        <f t="shared" si="12"/>
        <v>3</v>
      </c>
      <c r="Z142" vm="665">
        <f t="shared" si="12"/>
        <v>5</v>
      </c>
    </row>
    <row r="143" spans="2:26" x14ac:dyDescent="0.3">
      <c r="B143" t="s">
        <v>136</v>
      </c>
      <c r="C143" t="s">
        <v>137</v>
      </c>
      <c r="D143">
        <v>978</v>
      </c>
      <c r="E143">
        <v>1019</v>
      </c>
      <c r="F143">
        <v>1067</v>
      </c>
      <c r="G143">
        <v>1078</v>
      </c>
      <c r="H143">
        <v>1059</v>
      </c>
      <c r="I143">
        <v>1040</v>
      </c>
      <c r="J143">
        <v>1032</v>
      </c>
      <c r="K143">
        <v>986</v>
      </c>
      <c r="L143">
        <v>893</v>
      </c>
      <c r="M143">
        <v>796</v>
      </c>
      <c r="N143">
        <v>768</v>
      </c>
      <c r="O143">
        <v>725</v>
      </c>
      <c r="P143">
        <v>700</v>
      </c>
      <c r="Q143">
        <v>671</v>
      </c>
      <c r="R143">
        <v>621</v>
      </c>
      <c r="S143">
        <v>601</v>
      </c>
      <c r="T143">
        <v>535</v>
      </c>
      <c r="U143">
        <v>446</v>
      </c>
      <c r="V143" s="34" vm="71">
        <f t="shared" si="13"/>
        <v>417</v>
      </c>
      <c r="W143" vm="212">
        <f t="shared" si="12"/>
        <v>362</v>
      </c>
      <c r="X143" vm="301">
        <f t="shared" si="12"/>
        <v>293</v>
      </c>
      <c r="Y143" vm="385">
        <f t="shared" si="12"/>
        <v>226</v>
      </c>
      <c r="Z143" vm="456">
        <f t="shared" si="12"/>
        <v>101</v>
      </c>
    </row>
    <row r="144" spans="2:26" x14ac:dyDescent="0.3">
      <c r="B144" t="s">
        <v>60</v>
      </c>
      <c r="C144" t="s">
        <v>61</v>
      </c>
      <c r="D144">
        <v>49</v>
      </c>
      <c r="E144">
        <v>48</v>
      </c>
      <c r="F144">
        <v>43</v>
      </c>
      <c r="G144">
        <v>36</v>
      </c>
      <c r="H144">
        <v>31</v>
      </c>
      <c r="I144">
        <v>22</v>
      </c>
      <c r="J144">
        <v>20</v>
      </c>
      <c r="K144">
        <v>17</v>
      </c>
      <c r="L144">
        <v>11</v>
      </c>
      <c r="M144">
        <v>4</v>
      </c>
      <c r="N144">
        <v>3</v>
      </c>
      <c r="O144">
        <v>3</v>
      </c>
      <c r="P144">
        <v>3</v>
      </c>
      <c r="Q144">
        <v>3</v>
      </c>
      <c r="R144">
        <v>2</v>
      </c>
      <c r="S144">
        <v>2</v>
      </c>
      <c r="T144">
        <v>1</v>
      </c>
      <c r="U144">
        <v>2</v>
      </c>
      <c r="V144" s="34" vm="88">
        <f t="shared" si="13"/>
        <v>2</v>
      </c>
      <c r="W144" vm="219">
        <f t="shared" si="12"/>
        <v>1</v>
      </c>
      <c r="X144" vm="463">
        <f t="shared" si="12"/>
        <v>0</v>
      </c>
      <c r="Y144" vm="390">
        <f t="shared" si="12"/>
        <v>0</v>
      </c>
      <c r="Z144" vm="666">
        <f t="shared" si="12"/>
        <v>0</v>
      </c>
    </row>
    <row r="145" spans="2:26" x14ac:dyDescent="0.3">
      <c r="B145" t="s">
        <v>44</v>
      </c>
      <c r="C145" t="s">
        <v>45</v>
      </c>
      <c r="D145">
        <v>111</v>
      </c>
      <c r="E145">
        <v>120</v>
      </c>
      <c r="F145">
        <v>121</v>
      </c>
      <c r="G145">
        <v>120</v>
      </c>
      <c r="H145">
        <v>78</v>
      </c>
      <c r="I145">
        <v>58</v>
      </c>
      <c r="J145">
        <v>38</v>
      </c>
      <c r="K145">
        <v>32</v>
      </c>
      <c r="L145">
        <v>18</v>
      </c>
      <c r="M145">
        <v>7</v>
      </c>
      <c r="N145">
        <v>4</v>
      </c>
      <c r="O145">
        <v>3</v>
      </c>
      <c r="P145">
        <v>4</v>
      </c>
      <c r="Q145">
        <v>4</v>
      </c>
      <c r="R145">
        <v>2</v>
      </c>
      <c r="S145">
        <v>4</v>
      </c>
      <c r="T145">
        <v>1</v>
      </c>
      <c r="U145">
        <v>0</v>
      </c>
      <c r="V145" s="34" vm="105">
        <f t="shared" si="13"/>
        <v>0</v>
      </c>
      <c r="W145" vm="494">
        <f t="shared" si="12"/>
        <v>1</v>
      </c>
      <c r="X145" vm="465">
        <f t="shared" si="12"/>
        <v>0</v>
      </c>
      <c r="Y145" vm="386">
        <f t="shared" si="12"/>
        <v>0</v>
      </c>
      <c r="Z145" vm="457">
        <f t="shared" si="12"/>
        <v>0</v>
      </c>
    </row>
    <row r="146" spans="2:26" x14ac:dyDescent="0.3">
      <c r="B146" t="s">
        <v>82</v>
      </c>
      <c r="C146" t="s">
        <v>83</v>
      </c>
      <c r="D146">
        <v>4</v>
      </c>
      <c r="E146">
        <v>3</v>
      </c>
      <c r="F146">
        <v>5</v>
      </c>
      <c r="G146">
        <v>3</v>
      </c>
      <c r="H146">
        <v>5</v>
      </c>
      <c r="I146">
        <v>7</v>
      </c>
      <c r="J146">
        <v>6</v>
      </c>
      <c r="K146">
        <v>5</v>
      </c>
      <c r="L146">
        <v>3</v>
      </c>
      <c r="M146">
        <v>3</v>
      </c>
      <c r="N146">
        <v>2</v>
      </c>
      <c r="O146">
        <v>2</v>
      </c>
      <c r="P146">
        <v>0</v>
      </c>
      <c r="Q146">
        <v>0</v>
      </c>
      <c r="R146">
        <v>0</v>
      </c>
      <c r="S146">
        <v>0</v>
      </c>
      <c r="T146">
        <v>0</v>
      </c>
      <c r="U146">
        <v>0</v>
      </c>
      <c r="V146" s="34" vm="121">
        <f t="shared" si="13"/>
        <v>0</v>
      </c>
      <c r="W146" vm="220">
        <f t="shared" si="12"/>
        <v>1</v>
      </c>
      <c r="X146" vm="389">
        <f t="shared" si="12"/>
        <v>0</v>
      </c>
      <c r="Y146" vm="602">
        <f t="shared" si="12"/>
        <v>0</v>
      </c>
      <c r="Z146" vm="667">
        <f t="shared" si="12"/>
        <v>1</v>
      </c>
    </row>
    <row r="147" spans="2:26" x14ac:dyDescent="0.3">
      <c r="B147" t="s">
        <v>228</v>
      </c>
      <c r="C147" t="s">
        <v>229</v>
      </c>
      <c r="D147">
        <v>56</v>
      </c>
      <c r="E147">
        <v>60</v>
      </c>
      <c r="F147">
        <v>61</v>
      </c>
      <c r="G147">
        <v>57</v>
      </c>
      <c r="H147">
        <v>64</v>
      </c>
      <c r="I147">
        <v>60</v>
      </c>
      <c r="J147">
        <v>62</v>
      </c>
      <c r="K147">
        <v>61</v>
      </c>
      <c r="L147">
        <v>57</v>
      </c>
      <c r="M147">
        <v>57</v>
      </c>
      <c r="N147">
        <v>60</v>
      </c>
      <c r="O147">
        <v>59</v>
      </c>
      <c r="P147">
        <v>59</v>
      </c>
      <c r="Q147">
        <v>57</v>
      </c>
      <c r="R147">
        <v>56</v>
      </c>
      <c r="S147">
        <v>46</v>
      </c>
      <c r="T147">
        <v>43</v>
      </c>
      <c r="U147">
        <v>44</v>
      </c>
      <c r="V147" s="34" vm="137">
        <f t="shared" si="13"/>
        <v>41</v>
      </c>
      <c r="W147" vm="495">
        <f t="shared" si="12"/>
        <v>38</v>
      </c>
      <c r="X147" vm="391">
        <f t="shared" si="12"/>
        <v>30</v>
      </c>
      <c r="Y147" vm="387">
        <f t="shared" si="12"/>
        <v>23</v>
      </c>
      <c r="Z147" vm="458">
        <f t="shared" si="12"/>
        <v>18</v>
      </c>
    </row>
    <row r="148" spans="2:26" x14ac:dyDescent="0.3">
      <c r="B148" t="s">
        <v>122</v>
      </c>
      <c r="C148" t="s">
        <v>123</v>
      </c>
      <c r="D148">
        <v>26</v>
      </c>
      <c r="E148">
        <v>31</v>
      </c>
      <c r="F148">
        <v>26</v>
      </c>
      <c r="G148">
        <v>17</v>
      </c>
      <c r="H148">
        <v>19</v>
      </c>
      <c r="I148">
        <v>18</v>
      </c>
      <c r="J148">
        <v>13</v>
      </c>
      <c r="K148">
        <v>10</v>
      </c>
      <c r="L148">
        <v>7</v>
      </c>
      <c r="M148">
        <v>2</v>
      </c>
      <c r="N148">
        <v>1</v>
      </c>
      <c r="O148">
        <v>0</v>
      </c>
      <c r="P148">
        <v>0</v>
      </c>
      <c r="Q148">
        <v>1</v>
      </c>
      <c r="R148">
        <v>1</v>
      </c>
      <c r="S148">
        <v>2</v>
      </c>
      <c r="T148">
        <v>1</v>
      </c>
      <c r="U148">
        <v>1</v>
      </c>
      <c r="V148" s="34" vm="149">
        <f t="shared" si="13"/>
        <v>1</v>
      </c>
      <c r="W148" vm="279">
        <f t="shared" si="12"/>
        <v>1</v>
      </c>
      <c r="X148" vm="461">
        <f t="shared" si="12"/>
        <v>1</v>
      </c>
      <c r="Y148" vm="537">
        <f t="shared" si="12"/>
        <v>0</v>
      </c>
      <c r="Z148" vm="668">
        <f t="shared" si="12"/>
        <v>0</v>
      </c>
    </row>
    <row r="149" spans="2:26" x14ac:dyDescent="0.3">
      <c r="B149" t="s">
        <v>305</v>
      </c>
      <c r="C149" t="s">
        <v>306</v>
      </c>
      <c r="D149">
        <v>276</v>
      </c>
      <c r="E149">
        <v>265</v>
      </c>
      <c r="F149">
        <v>259</v>
      </c>
      <c r="G149">
        <v>255</v>
      </c>
      <c r="H149">
        <v>257</v>
      </c>
      <c r="I149">
        <v>235</v>
      </c>
      <c r="J149">
        <v>195</v>
      </c>
      <c r="K149">
        <v>164</v>
      </c>
      <c r="L149">
        <v>130</v>
      </c>
      <c r="M149">
        <v>91</v>
      </c>
      <c r="N149">
        <v>93</v>
      </c>
      <c r="O149">
        <v>95</v>
      </c>
      <c r="P149">
        <v>96</v>
      </c>
      <c r="Q149">
        <v>89</v>
      </c>
      <c r="R149">
        <v>84</v>
      </c>
      <c r="S149">
        <v>88</v>
      </c>
      <c r="T149">
        <v>83</v>
      </c>
      <c r="U149">
        <v>90</v>
      </c>
      <c r="V149" s="34" vm="39">
        <f t="shared" si="13"/>
        <v>95</v>
      </c>
      <c r="W149" vm="496">
        <f t="shared" si="12"/>
        <v>79</v>
      </c>
      <c r="X149" vm="538">
        <f t="shared" si="12"/>
        <v>71</v>
      </c>
      <c r="Y149" vm="388">
        <f t="shared" si="12"/>
        <v>51</v>
      </c>
      <c r="Z149" vm="459">
        <f t="shared" si="12"/>
        <v>28</v>
      </c>
    </row>
    <row r="150" spans="2:26" s="1" customFormat="1" x14ac:dyDescent="0.3"/>
    <row r="153" spans="2:26" x14ac:dyDescent="0.3">
      <c r="D153" t="s">
        <v>307</v>
      </c>
      <c r="E153" t="s">
        <v>90</v>
      </c>
      <c r="F153" t="s">
        <v>203</v>
      </c>
      <c r="G153" t="s">
        <v>75</v>
      </c>
      <c r="H153" t="s">
        <v>302</v>
      </c>
      <c r="I153" t="s">
        <v>328</v>
      </c>
      <c r="J153" t="s">
        <v>328</v>
      </c>
      <c r="K153" t="s">
        <v>222</v>
      </c>
      <c r="L153" t="s">
        <v>186</v>
      </c>
      <c r="M153" t="s">
        <v>124</v>
      </c>
      <c r="N153" t="s">
        <v>165</v>
      </c>
      <c r="O153" t="s">
        <v>196</v>
      </c>
      <c r="P153" t="s">
        <v>52</v>
      </c>
      <c r="Q153" t="s">
        <v>264</v>
      </c>
      <c r="R153" t="s">
        <v>178</v>
      </c>
      <c r="S153" t="s">
        <v>211</v>
      </c>
      <c r="T153" t="s">
        <v>15</v>
      </c>
      <c r="U153" t="s">
        <v>15</v>
      </c>
      <c r="V153" t="s">
        <v>15</v>
      </c>
    </row>
    <row r="154" spans="2:26" x14ac:dyDescent="0.3">
      <c r="E154" t="s">
        <v>165</v>
      </c>
      <c r="F154" t="s">
        <v>90</v>
      </c>
      <c r="H154" t="s">
        <v>313</v>
      </c>
      <c r="I154" t="s">
        <v>242</v>
      </c>
      <c r="J154" t="s">
        <v>19</v>
      </c>
      <c r="K154" t="s">
        <v>100</v>
      </c>
      <c r="N154" t="s">
        <v>205</v>
      </c>
      <c r="O154" t="s">
        <v>280</v>
      </c>
      <c r="Q154" t="s">
        <v>140</v>
      </c>
      <c r="R154" t="s">
        <v>234</v>
      </c>
      <c r="S154" t="s">
        <v>234</v>
      </c>
      <c r="T154" t="s">
        <v>215</v>
      </c>
      <c r="U154" t="s">
        <v>97</v>
      </c>
      <c r="V154" t="s">
        <v>78</v>
      </c>
    </row>
    <row r="155" spans="2:26" x14ac:dyDescent="0.3">
      <c r="E155" t="s">
        <v>184</v>
      </c>
      <c r="F155" t="s">
        <v>319</v>
      </c>
      <c r="I155" t="s">
        <v>324</v>
      </c>
      <c r="J155" t="s">
        <v>23</v>
      </c>
      <c r="K155" t="s">
        <v>186</v>
      </c>
      <c r="N155" t="s">
        <v>234</v>
      </c>
      <c r="Q155" t="s">
        <v>215</v>
      </c>
      <c r="T155" t="s">
        <v>211</v>
      </c>
      <c r="U155" t="s">
        <v>211</v>
      </c>
      <c r="V155" t="s">
        <v>211</v>
      </c>
    </row>
    <row r="156" spans="2:26" x14ac:dyDescent="0.3">
      <c r="E156" t="s">
        <v>198</v>
      </c>
      <c r="I156" t="s">
        <v>196</v>
      </c>
      <c r="U156" t="s">
        <v>215</v>
      </c>
    </row>
  </sheetData>
  <conditionalFormatting sqref="D12:U149">
    <cfRule type="cellIs" dxfId="5" priority="6" operator="equal">
      <formula>""</formula>
    </cfRule>
  </conditionalFormatting>
  <conditionalFormatting sqref="V37">
    <cfRule type="cellIs" dxfId="4" priority="5" operator="equal">
      <formula>""</formula>
    </cfRule>
  </conditionalFormatting>
  <conditionalFormatting sqref="V119">
    <cfRule type="cellIs" dxfId="3" priority="4" operator="equal">
      <formula>""</formula>
    </cfRule>
  </conditionalFormatting>
  <conditionalFormatting sqref="V18">
    <cfRule type="cellIs" dxfId="2" priority="3" operator="equal">
      <formula>""</formula>
    </cfRule>
  </conditionalFormatting>
  <conditionalFormatting sqref="W18:Z18">
    <cfRule type="cellIs" dxfId="1" priority="2" operator="equal">
      <formula>""</formula>
    </cfRule>
  </conditionalFormatting>
  <conditionalFormatting sqref="W37:Z37">
    <cfRule type="cellIs" dxfId="0" priority="1" operator="equal">
      <formula>""</formula>
    </cfRule>
  </conditionalFormatting>
  <pageMargins left="0.7" right="0.7" top="0.75" bottom="0.75" header="0.3" footer="0.3"/>
  <pageSetup paperSize="9" orientation="portrait" horizontalDpi="90" verticalDpi="9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U151"/>
  <sheetViews>
    <sheetView workbookViewId="0">
      <selection sqref="A1:A1048576"/>
    </sheetView>
  </sheetViews>
  <sheetFormatPr defaultRowHeight="14.4" x14ac:dyDescent="0.3"/>
  <cols>
    <col min="4" max="19" width="10.33203125" bestFit="1" customWidth="1"/>
    <col min="20" max="20" width="9.33203125" bestFit="1" customWidth="1"/>
  </cols>
  <sheetData>
    <row r="7" spans="1:21" x14ac:dyDescent="0.3">
      <c r="D7" t="s">
        <v>353</v>
      </c>
      <c r="E7" t="s">
        <v>353</v>
      </c>
      <c r="F7" t="s">
        <v>353</v>
      </c>
      <c r="G7" t="s">
        <v>353</v>
      </c>
      <c r="H7" t="s">
        <v>353</v>
      </c>
      <c r="I7" t="s">
        <v>353</v>
      </c>
      <c r="J7" t="s">
        <v>353</v>
      </c>
      <c r="K7" t="s">
        <v>353</v>
      </c>
      <c r="L7" t="s">
        <v>353</v>
      </c>
      <c r="M7" t="s">
        <v>353</v>
      </c>
      <c r="N7" t="s">
        <v>353</v>
      </c>
      <c r="O7" t="s">
        <v>353</v>
      </c>
      <c r="P7" t="s">
        <v>353</v>
      </c>
      <c r="Q7" t="s">
        <v>353</v>
      </c>
      <c r="R7" t="s">
        <v>353</v>
      </c>
      <c r="S7" t="s">
        <v>353</v>
      </c>
      <c r="T7" t="s">
        <v>353</v>
      </c>
    </row>
    <row r="8" spans="1:21" x14ac:dyDescent="0.3">
      <c r="D8">
        <v>201</v>
      </c>
      <c r="E8">
        <v>202</v>
      </c>
      <c r="F8">
        <v>203</v>
      </c>
      <c r="G8">
        <v>204</v>
      </c>
      <c r="H8">
        <v>205</v>
      </c>
      <c r="I8">
        <v>206</v>
      </c>
      <c r="J8">
        <v>207</v>
      </c>
      <c r="K8">
        <v>208</v>
      </c>
      <c r="L8">
        <v>209</v>
      </c>
      <c r="M8">
        <v>210</v>
      </c>
      <c r="N8">
        <v>211</v>
      </c>
      <c r="O8">
        <v>212</v>
      </c>
      <c r="P8">
        <v>213</v>
      </c>
      <c r="Q8">
        <v>214</v>
      </c>
      <c r="R8">
        <v>215</v>
      </c>
      <c r="S8">
        <v>216</v>
      </c>
      <c r="T8">
        <v>217</v>
      </c>
    </row>
    <row r="9" spans="1:21" x14ac:dyDescent="0.3">
      <c r="D9" t="s">
        <v>339</v>
      </c>
      <c r="E9" t="s">
        <v>340</v>
      </c>
      <c r="F9" t="s">
        <v>341</v>
      </c>
      <c r="G9" t="s">
        <v>342</v>
      </c>
      <c r="H9" t="s">
        <v>343</v>
      </c>
      <c r="I9" t="s">
        <v>344</v>
      </c>
      <c r="J9" t="s">
        <v>345</v>
      </c>
      <c r="K9" t="s">
        <v>346</v>
      </c>
      <c r="L9" t="s">
        <v>347</v>
      </c>
      <c r="M9" t="s">
        <v>348</v>
      </c>
      <c r="N9" t="s">
        <v>349</v>
      </c>
      <c r="O9" t="s">
        <v>350</v>
      </c>
      <c r="P9" t="s">
        <v>351</v>
      </c>
      <c r="Q9" t="s">
        <v>352</v>
      </c>
      <c r="R9" t="s">
        <v>336</v>
      </c>
      <c r="S9" t="s">
        <v>337</v>
      </c>
      <c r="T9" t="s">
        <v>338</v>
      </c>
      <c r="U9" t="s">
        <v>355</v>
      </c>
    </row>
    <row r="12" spans="1:21" x14ac:dyDescent="0.3">
      <c r="D12" s="27">
        <f>SUM(D15:D156)</f>
        <v>22708</v>
      </c>
      <c r="E12" s="27">
        <f t="shared" ref="E12:T12" si="0">SUM(E15:E156)</f>
        <v>22311</v>
      </c>
      <c r="F12" s="27">
        <f t="shared" si="0"/>
        <v>21369</v>
      </c>
      <c r="G12" s="27">
        <f t="shared" si="0"/>
        <v>21845</v>
      </c>
      <c r="H12" s="27">
        <f t="shared" si="0"/>
        <v>21710</v>
      </c>
      <c r="I12" s="27">
        <f t="shared" si="0"/>
        <v>21149</v>
      </c>
      <c r="J12" s="27">
        <f t="shared" si="0"/>
        <v>20332</v>
      </c>
      <c r="K12" s="27">
        <f t="shared" si="0"/>
        <v>18861</v>
      </c>
      <c r="L12" s="27">
        <f t="shared" si="0"/>
        <v>16884</v>
      </c>
      <c r="M12" s="27">
        <f t="shared" si="0"/>
        <v>14975</v>
      </c>
      <c r="N12" s="27">
        <f t="shared" si="0"/>
        <v>13976</v>
      </c>
      <c r="O12" s="27">
        <f t="shared" si="0"/>
        <v>13230</v>
      </c>
      <c r="P12" s="27">
        <f t="shared" si="0"/>
        <v>12717</v>
      </c>
      <c r="Q12" s="27">
        <f t="shared" si="0"/>
        <v>11724</v>
      </c>
      <c r="R12" s="27">
        <f t="shared" si="0"/>
        <v>11363</v>
      </c>
      <c r="S12" s="27">
        <f t="shared" si="0"/>
        <v>10247</v>
      </c>
      <c r="T12" s="27">
        <f t="shared" si="0"/>
        <v>9146</v>
      </c>
      <c r="U12" s="27">
        <f>SUM(U15:U151)</f>
        <v>8021</v>
      </c>
    </row>
    <row r="15" spans="1:21" x14ac:dyDescent="0.3">
      <c r="A15" t="s">
        <v>7</v>
      </c>
      <c r="D15">
        <v>46</v>
      </c>
      <c r="E15">
        <v>48</v>
      </c>
      <c r="F15">
        <v>49</v>
      </c>
      <c r="G15">
        <v>48</v>
      </c>
      <c r="H15">
        <v>49</v>
      </c>
      <c r="I15">
        <v>48</v>
      </c>
      <c r="J15">
        <v>45</v>
      </c>
      <c r="K15">
        <v>41</v>
      </c>
      <c r="L15">
        <v>33</v>
      </c>
      <c r="M15">
        <v>21</v>
      </c>
      <c r="N15">
        <v>17</v>
      </c>
      <c r="O15">
        <v>19</v>
      </c>
      <c r="P15">
        <v>17</v>
      </c>
      <c r="Q15">
        <v>12</v>
      </c>
      <c r="R15">
        <v>12</v>
      </c>
      <c r="S15">
        <v>8</v>
      </c>
      <c r="T15">
        <v>6</v>
      </c>
      <c r="U15">
        <v>5</v>
      </c>
    </row>
    <row r="16" spans="1:21" x14ac:dyDescent="0.3">
      <c r="A16" t="s">
        <v>11</v>
      </c>
      <c r="D16">
        <v>9</v>
      </c>
      <c r="E16">
        <v>9</v>
      </c>
      <c r="F16">
        <v>8</v>
      </c>
      <c r="G16">
        <v>7</v>
      </c>
      <c r="H16">
        <v>4</v>
      </c>
      <c r="I16">
        <v>5</v>
      </c>
      <c r="J16">
        <v>4</v>
      </c>
      <c r="K16">
        <v>4</v>
      </c>
      <c r="L16">
        <v>2</v>
      </c>
      <c r="M16">
        <v>2</v>
      </c>
      <c r="N16">
        <v>5</v>
      </c>
      <c r="O16">
        <v>3</v>
      </c>
      <c r="P16">
        <v>4</v>
      </c>
      <c r="Q16">
        <v>2</v>
      </c>
      <c r="R16">
        <v>2</v>
      </c>
      <c r="S16">
        <v>1</v>
      </c>
      <c r="T16">
        <v>0</v>
      </c>
      <c r="U16">
        <v>0</v>
      </c>
    </row>
    <row r="17" spans="1:21" x14ac:dyDescent="0.3">
      <c r="A17" t="s">
        <v>15</v>
      </c>
      <c r="D17">
        <v>0</v>
      </c>
      <c r="E17">
        <v>0</v>
      </c>
      <c r="F17">
        <v>0</v>
      </c>
      <c r="G17">
        <v>0</v>
      </c>
      <c r="H17">
        <v>0</v>
      </c>
      <c r="I17">
        <v>0</v>
      </c>
      <c r="J17">
        <v>0</v>
      </c>
      <c r="K17">
        <v>0</v>
      </c>
      <c r="L17">
        <v>0</v>
      </c>
      <c r="M17">
        <v>0</v>
      </c>
      <c r="N17">
        <v>0</v>
      </c>
      <c r="O17">
        <v>0</v>
      </c>
      <c r="P17">
        <v>0</v>
      </c>
      <c r="Q17">
        <v>0</v>
      </c>
      <c r="R17">
        <v>0</v>
      </c>
      <c r="S17">
        <v>0</v>
      </c>
      <c r="T17">
        <v>0</v>
      </c>
      <c r="U17">
        <v>0</v>
      </c>
    </row>
    <row r="18" spans="1:21" x14ac:dyDescent="0.3">
      <c r="A18" t="s">
        <v>19</v>
      </c>
      <c r="D18">
        <v>9</v>
      </c>
      <c r="E18">
        <v>7</v>
      </c>
      <c r="F18">
        <v>6</v>
      </c>
      <c r="G18">
        <v>8</v>
      </c>
      <c r="H18">
        <v>11</v>
      </c>
      <c r="I18">
        <v>9</v>
      </c>
      <c r="J18">
        <v>9</v>
      </c>
      <c r="K18">
        <v>11</v>
      </c>
      <c r="L18">
        <v>11</v>
      </c>
      <c r="M18">
        <v>12</v>
      </c>
      <c r="N18">
        <v>9</v>
      </c>
      <c r="O18">
        <v>9</v>
      </c>
      <c r="P18">
        <v>168</v>
      </c>
      <c r="Q18">
        <v>164</v>
      </c>
      <c r="R18">
        <v>106</v>
      </c>
      <c r="S18">
        <v>72</v>
      </c>
      <c r="T18">
        <v>58</v>
      </c>
      <c r="U18">
        <v>35</v>
      </c>
    </row>
    <row r="19" spans="1:21" x14ac:dyDescent="0.3">
      <c r="A19" t="s">
        <v>23</v>
      </c>
      <c r="D19">
        <v>0</v>
      </c>
      <c r="E19">
        <v>0</v>
      </c>
      <c r="F19">
        <v>0</v>
      </c>
      <c r="G19">
        <v>0</v>
      </c>
      <c r="H19">
        <v>0</v>
      </c>
      <c r="I19">
        <v>0</v>
      </c>
      <c r="J19">
        <v>0</v>
      </c>
      <c r="K19">
        <v>0</v>
      </c>
      <c r="L19">
        <v>1</v>
      </c>
      <c r="M19">
        <v>0</v>
      </c>
      <c r="N19">
        <v>0</v>
      </c>
      <c r="O19">
        <v>0</v>
      </c>
      <c r="P19">
        <v>0</v>
      </c>
      <c r="Q19">
        <v>0</v>
      </c>
      <c r="R19">
        <v>0</v>
      </c>
      <c r="S19">
        <v>0</v>
      </c>
      <c r="T19">
        <v>1</v>
      </c>
      <c r="U19">
        <v>2</v>
      </c>
    </row>
    <row r="20" spans="1:21" x14ac:dyDescent="0.3">
      <c r="A20" t="s">
        <v>26</v>
      </c>
      <c r="D20">
        <v>688</v>
      </c>
      <c r="E20">
        <v>641</v>
      </c>
      <c r="F20">
        <v>655</v>
      </c>
      <c r="G20">
        <v>634</v>
      </c>
      <c r="H20">
        <v>626</v>
      </c>
      <c r="I20">
        <v>577</v>
      </c>
      <c r="J20">
        <v>534</v>
      </c>
      <c r="K20">
        <v>453</v>
      </c>
      <c r="L20">
        <v>355</v>
      </c>
      <c r="M20">
        <v>284</v>
      </c>
      <c r="N20">
        <v>251</v>
      </c>
      <c r="O20">
        <v>234</v>
      </c>
      <c r="P20">
        <v>213</v>
      </c>
      <c r="Q20">
        <v>193</v>
      </c>
      <c r="R20">
        <v>175</v>
      </c>
      <c r="S20">
        <v>167</v>
      </c>
      <c r="T20">
        <v>138</v>
      </c>
      <c r="U20">
        <v>145</v>
      </c>
    </row>
    <row r="21" spans="1:21" x14ac:dyDescent="0.3">
      <c r="A21" t="s">
        <v>28</v>
      </c>
      <c r="D21">
        <v>153</v>
      </c>
      <c r="E21">
        <v>111</v>
      </c>
      <c r="F21">
        <v>83</v>
      </c>
      <c r="G21">
        <v>86</v>
      </c>
      <c r="H21">
        <v>81</v>
      </c>
      <c r="I21">
        <v>68</v>
      </c>
      <c r="J21">
        <v>51</v>
      </c>
      <c r="K21">
        <v>51</v>
      </c>
      <c r="L21">
        <v>19</v>
      </c>
      <c r="M21">
        <v>10</v>
      </c>
      <c r="N21">
        <v>11</v>
      </c>
      <c r="O21">
        <v>10</v>
      </c>
      <c r="P21">
        <v>9</v>
      </c>
      <c r="Q21">
        <v>7</v>
      </c>
      <c r="R21">
        <v>7</v>
      </c>
      <c r="S21">
        <v>7</v>
      </c>
      <c r="T21">
        <v>5</v>
      </c>
      <c r="U21">
        <v>3</v>
      </c>
    </row>
    <row r="22" spans="1:21" x14ac:dyDescent="0.3">
      <c r="A22" t="s">
        <v>32</v>
      </c>
      <c r="D22">
        <v>55</v>
      </c>
      <c r="E22">
        <v>56</v>
      </c>
      <c r="F22">
        <v>52</v>
      </c>
      <c r="G22">
        <v>52</v>
      </c>
      <c r="H22">
        <v>46</v>
      </c>
      <c r="I22">
        <v>37</v>
      </c>
      <c r="J22">
        <v>31</v>
      </c>
      <c r="K22">
        <v>18</v>
      </c>
      <c r="L22">
        <v>9</v>
      </c>
      <c r="M22">
        <v>8</v>
      </c>
      <c r="N22">
        <v>7</v>
      </c>
      <c r="O22">
        <v>5</v>
      </c>
      <c r="P22">
        <v>5</v>
      </c>
      <c r="Q22">
        <v>3</v>
      </c>
      <c r="R22">
        <v>3</v>
      </c>
      <c r="S22">
        <v>3</v>
      </c>
      <c r="T22">
        <v>3</v>
      </c>
      <c r="U22">
        <v>1</v>
      </c>
    </row>
    <row r="23" spans="1:21" x14ac:dyDescent="0.3">
      <c r="A23" t="s">
        <v>36</v>
      </c>
      <c r="D23">
        <v>19</v>
      </c>
      <c r="E23">
        <v>18</v>
      </c>
      <c r="F23">
        <v>20</v>
      </c>
      <c r="G23">
        <v>22</v>
      </c>
      <c r="H23">
        <v>22</v>
      </c>
      <c r="I23">
        <v>17</v>
      </c>
      <c r="J23">
        <v>22</v>
      </c>
      <c r="K23">
        <v>23</v>
      </c>
      <c r="L23">
        <v>20</v>
      </c>
      <c r="M23">
        <v>18</v>
      </c>
      <c r="N23">
        <v>17</v>
      </c>
      <c r="O23">
        <v>15</v>
      </c>
      <c r="P23">
        <v>20</v>
      </c>
      <c r="Q23">
        <v>17</v>
      </c>
      <c r="R23">
        <v>25</v>
      </c>
      <c r="S23">
        <v>23</v>
      </c>
      <c r="T23">
        <v>21</v>
      </c>
      <c r="U23">
        <v>14</v>
      </c>
    </row>
    <row r="24" spans="1:21" x14ac:dyDescent="0.3">
      <c r="A24" t="s">
        <v>39</v>
      </c>
      <c r="D24">
        <v>157</v>
      </c>
      <c r="E24">
        <v>154</v>
      </c>
      <c r="F24">
        <v>160</v>
      </c>
      <c r="G24">
        <v>157</v>
      </c>
      <c r="H24">
        <v>171</v>
      </c>
      <c r="I24">
        <v>180</v>
      </c>
      <c r="J24">
        <v>188</v>
      </c>
      <c r="K24">
        <v>168</v>
      </c>
      <c r="L24">
        <v>155</v>
      </c>
      <c r="M24">
        <v>141</v>
      </c>
      <c r="N24">
        <v>130</v>
      </c>
      <c r="O24">
        <v>101</v>
      </c>
      <c r="P24">
        <v>89</v>
      </c>
      <c r="Q24">
        <v>82</v>
      </c>
      <c r="R24">
        <v>75</v>
      </c>
      <c r="S24">
        <v>61</v>
      </c>
      <c r="T24">
        <v>51</v>
      </c>
      <c r="U24">
        <v>36</v>
      </c>
    </row>
    <row r="25" spans="1:21" x14ac:dyDescent="0.3">
      <c r="A25" t="s">
        <v>42</v>
      </c>
      <c r="D25">
        <v>189</v>
      </c>
      <c r="E25">
        <v>199</v>
      </c>
      <c r="F25">
        <v>212</v>
      </c>
      <c r="G25">
        <v>208</v>
      </c>
      <c r="H25">
        <v>208</v>
      </c>
      <c r="I25">
        <v>205</v>
      </c>
      <c r="J25">
        <v>201</v>
      </c>
      <c r="K25">
        <v>181</v>
      </c>
      <c r="L25">
        <v>162</v>
      </c>
      <c r="M25">
        <v>148</v>
      </c>
      <c r="N25">
        <v>134</v>
      </c>
      <c r="O25">
        <v>129</v>
      </c>
      <c r="P25">
        <v>116</v>
      </c>
      <c r="Q25">
        <v>106</v>
      </c>
      <c r="R25">
        <v>97</v>
      </c>
      <c r="S25">
        <v>85</v>
      </c>
      <c r="T25">
        <v>77</v>
      </c>
      <c r="U25">
        <v>72</v>
      </c>
    </row>
    <row r="26" spans="1:21" x14ac:dyDescent="0.3">
      <c r="A26" t="s">
        <v>44</v>
      </c>
      <c r="D26">
        <v>111</v>
      </c>
      <c r="E26">
        <v>120</v>
      </c>
      <c r="F26">
        <v>121</v>
      </c>
      <c r="G26">
        <v>120</v>
      </c>
      <c r="H26">
        <v>78</v>
      </c>
      <c r="I26">
        <v>58</v>
      </c>
      <c r="J26">
        <v>38</v>
      </c>
      <c r="K26">
        <v>32</v>
      </c>
      <c r="L26">
        <v>18</v>
      </c>
      <c r="M26">
        <v>7</v>
      </c>
      <c r="N26">
        <v>4</v>
      </c>
      <c r="O26">
        <v>3</v>
      </c>
      <c r="P26">
        <v>4</v>
      </c>
      <c r="Q26">
        <v>4</v>
      </c>
      <c r="R26">
        <v>2</v>
      </c>
      <c r="S26">
        <v>4</v>
      </c>
      <c r="T26">
        <v>1</v>
      </c>
      <c r="U26">
        <v>0</v>
      </c>
    </row>
    <row r="27" spans="1:21" x14ac:dyDescent="0.3">
      <c r="A27" t="s">
        <v>47</v>
      </c>
      <c r="D27">
        <v>133</v>
      </c>
      <c r="E27">
        <v>111</v>
      </c>
      <c r="F27">
        <v>102</v>
      </c>
      <c r="G27">
        <v>98</v>
      </c>
      <c r="H27">
        <v>90</v>
      </c>
      <c r="I27">
        <v>80</v>
      </c>
      <c r="J27">
        <v>57</v>
      </c>
      <c r="K27">
        <v>48</v>
      </c>
      <c r="L27">
        <v>32</v>
      </c>
      <c r="M27">
        <v>22</v>
      </c>
      <c r="N27">
        <v>22</v>
      </c>
      <c r="O27">
        <v>17</v>
      </c>
      <c r="P27">
        <v>16</v>
      </c>
      <c r="Q27">
        <v>17</v>
      </c>
      <c r="R27">
        <v>13</v>
      </c>
      <c r="S27">
        <v>13</v>
      </c>
      <c r="T27">
        <v>9</v>
      </c>
      <c r="U27">
        <v>9</v>
      </c>
    </row>
    <row r="28" spans="1:21" x14ac:dyDescent="0.3">
      <c r="A28" t="s">
        <v>49</v>
      </c>
      <c r="D28">
        <v>200</v>
      </c>
      <c r="E28">
        <v>201</v>
      </c>
      <c r="F28">
        <v>192</v>
      </c>
      <c r="G28">
        <v>178</v>
      </c>
      <c r="H28">
        <v>154</v>
      </c>
      <c r="I28">
        <v>148</v>
      </c>
      <c r="J28">
        <v>134</v>
      </c>
      <c r="K28">
        <v>127</v>
      </c>
      <c r="L28">
        <v>102</v>
      </c>
      <c r="M28">
        <v>90</v>
      </c>
      <c r="N28">
        <v>79</v>
      </c>
      <c r="O28">
        <v>62</v>
      </c>
      <c r="P28">
        <v>56</v>
      </c>
      <c r="Q28">
        <v>51</v>
      </c>
      <c r="R28">
        <v>42</v>
      </c>
      <c r="S28">
        <v>35</v>
      </c>
      <c r="T28">
        <v>31</v>
      </c>
      <c r="U28">
        <v>26</v>
      </c>
    </row>
    <row r="29" spans="1:21" x14ac:dyDescent="0.3">
      <c r="A29" t="s">
        <v>52</v>
      </c>
      <c r="D29">
        <v>4</v>
      </c>
      <c r="E29">
        <v>8</v>
      </c>
      <c r="F29">
        <v>8</v>
      </c>
      <c r="G29">
        <v>9</v>
      </c>
      <c r="H29">
        <v>10</v>
      </c>
      <c r="I29">
        <v>9</v>
      </c>
      <c r="J29">
        <v>10</v>
      </c>
      <c r="K29">
        <v>10</v>
      </c>
      <c r="L29">
        <v>7</v>
      </c>
      <c r="M29">
        <v>0</v>
      </c>
      <c r="N29">
        <v>0</v>
      </c>
      <c r="O29">
        <v>0</v>
      </c>
      <c r="P29">
        <v>0</v>
      </c>
      <c r="Q29">
        <v>0</v>
      </c>
      <c r="R29">
        <v>0</v>
      </c>
      <c r="S29">
        <v>0</v>
      </c>
      <c r="T29">
        <v>0</v>
      </c>
      <c r="U29">
        <v>0</v>
      </c>
    </row>
    <row r="30" spans="1:21" x14ac:dyDescent="0.3">
      <c r="A30" t="s">
        <v>55</v>
      </c>
      <c r="D30">
        <v>93</v>
      </c>
      <c r="E30">
        <v>94</v>
      </c>
      <c r="F30">
        <v>97</v>
      </c>
      <c r="G30">
        <v>96</v>
      </c>
      <c r="H30">
        <v>87</v>
      </c>
      <c r="I30">
        <v>85</v>
      </c>
      <c r="J30">
        <v>88</v>
      </c>
      <c r="K30">
        <v>81</v>
      </c>
      <c r="L30">
        <v>75</v>
      </c>
      <c r="M30">
        <v>73</v>
      </c>
      <c r="N30">
        <v>65</v>
      </c>
      <c r="O30">
        <v>65</v>
      </c>
      <c r="P30">
        <v>61</v>
      </c>
      <c r="Q30">
        <v>62</v>
      </c>
      <c r="R30">
        <v>63</v>
      </c>
      <c r="S30">
        <v>54</v>
      </c>
      <c r="T30">
        <v>47</v>
      </c>
      <c r="U30">
        <v>38</v>
      </c>
    </row>
    <row r="31" spans="1:21" x14ac:dyDescent="0.3">
      <c r="A31" t="s">
        <v>58</v>
      </c>
      <c r="D31">
        <v>533</v>
      </c>
      <c r="E31">
        <v>567</v>
      </c>
      <c r="F31">
        <v>520</v>
      </c>
      <c r="G31">
        <v>506</v>
      </c>
      <c r="H31">
        <v>570</v>
      </c>
      <c r="I31">
        <v>625</v>
      </c>
      <c r="J31">
        <v>736</v>
      </c>
      <c r="K31">
        <v>731</v>
      </c>
      <c r="L31">
        <v>720</v>
      </c>
      <c r="M31">
        <v>623</v>
      </c>
      <c r="N31">
        <v>547</v>
      </c>
      <c r="O31">
        <v>485</v>
      </c>
      <c r="P31">
        <v>366</v>
      </c>
      <c r="Q31">
        <v>308</v>
      </c>
      <c r="R31">
        <v>258</v>
      </c>
      <c r="S31">
        <v>224</v>
      </c>
      <c r="T31">
        <v>187</v>
      </c>
      <c r="U31">
        <v>199</v>
      </c>
    </row>
    <row r="32" spans="1:21" x14ac:dyDescent="0.3">
      <c r="A32" t="s">
        <v>60</v>
      </c>
      <c r="D32">
        <v>49</v>
      </c>
      <c r="E32">
        <v>48</v>
      </c>
      <c r="F32">
        <v>43</v>
      </c>
      <c r="G32">
        <v>36</v>
      </c>
      <c r="H32">
        <v>31</v>
      </c>
      <c r="I32">
        <v>22</v>
      </c>
      <c r="J32">
        <v>20</v>
      </c>
      <c r="K32">
        <v>17</v>
      </c>
      <c r="L32">
        <v>11</v>
      </c>
      <c r="M32">
        <v>4</v>
      </c>
      <c r="N32">
        <v>3</v>
      </c>
      <c r="O32">
        <v>3</v>
      </c>
      <c r="P32">
        <v>3</v>
      </c>
      <c r="Q32">
        <v>3</v>
      </c>
      <c r="R32">
        <v>2</v>
      </c>
      <c r="S32">
        <v>2</v>
      </c>
      <c r="T32">
        <v>1</v>
      </c>
      <c r="U32">
        <v>2</v>
      </c>
    </row>
    <row r="33" spans="1:21" x14ac:dyDescent="0.3">
      <c r="A33" t="s">
        <v>63</v>
      </c>
      <c r="D33">
        <v>0</v>
      </c>
      <c r="E33">
        <v>1</v>
      </c>
      <c r="F33">
        <v>0</v>
      </c>
      <c r="G33">
        <v>0</v>
      </c>
      <c r="H33">
        <v>0</v>
      </c>
      <c r="I33">
        <v>0</v>
      </c>
      <c r="J33">
        <v>0</v>
      </c>
      <c r="K33">
        <v>0</v>
      </c>
      <c r="L33">
        <v>0</v>
      </c>
      <c r="M33">
        <v>0</v>
      </c>
      <c r="N33">
        <v>0</v>
      </c>
      <c r="O33">
        <v>0</v>
      </c>
      <c r="P33">
        <v>0</v>
      </c>
      <c r="Q33">
        <v>0</v>
      </c>
      <c r="R33">
        <v>0</v>
      </c>
      <c r="S33">
        <v>0</v>
      </c>
      <c r="T33">
        <v>0</v>
      </c>
      <c r="U33">
        <v>0</v>
      </c>
    </row>
    <row r="34" spans="1:21" x14ac:dyDescent="0.3">
      <c r="A34" t="s">
        <v>66</v>
      </c>
      <c r="D34">
        <v>2</v>
      </c>
      <c r="E34">
        <v>2</v>
      </c>
      <c r="F34">
        <v>2</v>
      </c>
      <c r="G34">
        <v>3</v>
      </c>
      <c r="H34">
        <v>4</v>
      </c>
      <c r="I34">
        <v>7</v>
      </c>
      <c r="J34">
        <v>5</v>
      </c>
      <c r="K34">
        <v>4</v>
      </c>
      <c r="L34">
        <v>3</v>
      </c>
      <c r="M34">
        <v>3</v>
      </c>
      <c r="N34">
        <v>4</v>
      </c>
      <c r="O34">
        <v>3</v>
      </c>
      <c r="P34">
        <v>3</v>
      </c>
      <c r="Q34">
        <v>3</v>
      </c>
      <c r="R34">
        <v>3</v>
      </c>
      <c r="S34">
        <v>2</v>
      </c>
      <c r="T34">
        <v>1</v>
      </c>
      <c r="U34">
        <v>1</v>
      </c>
    </row>
    <row r="35" spans="1:21" x14ac:dyDescent="0.3">
      <c r="A35" t="s">
        <v>69</v>
      </c>
      <c r="D35">
        <v>14</v>
      </c>
      <c r="E35">
        <v>18</v>
      </c>
      <c r="F35">
        <v>18</v>
      </c>
      <c r="G35">
        <v>17</v>
      </c>
      <c r="H35">
        <v>18</v>
      </c>
      <c r="I35">
        <v>18</v>
      </c>
      <c r="J35">
        <v>14</v>
      </c>
      <c r="K35">
        <v>12</v>
      </c>
      <c r="L35">
        <v>8</v>
      </c>
      <c r="M35">
        <v>8</v>
      </c>
      <c r="N35">
        <v>4</v>
      </c>
      <c r="O35">
        <v>4</v>
      </c>
      <c r="P35">
        <v>3</v>
      </c>
      <c r="Q35">
        <v>4</v>
      </c>
      <c r="R35">
        <v>4</v>
      </c>
      <c r="S35">
        <v>1</v>
      </c>
      <c r="T35">
        <v>1</v>
      </c>
      <c r="U35">
        <v>1</v>
      </c>
    </row>
    <row r="36" spans="1:21" x14ac:dyDescent="0.3">
      <c r="A36" t="s">
        <v>71</v>
      </c>
      <c r="D36">
        <v>204</v>
      </c>
      <c r="E36">
        <v>215</v>
      </c>
      <c r="F36">
        <v>219</v>
      </c>
      <c r="G36">
        <v>219</v>
      </c>
      <c r="H36">
        <v>220</v>
      </c>
      <c r="I36">
        <v>227</v>
      </c>
      <c r="J36">
        <v>228</v>
      </c>
      <c r="K36">
        <v>236</v>
      </c>
      <c r="L36">
        <v>215</v>
      </c>
      <c r="M36">
        <v>211</v>
      </c>
      <c r="N36">
        <v>193</v>
      </c>
      <c r="O36">
        <v>189</v>
      </c>
      <c r="P36">
        <v>193</v>
      </c>
      <c r="Q36">
        <v>185</v>
      </c>
      <c r="R36">
        <v>173</v>
      </c>
      <c r="S36">
        <v>163</v>
      </c>
      <c r="T36">
        <v>149</v>
      </c>
      <c r="U36">
        <v>129</v>
      </c>
    </row>
    <row r="37" spans="1:21" x14ac:dyDescent="0.3">
      <c r="A37" t="s">
        <v>75</v>
      </c>
      <c r="D37">
        <v>163</v>
      </c>
      <c r="E37">
        <v>192</v>
      </c>
      <c r="F37">
        <v>171</v>
      </c>
      <c r="G37">
        <v>171</v>
      </c>
      <c r="H37">
        <v>146</v>
      </c>
      <c r="I37">
        <v>135</v>
      </c>
      <c r="J37">
        <v>142</v>
      </c>
      <c r="K37">
        <v>134</v>
      </c>
      <c r="L37">
        <v>132</v>
      </c>
      <c r="M37">
        <v>118</v>
      </c>
      <c r="N37">
        <v>109</v>
      </c>
      <c r="O37">
        <v>110</v>
      </c>
      <c r="P37">
        <v>105</v>
      </c>
      <c r="Q37">
        <v>95</v>
      </c>
      <c r="R37">
        <v>80</v>
      </c>
      <c r="S37">
        <v>75</v>
      </c>
      <c r="T37">
        <v>74</v>
      </c>
      <c r="U37">
        <v>61</v>
      </c>
    </row>
    <row r="38" spans="1:21" x14ac:dyDescent="0.3">
      <c r="A38" t="s">
        <v>78</v>
      </c>
      <c r="D38">
        <v>55</v>
      </c>
      <c r="E38">
        <v>60</v>
      </c>
      <c r="F38">
        <v>43</v>
      </c>
      <c r="G38">
        <v>47</v>
      </c>
      <c r="H38">
        <v>46</v>
      </c>
      <c r="I38">
        <v>46</v>
      </c>
      <c r="J38">
        <v>43</v>
      </c>
      <c r="K38">
        <v>40</v>
      </c>
      <c r="L38">
        <v>36</v>
      </c>
      <c r="M38">
        <v>35</v>
      </c>
      <c r="N38">
        <v>31</v>
      </c>
      <c r="O38">
        <v>30</v>
      </c>
      <c r="P38">
        <v>30</v>
      </c>
      <c r="Q38">
        <v>28</v>
      </c>
      <c r="R38">
        <v>27</v>
      </c>
      <c r="S38">
        <v>25</v>
      </c>
      <c r="T38">
        <v>28</v>
      </c>
      <c r="U38">
        <v>24</v>
      </c>
    </row>
    <row r="39" spans="1:21" x14ac:dyDescent="0.3">
      <c r="A39" t="s">
        <v>80</v>
      </c>
      <c r="D39">
        <v>95</v>
      </c>
      <c r="E39">
        <v>90</v>
      </c>
      <c r="F39">
        <v>98</v>
      </c>
      <c r="G39">
        <v>90</v>
      </c>
      <c r="H39">
        <v>92</v>
      </c>
      <c r="I39">
        <v>86</v>
      </c>
      <c r="J39">
        <v>82</v>
      </c>
      <c r="K39">
        <v>74</v>
      </c>
      <c r="L39">
        <v>63</v>
      </c>
      <c r="M39">
        <v>47</v>
      </c>
      <c r="N39">
        <v>49</v>
      </c>
      <c r="O39">
        <v>49</v>
      </c>
      <c r="P39">
        <v>40</v>
      </c>
      <c r="Q39">
        <v>39</v>
      </c>
      <c r="R39">
        <v>30</v>
      </c>
      <c r="S39">
        <v>28</v>
      </c>
      <c r="T39">
        <v>31</v>
      </c>
      <c r="U39">
        <v>19</v>
      </c>
    </row>
    <row r="40" spans="1:21" x14ac:dyDescent="0.3">
      <c r="A40" t="s">
        <v>82</v>
      </c>
      <c r="D40">
        <v>4</v>
      </c>
      <c r="E40">
        <v>3</v>
      </c>
      <c r="F40">
        <v>5</v>
      </c>
      <c r="G40">
        <v>3</v>
      </c>
      <c r="H40">
        <v>5</v>
      </c>
      <c r="I40">
        <v>7</v>
      </c>
      <c r="J40">
        <v>6</v>
      </c>
      <c r="K40">
        <v>5</v>
      </c>
      <c r="L40">
        <v>3</v>
      </c>
      <c r="M40">
        <v>3</v>
      </c>
      <c r="N40">
        <v>2</v>
      </c>
      <c r="O40">
        <v>2</v>
      </c>
      <c r="P40">
        <v>0</v>
      </c>
      <c r="Q40">
        <v>0</v>
      </c>
      <c r="R40">
        <v>0</v>
      </c>
      <c r="S40">
        <v>0</v>
      </c>
      <c r="T40">
        <v>0</v>
      </c>
      <c r="U40">
        <v>0</v>
      </c>
    </row>
    <row r="41" spans="1:21" x14ac:dyDescent="0.3">
      <c r="A41" t="s">
        <v>84</v>
      </c>
      <c r="D41">
        <v>48</v>
      </c>
      <c r="E41">
        <v>50</v>
      </c>
      <c r="F41">
        <v>63</v>
      </c>
      <c r="G41">
        <v>65</v>
      </c>
      <c r="H41">
        <v>63</v>
      </c>
      <c r="I41">
        <v>55</v>
      </c>
      <c r="J41">
        <v>58</v>
      </c>
      <c r="K41">
        <v>51</v>
      </c>
      <c r="L41">
        <v>45</v>
      </c>
      <c r="M41">
        <v>29</v>
      </c>
      <c r="N41">
        <v>24</v>
      </c>
      <c r="O41">
        <v>29</v>
      </c>
      <c r="P41">
        <v>29</v>
      </c>
      <c r="Q41">
        <v>24</v>
      </c>
      <c r="R41">
        <v>26</v>
      </c>
      <c r="S41">
        <v>32</v>
      </c>
      <c r="T41">
        <v>28</v>
      </c>
      <c r="U41">
        <v>28</v>
      </c>
    </row>
    <row r="42" spans="1:21" x14ac:dyDescent="0.3">
      <c r="A42" t="s">
        <v>87</v>
      </c>
      <c r="D42">
        <v>0</v>
      </c>
      <c r="E42">
        <v>0</v>
      </c>
      <c r="F42">
        <v>0</v>
      </c>
      <c r="G42">
        <v>0</v>
      </c>
      <c r="H42">
        <v>0</v>
      </c>
      <c r="I42">
        <v>0</v>
      </c>
      <c r="J42">
        <v>0</v>
      </c>
      <c r="K42">
        <v>0</v>
      </c>
      <c r="L42">
        <v>0</v>
      </c>
      <c r="M42">
        <v>0</v>
      </c>
      <c r="N42">
        <v>0</v>
      </c>
      <c r="O42">
        <v>0</v>
      </c>
      <c r="P42">
        <v>0</v>
      </c>
      <c r="Q42">
        <v>0</v>
      </c>
      <c r="R42">
        <v>0</v>
      </c>
      <c r="S42">
        <v>0</v>
      </c>
      <c r="T42">
        <v>0</v>
      </c>
      <c r="U42">
        <v>0</v>
      </c>
    </row>
    <row r="43" spans="1:21" x14ac:dyDescent="0.3">
      <c r="A43" t="s">
        <v>90</v>
      </c>
      <c r="D43">
        <v>1</v>
      </c>
      <c r="E43">
        <v>1</v>
      </c>
      <c r="F43">
        <v>1</v>
      </c>
      <c r="G43">
        <v>1</v>
      </c>
      <c r="H43">
        <v>2</v>
      </c>
      <c r="I43">
        <v>2</v>
      </c>
      <c r="J43">
        <v>2</v>
      </c>
      <c r="K43">
        <v>3</v>
      </c>
      <c r="L43">
        <v>3</v>
      </c>
      <c r="M43">
        <v>2</v>
      </c>
      <c r="N43">
        <v>2</v>
      </c>
      <c r="O43">
        <v>2</v>
      </c>
      <c r="P43">
        <v>1</v>
      </c>
      <c r="Q43">
        <v>1</v>
      </c>
      <c r="R43">
        <v>2</v>
      </c>
      <c r="S43">
        <v>2</v>
      </c>
      <c r="T43">
        <v>1</v>
      </c>
      <c r="U43">
        <v>1</v>
      </c>
    </row>
    <row r="44" spans="1:21" x14ac:dyDescent="0.3">
      <c r="A44" t="s">
        <v>92</v>
      </c>
      <c r="D44">
        <v>2</v>
      </c>
      <c r="E44">
        <v>1</v>
      </c>
      <c r="F44">
        <v>1</v>
      </c>
      <c r="G44">
        <v>1</v>
      </c>
      <c r="H44">
        <v>1</v>
      </c>
      <c r="I44">
        <v>2</v>
      </c>
      <c r="J44">
        <v>2</v>
      </c>
      <c r="K44">
        <v>1</v>
      </c>
      <c r="L44">
        <v>18</v>
      </c>
      <c r="M44">
        <v>3</v>
      </c>
      <c r="N44">
        <v>1</v>
      </c>
      <c r="O44">
        <v>1</v>
      </c>
      <c r="P44">
        <v>1</v>
      </c>
      <c r="Q44">
        <v>1</v>
      </c>
      <c r="R44">
        <v>1</v>
      </c>
      <c r="S44">
        <v>1</v>
      </c>
      <c r="T44">
        <v>1</v>
      </c>
      <c r="U44">
        <v>0</v>
      </c>
    </row>
    <row r="45" spans="1:21" x14ac:dyDescent="0.3">
      <c r="A45" t="s">
        <v>95</v>
      </c>
      <c r="D45">
        <v>0</v>
      </c>
      <c r="E45">
        <v>0</v>
      </c>
      <c r="F45">
        <v>0</v>
      </c>
      <c r="G45">
        <v>0</v>
      </c>
      <c r="H45">
        <v>0</v>
      </c>
      <c r="I45">
        <v>0</v>
      </c>
      <c r="J45">
        <v>0</v>
      </c>
      <c r="K45">
        <v>0</v>
      </c>
      <c r="L45">
        <v>0</v>
      </c>
      <c r="M45">
        <v>0</v>
      </c>
      <c r="N45">
        <v>0</v>
      </c>
      <c r="O45">
        <v>0</v>
      </c>
      <c r="P45">
        <v>0</v>
      </c>
      <c r="Q45">
        <v>0</v>
      </c>
      <c r="R45">
        <v>0</v>
      </c>
      <c r="S45">
        <v>0</v>
      </c>
      <c r="T45">
        <v>0</v>
      </c>
      <c r="U45">
        <v>0</v>
      </c>
    </row>
    <row r="46" spans="1:21" x14ac:dyDescent="0.3">
      <c r="A46" t="s">
        <v>97</v>
      </c>
      <c r="D46">
        <v>1</v>
      </c>
      <c r="E46">
        <v>2</v>
      </c>
      <c r="F46">
        <v>1</v>
      </c>
      <c r="G46">
        <v>2</v>
      </c>
      <c r="H46">
        <v>1</v>
      </c>
      <c r="I46">
        <v>1</v>
      </c>
      <c r="J46">
        <v>1</v>
      </c>
      <c r="K46">
        <v>0</v>
      </c>
      <c r="L46">
        <v>0</v>
      </c>
      <c r="M46">
        <v>0</v>
      </c>
      <c r="N46">
        <v>0</v>
      </c>
      <c r="O46">
        <v>0</v>
      </c>
      <c r="P46">
        <v>0</v>
      </c>
      <c r="Q46">
        <v>0</v>
      </c>
      <c r="R46">
        <v>0</v>
      </c>
      <c r="S46">
        <v>0</v>
      </c>
      <c r="T46">
        <v>0</v>
      </c>
      <c r="U46">
        <v>0</v>
      </c>
    </row>
    <row r="47" spans="1:21" x14ac:dyDescent="0.3">
      <c r="A47" t="s">
        <v>100</v>
      </c>
      <c r="D47">
        <v>1</v>
      </c>
      <c r="E47">
        <v>0</v>
      </c>
      <c r="F47">
        <v>1</v>
      </c>
      <c r="G47">
        <v>2</v>
      </c>
      <c r="H47">
        <v>1</v>
      </c>
      <c r="I47">
        <v>1</v>
      </c>
      <c r="J47">
        <v>1</v>
      </c>
      <c r="K47">
        <v>1</v>
      </c>
      <c r="L47">
        <v>0</v>
      </c>
      <c r="M47">
        <v>0</v>
      </c>
      <c r="N47">
        <v>0</v>
      </c>
      <c r="O47">
        <v>0</v>
      </c>
      <c r="P47">
        <v>0</v>
      </c>
      <c r="Q47">
        <v>0</v>
      </c>
      <c r="R47">
        <v>0</v>
      </c>
      <c r="S47">
        <v>0</v>
      </c>
      <c r="T47">
        <v>0</v>
      </c>
      <c r="U47">
        <v>0</v>
      </c>
    </row>
    <row r="48" spans="1:21" x14ac:dyDescent="0.3">
      <c r="A48" t="s">
        <v>103</v>
      </c>
      <c r="D48">
        <v>9</v>
      </c>
      <c r="E48">
        <v>8</v>
      </c>
      <c r="F48">
        <v>11</v>
      </c>
      <c r="G48">
        <v>10</v>
      </c>
      <c r="H48">
        <v>9</v>
      </c>
      <c r="I48">
        <v>9</v>
      </c>
      <c r="J48">
        <v>8</v>
      </c>
      <c r="K48">
        <v>8</v>
      </c>
      <c r="L48">
        <v>7</v>
      </c>
      <c r="M48">
        <v>8</v>
      </c>
      <c r="N48">
        <v>6</v>
      </c>
      <c r="O48">
        <v>6</v>
      </c>
      <c r="P48">
        <v>8</v>
      </c>
      <c r="Q48">
        <v>7</v>
      </c>
      <c r="R48">
        <v>7</v>
      </c>
      <c r="S48">
        <v>4</v>
      </c>
      <c r="T48">
        <v>3</v>
      </c>
      <c r="U48">
        <v>4</v>
      </c>
    </row>
    <row r="49" spans="1:21" x14ac:dyDescent="0.3">
      <c r="A49" t="s">
        <v>106</v>
      </c>
      <c r="D49">
        <v>0</v>
      </c>
      <c r="E49">
        <v>0</v>
      </c>
      <c r="F49">
        <v>0</v>
      </c>
      <c r="G49">
        <v>0</v>
      </c>
      <c r="H49">
        <v>0</v>
      </c>
      <c r="I49">
        <v>0</v>
      </c>
      <c r="J49">
        <v>0</v>
      </c>
      <c r="K49">
        <v>0</v>
      </c>
      <c r="L49">
        <v>0</v>
      </c>
      <c r="M49">
        <v>0</v>
      </c>
      <c r="N49">
        <v>0</v>
      </c>
      <c r="O49">
        <v>0</v>
      </c>
      <c r="P49">
        <v>0</v>
      </c>
      <c r="Q49">
        <v>0</v>
      </c>
      <c r="R49">
        <v>0</v>
      </c>
      <c r="S49">
        <v>0</v>
      </c>
      <c r="T49">
        <v>0</v>
      </c>
      <c r="U49">
        <v>0</v>
      </c>
    </row>
    <row r="50" spans="1:21" x14ac:dyDescent="0.3">
      <c r="A50" t="s">
        <v>109</v>
      </c>
      <c r="D50">
        <v>52</v>
      </c>
      <c r="E50">
        <v>51</v>
      </c>
      <c r="F50">
        <v>52</v>
      </c>
      <c r="G50">
        <v>50</v>
      </c>
      <c r="H50">
        <v>54</v>
      </c>
      <c r="I50">
        <v>47</v>
      </c>
      <c r="J50">
        <v>47</v>
      </c>
      <c r="K50">
        <v>39</v>
      </c>
      <c r="L50">
        <v>52</v>
      </c>
      <c r="M50">
        <v>56</v>
      </c>
      <c r="N50">
        <v>49</v>
      </c>
      <c r="O50">
        <v>42</v>
      </c>
      <c r="P50">
        <v>34</v>
      </c>
      <c r="Q50">
        <v>30</v>
      </c>
      <c r="R50">
        <v>23</v>
      </c>
      <c r="S50">
        <v>19</v>
      </c>
      <c r="T50">
        <v>12</v>
      </c>
      <c r="U50">
        <v>10</v>
      </c>
    </row>
    <row r="51" spans="1:21" x14ac:dyDescent="0.3">
      <c r="A51" t="s">
        <v>112</v>
      </c>
      <c r="D51">
        <v>11</v>
      </c>
      <c r="E51">
        <v>10</v>
      </c>
      <c r="F51">
        <v>7</v>
      </c>
      <c r="G51">
        <v>8</v>
      </c>
      <c r="H51">
        <v>9</v>
      </c>
      <c r="I51">
        <v>8</v>
      </c>
      <c r="J51">
        <v>9</v>
      </c>
      <c r="K51">
        <v>13</v>
      </c>
      <c r="L51">
        <v>11</v>
      </c>
      <c r="M51">
        <v>8</v>
      </c>
      <c r="N51">
        <v>9</v>
      </c>
      <c r="O51">
        <v>11</v>
      </c>
      <c r="P51">
        <v>10</v>
      </c>
      <c r="Q51">
        <v>6</v>
      </c>
      <c r="R51">
        <v>6</v>
      </c>
      <c r="S51">
        <v>8</v>
      </c>
      <c r="T51">
        <v>4</v>
      </c>
      <c r="U51">
        <v>2</v>
      </c>
    </row>
    <row r="52" spans="1:21" x14ac:dyDescent="0.3">
      <c r="A52" t="s">
        <v>115</v>
      </c>
      <c r="D52">
        <v>50</v>
      </c>
      <c r="E52">
        <v>53</v>
      </c>
      <c r="F52">
        <v>45</v>
      </c>
      <c r="G52">
        <v>50</v>
      </c>
      <c r="H52">
        <v>53</v>
      </c>
      <c r="I52">
        <v>50</v>
      </c>
      <c r="J52">
        <v>42</v>
      </c>
      <c r="K52">
        <v>36</v>
      </c>
      <c r="L52">
        <v>30</v>
      </c>
      <c r="M52">
        <v>23</v>
      </c>
      <c r="N52">
        <v>19</v>
      </c>
      <c r="O52">
        <v>12</v>
      </c>
      <c r="P52">
        <v>13</v>
      </c>
      <c r="Q52">
        <v>10</v>
      </c>
      <c r="R52">
        <v>6</v>
      </c>
      <c r="S52">
        <v>5</v>
      </c>
      <c r="T52">
        <v>3</v>
      </c>
      <c r="U52">
        <v>3</v>
      </c>
    </row>
    <row r="53" spans="1:21" x14ac:dyDescent="0.3">
      <c r="A53" t="s">
        <v>118</v>
      </c>
      <c r="D53">
        <v>0</v>
      </c>
      <c r="E53">
        <v>0</v>
      </c>
      <c r="F53">
        <v>0</v>
      </c>
      <c r="G53">
        <v>0</v>
      </c>
      <c r="H53">
        <v>2</v>
      </c>
      <c r="I53">
        <v>1</v>
      </c>
      <c r="J53">
        <v>1</v>
      </c>
      <c r="K53">
        <v>0</v>
      </c>
      <c r="L53">
        <v>2</v>
      </c>
      <c r="M53">
        <v>0</v>
      </c>
      <c r="N53">
        <v>1</v>
      </c>
      <c r="O53">
        <v>0</v>
      </c>
      <c r="P53">
        <v>0</v>
      </c>
      <c r="Q53">
        <v>1</v>
      </c>
      <c r="R53">
        <v>1</v>
      </c>
      <c r="S53">
        <v>1</v>
      </c>
      <c r="T53">
        <v>1</v>
      </c>
      <c r="U53">
        <v>0</v>
      </c>
    </row>
    <row r="54" spans="1:21" x14ac:dyDescent="0.3">
      <c r="A54" t="s">
        <v>120</v>
      </c>
      <c r="D54">
        <v>638</v>
      </c>
      <c r="E54">
        <v>611</v>
      </c>
      <c r="F54">
        <v>619</v>
      </c>
      <c r="G54">
        <v>615</v>
      </c>
      <c r="H54">
        <v>666</v>
      </c>
      <c r="I54">
        <v>678</v>
      </c>
      <c r="J54">
        <v>659</v>
      </c>
      <c r="K54">
        <v>641</v>
      </c>
      <c r="L54">
        <v>582</v>
      </c>
      <c r="M54">
        <v>521</v>
      </c>
      <c r="N54">
        <v>491</v>
      </c>
      <c r="O54">
        <v>471</v>
      </c>
      <c r="P54">
        <v>450</v>
      </c>
      <c r="Q54">
        <v>393</v>
      </c>
      <c r="R54">
        <v>372</v>
      </c>
      <c r="S54">
        <v>328</v>
      </c>
      <c r="T54">
        <v>272</v>
      </c>
      <c r="U54">
        <v>214</v>
      </c>
    </row>
    <row r="55" spans="1:21" x14ac:dyDescent="0.3">
      <c r="A55" t="s">
        <v>122</v>
      </c>
      <c r="D55">
        <v>26</v>
      </c>
      <c r="E55">
        <v>31</v>
      </c>
      <c r="F55">
        <v>26</v>
      </c>
      <c r="G55">
        <v>17</v>
      </c>
      <c r="H55">
        <v>19</v>
      </c>
      <c r="I55">
        <v>18</v>
      </c>
      <c r="J55">
        <v>13</v>
      </c>
      <c r="K55">
        <v>10</v>
      </c>
      <c r="L55">
        <v>7</v>
      </c>
      <c r="M55">
        <v>2</v>
      </c>
      <c r="N55">
        <v>1</v>
      </c>
      <c r="O55">
        <v>0</v>
      </c>
      <c r="P55">
        <v>0</v>
      </c>
      <c r="Q55">
        <v>1</v>
      </c>
      <c r="R55">
        <v>1</v>
      </c>
      <c r="S55">
        <v>2</v>
      </c>
      <c r="T55">
        <v>1</v>
      </c>
      <c r="U55">
        <v>1</v>
      </c>
    </row>
    <row r="56" spans="1:21" x14ac:dyDescent="0.3">
      <c r="A56" t="s">
        <v>124</v>
      </c>
      <c r="D56">
        <v>0</v>
      </c>
      <c r="E56">
        <v>0</v>
      </c>
      <c r="F56">
        <v>0</v>
      </c>
      <c r="G56">
        <v>0</v>
      </c>
      <c r="H56">
        <v>0</v>
      </c>
      <c r="I56">
        <v>0</v>
      </c>
      <c r="J56">
        <v>0</v>
      </c>
      <c r="K56">
        <v>0</v>
      </c>
      <c r="L56">
        <v>0</v>
      </c>
      <c r="M56">
        <v>0</v>
      </c>
      <c r="N56">
        <v>0</v>
      </c>
      <c r="O56">
        <v>0</v>
      </c>
      <c r="P56">
        <v>0</v>
      </c>
      <c r="Q56">
        <v>0</v>
      </c>
      <c r="R56">
        <v>0</v>
      </c>
      <c r="S56">
        <v>0</v>
      </c>
      <c r="T56">
        <v>0</v>
      </c>
      <c r="U56">
        <v>0</v>
      </c>
    </row>
    <row r="57" spans="1:21" x14ac:dyDescent="0.3">
      <c r="A57" t="s">
        <v>126</v>
      </c>
      <c r="D57">
        <v>39</v>
      </c>
      <c r="E57">
        <v>37</v>
      </c>
      <c r="F57">
        <v>39</v>
      </c>
      <c r="G57">
        <v>17</v>
      </c>
      <c r="H57">
        <v>20</v>
      </c>
      <c r="I57">
        <v>10</v>
      </c>
      <c r="J57">
        <v>10</v>
      </c>
      <c r="K57">
        <v>13</v>
      </c>
      <c r="L57">
        <v>13</v>
      </c>
      <c r="M57">
        <v>11</v>
      </c>
      <c r="N57">
        <v>12</v>
      </c>
      <c r="O57">
        <v>11</v>
      </c>
      <c r="P57">
        <v>11</v>
      </c>
      <c r="Q57">
        <v>9</v>
      </c>
      <c r="R57">
        <v>11</v>
      </c>
      <c r="S57">
        <v>11</v>
      </c>
      <c r="T57">
        <v>15</v>
      </c>
      <c r="U57">
        <v>10</v>
      </c>
    </row>
    <row r="58" spans="1:21" x14ac:dyDescent="0.3">
      <c r="A58" t="s">
        <v>129</v>
      </c>
      <c r="D58">
        <v>0</v>
      </c>
      <c r="E58">
        <v>0</v>
      </c>
      <c r="F58">
        <v>4</v>
      </c>
      <c r="G58">
        <v>4</v>
      </c>
      <c r="H58">
        <v>7</v>
      </c>
      <c r="I58">
        <v>7</v>
      </c>
      <c r="J58">
        <v>7</v>
      </c>
      <c r="K58">
        <v>7</v>
      </c>
      <c r="L58">
        <v>7</v>
      </c>
      <c r="M58">
        <v>7</v>
      </c>
      <c r="N58">
        <v>7</v>
      </c>
      <c r="O58">
        <v>6</v>
      </c>
      <c r="P58">
        <v>5</v>
      </c>
      <c r="Q58">
        <v>10</v>
      </c>
      <c r="R58">
        <v>9</v>
      </c>
      <c r="S58">
        <v>13</v>
      </c>
      <c r="T58">
        <v>10</v>
      </c>
      <c r="U58">
        <v>10</v>
      </c>
    </row>
    <row r="59" spans="1:21" x14ac:dyDescent="0.3">
      <c r="A59" t="s">
        <v>132</v>
      </c>
      <c r="D59">
        <v>51</v>
      </c>
      <c r="E59">
        <v>45</v>
      </c>
      <c r="F59">
        <v>44</v>
      </c>
      <c r="G59">
        <v>40</v>
      </c>
      <c r="H59">
        <v>28</v>
      </c>
      <c r="I59">
        <v>22</v>
      </c>
      <c r="J59">
        <v>19</v>
      </c>
      <c r="K59">
        <v>15</v>
      </c>
      <c r="L59">
        <v>9</v>
      </c>
      <c r="M59">
        <v>4</v>
      </c>
      <c r="N59">
        <v>4</v>
      </c>
      <c r="O59">
        <v>5</v>
      </c>
      <c r="P59">
        <v>3</v>
      </c>
      <c r="Q59">
        <v>4</v>
      </c>
      <c r="R59">
        <v>6</v>
      </c>
      <c r="S59">
        <v>4</v>
      </c>
      <c r="T59">
        <v>3</v>
      </c>
      <c r="U59">
        <v>2</v>
      </c>
    </row>
    <row r="60" spans="1:21" x14ac:dyDescent="0.3">
      <c r="A60" t="s">
        <v>134</v>
      </c>
      <c r="D60">
        <v>1</v>
      </c>
      <c r="E60">
        <v>0</v>
      </c>
      <c r="F60">
        <v>0</v>
      </c>
      <c r="G60">
        <v>1</v>
      </c>
      <c r="H60">
        <v>1</v>
      </c>
      <c r="I60">
        <v>1</v>
      </c>
      <c r="J60">
        <v>0</v>
      </c>
      <c r="K60">
        <v>1</v>
      </c>
      <c r="L60">
        <v>1</v>
      </c>
      <c r="M60">
        <v>2</v>
      </c>
      <c r="N60">
        <v>1</v>
      </c>
      <c r="O60">
        <v>0</v>
      </c>
      <c r="P60">
        <v>0</v>
      </c>
      <c r="Q60">
        <v>0</v>
      </c>
      <c r="R60">
        <v>0</v>
      </c>
      <c r="S60">
        <v>0</v>
      </c>
      <c r="T60">
        <v>0</v>
      </c>
      <c r="U60">
        <v>0</v>
      </c>
    </row>
    <row r="61" spans="1:21" x14ac:dyDescent="0.3">
      <c r="A61" t="s">
        <v>136</v>
      </c>
      <c r="D61">
        <v>978</v>
      </c>
      <c r="E61">
        <v>1019</v>
      </c>
      <c r="F61">
        <v>1067</v>
      </c>
      <c r="G61">
        <v>1078</v>
      </c>
      <c r="H61">
        <v>1059</v>
      </c>
      <c r="I61">
        <v>1040</v>
      </c>
      <c r="J61">
        <v>1032</v>
      </c>
      <c r="K61">
        <v>986</v>
      </c>
      <c r="L61">
        <v>893</v>
      </c>
      <c r="M61">
        <v>796</v>
      </c>
      <c r="N61">
        <v>768</v>
      </c>
      <c r="O61">
        <v>725</v>
      </c>
      <c r="P61">
        <v>700</v>
      </c>
      <c r="Q61">
        <v>671</v>
      </c>
      <c r="R61">
        <v>621</v>
      </c>
      <c r="S61">
        <v>601</v>
      </c>
      <c r="T61">
        <v>535</v>
      </c>
      <c r="U61">
        <v>446</v>
      </c>
    </row>
    <row r="62" spans="1:21" x14ac:dyDescent="0.3">
      <c r="A62" t="s">
        <v>138</v>
      </c>
      <c r="D62">
        <v>526</v>
      </c>
      <c r="E62">
        <v>504</v>
      </c>
      <c r="F62">
        <v>497</v>
      </c>
      <c r="G62">
        <v>483</v>
      </c>
      <c r="H62">
        <v>484</v>
      </c>
      <c r="I62">
        <v>465</v>
      </c>
      <c r="J62">
        <v>465</v>
      </c>
      <c r="K62">
        <v>410</v>
      </c>
      <c r="L62">
        <v>351</v>
      </c>
      <c r="M62">
        <v>331</v>
      </c>
      <c r="N62">
        <v>313</v>
      </c>
      <c r="O62">
        <v>299</v>
      </c>
      <c r="P62">
        <v>284</v>
      </c>
      <c r="Q62">
        <v>252</v>
      </c>
      <c r="R62">
        <v>241</v>
      </c>
      <c r="S62">
        <v>202</v>
      </c>
      <c r="T62">
        <v>176</v>
      </c>
      <c r="U62">
        <v>145</v>
      </c>
    </row>
    <row r="63" spans="1:21" x14ac:dyDescent="0.3">
      <c r="A63" t="s">
        <v>140</v>
      </c>
      <c r="D63">
        <v>80</v>
      </c>
      <c r="E63">
        <v>81</v>
      </c>
      <c r="F63">
        <v>80</v>
      </c>
      <c r="G63">
        <v>85</v>
      </c>
      <c r="H63">
        <v>74</v>
      </c>
      <c r="I63">
        <v>71</v>
      </c>
      <c r="J63">
        <v>72</v>
      </c>
      <c r="K63">
        <v>72</v>
      </c>
      <c r="L63">
        <v>63</v>
      </c>
      <c r="M63">
        <v>39</v>
      </c>
      <c r="N63">
        <v>38</v>
      </c>
      <c r="O63">
        <v>36</v>
      </c>
      <c r="P63">
        <v>33</v>
      </c>
      <c r="Q63">
        <v>33</v>
      </c>
      <c r="R63">
        <v>27</v>
      </c>
      <c r="S63">
        <v>28</v>
      </c>
      <c r="T63">
        <v>26</v>
      </c>
      <c r="U63">
        <v>21</v>
      </c>
    </row>
    <row r="64" spans="1:21" x14ac:dyDescent="0.3">
      <c r="A64" t="s">
        <v>142</v>
      </c>
      <c r="D64">
        <v>4</v>
      </c>
      <c r="E64">
        <v>4</v>
      </c>
      <c r="F64">
        <v>4</v>
      </c>
      <c r="G64">
        <v>4</v>
      </c>
      <c r="H64">
        <v>5</v>
      </c>
      <c r="I64">
        <v>5</v>
      </c>
      <c r="J64">
        <v>4</v>
      </c>
      <c r="K64">
        <v>5</v>
      </c>
      <c r="L64">
        <v>5</v>
      </c>
      <c r="M64">
        <v>5</v>
      </c>
      <c r="N64">
        <v>5</v>
      </c>
      <c r="O64">
        <v>5</v>
      </c>
      <c r="P64">
        <v>5</v>
      </c>
      <c r="Q64">
        <v>5</v>
      </c>
      <c r="R64">
        <v>5</v>
      </c>
      <c r="S64">
        <v>3</v>
      </c>
      <c r="T64">
        <v>1</v>
      </c>
      <c r="U64">
        <v>0</v>
      </c>
    </row>
    <row r="65" spans="1:21" x14ac:dyDescent="0.3">
      <c r="A65" t="s">
        <v>144</v>
      </c>
      <c r="D65">
        <v>429</v>
      </c>
      <c r="E65">
        <v>423</v>
      </c>
      <c r="F65">
        <v>393</v>
      </c>
      <c r="G65">
        <v>378</v>
      </c>
      <c r="H65">
        <v>375</v>
      </c>
      <c r="I65">
        <v>354</v>
      </c>
      <c r="J65">
        <v>324</v>
      </c>
      <c r="K65">
        <v>303</v>
      </c>
      <c r="L65">
        <v>260</v>
      </c>
      <c r="M65">
        <v>201</v>
      </c>
      <c r="N65">
        <v>184</v>
      </c>
      <c r="O65">
        <v>159</v>
      </c>
      <c r="P65">
        <v>155</v>
      </c>
      <c r="Q65">
        <v>131</v>
      </c>
      <c r="R65">
        <v>117</v>
      </c>
      <c r="S65">
        <v>109</v>
      </c>
      <c r="T65">
        <v>87</v>
      </c>
      <c r="U65">
        <v>76</v>
      </c>
    </row>
    <row r="66" spans="1:21" x14ac:dyDescent="0.3">
      <c r="A66" t="s">
        <v>146</v>
      </c>
      <c r="D66">
        <v>1</v>
      </c>
      <c r="E66">
        <v>1</v>
      </c>
      <c r="F66">
        <v>1</v>
      </c>
      <c r="G66">
        <v>1</v>
      </c>
      <c r="H66">
        <v>1</v>
      </c>
      <c r="I66">
        <v>0</v>
      </c>
      <c r="J66">
        <v>0</v>
      </c>
      <c r="K66">
        <v>0</v>
      </c>
      <c r="L66">
        <v>0</v>
      </c>
      <c r="M66">
        <v>0</v>
      </c>
      <c r="N66">
        <v>0</v>
      </c>
      <c r="O66">
        <v>0</v>
      </c>
      <c r="P66">
        <v>0</v>
      </c>
      <c r="Q66">
        <v>0</v>
      </c>
      <c r="R66">
        <v>0</v>
      </c>
      <c r="S66">
        <v>0</v>
      </c>
      <c r="T66">
        <v>0</v>
      </c>
      <c r="U66">
        <v>0</v>
      </c>
    </row>
    <row r="67" spans="1:21" x14ac:dyDescent="0.3">
      <c r="A67" t="s">
        <v>148</v>
      </c>
      <c r="D67">
        <v>24</v>
      </c>
      <c r="E67">
        <v>22</v>
      </c>
      <c r="F67">
        <v>21</v>
      </c>
      <c r="G67">
        <v>20</v>
      </c>
      <c r="H67">
        <v>21</v>
      </c>
      <c r="I67">
        <v>19</v>
      </c>
      <c r="J67">
        <v>14</v>
      </c>
      <c r="K67">
        <v>15</v>
      </c>
      <c r="L67">
        <v>11</v>
      </c>
      <c r="M67">
        <v>8</v>
      </c>
      <c r="N67">
        <v>9</v>
      </c>
      <c r="O67">
        <v>9</v>
      </c>
      <c r="P67">
        <v>8</v>
      </c>
      <c r="Q67">
        <v>7</v>
      </c>
      <c r="R67">
        <v>3</v>
      </c>
      <c r="S67">
        <v>4</v>
      </c>
      <c r="T67">
        <v>3</v>
      </c>
      <c r="U67">
        <v>3</v>
      </c>
    </row>
    <row r="68" spans="1:21" x14ac:dyDescent="0.3">
      <c r="A68" t="s">
        <v>150</v>
      </c>
      <c r="D68">
        <v>0</v>
      </c>
      <c r="E68">
        <v>0</v>
      </c>
      <c r="F68">
        <v>0</v>
      </c>
      <c r="G68">
        <v>0</v>
      </c>
      <c r="H68">
        <v>0</v>
      </c>
      <c r="I68">
        <v>0</v>
      </c>
      <c r="J68">
        <v>0</v>
      </c>
      <c r="K68">
        <v>0</v>
      </c>
      <c r="L68">
        <v>0</v>
      </c>
      <c r="M68">
        <v>0</v>
      </c>
      <c r="N68">
        <v>0</v>
      </c>
      <c r="O68">
        <v>0</v>
      </c>
      <c r="P68">
        <v>0</v>
      </c>
      <c r="Q68">
        <v>0</v>
      </c>
      <c r="R68">
        <v>0</v>
      </c>
      <c r="S68">
        <v>0</v>
      </c>
      <c r="T68">
        <v>0</v>
      </c>
      <c r="U68">
        <v>0</v>
      </c>
    </row>
    <row r="69" spans="1:21" x14ac:dyDescent="0.3">
      <c r="A69" t="s">
        <v>152</v>
      </c>
      <c r="D69">
        <v>2264</v>
      </c>
      <c r="E69">
        <v>2318</v>
      </c>
      <c r="F69">
        <v>2264</v>
      </c>
      <c r="G69">
        <v>2300</v>
      </c>
      <c r="H69">
        <v>2328</v>
      </c>
      <c r="I69">
        <v>2285</v>
      </c>
      <c r="J69">
        <v>2135</v>
      </c>
      <c r="K69">
        <v>1957</v>
      </c>
      <c r="L69">
        <v>1716</v>
      </c>
      <c r="M69">
        <v>1491</v>
      </c>
      <c r="N69">
        <v>1374</v>
      </c>
      <c r="O69">
        <v>1296</v>
      </c>
      <c r="P69">
        <v>1234</v>
      </c>
      <c r="Q69">
        <v>1114</v>
      </c>
      <c r="R69">
        <v>1032</v>
      </c>
      <c r="S69">
        <v>864</v>
      </c>
      <c r="T69">
        <v>744</v>
      </c>
      <c r="U69">
        <v>583</v>
      </c>
    </row>
    <row r="70" spans="1:21" x14ac:dyDescent="0.3">
      <c r="A70" t="s">
        <v>154</v>
      </c>
      <c r="D70">
        <v>1</v>
      </c>
      <c r="E70">
        <v>1</v>
      </c>
      <c r="F70">
        <v>1</v>
      </c>
      <c r="G70">
        <v>1</v>
      </c>
      <c r="H70">
        <v>1</v>
      </c>
      <c r="I70">
        <v>1</v>
      </c>
      <c r="J70">
        <v>2</v>
      </c>
      <c r="K70">
        <v>0</v>
      </c>
      <c r="L70">
        <v>0</v>
      </c>
      <c r="M70">
        <v>3</v>
      </c>
      <c r="N70">
        <v>1</v>
      </c>
      <c r="O70">
        <v>2</v>
      </c>
      <c r="P70">
        <v>1</v>
      </c>
      <c r="Q70">
        <v>1</v>
      </c>
      <c r="R70">
        <v>1</v>
      </c>
      <c r="S70">
        <v>1</v>
      </c>
      <c r="T70">
        <v>1</v>
      </c>
      <c r="U70">
        <v>1</v>
      </c>
    </row>
    <row r="71" spans="1:21" x14ac:dyDescent="0.3">
      <c r="A71" t="s">
        <v>156</v>
      </c>
      <c r="D71">
        <v>142</v>
      </c>
      <c r="E71">
        <v>165</v>
      </c>
      <c r="F71">
        <v>222</v>
      </c>
      <c r="G71">
        <v>251</v>
      </c>
      <c r="H71">
        <v>268</v>
      </c>
      <c r="I71">
        <v>271</v>
      </c>
      <c r="J71">
        <v>248</v>
      </c>
      <c r="K71">
        <v>244</v>
      </c>
      <c r="L71">
        <v>233</v>
      </c>
      <c r="M71">
        <v>217</v>
      </c>
      <c r="N71">
        <v>160</v>
      </c>
      <c r="O71">
        <v>137</v>
      </c>
      <c r="P71">
        <v>124</v>
      </c>
      <c r="Q71">
        <v>112</v>
      </c>
      <c r="R71">
        <v>99</v>
      </c>
      <c r="S71">
        <v>88</v>
      </c>
      <c r="T71">
        <v>71</v>
      </c>
      <c r="U71">
        <v>53</v>
      </c>
    </row>
    <row r="72" spans="1:21" x14ac:dyDescent="0.3">
      <c r="A72" t="s">
        <v>159</v>
      </c>
      <c r="D72">
        <v>4</v>
      </c>
      <c r="E72">
        <v>7</v>
      </c>
      <c r="F72">
        <v>7</v>
      </c>
      <c r="G72">
        <v>9</v>
      </c>
      <c r="H72">
        <v>12</v>
      </c>
      <c r="I72">
        <v>7</v>
      </c>
      <c r="J72">
        <v>7</v>
      </c>
      <c r="K72">
        <v>6</v>
      </c>
      <c r="L72">
        <v>7</v>
      </c>
      <c r="M72">
        <v>8</v>
      </c>
      <c r="N72">
        <v>6</v>
      </c>
      <c r="O72">
        <v>6</v>
      </c>
      <c r="P72">
        <v>5</v>
      </c>
      <c r="Q72">
        <v>7</v>
      </c>
      <c r="R72">
        <v>6</v>
      </c>
      <c r="S72">
        <v>4</v>
      </c>
      <c r="T72">
        <v>1</v>
      </c>
      <c r="U72">
        <v>2</v>
      </c>
    </row>
    <row r="73" spans="1:21" x14ac:dyDescent="0.3">
      <c r="A73" t="s">
        <v>161</v>
      </c>
      <c r="D73">
        <v>0</v>
      </c>
      <c r="E73">
        <v>0</v>
      </c>
      <c r="F73">
        <v>0</v>
      </c>
      <c r="G73">
        <v>0</v>
      </c>
      <c r="H73">
        <v>0</v>
      </c>
      <c r="I73">
        <v>0</v>
      </c>
      <c r="J73">
        <v>0</v>
      </c>
      <c r="K73">
        <v>0</v>
      </c>
      <c r="L73">
        <v>0</v>
      </c>
      <c r="M73">
        <v>0</v>
      </c>
      <c r="N73">
        <v>0</v>
      </c>
      <c r="O73">
        <v>0</v>
      </c>
      <c r="P73">
        <v>0</v>
      </c>
      <c r="Q73">
        <v>0</v>
      </c>
      <c r="R73">
        <v>0</v>
      </c>
      <c r="S73">
        <v>0</v>
      </c>
      <c r="T73">
        <v>0</v>
      </c>
      <c r="U73">
        <v>0</v>
      </c>
    </row>
    <row r="74" spans="1:21" x14ac:dyDescent="0.3">
      <c r="A74" t="s">
        <v>163</v>
      </c>
      <c r="D74">
        <v>22</v>
      </c>
      <c r="E74">
        <v>22</v>
      </c>
      <c r="F74">
        <v>17</v>
      </c>
      <c r="G74">
        <v>20</v>
      </c>
      <c r="H74">
        <v>18</v>
      </c>
      <c r="I74">
        <v>14</v>
      </c>
      <c r="J74">
        <v>17</v>
      </c>
      <c r="K74">
        <v>17</v>
      </c>
      <c r="L74">
        <v>17</v>
      </c>
      <c r="M74">
        <v>0</v>
      </c>
      <c r="N74">
        <v>5</v>
      </c>
      <c r="O74">
        <v>5</v>
      </c>
      <c r="P74">
        <v>6</v>
      </c>
      <c r="Q74">
        <v>2</v>
      </c>
      <c r="R74">
        <v>8</v>
      </c>
      <c r="S74">
        <v>9</v>
      </c>
      <c r="T74">
        <v>8</v>
      </c>
      <c r="U74">
        <v>2</v>
      </c>
    </row>
    <row r="75" spans="1:21" x14ac:dyDescent="0.3">
      <c r="A75" t="s">
        <v>165</v>
      </c>
      <c r="D75">
        <v>1</v>
      </c>
      <c r="E75">
        <v>1</v>
      </c>
      <c r="F75">
        <v>1</v>
      </c>
      <c r="G75">
        <v>2</v>
      </c>
      <c r="H75">
        <v>1</v>
      </c>
      <c r="I75">
        <v>1</v>
      </c>
      <c r="J75">
        <v>2</v>
      </c>
      <c r="K75">
        <v>2</v>
      </c>
      <c r="L75">
        <v>1</v>
      </c>
      <c r="M75">
        <v>0</v>
      </c>
      <c r="N75">
        <v>0</v>
      </c>
      <c r="O75">
        <v>0</v>
      </c>
      <c r="P75">
        <v>0</v>
      </c>
      <c r="Q75">
        <v>0</v>
      </c>
      <c r="R75">
        <v>0</v>
      </c>
      <c r="S75">
        <v>0</v>
      </c>
      <c r="T75">
        <v>0</v>
      </c>
      <c r="U75">
        <v>1</v>
      </c>
    </row>
    <row r="76" spans="1:21" x14ac:dyDescent="0.3">
      <c r="A76" t="s">
        <v>167</v>
      </c>
      <c r="D76">
        <v>1532</v>
      </c>
      <c r="E76">
        <v>1464</v>
      </c>
      <c r="F76">
        <v>1400</v>
      </c>
      <c r="G76">
        <v>1360</v>
      </c>
      <c r="H76">
        <v>1286</v>
      </c>
      <c r="I76">
        <v>1204</v>
      </c>
      <c r="J76">
        <v>1132</v>
      </c>
      <c r="K76">
        <v>1057</v>
      </c>
      <c r="L76">
        <v>850</v>
      </c>
      <c r="M76">
        <v>779</v>
      </c>
      <c r="N76">
        <v>725</v>
      </c>
      <c r="O76">
        <v>673</v>
      </c>
      <c r="P76">
        <v>634</v>
      </c>
      <c r="Q76">
        <v>567</v>
      </c>
      <c r="R76">
        <v>508</v>
      </c>
      <c r="S76">
        <v>423</v>
      </c>
      <c r="T76">
        <v>361</v>
      </c>
      <c r="U76">
        <v>281</v>
      </c>
    </row>
    <row r="77" spans="1:21" x14ac:dyDescent="0.3">
      <c r="A77" t="s">
        <v>169</v>
      </c>
      <c r="D77">
        <v>187</v>
      </c>
      <c r="E77">
        <v>192</v>
      </c>
      <c r="F77">
        <v>194</v>
      </c>
      <c r="G77">
        <v>180</v>
      </c>
      <c r="H77">
        <v>187</v>
      </c>
      <c r="I77">
        <v>167</v>
      </c>
      <c r="J77">
        <v>157</v>
      </c>
      <c r="K77">
        <v>135</v>
      </c>
      <c r="L77">
        <v>111</v>
      </c>
      <c r="M77">
        <v>109</v>
      </c>
      <c r="N77">
        <v>100</v>
      </c>
      <c r="O77">
        <v>92</v>
      </c>
      <c r="P77">
        <v>89</v>
      </c>
      <c r="Q77">
        <v>76</v>
      </c>
      <c r="R77">
        <v>72</v>
      </c>
      <c r="S77">
        <v>60</v>
      </c>
      <c r="T77">
        <v>60</v>
      </c>
      <c r="U77">
        <v>54</v>
      </c>
    </row>
    <row r="78" spans="1:21" x14ac:dyDescent="0.3">
      <c r="A78" t="s">
        <v>172</v>
      </c>
      <c r="D78">
        <v>77</v>
      </c>
      <c r="E78">
        <v>70</v>
      </c>
      <c r="F78">
        <v>68</v>
      </c>
      <c r="G78">
        <v>59</v>
      </c>
      <c r="H78">
        <v>54</v>
      </c>
      <c r="I78">
        <v>50</v>
      </c>
      <c r="J78">
        <v>35</v>
      </c>
      <c r="K78">
        <v>17</v>
      </c>
      <c r="L78">
        <v>10</v>
      </c>
      <c r="M78">
        <v>2</v>
      </c>
      <c r="N78">
        <v>1</v>
      </c>
      <c r="O78">
        <v>0</v>
      </c>
      <c r="P78">
        <v>0</v>
      </c>
      <c r="Q78">
        <v>0</v>
      </c>
      <c r="R78">
        <v>0</v>
      </c>
      <c r="S78">
        <v>0</v>
      </c>
      <c r="T78">
        <v>0</v>
      </c>
      <c r="U78">
        <v>0</v>
      </c>
    </row>
    <row r="79" spans="1:21" x14ac:dyDescent="0.3">
      <c r="A79" t="s">
        <v>174</v>
      </c>
      <c r="D79">
        <v>6</v>
      </c>
      <c r="E79">
        <v>5</v>
      </c>
      <c r="F79">
        <v>7</v>
      </c>
      <c r="G79">
        <v>7</v>
      </c>
      <c r="H79">
        <v>5</v>
      </c>
      <c r="I79">
        <v>4</v>
      </c>
      <c r="J79">
        <v>5</v>
      </c>
      <c r="K79">
        <v>8</v>
      </c>
      <c r="L79">
        <v>8</v>
      </c>
      <c r="M79">
        <v>7</v>
      </c>
      <c r="N79">
        <v>8</v>
      </c>
      <c r="O79">
        <v>7</v>
      </c>
      <c r="P79">
        <v>6</v>
      </c>
      <c r="Q79">
        <v>4</v>
      </c>
      <c r="R79">
        <v>2</v>
      </c>
      <c r="S79">
        <v>3</v>
      </c>
      <c r="T79">
        <v>3</v>
      </c>
      <c r="U79">
        <v>3</v>
      </c>
    </row>
    <row r="80" spans="1:21" x14ac:dyDescent="0.3">
      <c r="A80" t="s">
        <v>176</v>
      </c>
      <c r="D80">
        <v>0</v>
      </c>
      <c r="E80">
        <v>0</v>
      </c>
      <c r="F80">
        <v>0</v>
      </c>
      <c r="G80">
        <v>0</v>
      </c>
      <c r="H80">
        <v>0</v>
      </c>
      <c r="I80">
        <v>0</v>
      </c>
      <c r="J80">
        <v>0</v>
      </c>
      <c r="K80">
        <v>0</v>
      </c>
      <c r="L80">
        <v>0</v>
      </c>
      <c r="M80">
        <v>0</v>
      </c>
      <c r="N80">
        <v>0</v>
      </c>
      <c r="O80">
        <v>0</v>
      </c>
      <c r="P80">
        <v>0</v>
      </c>
      <c r="Q80">
        <v>0</v>
      </c>
      <c r="R80">
        <v>0</v>
      </c>
      <c r="S80">
        <v>0</v>
      </c>
      <c r="T80">
        <v>0</v>
      </c>
      <c r="U80">
        <v>0</v>
      </c>
    </row>
    <row r="81" spans="1:21" x14ac:dyDescent="0.3">
      <c r="A81" t="s">
        <v>178</v>
      </c>
      <c r="D81">
        <v>181</v>
      </c>
      <c r="E81">
        <v>185</v>
      </c>
      <c r="F81">
        <v>179</v>
      </c>
      <c r="G81">
        <v>148</v>
      </c>
      <c r="H81">
        <v>133</v>
      </c>
      <c r="I81">
        <v>125</v>
      </c>
      <c r="J81">
        <v>115</v>
      </c>
      <c r="K81">
        <v>100</v>
      </c>
      <c r="L81">
        <v>70</v>
      </c>
      <c r="M81">
        <v>39</v>
      </c>
      <c r="N81">
        <v>34</v>
      </c>
      <c r="O81">
        <v>30</v>
      </c>
      <c r="P81">
        <v>29</v>
      </c>
      <c r="Q81">
        <v>24</v>
      </c>
      <c r="R81">
        <v>24</v>
      </c>
      <c r="S81">
        <v>25</v>
      </c>
      <c r="T81">
        <v>19</v>
      </c>
      <c r="U81">
        <v>15</v>
      </c>
    </row>
    <row r="82" spans="1:21" x14ac:dyDescent="0.3">
      <c r="A82" t="s">
        <v>180</v>
      </c>
      <c r="D82">
        <v>0</v>
      </c>
      <c r="E82">
        <v>0</v>
      </c>
      <c r="F82">
        <v>0</v>
      </c>
      <c r="G82">
        <v>1</v>
      </c>
      <c r="H82">
        <v>1</v>
      </c>
      <c r="I82">
        <v>3</v>
      </c>
      <c r="J82">
        <v>1</v>
      </c>
      <c r="K82">
        <v>1</v>
      </c>
      <c r="L82">
        <v>1</v>
      </c>
      <c r="M82">
        <v>1</v>
      </c>
      <c r="N82">
        <v>1</v>
      </c>
      <c r="O82">
        <v>1</v>
      </c>
      <c r="P82">
        <v>1</v>
      </c>
      <c r="Q82">
        <v>1</v>
      </c>
      <c r="R82">
        <v>3</v>
      </c>
      <c r="S82">
        <v>5</v>
      </c>
      <c r="T82">
        <v>14</v>
      </c>
      <c r="U82">
        <v>14</v>
      </c>
    </row>
    <row r="83" spans="1:21" x14ac:dyDescent="0.3">
      <c r="A83" t="s">
        <v>182</v>
      </c>
      <c r="D83">
        <v>1</v>
      </c>
      <c r="E83">
        <v>0</v>
      </c>
      <c r="F83">
        <v>0</v>
      </c>
      <c r="G83">
        <v>0</v>
      </c>
      <c r="H83">
        <v>0</v>
      </c>
      <c r="I83">
        <v>0</v>
      </c>
      <c r="J83">
        <v>0</v>
      </c>
      <c r="K83">
        <v>0</v>
      </c>
      <c r="L83">
        <v>1</v>
      </c>
      <c r="M83">
        <v>6</v>
      </c>
      <c r="N83">
        <v>7</v>
      </c>
      <c r="O83">
        <v>8</v>
      </c>
      <c r="P83">
        <v>13</v>
      </c>
      <c r="Q83">
        <v>8</v>
      </c>
      <c r="R83">
        <v>8</v>
      </c>
      <c r="S83">
        <v>8</v>
      </c>
      <c r="T83">
        <v>10</v>
      </c>
      <c r="U83">
        <v>38</v>
      </c>
    </row>
    <row r="84" spans="1:21" x14ac:dyDescent="0.3">
      <c r="A84" t="s">
        <v>184</v>
      </c>
      <c r="D84">
        <v>0</v>
      </c>
      <c r="E84">
        <v>0</v>
      </c>
      <c r="F84">
        <v>0</v>
      </c>
      <c r="G84">
        <v>0</v>
      </c>
      <c r="H84">
        <v>0</v>
      </c>
      <c r="I84">
        <v>0</v>
      </c>
      <c r="J84">
        <v>0</v>
      </c>
      <c r="K84">
        <v>0</v>
      </c>
      <c r="L84">
        <v>0</v>
      </c>
      <c r="M84">
        <v>0</v>
      </c>
      <c r="N84">
        <v>0</v>
      </c>
      <c r="O84">
        <v>0</v>
      </c>
      <c r="P84">
        <v>0</v>
      </c>
      <c r="Q84">
        <v>0</v>
      </c>
      <c r="R84">
        <v>0</v>
      </c>
      <c r="S84">
        <v>0</v>
      </c>
      <c r="T84">
        <v>0</v>
      </c>
      <c r="U84">
        <v>0</v>
      </c>
    </row>
    <row r="85" spans="1:21" x14ac:dyDescent="0.3">
      <c r="A85" t="s">
        <v>186</v>
      </c>
      <c r="D85">
        <v>339</v>
      </c>
      <c r="E85">
        <v>385</v>
      </c>
      <c r="F85">
        <v>395</v>
      </c>
      <c r="G85">
        <v>395</v>
      </c>
      <c r="H85">
        <v>406</v>
      </c>
      <c r="I85">
        <v>404</v>
      </c>
      <c r="J85">
        <v>404</v>
      </c>
      <c r="K85">
        <v>404</v>
      </c>
      <c r="L85">
        <v>404</v>
      </c>
      <c r="M85">
        <v>309</v>
      </c>
      <c r="N85">
        <v>290</v>
      </c>
      <c r="O85">
        <v>275</v>
      </c>
      <c r="P85">
        <v>275</v>
      </c>
      <c r="Q85">
        <v>256</v>
      </c>
      <c r="R85">
        <v>231</v>
      </c>
      <c r="S85">
        <v>209</v>
      </c>
      <c r="T85">
        <v>183</v>
      </c>
      <c r="U85">
        <v>166</v>
      </c>
    </row>
    <row r="86" spans="1:21" x14ac:dyDescent="0.3">
      <c r="A86" t="s">
        <v>189</v>
      </c>
      <c r="D86">
        <v>72</v>
      </c>
      <c r="E86">
        <v>76</v>
      </c>
      <c r="F86">
        <v>72</v>
      </c>
      <c r="G86">
        <v>61</v>
      </c>
      <c r="H86">
        <v>62</v>
      </c>
      <c r="I86">
        <v>56</v>
      </c>
      <c r="J86">
        <v>48</v>
      </c>
      <c r="K86">
        <v>40</v>
      </c>
      <c r="L86">
        <v>30</v>
      </c>
      <c r="M86">
        <v>28</v>
      </c>
      <c r="N86">
        <v>25</v>
      </c>
      <c r="O86">
        <v>21</v>
      </c>
      <c r="P86">
        <v>24</v>
      </c>
      <c r="Q86">
        <v>24</v>
      </c>
      <c r="R86">
        <v>28</v>
      </c>
      <c r="S86">
        <v>27</v>
      </c>
      <c r="T86">
        <v>26</v>
      </c>
      <c r="U86">
        <v>24</v>
      </c>
    </row>
    <row r="87" spans="1:21" x14ac:dyDescent="0.3">
      <c r="A87" t="s">
        <v>191</v>
      </c>
      <c r="D87">
        <v>490</v>
      </c>
      <c r="E87">
        <v>504</v>
      </c>
      <c r="F87">
        <v>518</v>
      </c>
      <c r="G87">
        <v>523</v>
      </c>
      <c r="H87">
        <v>543</v>
      </c>
      <c r="I87">
        <v>555</v>
      </c>
      <c r="J87">
        <v>561</v>
      </c>
      <c r="K87">
        <v>568</v>
      </c>
      <c r="L87">
        <v>560</v>
      </c>
      <c r="M87">
        <v>559</v>
      </c>
      <c r="N87">
        <v>554</v>
      </c>
      <c r="O87">
        <v>549</v>
      </c>
      <c r="P87">
        <v>538</v>
      </c>
      <c r="Q87">
        <v>532</v>
      </c>
      <c r="R87">
        <v>535</v>
      </c>
      <c r="S87">
        <v>517</v>
      </c>
      <c r="T87">
        <v>499</v>
      </c>
      <c r="U87">
        <v>483</v>
      </c>
    </row>
    <row r="88" spans="1:21" x14ac:dyDescent="0.3">
      <c r="A88" t="s">
        <v>194</v>
      </c>
      <c r="D88">
        <v>3</v>
      </c>
      <c r="E88">
        <v>3</v>
      </c>
      <c r="F88">
        <v>2</v>
      </c>
      <c r="G88">
        <v>2</v>
      </c>
      <c r="H88">
        <v>3</v>
      </c>
      <c r="I88">
        <v>2</v>
      </c>
      <c r="J88">
        <v>3</v>
      </c>
      <c r="K88">
        <v>1</v>
      </c>
      <c r="L88">
        <v>0</v>
      </c>
      <c r="M88">
        <v>0</v>
      </c>
      <c r="N88">
        <v>1</v>
      </c>
      <c r="O88">
        <v>0</v>
      </c>
      <c r="P88">
        <v>0</v>
      </c>
      <c r="Q88">
        <v>0</v>
      </c>
      <c r="R88">
        <v>1</v>
      </c>
      <c r="S88">
        <v>1</v>
      </c>
      <c r="T88">
        <v>1</v>
      </c>
      <c r="U88">
        <v>1</v>
      </c>
    </row>
    <row r="89" spans="1:21" x14ac:dyDescent="0.3">
      <c r="A89" t="s">
        <v>196</v>
      </c>
      <c r="D89">
        <v>1</v>
      </c>
      <c r="E89">
        <v>1</v>
      </c>
      <c r="F89">
        <v>2</v>
      </c>
      <c r="G89">
        <v>3</v>
      </c>
      <c r="H89">
        <v>4</v>
      </c>
      <c r="I89">
        <v>4</v>
      </c>
      <c r="J89">
        <v>4</v>
      </c>
      <c r="K89">
        <v>3</v>
      </c>
      <c r="L89">
        <v>1</v>
      </c>
      <c r="M89">
        <v>4</v>
      </c>
      <c r="N89">
        <v>6</v>
      </c>
      <c r="O89">
        <v>6</v>
      </c>
      <c r="P89">
        <v>7</v>
      </c>
      <c r="Q89">
        <v>9</v>
      </c>
      <c r="R89">
        <v>0</v>
      </c>
      <c r="S89">
        <v>0</v>
      </c>
      <c r="T89">
        <v>0</v>
      </c>
      <c r="U89">
        <v>0</v>
      </c>
    </row>
    <row r="90" spans="1:21" x14ac:dyDescent="0.3">
      <c r="A90" t="s">
        <v>198</v>
      </c>
      <c r="D90">
        <v>5</v>
      </c>
      <c r="E90">
        <v>5</v>
      </c>
      <c r="F90">
        <v>5</v>
      </c>
      <c r="G90">
        <v>4</v>
      </c>
      <c r="H90">
        <v>4</v>
      </c>
      <c r="I90">
        <v>6</v>
      </c>
      <c r="J90">
        <v>5</v>
      </c>
      <c r="K90">
        <v>5</v>
      </c>
      <c r="L90">
        <v>3</v>
      </c>
      <c r="M90">
        <v>3</v>
      </c>
      <c r="N90">
        <v>2</v>
      </c>
      <c r="O90">
        <v>1</v>
      </c>
      <c r="P90">
        <v>1</v>
      </c>
      <c r="Q90">
        <v>1</v>
      </c>
      <c r="R90">
        <v>0</v>
      </c>
      <c r="S90">
        <v>0</v>
      </c>
      <c r="T90">
        <v>0</v>
      </c>
      <c r="U90">
        <v>0</v>
      </c>
    </row>
    <row r="91" spans="1:21" x14ac:dyDescent="0.3">
      <c r="A91" t="s">
        <v>200</v>
      </c>
      <c r="D91">
        <v>47</v>
      </c>
      <c r="E91">
        <v>46</v>
      </c>
      <c r="F91">
        <v>43</v>
      </c>
      <c r="G91">
        <v>47</v>
      </c>
      <c r="H91">
        <v>48</v>
      </c>
      <c r="I91">
        <v>48</v>
      </c>
      <c r="J91">
        <v>48</v>
      </c>
      <c r="K91">
        <v>49</v>
      </c>
      <c r="L91">
        <v>39</v>
      </c>
      <c r="M91">
        <v>31</v>
      </c>
      <c r="N91">
        <v>28</v>
      </c>
      <c r="O91">
        <v>27</v>
      </c>
      <c r="P91">
        <v>29</v>
      </c>
      <c r="Q91">
        <v>26</v>
      </c>
      <c r="R91">
        <v>28</v>
      </c>
      <c r="S91">
        <v>25</v>
      </c>
      <c r="T91">
        <v>26</v>
      </c>
      <c r="U91">
        <v>21</v>
      </c>
    </row>
    <row r="92" spans="1:21" x14ac:dyDescent="0.3">
      <c r="A92" t="s">
        <v>203</v>
      </c>
      <c r="B92" t="s">
        <v>354</v>
      </c>
      <c r="D92">
        <v>657</v>
      </c>
      <c r="E92">
        <v>665</v>
      </c>
      <c r="F92">
        <v>11</v>
      </c>
      <c r="G92">
        <v>706</v>
      </c>
      <c r="H92">
        <v>724</v>
      </c>
      <c r="I92">
        <v>729</v>
      </c>
      <c r="J92">
        <v>743</v>
      </c>
      <c r="K92">
        <v>688</v>
      </c>
      <c r="L92">
        <v>677</v>
      </c>
      <c r="M92">
        <v>663</v>
      </c>
      <c r="N92">
        <v>648</v>
      </c>
      <c r="O92">
        <v>622</v>
      </c>
      <c r="P92">
        <v>602</v>
      </c>
      <c r="Q92">
        <v>584</v>
      </c>
      <c r="R92">
        <v>517</v>
      </c>
      <c r="S92">
        <v>500</v>
      </c>
      <c r="T92">
        <v>497</v>
      </c>
      <c r="U92">
        <v>431</v>
      </c>
    </row>
    <row r="93" spans="1:21" x14ac:dyDescent="0.3">
      <c r="A93" t="s">
        <v>205</v>
      </c>
      <c r="D93">
        <v>241</v>
      </c>
      <c r="E93">
        <v>217</v>
      </c>
      <c r="F93">
        <v>217</v>
      </c>
      <c r="G93">
        <v>209</v>
      </c>
      <c r="H93">
        <v>190</v>
      </c>
      <c r="I93">
        <v>182</v>
      </c>
      <c r="J93">
        <v>188</v>
      </c>
      <c r="K93">
        <v>183</v>
      </c>
      <c r="L93">
        <v>154</v>
      </c>
      <c r="M93">
        <v>125</v>
      </c>
      <c r="N93">
        <v>125</v>
      </c>
      <c r="O93">
        <v>100</v>
      </c>
      <c r="P93">
        <v>87</v>
      </c>
      <c r="Q93">
        <v>72</v>
      </c>
      <c r="R93">
        <v>53</v>
      </c>
      <c r="S93">
        <v>47</v>
      </c>
      <c r="T93">
        <v>44</v>
      </c>
      <c r="U93">
        <v>37</v>
      </c>
    </row>
    <row r="94" spans="1:21" x14ac:dyDescent="0.3">
      <c r="A94" t="s">
        <v>207</v>
      </c>
      <c r="D94">
        <v>2</v>
      </c>
      <c r="E94">
        <v>1</v>
      </c>
      <c r="F94">
        <v>2</v>
      </c>
      <c r="G94">
        <v>3</v>
      </c>
      <c r="H94">
        <v>2</v>
      </c>
      <c r="I94">
        <v>2</v>
      </c>
      <c r="J94">
        <v>2</v>
      </c>
      <c r="K94">
        <v>4</v>
      </c>
      <c r="L94">
        <v>2</v>
      </c>
      <c r="M94">
        <v>2</v>
      </c>
      <c r="N94">
        <v>2</v>
      </c>
      <c r="O94">
        <v>1</v>
      </c>
      <c r="P94">
        <v>1</v>
      </c>
      <c r="Q94">
        <v>1</v>
      </c>
      <c r="R94">
        <v>1</v>
      </c>
      <c r="S94">
        <v>1</v>
      </c>
      <c r="T94">
        <v>0</v>
      </c>
      <c r="U94">
        <v>0</v>
      </c>
    </row>
    <row r="95" spans="1:21" x14ac:dyDescent="0.3">
      <c r="A95" t="s">
        <v>209</v>
      </c>
      <c r="D95">
        <v>0</v>
      </c>
      <c r="E95">
        <v>0</v>
      </c>
      <c r="F95">
        <v>0</v>
      </c>
      <c r="G95">
        <v>0</v>
      </c>
      <c r="H95">
        <v>0</v>
      </c>
      <c r="I95">
        <v>0</v>
      </c>
      <c r="J95">
        <v>0</v>
      </c>
      <c r="K95">
        <v>0</v>
      </c>
      <c r="L95">
        <v>0</v>
      </c>
      <c r="M95">
        <v>0</v>
      </c>
      <c r="N95">
        <v>0</v>
      </c>
      <c r="O95">
        <v>0</v>
      </c>
      <c r="P95">
        <v>0</v>
      </c>
      <c r="Q95">
        <v>0</v>
      </c>
      <c r="R95">
        <v>0</v>
      </c>
      <c r="S95">
        <v>0</v>
      </c>
      <c r="T95">
        <v>0</v>
      </c>
      <c r="U95">
        <v>0</v>
      </c>
    </row>
    <row r="96" spans="1:21" x14ac:dyDescent="0.3">
      <c r="A96" t="s">
        <v>211</v>
      </c>
      <c r="D96">
        <v>1</v>
      </c>
      <c r="E96">
        <v>2</v>
      </c>
      <c r="F96">
        <v>1</v>
      </c>
      <c r="G96">
        <v>6</v>
      </c>
      <c r="H96">
        <v>5</v>
      </c>
      <c r="I96">
        <v>5</v>
      </c>
      <c r="J96">
        <v>4</v>
      </c>
      <c r="K96">
        <v>4</v>
      </c>
      <c r="L96">
        <v>5</v>
      </c>
      <c r="M96">
        <v>5</v>
      </c>
      <c r="N96">
        <v>4</v>
      </c>
      <c r="O96">
        <v>3</v>
      </c>
      <c r="P96">
        <v>2</v>
      </c>
      <c r="Q96">
        <v>2</v>
      </c>
      <c r="R96">
        <v>2</v>
      </c>
      <c r="S96">
        <v>2</v>
      </c>
      <c r="T96">
        <v>2</v>
      </c>
      <c r="U96">
        <v>2</v>
      </c>
    </row>
    <row r="97" spans="1:21" x14ac:dyDescent="0.3">
      <c r="A97" t="s">
        <v>213</v>
      </c>
      <c r="D97">
        <v>4</v>
      </c>
      <c r="E97">
        <v>6</v>
      </c>
      <c r="F97">
        <v>7</v>
      </c>
      <c r="G97">
        <v>7</v>
      </c>
      <c r="H97">
        <v>8</v>
      </c>
      <c r="I97">
        <v>9</v>
      </c>
      <c r="J97">
        <v>9</v>
      </c>
      <c r="K97">
        <v>9</v>
      </c>
      <c r="L97">
        <v>7</v>
      </c>
      <c r="M97">
        <v>6</v>
      </c>
      <c r="N97">
        <v>6</v>
      </c>
      <c r="O97">
        <v>4</v>
      </c>
      <c r="P97">
        <v>3</v>
      </c>
      <c r="Q97">
        <v>3</v>
      </c>
      <c r="R97">
        <v>4</v>
      </c>
      <c r="S97">
        <v>4</v>
      </c>
      <c r="T97">
        <v>4</v>
      </c>
      <c r="U97">
        <v>3</v>
      </c>
    </row>
    <row r="98" spans="1:21" x14ac:dyDescent="0.3">
      <c r="A98" t="s">
        <v>215</v>
      </c>
      <c r="D98">
        <v>359</v>
      </c>
      <c r="E98">
        <v>379</v>
      </c>
      <c r="F98">
        <v>398</v>
      </c>
      <c r="G98">
        <v>424</v>
      </c>
      <c r="H98">
        <v>441</v>
      </c>
      <c r="I98">
        <v>444</v>
      </c>
      <c r="J98">
        <v>433</v>
      </c>
      <c r="K98">
        <v>396</v>
      </c>
      <c r="L98">
        <v>373</v>
      </c>
      <c r="M98">
        <v>333</v>
      </c>
      <c r="N98">
        <v>294</v>
      </c>
      <c r="O98">
        <v>268</v>
      </c>
      <c r="P98">
        <v>256</v>
      </c>
      <c r="Q98">
        <v>256</v>
      </c>
      <c r="R98">
        <v>186</v>
      </c>
      <c r="S98">
        <v>154</v>
      </c>
      <c r="T98">
        <v>154</v>
      </c>
      <c r="U98">
        <v>154</v>
      </c>
    </row>
    <row r="99" spans="1:21" x14ac:dyDescent="0.3">
      <c r="A99" t="s">
        <v>217</v>
      </c>
      <c r="D99">
        <v>11</v>
      </c>
      <c r="E99">
        <v>7</v>
      </c>
      <c r="F99">
        <v>12</v>
      </c>
      <c r="G99">
        <v>8</v>
      </c>
      <c r="H99">
        <v>7</v>
      </c>
      <c r="I99">
        <v>3</v>
      </c>
      <c r="J99">
        <v>3</v>
      </c>
      <c r="K99">
        <v>3</v>
      </c>
      <c r="L99">
        <v>7</v>
      </c>
      <c r="M99">
        <v>3</v>
      </c>
      <c r="N99">
        <v>4</v>
      </c>
      <c r="O99">
        <v>4</v>
      </c>
      <c r="P99">
        <v>3</v>
      </c>
      <c r="Q99">
        <v>3</v>
      </c>
      <c r="R99">
        <v>3</v>
      </c>
      <c r="S99">
        <v>0</v>
      </c>
      <c r="T99">
        <v>0</v>
      </c>
      <c r="U99">
        <v>0</v>
      </c>
    </row>
    <row r="100" spans="1:21" x14ac:dyDescent="0.3">
      <c r="A100" t="s">
        <v>219</v>
      </c>
      <c r="D100">
        <v>17</v>
      </c>
      <c r="E100">
        <v>20</v>
      </c>
      <c r="F100">
        <v>19</v>
      </c>
      <c r="G100">
        <v>14</v>
      </c>
      <c r="H100">
        <v>12</v>
      </c>
      <c r="I100">
        <v>13</v>
      </c>
      <c r="J100">
        <v>17</v>
      </c>
      <c r="K100">
        <v>12</v>
      </c>
      <c r="L100">
        <v>16</v>
      </c>
      <c r="M100">
        <v>8</v>
      </c>
      <c r="N100">
        <v>7</v>
      </c>
      <c r="O100">
        <v>7</v>
      </c>
      <c r="P100">
        <v>7</v>
      </c>
      <c r="Q100">
        <v>4</v>
      </c>
      <c r="R100">
        <v>4</v>
      </c>
      <c r="S100">
        <v>3</v>
      </c>
      <c r="T100">
        <v>2</v>
      </c>
      <c r="U100">
        <v>2</v>
      </c>
    </row>
    <row r="101" spans="1:21" x14ac:dyDescent="0.3">
      <c r="A101" t="s">
        <v>222</v>
      </c>
      <c r="D101">
        <v>18</v>
      </c>
      <c r="E101">
        <v>14</v>
      </c>
      <c r="F101">
        <v>15</v>
      </c>
      <c r="G101">
        <v>13</v>
      </c>
      <c r="H101">
        <v>13</v>
      </c>
      <c r="I101">
        <v>13</v>
      </c>
      <c r="J101">
        <v>13</v>
      </c>
      <c r="K101">
        <v>13</v>
      </c>
      <c r="L101">
        <v>11</v>
      </c>
      <c r="M101">
        <v>11</v>
      </c>
      <c r="N101">
        <v>11</v>
      </c>
      <c r="O101">
        <v>11</v>
      </c>
      <c r="P101">
        <v>8</v>
      </c>
      <c r="Q101">
        <v>10</v>
      </c>
      <c r="R101">
        <v>8</v>
      </c>
      <c r="S101">
        <v>8</v>
      </c>
      <c r="T101">
        <v>8</v>
      </c>
      <c r="U101">
        <v>7</v>
      </c>
    </row>
    <row r="102" spans="1:21" x14ac:dyDescent="0.3">
      <c r="A102" t="s">
        <v>224</v>
      </c>
      <c r="D102">
        <v>42</v>
      </c>
      <c r="E102">
        <v>47</v>
      </c>
      <c r="F102">
        <v>55</v>
      </c>
      <c r="G102">
        <v>61</v>
      </c>
      <c r="H102">
        <v>57</v>
      </c>
      <c r="I102">
        <v>63</v>
      </c>
      <c r="J102">
        <v>68</v>
      </c>
      <c r="K102">
        <v>72</v>
      </c>
      <c r="L102">
        <v>68</v>
      </c>
      <c r="M102">
        <v>65</v>
      </c>
      <c r="N102">
        <v>61</v>
      </c>
      <c r="O102">
        <v>63</v>
      </c>
      <c r="P102">
        <v>65</v>
      </c>
      <c r="Q102">
        <v>67</v>
      </c>
      <c r="R102">
        <v>61</v>
      </c>
      <c r="S102">
        <v>59</v>
      </c>
      <c r="T102">
        <v>54</v>
      </c>
      <c r="U102">
        <v>47</v>
      </c>
    </row>
    <row r="103" spans="1:21" x14ac:dyDescent="0.3">
      <c r="A103" t="s">
        <v>226</v>
      </c>
      <c r="D103">
        <v>9</v>
      </c>
      <c r="E103">
        <v>11</v>
      </c>
      <c r="F103">
        <v>15</v>
      </c>
      <c r="G103">
        <v>14</v>
      </c>
      <c r="H103">
        <v>17</v>
      </c>
      <c r="I103">
        <v>15</v>
      </c>
      <c r="J103">
        <v>12</v>
      </c>
      <c r="K103">
        <v>11</v>
      </c>
      <c r="L103">
        <v>8</v>
      </c>
      <c r="M103">
        <v>6</v>
      </c>
      <c r="N103">
        <v>6</v>
      </c>
      <c r="O103">
        <v>6</v>
      </c>
      <c r="P103">
        <v>7</v>
      </c>
      <c r="Q103">
        <v>7</v>
      </c>
      <c r="R103">
        <v>6</v>
      </c>
      <c r="S103">
        <v>4</v>
      </c>
      <c r="T103">
        <v>2</v>
      </c>
      <c r="U103">
        <v>1</v>
      </c>
    </row>
    <row r="104" spans="1:21" x14ac:dyDescent="0.3">
      <c r="A104" t="s">
        <v>228</v>
      </c>
      <c r="D104">
        <v>56</v>
      </c>
      <c r="E104">
        <v>60</v>
      </c>
      <c r="F104">
        <v>61</v>
      </c>
      <c r="G104">
        <v>57</v>
      </c>
      <c r="H104">
        <v>64</v>
      </c>
      <c r="I104">
        <v>60</v>
      </c>
      <c r="J104">
        <v>62</v>
      </c>
      <c r="K104">
        <v>61</v>
      </c>
      <c r="L104">
        <v>57</v>
      </c>
      <c r="M104">
        <v>57</v>
      </c>
      <c r="N104">
        <v>60</v>
      </c>
      <c r="O104">
        <v>59</v>
      </c>
      <c r="P104">
        <v>59</v>
      </c>
      <c r="Q104">
        <v>57</v>
      </c>
      <c r="R104">
        <v>56</v>
      </c>
      <c r="S104">
        <v>46</v>
      </c>
      <c r="T104">
        <v>43</v>
      </c>
      <c r="U104">
        <v>44</v>
      </c>
    </row>
    <row r="105" spans="1:21" x14ac:dyDescent="0.3">
      <c r="A105" t="s">
        <v>231</v>
      </c>
      <c r="D105">
        <v>136</v>
      </c>
      <c r="E105">
        <v>141</v>
      </c>
      <c r="F105">
        <v>144</v>
      </c>
      <c r="G105">
        <v>151</v>
      </c>
      <c r="H105">
        <v>145</v>
      </c>
      <c r="I105">
        <v>149</v>
      </c>
      <c r="J105">
        <v>140</v>
      </c>
      <c r="K105">
        <v>121</v>
      </c>
      <c r="L105">
        <v>104</v>
      </c>
      <c r="M105">
        <v>87</v>
      </c>
      <c r="N105">
        <v>82</v>
      </c>
      <c r="O105">
        <v>81</v>
      </c>
      <c r="P105">
        <v>80</v>
      </c>
      <c r="Q105">
        <v>78</v>
      </c>
      <c r="R105">
        <v>79</v>
      </c>
      <c r="S105">
        <v>71</v>
      </c>
      <c r="T105">
        <v>69</v>
      </c>
      <c r="U105">
        <v>63</v>
      </c>
    </row>
    <row r="106" spans="1:21" x14ac:dyDescent="0.3">
      <c r="A106" t="s">
        <v>234</v>
      </c>
      <c r="D106">
        <v>64</v>
      </c>
      <c r="E106">
        <v>65</v>
      </c>
      <c r="F106">
        <v>59</v>
      </c>
      <c r="G106">
        <v>52</v>
      </c>
      <c r="H106">
        <v>42</v>
      </c>
      <c r="I106">
        <v>26</v>
      </c>
      <c r="J106">
        <v>18</v>
      </c>
      <c r="K106">
        <v>12</v>
      </c>
      <c r="L106">
        <v>5</v>
      </c>
      <c r="M106">
        <v>1</v>
      </c>
      <c r="N106">
        <v>1</v>
      </c>
      <c r="O106">
        <v>0</v>
      </c>
      <c r="P106">
        <v>1</v>
      </c>
      <c r="Q106">
        <v>1</v>
      </c>
      <c r="R106">
        <v>1</v>
      </c>
      <c r="S106">
        <v>1</v>
      </c>
      <c r="T106">
        <v>0</v>
      </c>
      <c r="U106">
        <v>0</v>
      </c>
    </row>
    <row r="107" spans="1:21" x14ac:dyDescent="0.3">
      <c r="A107" t="s">
        <v>236</v>
      </c>
      <c r="D107">
        <v>0</v>
      </c>
      <c r="E107">
        <v>0</v>
      </c>
      <c r="F107">
        <v>0</v>
      </c>
      <c r="G107">
        <v>0</v>
      </c>
      <c r="H107">
        <v>0</v>
      </c>
      <c r="I107">
        <v>0</v>
      </c>
      <c r="J107">
        <v>0</v>
      </c>
      <c r="K107">
        <v>0</v>
      </c>
      <c r="L107">
        <v>0</v>
      </c>
      <c r="M107">
        <v>0</v>
      </c>
      <c r="N107">
        <v>0</v>
      </c>
      <c r="O107">
        <v>0</v>
      </c>
      <c r="P107">
        <v>0</v>
      </c>
      <c r="Q107">
        <v>0</v>
      </c>
      <c r="R107">
        <v>0</v>
      </c>
      <c r="S107">
        <v>0</v>
      </c>
      <c r="T107">
        <v>0</v>
      </c>
      <c r="U107">
        <v>0</v>
      </c>
    </row>
    <row r="108" spans="1:21" x14ac:dyDescent="0.3">
      <c r="A108" t="s">
        <v>238</v>
      </c>
      <c r="D108">
        <v>13</v>
      </c>
      <c r="E108">
        <v>11</v>
      </c>
      <c r="F108">
        <v>14</v>
      </c>
      <c r="G108">
        <v>9</v>
      </c>
      <c r="H108">
        <v>9</v>
      </c>
      <c r="I108">
        <v>9</v>
      </c>
      <c r="J108">
        <v>2</v>
      </c>
      <c r="K108">
        <v>1</v>
      </c>
      <c r="L108">
        <v>0</v>
      </c>
      <c r="M108">
        <v>0</v>
      </c>
      <c r="N108">
        <v>0</v>
      </c>
      <c r="O108">
        <v>0</v>
      </c>
      <c r="P108">
        <v>0</v>
      </c>
      <c r="Q108">
        <v>0</v>
      </c>
      <c r="R108">
        <v>0</v>
      </c>
      <c r="S108">
        <v>0</v>
      </c>
      <c r="T108">
        <v>0</v>
      </c>
      <c r="U108">
        <v>0</v>
      </c>
    </row>
    <row r="109" spans="1:21" x14ac:dyDescent="0.3">
      <c r="A109" t="s">
        <v>240</v>
      </c>
      <c r="D109">
        <v>1</v>
      </c>
      <c r="E109">
        <v>1</v>
      </c>
      <c r="F109">
        <v>1</v>
      </c>
      <c r="G109">
        <v>0</v>
      </c>
      <c r="H109">
        <v>1</v>
      </c>
      <c r="I109">
        <v>1</v>
      </c>
      <c r="J109">
        <v>1</v>
      </c>
      <c r="K109">
        <v>1</v>
      </c>
      <c r="L109">
        <v>1</v>
      </c>
      <c r="M109">
        <v>1</v>
      </c>
      <c r="N109">
        <v>1</v>
      </c>
      <c r="O109">
        <v>1</v>
      </c>
      <c r="P109">
        <v>1</v>
      </c>
      <c r="Q109">
        <v>0</v>
      </c>
      <c r="R109">
        <v>0</v>
      </c>
      <c r="S109">
        <v>0</v>
      </c>
      <c r="T109">
        <v>0</v>
      </c>
      <c r="U109">
        <v>0</v>
      </c>
    </row>
    <row r="110" spans="1:21" x14ac:dyDescent="0.3">
      <c r="A110" t="s">
        <v>242</v>
      </c>
      <c r="D110">
        <v>0</v>
      </c>
      <c r="E110">
        <v>2</v>
      </c>
      <c r="F110">
        <v>3</v>
      </c>
      <c r="G110">
        <v>3</v>
      </c>
      <c r="H110">
        <v>2</v>
      </c>
      <c r="I110">
        <v>2</v>
      </c>
      <c r="J110">
        <v>2</v>
      </c>
      <c r="K110">
        <v>2</v>
      </c>
      <c r="L110">
        <v>2</v>
      </c>
      <c r="M110">
        <v>2</v>
      </c>
      <c r="N110">
        <v>2</v>
      </c>
      <c r="O110">
        <v>1</v>
      </c>
      <c r="P110">
        <v>1</v>
      </c>
      <c r="Q110">
        <v>2</v>
      </c>
      <c r="R110">
        <v>1</v>
      </c>
      <c r="S110">
        <v>0</v>
      </c>
      <c r="T110">
        <v>0</v>
      </c>
      <c r="U110">
        <v>0</v>
      </c>
    </row>
    <row r="111" spans="1:21" x14ac:dyDescent="0.3">
      <c r="A111" t="s">
        <v>244</v>
      </c>
      <c r="D111">
        <v>49</v>
      </c>
      <c r="E111">
        <v>47</v>
      </c>
      <c r="F111">
        <v>43</v>
      </c>
      <c r="G111">
        <v>52</v>
      </c>
      <c r="H111">
        <v>50</v>
      </c>
      <c r="I111">
        <v>43</v>
      </c>
      <c r="J111">
        <v>41</v>
      </c>
      <c r="K111">
        <v>38</v>
      </c>
      <c r="L111">
        <v>34</v>
      </c>
      <c r="M111">
        <v>32</v>
      </c>
      <c r="N111">
        <v>29</v>
      </c>
      <c r="O111">
        <v>25</v>
      </c>
      <c r="P111">
        <v>25</v>
      </c>
      <c r="Q111">
        <v>20</v>
      </c>
      <c r="R111">
        <v>17</v>
      </c>
      <c r="S111">
        <v>16</v>
      </c>
      <c r="T111">
        <v>10</v>
      </c>
      <c r="U111">
        <v>6</v>
      </c>
    </row>
    <row r="112" spans="1:21" x14ac:dyDescent="0.3">
      <c r="A112" t="s">
        <v>246</v>
      </c>
      <c r="D112">
        <v>353</v>
      </c>
      <c r="E112">
        <v>362</v>
      </c>
      <c r="F112">
        <v>384</v>
      </c>
      <c r="G112">
        <v>393</v>
      </c>
      <c r="H112">
        <v>447</v>
      </c>
      <c r="I112">
        <v>429</v>
      </c>
      <c r="J112">
        <v>414</v>
      </c>
      <c r="K112">
        <v>361</v>
      </c>
      <c r="L112">
        <v>317</v>
      </c>
      <c r="M112">
        <v>277</v>
      </c>
      <c r="N112">
        <v>247</v>
      </c>
      <c r="O112">
        <v>228</v>
      </c>
      <c r="P112">
        <v>199</v>
      </c>
      <c r="Q112">
        <v>184</v>
      </c>
      <c r="R112">
        <v>159</v>
      </c>
      <c r="S112">
        <v>132</v>
      </c>
      <c r="T112">
        <v>116</v>
      </c>
      <c r="U112">
        <v>99</v>
      </c>
    </row>
    <row r="113" spans="1:21" x14ac:dyDescent="0.3">
      <c r="A113" t="s">
        <v>248</v>
      </c>
      <c r="D113">
        <v>0</v>
      </c>
      <c r="E113">
        <v>0</v>
      </c>
      <c r="F113">
        <v>0</v>
      </c>
      <c r="G113">
        <v>0</v>
      </c>
      <c r="H113">
        <v>0</v>
      </c>
      <c r="I113">
        <v>0</v>
      </c>
      <c r="J113">
        <v>0</v>
      </c>
      <c r="K113">
        <v>1</v>
      </c>
      <c r="L113">
        <v>0</v>
      </c>
      <c r="M113">
        <v>0</v>
      </c>
      <c r="N113">
        <v>0</v>
      </c>
      <c r="O113">
        <v>1</v>
      </c>
      <c r="P113">
        <v>1</v>
      </c>
      <c r="Q113">
        <v>1</v>
      </c>
      <c r="R113">
        <v>1</v>
      </c>
      <c r="S113">
        <v>1</v>
      </c>
      <c r="T113">
        <v>1</v>
      </c>
      <c r="U113">
        <v>0</v>
      </c>
    </row>
    <row r="114" spans="1:21" x14ac:dyDescent="0.3">
      <c r="A114" t="s">
        <v>250</v>
      </c>
      <c r="D114">
        <v>160</v>
      </c>
      <c r="E114">
        <v>165</v>
      </c>
      <c r="F114">
        <v>173</v>
      </c>
      <c r="G114">
        <v>177</v>
      </c>
      <c r="H114">
        <v>178</v>
      </c>
      <c r="I114">
        <v>172</v>
      </c>
      <c r="J114">
        <v>163</v>
      </c>
      <c r="K114">
        <v>171</v>
      </c>
      <c r="L114">
        <v>155</v>
      </c>
      <c r="M114">
        <v>121</v>
      </c>
      <c r="N114">
        <v>101</v>
      </c>
      <c r="O114">
        <v>93</v>
      </c>
      <c r="P114">
        <v>81</v>
      </c>
      <c r="Q114">
        <v>70</v>
      </c>
      <c r="R114">
        <v>57</v>
      </c>
      <c r="S114">
        <v>48</v>
      </c>
      <c r="T114">
        <v>37</v>
      </c>
      <c r="U114">
        <v>28</v>
      </c>
    </row>
    <row r="115" spans="1:21" x14ac:dyDescent="0.3">
      <c r="A115" t="s">
        <v>252</v>
      </c>
      <c r="D115">
        <v>0</v>
      </c>
      <c r="E115">
        <v>0</v>
      </c>
      <c r="F115">
        <v>0</v>
      </c>
      <c r="G115">
        <v>0</v>
      </c>
      <c r="H115">
        <v>0</v>
      </c>
      <c r="I115">
        <v>0</v>
      </c>
      <c r="J115">
        <v>0</v>
      </c>
      <c r="K115">
        <v>0</v>
      </c>
      <c r="L115">
        <v>0</v>
      </c>
      <c r="M115">
        <v>0</v>
      </c>
      <c r="N115">
        <v>0</v>
      </c>
      <c r="O115">
        <v>0</v>
      </c>
      <c r="P115">
        <v>0</v>
      </c>
      <c r="Q115">
        <v>0</v>
      </c>
      <c r="R115">
        <v>0</v>
      </c>
      <c r="S115">
        <v>0</v>
      </c>
      <c r="T115">
        <v>0</v>
      </c>
      <c r="U115">
        <v>0</v>
      </c>
    </row>
    <row r="116" spans="1:21" x14ac:dyDescent="0.3">
      <c r="A116" t="s">
        <v>254</v>
      </c>
      <c r="D116">
        <v>0</v>
      </c>
      <c r="E116">
        <v>0</v>
      </c>
      <c r="F116">
        <v>0</v>
      </c>
      <c r="G116">
        <v>0</v>
      </c>
      <c r="H116">
        <v>0</v>
      </c>
      <c r="I116">
        <v>0</v>
      </c>
      <c r="J116">
        <v>0</v>
      </c>
      <c r="K116">
        <v>0</v>
      </c>
      <c r="L116">
        <v>0</v>
      </c>
      <c r="M116">
        <v>0</v>
      </c>
      <c r="N116">
        <v>0</v>
      </c>
      <c r="O116">
        <v>0</v>
      </c>
      <c r="P116">
        <v>0</v>
      </c>
      <c r="Q116">
        <v>0</v>
      </c>
      <c r="R116">
        <v>0</v>
      </c>
      <c r="S116">
        <v>0</v>
      </c>
      <c r="T116">
        <v>0</v>
      </c>
      <c r="U116">
        <v>0</v>
      </c>
    </row>
    <row r="117" spans="1:21" x14ac:dyDescent="0.3">
      <c r="A117" t="s">
        <v>256</v>
      </c>
      <c r="D117">
        <v>0</v>
      </c>
      <c r="E117">
        <v>1</v>
      </c>
      <c r="F117">
        <v>1</v>
      </c>
      <c r="G117">
        <v>1</v>
      </c>
      <c r="H117">
        <v>0</v>
      </c>
      <c r="I117">
        <v>3</v>
      </c>
      <c r="J117">
        <v>6</v>
      </c>
      <c r="K117">
        <v>8</v>
      </c>
      <c r="L117">
        <v>16</v>
      </c>
      <c r="M117">
        <v>20</v>
      </c>
      <c r="N117">
        <v>17</v>
      </c>
      <c r="O117">
        <v>14</v>
      </c>
      <c r="P117">
        <v>14</v>
      </c>
      <c r="Q117">
        <v>14</v>
      </c>
      <c r="R117">
        <v>8</v>
      </c>
      <c r="S117">
        <v>6</v>
      </c>
      <c r="T117">
        <v>5</v>
      </c>
      <c r="U117">
        <v>4</v>
      </c>
    </row>
    <row r="118" spans="1:21" x14ac:dyDescent="0.3">
      <c r="A118" t="s">
        <v>258</v>
      </c>
      <c r="D118">
        <v>13</v>
      </c>
      <c r="E118">
        <v>6</v>
      </c>
      <c r="F118">
        <v>6</v>
      </c>
      <c r="G118">
        <v>6</v>
      </c>
      <c r="H118">
        <v>4</v>
      </c>
      <c r="I118">
        <v>3</v>
      </c>
      <c r="J118">
        <v>4</v>
      </c>
      <c r="K118">
        <v>2</v>
      </c>
      <c r="L118">
        <v>1</v>
      </c>
      <c r="M118">
        <v>0</v>
      </c>
      <c r="N118">
        <v>1</v>
      </c>
      <c r="O118">
        <v>0</v>
      </c>
      <c r="P118">
        <v>0</v>
      </c>
      <c r="Q118">
        <v>1</v>
      </c>
      <c r="R118">
        <v>1</v>
      </c>
      <c r="S118">
        <v>0</v>
      </c>
      <c r="T118">
        <v>2</v>
      </c>
      <c r="U118">
        <v>2</v>
      </c>
    </row>
    <row r="119" spans="1:21" x14ac:dyDescent="0.3">
      <c r="A119" t="s">
        <v>260</v>
      </c>
      <c r="D119">
        <v>233</v>
      </c>
      <c r="E119">
        <v>232</v>
      </c>
      <c r="F119">
        <v>206</v>
      </c>
      <c r="G119">
        <v>209</v>
      </c>
      <c r="H119">
        <v>193</v>
      </c>
      <c r="I119">
        <v>173</v>
      </c>
      <c r="J119">
        <v>155</v>
      </c>
      <c r="K119">
        <v>141</v>
      </c>
      <c r="L119">
        <v>129</v>
      </c>
      <c r="M119">
        <v>108</v>
      </c>
      <c r="N119">
        <v>108</v>
      </c>
      <c r="O119">
        <v>99</v>
      </c>
      <c r="P119">
        <v>93</v>
      </c>
      <c r="Q119">
        <v>88</v>
      </c>
      <c r="R119">
        <v>81</v>
      </c>
      <c r="S119">
        <v>75</v>
      </c>
      <c r="T119">
        <v>63</v>
      </c>
      <c r="U119">
        <v>57</v>
      </c>
    </row>
    <row r="120" spans="1:21" x14ac:dyDescent="0.3">
      <c r="A120" t="s">
        <v>262</v>
      </c>
      <c r="D120">
        <v>18</v>
      </c>
      <c r="E120">
        <v>18</v>
      </c>
      <c r="F120">
        <v>21</v>
      </c>
      <c r="G120">
        <v>26</v>
      </c>
      <c r="H120">
        <v>23</v>
      </c>
      <c r="I120">
        <v>27</v>
      </c>
      <c r="J120">
        <v>23</v>
      </c>
      <c r="K120">
        <v>17</v>
      </c>
      <c r="L120">
        <v>12</v>
      </c>
      <c r="M120">
        <v>9</v>
      </c>
      <c r="N120">
        <v>10</v>
      </c>
      <c r="O120">
        <v>10</v>
      </c>
      <c r="P120">
        <v>8</v>
      </c>
      <c r="Q120">
        <v>9</v>
      </c>
      <c r="R120">
        <v>10</v>
      </c>
      <c r="S120">
        <v>9</v>
      </c>
      <c r="T120">
        <v>10</v>
      </c>
      <c r="U120">
        <v>9</v>
      </c>
    </row>
    <row r="121" spans="1:21" x14ac:dyDescent="0.3">
      <c r="A121" t="s">
        <v>264</v>
      </c>
      <c r="D121">
        <v>40</v>
      </c>
      <c r="E121">
        <v>41</v>
      </c>
      <c r="F121">
        <v>27</v>
      </c>
      <c r="G121">
        <v>25</v>
      </c>
      <c r="H121">
        <v>23</v>
      </c>
      <c r="I121">
        <v>23</v>
      </c>
      <c r="J121">
        <v>20</v>
      </c>
      <c r="K121">
        <v>16</v>
      </c>
      <c r="L121">
        <v>7</v>
      </c>
      <c r="M121">
        <v>4</v>
      </c>
      <c r="N121">
        <v>3</v>
      </c>
      <c r="O121">
        <v>2</v>
      </c>
      <c r="P121">
        <v>1</v>
      </c>
      <c r="Q121">
        <v>1</v>
      </c>
      <c r="R121">
        <v>1</v>
      </c>
      <c r="S121">
        <v>1</v>
      </c>
      <c r="T121">
        <v>1</v>
      </c>
      <c r="U121">
        <v>1</v>
      </c>
    </row>
    <row r="122" spans="1:21" x14ac:dyDescent="0.3">
      <c r="A122" t="s">
        <v>266</v>
      </c>
      <c r="D122">
        <v>106</v>
      </c>
      <c r="E122">
        <v>110</v>
      </c>
      <c r="F122">
        <v>111</v>
      </c>
      <c r="G122">
        <v>108</v>
      </c>
      <c r="H122">
        <v>112</v>
      </c>
      <c r="I122">
        <v>115</v>
      </c>
      <c r="J122">
        <v>118</v>
      </c>
      <c r="K122">
        <v>112</v>
      </c>
      <c r="L122">
        <v>112</v>
      </c>
      <c r="M122">
        <v>107</v>
      </c>
      <c r="N122">
        <v>111</v>
      </c>
      <c r="O122">
        <v>112</v>
      </c>
      <c r="P122">
        <v>112</v>
      </c>
      <c r="Q122">
        <v>116</v>
      </c>
      <c r="R122">
        <v>112</v>
      </c>
      <c r="S122">
        <v>110</v>
      </c>
      <c r="T122">
        <v>111</v>
      </c>
      <c r="U122">
        <v>120</v>
      </c>
    </row>
    <row r="123" spans="1:21" x14ac:dyDescent="0.3">
      <c r="A123" t="s">
        <v>268</v>
      </c>
      <c r="D123">
        <v>0</v>
      </c>
      <c r="E123">
        <v>0</v>
      </c>
      <c r="F123">
        <v>0</v>
      </c>
      <c r="G123">
        <v>0</v>
      </c>
      <c r="H123">
        <v>0</v>
      </c>
      <c r="I123">
        <v>0</v>
      </c>
      <c r="J123">
        <v>0</v>
      </c>
      <c r="K123">
        <v>0</v>
      </c>
      <c r="L123">
        <v>0</v>
      </c>
      <c r="M123">
        <v>0</v>
      </c>
      <c r="N123">
        <v>0</v>
      </c>
      <c r="O123">
        <v>0</v>
      </c>
      <c r="P123">
        <v>0</v>
      </c>
      <c r="Q123">
        <v>0</v>
      </c>
      <c r="R123">
        <v>0</v>
      </c>
      <c r="S123">
        <v>0</v>
      </c>
      <c r="T123">
        <v>0</v>
      </c>
      <c r="U123">
        <v>0</v>
      </c>
    </row>
    <row r="124" spans="1:21" x14ac:dyDescent="0.3">
      <c r="A124" t="s">
        <v>270</v>
      </c>
      <c r="D124">
        <v>0</v>
      </c>
      <c r="E124">
        <v>0</v>
      </c>
      <c r="F124">
        <v>0</v>
      </c>
      <c r="G124">
        <v>0</v>
      </c>
      <c r="H124">
        <v>0</v>
      </c>
      <c r="I124">
        <v>0</v>
      </c>
      <c r="J124">
        <v>0</v>
      </c>
      <c r="K124">
        <v>0</v>
      </c>
      <c r="L124">
        <v>0</v>
      </c>
      <c r="M124">
        <v>0</v>
      </c>
      <c r="N124">
        <v>0</v>
      </c>
      <c r="O124">
        <v>0</v>
      </c>
      <c r="P124">
        <v>0</v>
      </c>
      <c r="Q124">
        <v>0</v>
      </c>
      <c r="R124">
        <v>0</v>
      </c>
      <c r="S124">
        <v>0</v>
      </c>
      <c r="T124">
        <v>0</v>
      </c>
      <c r="U124">
        <v>0</v>
      </c>
    </row>
    <row r="125" spans="1:21" x14ac:dyDescent="0.3">
      <c r="A125" t="s">
        <v>272</v>
      </c>
      <c r="D125">
        <v>0</v>
      </c>
      <c r="E125">
        <v>0</v>
      </c>
      <c r="F125">
        <v>0</v>
      </c>
      <c r="G125">
        <v>0</v>
      </c>
      <c r="H125">
        <v>0</v>
      </c>
      <c r="I125">
        <v>0</v>
      </c>
      <c r="J125">
        <v>0</v>
      </c>
      <c r="K125">
        <v>0</v>
      </c>
      <c r="L125">
        <v>0</v>
      </c>
      <c r="M125">
        <v>0</v>
      </c>
      <c r="N125">
        <v>0</v>
      </c>
      <c r="O125">
        <v>0</v>
      </c>
      <c r="P125">
        <v>0</v>
      </c>
      <c r="Q125">
        <v>0</v>
      </c>
      <c r="R125">
        <v>0</v>
      </c>
      <c r="S125">
        <v>0</v>
      </c>
      <c r="T125">
        <v>0</v>
      </c>
      <c r="U125">
        <v>0</v>
      </c>
    </row>
    <row r="126" spans="1:21" x14ac:dyDescent="0.3">
      <c r="A126" t="s">
        <v>274</v>
      </c>
      <c r="D126">
        <v>191</v>
      </c>
      <c r="E126">
        <v>194</v>
      </c>
      <c r="F126">
        <v>184</v>
      </c>
      <c r="G126">
        <v>177</v>
      </c>
      <c r="H126">
        <v>166</v>
      </c>
      <c r="I126">
        <v>150</v>
      </c>
      <c r="J126">
        <v>133</v>
      </c>
      <c r="K126">
        <v>126</v>
      </c>
      <c r="L126">
        <v>104</v>
      </c>
      <c r="M126">
        <v>99</v>
      </c>
      <c r="N126">
        <v>95</v>
      </c>
      <c r="O126">
        <v>92</v>
      </c>
      <c r="P126">
        <v>90</v>
      </c>
      <c r="Q126">
        <v>84</v>
      </c>
      <c r="R126">
        <v>85</v>
      </c>
      <c r="S126">
        <v>77</v>
      </c>
      <c r="T126">
        <v>64</v>
      </c>
      <c r="U126">
        <v>60</v>
      </c>
    </row>
    <row r="127" spans="1:21" x14ac:dyDescent="0.3">
      <c r="A127" t="s">
        <v>276</v>
      </c>
      <c r="D127">
        <v>10</v>
      </c>
      <c r="E127">
        <v>9</v>
      </c>
      <c r="F127">
        <v>13</v>
      </c>
      <c r="G127">
        <v>13</v>
      </c>
      <c r="H127">
        <v>10</v>
      </c>
      <c r="I127">
        <v>8</v>
      </c>
      <c r="J127">
        <v>12</v>
      </c>
      <c r="K127">
        <v>9</v>
      </c>
      <c r="L127">
        <v>3</v>
      </c>
      <c r="M127">
        <v>3</v>
      </c>
      <c r="N127">
        <v>3</v>
      </c>
      <c r="O127">
        <v>3</v>
      </c>
      <c r="P127">
        <v>5</v>
      </c>
      <c r="Q127">
        <v>3</v>
      </c>
      <c r="R127">
        <v>3</v>
      </c>
      <c r="S127">
        <v>3</v>
      </c>
      <c r="T127">
        <v>1</v>
      </c>
      <c r="U127">
        <v>0</v>
      </c>
    </row>
    <row r="128" spans="1:21" x14ac:dyDescent="0.3">
      <c r="A128" t="s">
        <v>278</v>
      </c>
      <c r="D128">
        <v>182</v>
      </c>
      <c r="E128">
        <v>192</v>
      </c>
      <c r="F128">
        <v>200</v>
      </c>
      <c r="G128">
        <v>201</v>
      </c>
      <c r="H128">
        <v>217</v>
      </c>
      <c r="I128">
        <v>229</v>
      </c>
      <c r="J128">
        <v>241</v>
      </c>
      <c r="K128">
        <v>246</v>
      </c>
      <c r="L128">
        <v>249</v>
      </c>
      <c r="M128">
        <v>247</v>
      </c>
      <c r="N128">
        <v>248</v>
      </c>
      <c r="O128">
        <v>252</v>
      </c>
      <c r="P128">
        <v>252</v>
      </c>
      <c r="Q128">
        <v>234</v>
      </c>
      <c r="R128">
        <v>220</v>
      </c>
      <c r="S128">
        <v>206</v>
      </c>
      <c r="T128">
        <v>185</v>
      </c>
      <c r="U128">
        <v>172</v>
      </c>
    </row>
    <row r="129" spans="1:21" x14ac:dyDescent="0.3">
      <c r="A129" t="s">
        <v>280</v>
      </c>
      <c r="D129">
        <v>19</v>
      </c>
      <c r="E129">
        <v>24</v>
      </c>
      <c r="F129">
        <v>28</v>
      </c>
      <c r="G129">
        <v>29</v>
      </c>
      <c r="H129">
        <v>33</v>
      </c>
      <c r="I129">
        <v>27</v>
      </c>
      <c r="J129">
        <v>22</v>
      </c>
      <c r="K129">
        <v>26</v>
      </c>
      <c r="L129">
        <v>23</v>
      </c>
      <c r="M129">
        <v>21</v>
      </c>
      <c r="N129">
        <v>24</v>
      </c>
      <c r="O129">
        <v>24</v>
      </c>
      <c r="P129">
        <v>19</v>
      </c>
      <c r="Q129">
        <v>19</v>
      </c>
      <c r="R129">
        <v>17</v>
      </c>
      <c r="S129">
        <v>13</v>
      </c>
      <c r="T129">
        <v>8</v>
      </c>
      <c r="U129">
        <v>8</v>
      </c>
    </row>
    <row r="130" spans="1:21" x14ac:dyDescent="0.3">
      <c r="A130" t="s">
        <v>283</v>
      </c>
      <c r="D130">
        <v>65</v>
      </c>
      <c r="E130">
        <v>69</v>
      </c>
      <c r="F130">
        <v>76</v>
      </c>
      <c r="G130">
        <v>67</v>
      </c>
      <c r="H130">
        <v>80</v>
      </c>
      <c r="I130">
        <v>92</v>
      </c>
      <c r="J130">
        <v>87</v>
      </c>
      <c r="K130">
        <v>91</v>
      </c>
      <c r="L130">
        <v>128</v>
      </c>
      <c r="M130">
        <v>89</v>
      </c>
      <c r="N130">
        <v>78</v>
      </c>
      <c r="O130">
        <v>72</v>
      </c>
      <c r="P130">
        <v>67</v>
      </c>
      <c r="Q130">
        <v>47</v>
      </c>
      <c r="R130">
        <v>55</v>
      </c>
      <c r="S130">
        <v>35</v>
      </c>
      <c r="T130">
        <v>28</v>
      </c>
      <c r="U130">
        <v>26</v>
      </c>
    </row>
    <row r="131" spans="1:21" x14ac:dyDescent="0.3">
      <c r="A131" t="s">
        <v>285</v>
      </c>
      <c r="D131">
        <v>170</v>
      </c>
      <c r="E131">
        <v>147</v>
      </c>
      <c r="F131">
        <v>143</v>
      </c>
      <c r="G131">
        <v>135</v>
      </c>
      <c r="H131">
        <v>131</v>
      </c>
      <c r="I131">
        <v>129</v>
      </c>
      <c r="J131">
        <v>121</v>
      </c>
      <c r="K131">
        <v>95</v>
      </c>
      <c r="L131">
        <v>70</v>
      </c>
      <c r="M131">
        <v>56</v>
      </c>
      <c r="N131">
        <v>58</v>
      </c>
      <c r="O131">
        <v>56</v>
      </c>
      <c r="P131">
        <v>58</v>
      </c>
      <c r="Q131">
        <v>61</v>
      </c>
      <c r="R131">
        <v>36</v>
      </c>
      <c r="S131">
        <v>27</v>
      </c>
      <c r="T131">
        <v>24</v>
      </c>
      <c r="U131">
        <v>14</v>
      </c>
    </row>
    <row r="132" spans="1:21" x14ac:dyDescent="0.3">
      <c r="A132" t="s">
        <v>287</v>
      </c>
      <c r="D132">
        <v>2485</v>
      </c>
      <c r="E132">
        <v>2084</v>
      </c>
      <c r="F132">
        <v>1895</v>
      </c>
      <c r="G132">
        <v>1790</v>
      </c>
      <c r="H132">
        <v>1696</v>
      </c>
      <c r="I132">
        <v>1617</v>
      </c>
      <c r="J132">
        <v>1477</v>
      </c>
      <c r="K132">
        <v>1270</v>
      </c>
      <c r="L132">
        <v>1048</v>
      </c>
      <c r="M132">
        <v>875</v>
      </c>
      <c r="N132">
        <v>827</v>
      </c>
      <c r="O132">
        <v>823</v>
      </c>
      <c r="P132">
        <v>790</v>
      </c>
      <c r="Q132">
        <v>727</v>
      </c>
      <c r="R132">
        <v>1280</v>
      </c>
      <c r="S132">
        <v>1146</v>
      </c>
      <c r="T132">
        <v>968</v>
      </c>
      <c r="U132">
        <v>825</v>
      </c>
    </row>
    <row r="133" spans="1:21" x14ac:dyDescent="0.3">
      <c r="A133" t="s">
        <v>289</v>
      </c>
      <c r="D133">
        <v>333</v>
      </c>
      <c r="E133">
        <v>340</v>
      </c>
      <c r="F133">
        <v>362</v>
      </c>
      <c r="G133">
        <v>370</v>
      </c>
      <c r="H133">
        <v>379</v>
      </c>
      <c r="I133">
        <v>380</v>
      </c>
      <c r="J133">
        <v>377</v>
      </c>
      <c r="K133">
        <v>367</v>
      </c>
      <c r="L133">
        <v>356</v>
      </c>
      <c r="M133">
        <v>353</v>
      </c>
      <c r="N133">
        <v>347</v>
      </c>
      <c r="O133">
        <v>349</v>
      </c>
      <c r="P133">
        <v>347</v>
      </c>
      <c r="Q133">
        <v>352</v>
      </c>
      <c r="R133">
        <v>355</v>
      </c>
      <c r="S133">
        <v>344</v>
      </c>
      <c r="T133">
        <v>324</v>
      </c>
      <c r="U133">
        <v>301</v>
      </c>
    </row>
    <row r="134" spans="1:21" x14ac:dyDescent="0.3">
      <c r="A134" t="s">
        <v>291</v>
      </c>
      <c r="D134">
        <v>124</v>
      </c>
      <c r="E134">
        <v>107</v>
      </c>
      <c r="F134">
        <v>104</v>
      </c>
      <c r="G134">
        <v>86</v>
      </c>
      <c r="H134">
        <v>73</v>
      </c>
      <c r="I134">
        <v>59</v>
      </c>
      <c r="J134">
        <v>46</v>
      </c>
      <c r="K134">
        <v>46</v>
      </c>
      <c r="L134">
        <v>5</v>
      </c>
      <c r="M134">
        <v>0</v>
      </c>
      <c r="N134">
        <v>0</v>
      </c>
      <c r="O134">
        <v>0</v>
      </c>
      <c r="P134">
        <v>1</v>
      </c>
      <c r="Q134">
        <v>0</v>
      </c>
      <c r="R134">
        <v>0</v>
      </c>
      <c r="S134">
        <v>0</v>
      </c>
      <c r="T134">
        <v>0</v>
      </c>
      <c r="U134">
        <v>0</v>
      </c>
    </row>
    <row r="135" spans="1:21" x14ac:dyDescent="0.3">
      <c r="A135" t="s">
        <v>293</v>
      </c>
      <c r="D135">
        <v>301</v>
      </c>
      <c r="E135">
        <v>315</v>
      </c>
      <c r="F135">
        <v>308</v>
      </c>
      <c r="G135">
        <v>414</v>
      </c>
      <c r="H135">
        <v>415</v>
      </c>
      <c r="I135">
        <v>402</v>
      </c>
      <c r="J135">
        <v>371</v>
      </c>
      <c r="K135">
        <v>342</v>
      </c>
      <c r="L135">
        <v>302</v>
      </c>
      <c r="M135">
        <v>283</v>
      </c>
      <c r="N135">
        <v>277</v>
      </c>
      <c r="O135">
        <v>260</v>
      </c>
      <c r="P135">
        <v>257</v>
      </c>
      <c r="Q135">
        <v>240</v>
      </c>
      <c r="R135">
        <v>227</v>
      </c>
      <c r="S135">
        <v>223</v>
      </c>
      <c r="T135">
        <v>223</v>
      </c>
      <c r="U135">
        <v>201</v>
      </c>
    </row>
    <row r="136" spans="1:21" x14ac:dyDescent="0.3">
      <c r="A136" t="s">
        <v>295</v>
      </c>
      <c r="D136">
        <v>467</v>
      </c>
      <c r="E136">
        <v>497</v>
      </c>
      <c r="F136">
        <v>508</v>
      </c>
      <c r="G136">
        <v>496</v>
      </c>
      <c r="H136">
        <v>500</v>
      </c>
      <c r="I136">
        <v>498</v>
      </c>
      <c r="J136">
        <v>481</v>
      </c>
      <c r="K136">
        <v>456</v>
      </c>
      <c r="L136">
        <v>429</v>
      </c>
      <c r="M136">
        <v>379</v>
      </c>
      <c r="N136">
        <v>359</v>
      </c>
      <c r="O136">
        <v>354</v>
      </c>
      <c r="P136">
        <v>334</v>
      </c>
      <c r="Q136">
        <v>305</v>
      </c>
      <c r="R136">
        <v>287</v>
      </c>
      <c r="S136">
        <v>254</v>
      </c>
      <c r="T136">
        <v>207</v>
      </c>
      <c r="U136">
        <v>172</v>
      </c>
    </row>
    <row r="137" spans="1:21" x14ac:dyDescent="0.3">
      <c r="A137" t="s">
        <v>297</v>
      </c>
      <c r="D137">
        <v>1952</v>
      </c>
      <c r="E137">
        <v>1945</v>
      </c>
      <c r="F137">
        <v>1907</v>
      </c>
      <c r="G137">
        <v>1883</v>
      </c>
      <c r="H137">
        <v>1855</v>
      </c>
      <c r="I137">
        <v>1840</v>
      </c>
      <c r="J137">
        <v>1808</v>
      </c>
      <c r="K137">
        <v>1692</v>
      </c>
      <c r="L137">
        <v>1567</v>
      </c>
      <c r="M137">
        <v>1449</v>
      </c>
      <c r="N137">
        <v>1360</v>
      </c>
      <c r="O137">
        <v>1302</v>
      </c>
      <c r="P137">
        <v>1254</v>
      </c>
      <c r="Q137">
        <v>1118</v>
      </c>
      <c r="R137">
        <v>1059</v>
      </c>
      <c r="S137">
        <v>965</v>
      </c>
      <c r="T137">
        <v>927</v>
      </c>
      <c r="U137">
        <v>858</v>
      </c>
    </row>
    <row r="138" spans="1:21" x14ac:dyDescent="0.3">
      <c r="A138" t="s">
        <v>300</v>
      </c>
      <c r="D138">
        <v>173</v>
      </c>
      <c r="E138">
        <v>154</v>
      </c>
      <c r="F138">
        <v>145</v>
      </c>
      <c r="G138">
        <v>121</v>
      </c>
      <c r="H138">
        <v>110</v>
      </c>
      <c r="I138">
        <v>107</v>
      </c>
      <c r="J138">
        <v>90</v>
      </c>
      <c r="K138">
        <v>74</v>
      </c>
      <c r="L138">
        <v>61</v>
      </c>
      <c r="M138">
        <v>50</v>
      </c>
      <c r="N138">
        <v>41</v>
      </c>
      <c r="O138">
        <v>42</v>
      </c>
      <c r="P138">
        <v>38</v>
      </c>
      <c r="Q138">
        <v>33</v>
      </c>
      <c r="R138">
        <v>27</v>
      </c>
      <c r="S138">
        <v>27</v>
      </c>
      <c r="T138">
        <v>21</v>
      </c>
      <c r="U138">
        <v>16</v>
      </c>
    </row>
    <row r="139" spans="1:21" x14ac:dyDescent="0.3">
      <c r="A139" t="s">
        <v>302</v>
      </c>
      <c r="D139">
        <v>521</v>
      </c>
      <c r="E139">
        <v>531</v>
      </c>
      <c r="F139">
        <v>540</v>
      </c>
      <c r="G139">
        <v>549</v>
      </c>
      <c r="H139">
        <v>549</v>
      </c>
      <c r="I139">
        <v>564</v>
      </c>
      <c r="J139">
        <v>565</v>
      </c>
      <c r="K139">
        <v>547</v>
      </c>
      <c r="L139">
        <v>526</v>
      </c>
      <c r="M139">
        <v>483</v>
      </c>
      <c r="N139">
        <v>423</v>
      </c>
      <c r="O139">
        <v>401</v>
      </c>
      <c r="P139">
        <v>366</v>
      </c>
      <c r="Q139">
        <v>311</v>
      </c>
      <c r="R139">
        <v>284</v>
      </c>
      <c r="S139">
        <v>255</v>
      </c>
      <c r="T139">
        <v>213</v>
      </c>
      <c r="U139">
        <v>169</v>
      </c>
    </row>
    <row r="140" spans="1:21" x14ac:dyDescent="0.3">
      <c r="A140" t="s">
        <v>305</v>
      </c>
      <c r="D140">
        <v>276</v>
      </c>
      <c r="E140">
        <v>265</v>
      </c>
      <c r="F140">
        <v>259</v>
      </c>
      <c r="G140">
        <v>255</v>
      </c>
      <c r="H140">
        <v>257</v>
      </c>
      <c r="I140">
        <v>235</v>
      </c>
      <c r="J140">
        <v>195</v>
      </c>
      <c r="K140">
        <v>164</v>
      </c>
      <c r="L140">
        <v>130</v>
      </c>
      <c r="M140">
        <v>91</v>
      </c>
      <c r="N140">
        <v>93</v>
      </c>
      <c r="O140">
        <v>95</v>
      </c>
      <c r="P140">
        <v>96</v>
      </c>
      <c r="Q140">
        <v>89</v>
      </c>
      <c r="R140">
        <v>84</v>
      </c>
      <c r="S140">
        <v>88</v>
      </c>
      <c r="T140">
        <v>83</v>
      </c>
      <c r="U140">
        <v>90</v>
      </c>
    </row>
    <row r="141" spans="1:21" x14ac:dyDescent="0.3">
      <c r="A141" t="s">
        <v>307</v>
      </c>
      <c r="D141">
        <v>1</v>
      </c>
      <c r="E141">
        <v>0</v>
      </c>
      <c r="F141">
        <v>0</v>
      </c>
      <c r="G141">
        <v>0</v>
      </c>
      <c r="H141">
        <v>0</v>
      </c>
      <c r="I141">
        <v>0</v>
      </c>
      <c r="J141">
        <v>3</v>
      </c>
      <c r="K141">
        <v>3</v>
      </c>
      <c r="L141">
        <v>2</v>
      </c>
      <c r="M141">
        <v>0</v>
      </c>
      <c r="N141">
        <v>0</v>
      </c>
      <c r="O141">
        <v>0</v>
      </c>
      <c r="P141">
        <v>0</v>
      </c>
      <c r="Q141">
        <v>0</v>
      </c>
      <c r="R141">
        <v>0</v>
      </c>
      <c r="S141">
        <v>1</v>
      </c>
      <c r="T141">
        <v>0</v>
      </c>
      <c r="U141">
        <v>0</v>
      </c>
    </row>
    <row r="142" spans="1:21" x14ac:dyDescent="0.3">
      <c r="A142" t="s">
        <v>309</v>
      </c>
      <c r="D142">
        <v>73</v>
      </c>
      <c r="E142">
        <v>75</v>
      </c>
      <c r="F142">
        <v>75</v>
      </c>
      <c r="G142">
        <v>80</v>
      </c>
      <c r="H142">
        <v>75</v>
      </c>
      <c r="I142">
        <v>68</v>
      </c>
      <c r="J142">
        <v>54</v>
      </c>
      <c r="K142">
        <v>42</v>
      </c>
      <c r="L142">
        <v>35</v>
      </c>
      <c r="M142">
        <v>27</v>
      </c>
      <c r="N142">
        <v>31</v>
      </c>
      <c r="O142">
        <v>27</v>
      </c>
      <c r="P142">
        <v>23</v>
      </c>
      <c r="Q142">
        <v>22</v>
      </c>
      <c r="R142">
        <v>20</v>
      </c>
      <c r="S142">
        <v>19</v>
      </c>
      <c r="T142">
        <v>19</v>
      </c>
      <c r="U142">
        <v>20</v>
      </c>
    </row>
    <row r="143" spans="1:21" x14ac:dyDescent="0.3">
      <c r="A143" t="s">
        <v>311</v>
      </c>
      <c r="D143">
        <v>66</v>
      </c>
      <c r="E143">
        <v>49</v>
      </c>
      <c r="F143">
        <v>46</v>
      </c>
      <c r="G143">
        <v>44</v>
      </c>
      <c r="H143">
        <v>51</v>
      </c>
      <c r="I143">
        <v>58</v>
      </c>
      <c r="J143">
        <v>45</v>
      </c>
      <c r="K143">
        <v>30</v>
      </c>
      <c r="L143">
        <v>29</v>
      </c>
      <c r="M143">
        <v>59</v>
      </c>
      <c r="N143">
        <v>22</v>
      </c>
      <c r="O143">
        <v>21</v>
      </c>
      <c r="P143">
        <v>19</v>
      </c>
      <c r="Q143">
        <v>16</v>
      </c>
      <c r="R143">
        <v>11</v>
      </c>
      <c r="S143">
        <v>14</v>
      </c>
      <c r="T143">
        <v>14</v>
      </c>
      <c r="U143">
        <v>10</v>
      </c>
    </row>
    <row r="144" spans="1:21" x14ac:dyDescent="0.3">
      <c r="A144" t="s">
        <v>313</v>
      </c>
      <c r="D144">
        <v>384</v>
      </c>
      <c r="E144">
        <v>410</v>
      </c>
      <c r="F144">
        <v>411</v>
      </c>
      <c r="G144">
        <v>400</v>
      </c>
      <c r="H144">
        <v>400</v>
      </c>
      <c r="I144">
        <v>376</v>
      </c>
      <c r="J144">
        <v>347</v>
      </c>
      <c r="K144">
        <v>328</v>
      </c>
      <c r="L144">
        <v>300</v>
      </c>
      <c r="M144">
        <v>270</v>
      </c>
      <c r="N144">
        <v>258</v>
      </c>
      <c r="O144">
        <v>233</v>
      </c>
      <c r="P144">
        <v>211</v>
      </c>
      <c r="Q144">
        <v>200</v>
      </c>
      <c r="R144">
        <v>188</v>
      </c>
      <c r="S144">
        <v>150</v>
      </c>
      <c r="T144">
        <v>139</v>
      </c>
      <c r="U144">
        <v>116</v>
      </c>
    </row>
    <row r="145" spans="1:21" x14ac:dyDescent="0.3">
      <c r="A145" t="s">
        <v>315</v>
      </c>
      <c r="D145">
        <v>0</v>
      </c>
      <c r="E145">
        <v>0</v>
      </c>
      <c r="F145">
        <v>0</v>
      </c>
      <c r="G145">
        <v>0</v>
      </c>
      <c r="H145">
        <v>0</v>
      </c>
      <c r="I145">
        <v>0</v>
      </c>
      <c r="J145">
        <v>0</v>
      </c>
      <c r="K145">
        <v>0</v>
      </c>
      <c r="L145">
        <v>0</v>
      </c>
      <c r="M145">
        <v>0</v>
      </c>
      <c r="N145">
        <v>0</v>
      </c>
      <c r="O145">
        <v>0</v>
      </c>
      <c r="P145">
        <v>0</v>
      </c>
      <c r="Q145">
        <v>0</v>
      </c>
      <c r="R145">
        <v>0</v>
      </c>
      <c r="S145">
        <v>0</v>
      </c>
      <c r="T145">
        <v>0</v>
      </c>
      <c r="U145">
        <v>1</v>
      </c>
    </row>
    <row r="146" spans="1:21" x14ac:dyDescent="0.3">
      <c r="A146" t="s">
        <v>317</v>
      </c>
      <c r="D146">
        <v>8</v>
      </c>
      <c r="E146">
        <v>10</v>
      </c>
      <c r="F146">
        <v>13</v>
      </c>
      <c r="G146">
        <v>14</v>
      </c>
      <c r="H146">
        <v>11</v>
      </c>
      <c r="I146">
        <v>8</v>
      </c>
      <c r="J146">
        <v>5</v>
      </c>
      <c r="K146">
        <v>4</v>
      </c>
      <c r="L146">
        <v>3</v>
      </c>
      <c r="M146">
        <v>0</v>
      </c>
      <c r="N146">
        <v>0</v>
      </c>
      <c r="O146">
        <v>1</v>
      </c>
      <c r="P146">
        <v>1</v>
      </c>
      <c r="Q146">
        <v>1</v>
      </c>
      <c r="R146">
        <v>0</v>
      </c>
      <c r="S146">
        <v>0</v>
      </c>
      <c r="T146">
        <v>0</v>
      </c>
      <c r="U146">
        <v>0</v>
      </c>
    </row>
    <row r="147" spans="1:21" x14ac:dyDescent="0.3">
      <c r="A147" t="s">
        <v>319</v>
      </c>
      <c r="D147">
        <v>593</v>
      </c>
      <c r="E147">
        <v>535</v>
      </c>
      <c r="F147">
        <v>535</v>
      </c>
      <c r="G147">
        <v>513</v>
      </c>
      <c r="H147">
        <v>507</v>
      </c>
      <c r="I147">
        <v>483</v>
      </c>
      <c r="J147">
        <v>454</v>
      </c>
      <c r="K147">
        <v>398</v>
      </c>
      <c r="L147">
        <v>359</v>
      </c>
      <c r="M147">
        <v>334</v>
      </c>
      <c r="N147">
        <v>333</v>
      </c>
      <c r="O147">
        <v>306</v>
      </c>
      <c r="P147">
        <v>287</v>
      </c>
      <c r="Q147">
        <v>258</v>
      </c>
      <c r="R147">
        <v>244</v>
      </c>
      <c r="S147">
        <v>240</v>
      </c>
      <c r="T147">
        <v>195</v>
      </c>
      <c r="U147">
        <v>183</v>
      </c>
    </row>
    <row r="148" spans="1:21" x14ac:dyDescent="0.3">
      <c r="A148" t="s">
        <v>322</v>
      </c>
      <c r="D148">
        <v>164</v>
      </c>
      <c r="E148">
        <v>131</v>
      </c>
      <c r="F148">
        <v>132</v>
      </c>
      <c r="G148">
        <v>125</v>
      </c>
      <c r="H148">
        <v>107</v>
      </c>
      <c r="I148">
        <v>96</v>
      </c>
      <c r="J148">
        <v>81</v>
      </c>
      <c r="K148">
        <v>64</v>
      </c>
      <c r="L148">
        <v>39</v>
      </c>
      <c r="M148">
        <v>23</v>
      </c>
      <c r="N148">
        <v>18</v>
      </c>
      <c r="O148">
        <v>18</v>
      </c>
      <c r="P148">
        <v>30</v>
      </c>
      <c r="Q148">
        <v>44</v>
      </c>
      <c r="R148">
        <v>42</v>
      </c>
      <c r="S148">
        <v>39</v>
      </c>
      <c r="T148">
        <v>36</v>
      </c>
      <c r="U148">
        <v>36</v>
      </c>
    </row>
    <row r="149" spans="1:21" x14ac:dyDescent="0.3">
      <c r="A149" t="s">
        <v>324</v>
      </c>
      <c r="D149">
        <v>75</v>
      </c>
      <c r="E149">
        <v>75</v>
      </c>
      <c r="F149">
        <v>80</v>
      </c>
      <c r="G149">
        <v>90</v>
      </c>
      <c r="H149">
        <v>98</v>
      </c>
      <c r="I149">
        <v>98</v>
      </c>
      <c r="J149">
        <v>101</v>
      </c>
      <c r="K149">
        <v>97</v>
      </c>
      <c r="L149">
        <v>80</v>
      </c>
      <c r="M149">
        <v>70</v>
      </c>
      <c r="N149">
        <v>65</v>
      </c>
      <c r="O149">
        <v>65</v>
      </c>
      <c r="P149">
        <v>57</v>
      </c>
      <c r="Q149">
        <v>55</v>
      </c>
      <c r="R149">
        <v>47</v>
      </c>
      <c r="S149">
        <v>37</v>
      </c>
      <c r="T149">
        <v>27</v>
      </c>
      <c r="U149">
        <v>20</v>
      </c>
    </row>
    <row r="150" spans="1:21" x14ac:dyDescent="0.3">
      <c r="A150" t="s">
        <v>326</v>
      </c>
      <c r="D150">
        <v>18</v>
      </c>
      <c r="E150">
        <v>19</v>
      </c>
      <c r="F150">
        <v>21</v>
      </c>
      <c r="G150">
        <v>24</v>
      </c>
      <c r="H150">
        <v>22</v>
      </c>
      <c r="I150">
        <v>29</v>
      </c>
      <c r="J150">
        <v>37</v>
      </c>
      <c r="K150">
        <v>41</v>
      </c>
      <c r="L150">
        <v>37</v>
      </c>
      <c r="M150">
        <v>37</v>
      </c>
      <c r="N150">
        <v>34</v>
      </c>
      <c r="O150">
        <v>31</v>
      </c>
      <c r="P150">
        <v>37</v>
      </c>
      <c r="Q150">
        <v>34</v>
      </c>
      <c r="R150">
        <v>25</v>
      </c>
      <c r="S150">
        <v>20</v>
      </c>
      <c r="T150">
        <v>16</v>
      </c>
      <c r="U150">
        <v>11</v>
      </c>
    </row>
    <row r="151" spans="1:21" x14ac:dyDescent="0.3">
      <c r="A151" t="s">
        <v>328</v>
      </c>
      <c r="D151">
        <v>122</v>
      </c>
      <c r="E151">
        <v>126</v>
      </c>
      <c r="F151">
        <v>120</v>
      </c>
      <c r="G151">
        <v>115</v>
      </c>
      <c r="H151">
        <v>111</v>
      </c>
      <c r="I151">
        <v>111</v>
      </c>
      <c r="J151">
        <v>111</v>
      </c>
      <c r="K151">
        <v>98</v>
      </c>
      <c r="L151">
        <v>95</v>
      </c>
      <c r="M151">
        <v>84</v>
      </c>
      <c r="N151">
        <v>76</v>
      </c>
      <c r="O151">
        <v>76</v>
      </c>
      <c r="P151">
        <v>74</v>
      </c>
      <c r="Q151">
        <v>75</v>
      </c>
      <c r="R151">
        <v>68</v>
      </c>
      <c r="S151">
        <v>67</v>
      </c>
      <c r="T151">
        <v>60</v>
      </c>
      <c r="U151">
        <v>55</v>
      </c>
    </row>
  </sheetData>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2"/>
  <sheetViews>
    <sheetView showGridLines="0" workbookViewId="0"/>
  </sheetViews>
  <sheetFormatPr defaultColWidth="17" defaultRowHeight="14.4" x14ac:dyDescent="0.3"/>
  <cols>
    <col min="1" max="16384" width="17" style="20"/>
  </cols>
  <sheetData>
    <row r="1" spans="1:13" x14ac:dyDescent="0.3">
      <c r="A1" s="19" t="s">
        <v>0</v>
      </c>
    </row>
    <row r="2" spans="1:13" x14ac:dyDescent="0.3">
      <c r="A2" s="20" t="s">
        <v>332</v>
      </c>
    </row>
    <row r="4" spans="1:13" ht="57.75" customHeight="1" x14ac:dyDescent="0.3">
      <c r="A4" s="38" t="s">
        <v>333</v>
      </c>
      <c r="B4" s="38"/>
      <c r="C4" s="38"/>
      <c r="D4" s="38"/>
      <c r="E4" s="38"/>
      <c r="F4" s="38"/>
      <c r="G4" s="38"/>
      <c r="H4" s="38"/>
      <c r="I4" s="38"/>
      <c r="J4" s="38"/>
      <c r="M4" s="21"/>
    </row>
    <row r="5" spans="1:13" ht="57" customHeight="1" x14ac:dyDescent="0.3">
      <c r="A5" s="38" t="s">
        <v>334</v>
      </c>
      <c r="B5" s="38"/>
      <c r="C5" s="38"/>
      <c r="D5" s="38"/>
      <c r="E5" s="38"/>
      <c r="F5" s="38"/>
      <c r="G5" s="38"/>
      <c r="H5" s="38"/>
      <c r="I5" s="38"/>
      <c r="J5" s="38"/>
      <c r="M5" s="21"/>
    </row>
    <row r="6" spans="1:13" ht="48" customHeight="1" x14ac:dyDescent="0.3">
      <c r="A6" s="38" t="s">
        <v>335</v>
      </c>
      <c r="B6" s="38"/>
      <c r="C6" s="38"/>
      <c r="D6" s="38"/>
      <c r="E6" s="38"/>
      <c r="F6" s="38"/>
      <c r="G6" s="38"/>
      <c r="H6" s="38"/>
      <c r="I6" s="38"/>
      <c r="J6" s="38"/>
    </row>
    <row r="7" spans="1:13" x14ac:dyDescent="0.3">
      <c r="A7" s="22" t="s">
        <v>370</v>
      </c>
      <c r="B7" s="23" t="s">
        <v>15</v>
      </c>
      <c r="C7" s="23" t="s">
        <v>16</v>
      </c>
      <c r="D7" s="26"/>
      <c r="E7" s="26"/>
      <c r="F7" s="26"/>
      <c r="G7" s="26"/>
      <c r="H7" s="26"/>
      <c r="I7" s="26"/>
      <c r="J7" s="26"/>
    </row>
    <row r="8" spans="1:13" x14ac:dyDescent="0.3">
      <c r="A8" s="22" t="s">
        <v>370</v>
      </c>
      <c r="B8" s="23" t="s">
        <v>211</v>
      </c>
      <c r="C8" s="23" t="s">
        <v>212</v>
      </c>
      <c r="D8" s="26"/>
      <c r="E8" s="26"/>
      <c r="F8" s="26"/>
      <c r="G8" s="26"/>
      <c r="H8" s="26"/>
      <c r="I8" s="26"/>
      <c r="J8" s="26"/>
    </row>
    <row r="9" spans="1:13" x14ac:dyDescent="0.3">
      <c r="A9" s="22" t="s">
        <v>371</v>
      </c>
      <c r="B9" s="23" t="s">
        <v>15</v>
      </c>
      <c r="C9" s="23" t="s">
        <v>16</v>
      </c>
      <c r="D9" s="26"/>
      <c r="E9" s="26"/>
      <c r="F9" s="26"/>
      <c r="G9" s="26"/>
      <c r="H9" s="26"/>
      <c r="I9" s="26"/>
      <c r="J9" s="26"/>
    </row>
    <row r="10" spans="1:13" x14ac:dyDescent="0.3">
      <c r="A10" s="22" t="s">
        <v>371</v>
      </c>
      <c r="B10" s="23" t="s">
        <v>211</v>
      </c>
      <c r="C10" s="23" t="s">
        <v>212</v>
      </c>
      <c r="D10" s="26"/>
      <c r="E10" s="26"/>
      <c r="F10" s="26"/>
      <c r="G10" s="26"/>
      <c r="H10" s="26"/>
      <c r="I10" s="26"/>
      <c r="J10" s="26"/>
    </row>
    <row r="11" spans="1:13" x14ac:dyDescent="0.3">
      <c r="A11" s="22" t="s">
        <v>371</v>
      </c>
      <c r="B11" s="23" t="s">
        <v>92</v>
      </c>
      <c r="C11" s="23" t="s">
        <v>93</v>
      </c>
      <c r="D11" s="26"/>
      <c r="E11" s="26"/>
      <c r="F11" s="26"/>
      <c r="G11" s="26"/>
      <c r="H11" s="26"/>
      <c r="I11" s="26"/>
      <c r="J11" s="26"/>
    </row>
    <row r="12" spans="1:13" x14ac:dyDescent="0.3">
      <c r="A12" s="22" t="s">
        <v>371</v>
      </c>
      <c r="B12" s="23" t="s">
        <v>129</v>
      </c>
      <c r="C12" s="23" t="s">
        <v>130</v>
      </c>
      <c r="D12" s="26"/>
      <c r="E12" s="26"/>
      <c r="F12" s="26"/>
      <c r="G12" s="26"/>
      <c r="H12" s="26"/>
      <c r="I12" s="26"/>
      <c r="J12" s="26"/>
    </row>
    <row r="13" spans="1:13" x14ac:dyDescent="0.3">
      <c r="A13" s="22" t="s">
        <v>371</v>
      </c>
      <c r="B13" s="23" t="s">
        <v>186</v>
      </c>
      <c r="C13" s="23" t="s">
        <v>187</v>
      </c>
      <c r="D13" s="26"/>
      <c r="E13" s="26"/>
      <c r="F13" s="26"/>
      <c r="G13" s="26"/>
      <c r="H13" s="26"/>
      <c r="I13" s="26"/>
      <c r="J13" s="26"/>
    </row>
    <row r="14" spans="1:13" x14ac:dyDescent="0.3">
      <c r="A14" s="22" t="s">
        <v>371</v>
      </c>
      <c r="B14" s="23" t="s">
        <v>280</v>
      </c>
      <c r="C14" s="23" t="s">
        <v>281</v>
      </c>
      <c r="D14" s="26"/>
      <c r="E14" s="26"/>
      <c r="F14" s="26"/>
      <c r="G14" s="26"/>
      <c r="H14" s="26"/>
      <c r="I14" s="26"/>
      <c r="J14" s="26"/>
    </row>
    <row r="15" spans="1:13" x14ac:dyDescent="0.3">
      <c r="A15" s="22" t="s">
        <v>372</v>
      </c>
      <c r="B15" s="23" t="s">
        <v>15</v>
      </c>
      <c r="C15" s="23" t="s">
        <v>16</v>
      </c>
      <c r="D15" s="26"/>
      <c r="E15" s="26"/>
      <c r="F15" s="26"/>
      <c r="G15" s="26"/>
      <c r="H15" s="26"/>
      <c r="I15" s="26"/>
      <c r="J15" s="26"/>
    </row>
    <row r="16" spans="1:13" x14ac:dyDescent="0.3">
      <c r="A16" s="22" t="s">
        <v>372</v>
      </c>
      <c r="B16" s="23" t="s">
        <v>92</v>
      </c>
      <c r="C16" s="23" t="s">
        <v>93</v>
      </c>
      <c r="D16" s="26"/>
      <c r="E16" s="26"/>
      <c r="F16" s="26"/>
      <c r="G16" s="26"/>
      <c r="H16" s="26"/>
      <c r="I16" s="26"/>
      <c r="J16" s="26"/>
    </row>
    <row r="17" spans="1:10" x14ac:dyDescent="0.3">
      <c r="A17" s="22" t="s">
        <v>372</v>
      </c>
      <c r="B17" s="23" t="s">
        <v>211</v>
      </c>
      <c r="C17" s="23" t="s">
        <v>212</v>
      </c>
      <c r="D17" s="26"/>
      <c r="E17" s="26"/>
      <c r="F17" s="26"/>
      <c r="G17" s="26"/>
      <c r="H17" s="26"/>
      <c r="I17" s="26"/>
      <c r="J17" s="26"/>
    </row>
    <row r="18" spans="1:10" x14ac:dyDescent="0.3">
      <c r="A18" s="22" t="s">
        <v>373</v>
      </c>
      <c r="B18" s="23" t="s">
        <v>15</v>
      </c>
      <c r="C18" s="23" t="s">
        <v>16</v>
      </c>
      <c r="D18" s="26"/>
      <c r="E18" s="26"/>
      <c r="F18" s="26"/>
      <c r="G18" s="26"/>
      <c r="H18" s="26"/>
      <c r="I18" s="26"/>
      <c r="J18" s="26"/>
    </row>
    <row r="19" spans="1:10" x14ac:dyDescent="0.3">
      <c r="A19" s="22" t="s">
        <v>373</v>
      </c>
      <c r="B19" s="23" t="s">
        <v>124</v>
      </c>
      <c r="C19" s="23" t="s">
        <v>125</v>
      </c>
      <c r="D19" s="26"/>
      <c r="E19" s="26"/>
      <c r="F19" s="26"/>
      <c r="G19" s="26"/>
      <c r="H19" s="26"/>
      <c r="I19" s="26"/>
      <c r="J19" s="26"/>
    </row>
    <row r="20" spans="1:10" x14ac:dyDescent="0.3">
      <c r="A20" s="22" t="s">
        <v>373</v>
      </c>
      <c r="B20" s="23" t="s">
        <v>186</v>
      </c>
      <c r="C20" s="23" t="s">
        <v>187</v>
      </c>
      <c r="D20" s="26"/>
      <c r="E20" s="26"/>
      <c r="F20" s="26"/>
      <c r="G20" s="26"/>
      <c r="H20" s="26"/>
      <c r="I20" s="26"/>
      <c r="J20" s="26"/>
    </row>
    <row r="21" spans="1:10" x14ac:dyDescent="0.3">
      <c r="A21" s="22" t="s">
        <v>373</v>
      </c>
      <c r="B21" s="23" t="s">
        <v>211</v>
      </c>
      <c r="C21" s="23" t="s">
        <v>212</v>
      </c>
      <c r="D21" s="26"/>
      <c r="E21" s="26"/>
      <c r="F21" s="26"/>
      <c r="G21" s="26"/>
      <c r="H21" s="26"/>
      <c r="I21" s="26"/>
      <c r="J21" s="26"/>
    </row>
    <row r="22" spans="1:10" x14ac:dyDescent="0.3">
      <c r="A22" s="22"/>
      <c r="B22" s="23"/>
      <c r="C22" s="23"/>
      <c r="D22" s="26"/>
      <c r="E22" s="26"/>
      <c r="F22" s="26"/>
      <c r="G22" s="26"/>
      <c r="H22" s="26"/>
      <c r="I22" s="26"/>
      <c r="J22" s="26"/>
    </row>
    <row r="23" spans="1:10" x14ac:dyDescent="0.3">
      <c r="A23" s="22"/>
      <c r="B23" s="23"/>
      <c r="C23" s="23"/>
      <c r="D23" s="26"/>
      <c r="E23" s="26"/>
      <c r="F23" s="26"/>
      <c r="G23" s="26"/>
      <c r="H23" s="26"/>
      <c r="I23" s="26"/>
      <c r="J23" s="26"/>
    </row>
    <row r="24" spans="1:10" x14ac:dyDescent="0.3">
      <c r="A24" s="22"/>
      <c r="B24" s="23"/>
      <c r="C24" s="23"/>
      <c r="D24" s="26"/>
      <c r="E24" s="26"/>
      <c r="F24" s="26"/>
      <c r="G24" s="26"/>
      <c r="H24" s="26"/>
      <c r="I24" s="26"/>
      <c r="J24" s="26"/>
    </row>
    <row r="25" spans="1:10" x14ac:dyDescent="0.3">
      <c r="A25" s="22"/>
      <c r="B25" s="23"/>
      <c r="C25" s="23"/>
      <c r="D25" s="26"/>
      <c r="E25" s="26"/>
      <c r="F25" s="26"/>
      <c r="G25" s="26"/>
      <c r="H25" s="26"/>
      <c r="I25" s="26"/>
      <c r="J25" s="26"/>
    </row>
    <row r="26" spans="1:10" x14ac:dyDescent="0.3">
      <c r="A26" s="22"/>
      <c r="B26" s="23"/>
      <c r="C26" s="23"/>
      <c r="D26" s="26"/>
      <c r="E26" s="26"/>
      <c r="F26" s="26"/>
      <c r="G26" s="26"/>
      <c r="H26" s="26"/>
      <c r="I26" s="26"/>
      <c r="J26" s="26"/>
    </row>
    <row r="27" spans="1:10" x14ac:dyDescent="0.3">
      <c r="A27" s="22"/>
      <c r="B27" s="23"/>
      <c r="C27" s="23"/>
      <c r="D27" s="26"/>
      <c r="E27" s="26"/>
      <c r="F27" s="26"/>
      <c r="G27" s="26"/>
      <c r="H27" s="26"/>
      <c r="I27" s="26"/>
      <c r="J27" s="26"/>
    </row>
    <row r="28" spans="1:10" x14ac:dyDescent="0.3">
      <c r="A28" s="22"/>
      <c r="B28" s="23"/>
      <c r="C28" s="23"/>
      <c r="D28" s="26"/>
      <c r="E28" s="26"/>
      <c r="F28" s="26"/>
      <c r="G28" s="26"/>
      <c r="H28" s="26"/>
      <c r="I28" s="26"/>
      <c r="J28" s="26"/>
    </row>
    <row r="29" spans="1:10" x14ac:dyDescent="0.3">
      <c r="A29" s="22"/>
      <c r="B29" s="23"/>
      <c r="C29" s="23"/>
      <c r="D29" s="26"/>
      <c r="E29" s="26"/>
      <c r="F29" s="26"/>
      <c r="G29" s="26"/>
      <c r="H29" s="26"/>
      <c r="I29" s="26"/>
      <c r="J29" s="26"/>
    </row>
    <row r="30" spans="1:10" x14ac:dyDescent="0.3">
      <c r="A30" s="22"/>
      <c r="B30" s="23"/>
      <c r="C30" s="23"/>
      <c r="D30" s="26"/>
      <c r="E30" s="26"/>
      <c r="F30" s="26"/>
      <c r="G30" s="26"/>
      <c r="H30" s="26"/>
      <c r="I30" s="26"/>
      <c r="J30" s="26"/>
    </row>
    <row r="31" spans="1:10" x14ac:dyDescent="0.3">
      <c r="A31" s="22"/>
      <c r="B31" s="23"/>
      <c r="C31" s="23"/>
      <c r="D31" s="26"/>
      <c r="E31" s="26"/>
      <c r="F31" s="26"/>
      <c r="G31" s="26"/>
      <c r="H31" s="26"/>
      <c r="I31" s="26"/>
      <c r="J31" s="26"/>
    </row>
    <row r="32" spans="1:10" x14ac:dyDescent="0.3">
      <c r="A32" s="22"/>
      <c r="B32" s="23"/>
      <c r="C32" s="23"/>
      <c r="D32" s="26"/>
      <c r="E32" s="26"/>
      <c r="F32" s="26"/>
      <c r="G32" s="26"/>
      <c r="H32" s="26"/>
      <c r="I32" s="26"/>
      <c r="J32" s="26"/>
    </row>
    <row r="33" spans="1:10" x14ac:dyDescent="0.3">
      <c r="A33" s="22"/>
      <c r="B33" s="23"/>
      <c r="C33" s="23"/>
      <c r="D33" s="26"/>
      <c r="E33" s="26"/>
      <c r="F33" s="26"/>
      <c r="G33" s="26"/>
      <c r="H33" s="26"/>
      <c r="I33" s="26"/>
      <c r="J33" s="26"/>
    </row>
    <row r="34" spans="1:10" x14ac:dyDescent="0.3">
      <c r="A34" s="22"/>
      <c r="B34" s="23"/>
      <c r="C34" s="23"/>
      <c r="D34" s="26"/>
      <c r="E34" s="26"/>
      <c r="F34" s="26"/>
      <c r="G34" s="26"/>
      <c r="H34" s="26"/>
      <c r="I34" s="26"/>
      <c r="J34" s="26"/>
    </row>
    <row r="35" spans="1:10" x14ac:dyDescent="0.3">
      <c r="A35" s="22"/>
      <c r="B35" s="23"/>
      <c r="C35" s="23"/>
      <c r="D35" s="26"/>
      <c r="E35" s="26"/>
      <c r="F35" s="26"/>
      <c r="G35" s="26"/>
      <c r="H35" s="26"/>
      <c r="I35" s="26"/>
      <c r="J35" s="26"/>
    </row>
    <row r="36" spans="1:10" x14ac:dyDescent="0.3">
      <c r="A36" s="22"/>
      <c r="B36" s="23"/>
      <c r="C36" s="23"/>
      <c r="D36" s="26"/>
      <c r="E36" s="26"/>
      <c r="F36" s="26"/>
      <c r="G36" s="26"/>
      <c r="H36" s="26"/>
      <c r="I36" s="26"/>
      <c r="J36" s="26"/>
    </row>
    <row r="37" spans="1:10" x14ac:dyDescent="0.3">
      <c r="A37" s="22"/>
      <c r="B37" s="23"/>
      <c r="C37" s="23"/>
      <c r="D37" s="26"/>
      <c r="E37" s="26"/>
      <c r="F37" s="26"/>
      <c r="G37" s="26"/>
      <c r="H37" s="26"/>
      <c r="I37" s="26"/>
      <c r="J37" s="26"/>
    </row>
    <row r="38" spans="1:10" x14ac:dyDescent="0.3">
      <c r="A38" s="22"/>
      <c r="B38" s="23"/>
      <c r="C38" s="23"/>
      <c r="D38" s="26"/>
      <c r="E38" s="26"/>
      <c r="F38" s="26"/>
      <c r="G38" s="26"/>
      <c r="H38" s="26"/>
      <c r="I38" s="26"/>
      <c r="J38" s="26"/>
    </row>
    <row r="39" spans="1:10" x14ac:dyDescent="0.3">
      <c r="A39" s="22"/>
      <c r="B39" s="23"/>
      <c r="C39" s="23"/>
      <c r="D39" s="24"/>
      <c r="E39" s="24"/>
      <c r="F39" s="24"/>
      <c r="G39" s="24"/>
      <c r="H39" s="24"/>
      <c r="I39" s="24"/>
      <c r="J39" s="24"/>
    </row>
    <row r="40" spans="1:10" x14ac:dyDescent="0.3">
      <c r="A40" s="22"/>
    </row>
    <row r="41" spans="1:10" x14ac:dyDescent="0.3">
      <c r="A41" s="22"/>
    </row>
    <row r="42" spans="1:10" x14ac:dyDescent="0.3">
      <c r="A42" s="22"/>
    </row>
    <row r="43" spans="1:10" x14ac:dyDescent="0.3">
      <c r="A43" s="22"/>
    </row>
    <row r="44" spans="1:10" x14ac:dyDescent="0.3">
      <c r="A44" s="22"/>
    </row>
    <row r="45" spans="1:10" x14ac:dyDescent="0.3">
      <c r="A45" s="22"/>
    </row>
    <row r="46" spans="1:10" x14ac:dyDescent="0.3">
      <c r="A46" s="22"/>
    </row>
    <row r="47" spans="1:10" x14ac:dyDescent="0.3">
      <c r="A47" s="22"/>
    </row>
    <row r="48" spans="1:10" x14ac:dyDescent="0.3">
      <c r="A48" s="22"/>
    </row>
    <row r="49" spans="1:1" x14ac:dyDescent="0.3">
      <c r="A49" s="22"/>
    </row>
    <row r="50" spans="1:1" x14ac:dyDescent="0.3">
      <c r="A50" s="22"/>
    </row>
    <row r="51" spans="1:1" x14ac:dyDescent="0.3">
      <c r="A51" s="22"/>
    </row>
    <row r="52" spans="1:1" x14ac:dyDescent="0.3">
      <c r="A52" s="22"/>
    </row>
  </sheetData>
  <mergeCells count="3">
    <mergeCell ref="A4:J4"/>
    <mergeCell ref="A5:J5"/>
    <mergeCell ref="A6:J6"/>
  </mergeCells>
  <phoneticPr fontId="11" type="noConversion"/>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A3D7BC472283458B3C2342A6D4110E" ma:contentTypeVersion="11" ma:contentTypeDescription="Create a new document." ma:contentTypeScope="" ma:versionID="b077274811aab7098c66bb1088344948">
  <xsd:schema xmlns:xsd="http://www.w3.org/2001/XMLSchema" xmlns:xs="http://www.w3.org/2001/XMLSchema" xmlns:p="http://schemas.microsoft.com/office/2006/metadata/properties" xmlns:ns2="c539d959-0e3f-440a-86ac-718b5a31a368" xmlns:ns3="ae13f449-acca-462d-944c-57efdf32048b" targetNamespace="http://schemas.microsoft.com/office/2006/metadata/properties" ma:root="true" ma:fieldsID="6c08b1473a855ebc16fce7afa24cf4f8" ns2:_="" ns3:_="">
    <xsd:import namespace="c539d959-0e3f-440a-86ac-718b5a31a368"/>
    <xsd:import namespace="ae13f449-acca-462d-944c-57efdf32048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39d959-0e3f-440a-86ac-718b5a31a3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13f449-acca-462d-944c-57efdf3204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B4AB8E-0B5A-47AD-BFE7-5807625EBE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39d959-0e3f-440a-86ac-718b5a31a368"/>
    <ds:schemaRef ds:uri="ae13f449-acca-462d-944c-57efdf3204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7B3EE4-BFC7-462E-A065-284A47C3922F}">
  <ds:schemaRefs>
    <ds:schemaRef ds:uri="http://schemas.microsoft.com/sharepoint/v3/contenttype/forms"/>
  </ds:schemaRefs>
</ds:datastoreItem>
</file>

<file path=customXml/itemProps3.xml><?xml version="1.0" encoding="utf-8"?>
<ds:datastoreItem xmlns:ds="http://schemas.openxmlformats.org/officeDocument/2006/customXml" ds:itemID="{4D6FE220-8EF2-4708-B66B-2221FD86784A}">
  <ds:schemaRefs>
    <ds:schemaRef ds:uri="http://schemas.microsoft.com/office/2006/metadata/properties"/>
    <ds:schemaRef ds:uri="http://purl.org/dc/elements/1.1/"/>
    <ds:schemaRef ds:uri="http://www.w3.org/XML/1998/namespace"/>
    <ds:schemaRef ds:uri="ae13f449-acca-462d-944c-57efdf32048b"/>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c539d959-0e3f-440a-86ac-718b5a31a36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RTT_104+ incomplete pathways</vt:lpstr>
      <vt:lpstr>104+ staging</vt:lpstr>
      <vt:lpstr>Sheet1</vt:lpstr>
      <vt:lpstr>Notes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Bailey</dc:creator>
  <cp:lastModifiedBy>Burton, Laura</cp:lastModifiedBy>
  <cp:revision/>
  <dcterms:created xsi:type="dcterms:W3CDTF">2021-12-07T17:09:25Z</dcterms:created>
  <dcterms:modified xsi:type="dcterms:W3CDTF">2022-07-11T09:35:20Z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0x01010049A3D7BC472283458B3C2342A6D4110E</vt:lpwstr>
  </property>
</Properties>
</file>