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ims.gov.uk\HomeDrive\Users\ODucker2\Downloads\"/>
    </mc:Choice>
  </mc:AlternateContent>
  <xr:revisionPtr revIDLastSave="0" documentId="8_{83199A36-56A7-46E9-9F60-880894BAD8C4}" xr6:coauthVersionLast="45" xr6:coauthVersionMax="45" xr10:uidLastSave="{00000000-0000-0000-0000-000000000000}"/>
  <bookViews>
    <workbookView xWindow="-120" yWindow="-120" windowWidth="29040" windowHeight="15840" tabRatio="757" xr2:uid="{00000000-000D-0000-FFFF-FFFF00000000}"/>
  </bookViews>
  <sheets>
    <sheet name="Contents" sheetId="4" r:id="rId1"/>
    <sheet name="1.1 Referrals" sheetId="5" r:id="rId2"/>
    <sheet name="1.2 Activity" sheetId="8" r:id="rId3"/>
    <sheet name="1.3 Access - ethnicity" sheetId="11" r:id="rId4"/>
    <sheet name="1.4 Access - sex" sheetId="12" r:id="rId5"/>
    <sheet name="1.5 Access - age" sheetId="14" r:id="rId6"/>
    <sheet name="1.6 Access - deprivation" sheetId="18" r:id="rId7"/>
    <sheet name="1.7 Access - waiting times" sheetId="19" r:id="rId8"/>
    <sheet name="2.1 Glossary" sheetId="6"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6" l="1"/>
  <c r="C10" i="6"/>
  <c r="C9" i="6"/>
  <c r="C8" i="6"/>
  <c r="C7" i="6"/>
  <c r="C5" i="6"/>
  <c r="C4" i="6"/>
  <c r="C3" i="6"/>
  <c r="C2" i="6"/>
</calcChain>
</file>

<file path=xl/sharedStrings.xml><?xml version="1.0" encoding="utf-8"?>
<sst xmlns="http://schemas.openxmlformats.org/spreadsheetml/2006/main" count="343" uniqueCount="130">
  <si>
    <t>East of England</t>
  </si>
  <si>
    <t>London</t>
  </si>
  <si>
    <t>Midlands</t>
  </si>
  <si>
    <t>North East &amp; Yorkshire</t>
  </si>
  <si>
    <t>North West</t>
  </si>
  <si>
    <t>South East</t>
  </si>
  <si>
    <t>South West</t>
  </si>
  <si>
    <t>Title:</t>
  </si>
  <si>
    <t>Post Covid Assessment Service</t>
  </si>
  <si>
    <t>Summary:</t>
  </si>
  <si>
    <t>This file contains information on activity and demographics of patients who have been referred to a post covid assessment centre in England</t>
  </si>
  <si>
    <t>Source:</t>
  </si>
  <si>
    <t>Post Covid Data Collection</t>
  </si>
  <si>
    <t>Basis:</t>
  </si>
  <si>
    <t>England</t>
  </si>
  <si>
    <t>Period:</t>
  </si>
  <si>
    <t>Published:</t>
  </si>
  <si>
    <t>Revised:</t>
  </si>
  <si>
    <t>-</t>
  </si>
  <si>
    <t>Status:</t>
  </si>
  <si>
    <t>Published</t>
  </si>
  <si>
    <t>Contact:</t>
  </si>
  <si>
    <t>england.clinicalpolicy@nhs.net</t>
  </si>
  <si>
    <t>Contents</t>
  </si>
  <si>
    <t>Section</t>
  </si>
  <si>
    <t>Table</t>
  </si>
  <si>
    <t>Title</t>
  </si>
  <si>
    <t>Referrals</t>
  </si>
  <si>
    <t>Referrals to post covid assessment clinics</t>
  </si>
  <si>
    <t>Activity</t>
  </si>
  <si>
    <t>Activity in post covid assessment clinics</t>
  </si>
  <si>
    <t>Demographics</t>
  </si>
  <si>
    <t>Access to post covid assessment clinics - ethnicity</t>
  </si>
  <si>
    <t>Access to post covid assessment clinics - sex</t>
  </si>
  <si>
    <t>Access to post covid assessment clinics - age</t>
  </si>
  <si>
    <t>Access to post covid assessment clinics - deprivation</t>
  </si>
  <si>
    <t>Waiting times</t>
  </si>
  <si>
    <t>Access to post covid assessment clinics - waiting times</t>
  </si>
  <si>
    <t>Annex</t>
  </si>
  <si>
    <t>Glossary</t>
  </si>
  <si>
    <t>Regional summary</t>
  </si>
  <si>
    <t>NHS England Region</t>
  </si>
  <si>
    <t>Accepted referrals</t>
  </si>
  <si>
    <t>Clinically inappropriate referrals</t>
  </si>
  <si>
    <t>Total</t>
  </si>
  <si>
    <t>Initial specialist assessments</t>
  </si>
  <si>
    <t>Follow-up appointments</t>
  </si>
  <si>
    <t>Initial specialist assessments in period by ethnicity</t>
  </si>
  <si>
    <t xml:space="preserve">White </t>
  </si>
  <si>
    <t>Mixed ethnic groups</t>
  </si>
  <si>
    <t>Asian or Asian British</t>
  </si>
  <si>
    <t>Black, Black British, Caribbean or African</t>
  </si>
  <si>
    <t xml:space="preserve">Other ethnic group </t>
  </si>
  <si>
    <t>Unknown / not stated</t>
  </si>
  <si>
    <t>Initial specialist assessments in period by sex</t>
  </si>
  <si>
    <t>Male</t>
  </si>
  <si>
    <t>Female</t>
  </si>
  <si>
    <t>Initial specialist assessments in period by age</t>
  </si>
  <si>
    <t>16-18 years*</t>
  </si>
  <si>
    <t xml:space="preserve">19-24 years </t>
  </si>
  <si>
    <t>25-34 years</t>
  </si>
  <si>
    <t xml:space="preserve">35-44 years </t>
  </si>
  <si>
    <t xml:space="preserve">45-54 years </t>
  </si>
  <si>
    <t xml:space="preserve">55-64 years </t>
  </si>
  <si>
    <t xml:space="preserve">65-74 years </t>
  </si>
  <si>
    <t xml:space="preserve">75-84 years </t>
  </si>
  <si>
    <t xml:space="preserve">85+ years </t>
  </si>
  <si>
    <t>Unknown / not recorded</t>
  </si>
  <si>
    <t>*where the patient is seen in an adult service</t>
  </si>
  <si>
    <t>Initial specialist assessments in period by deprivation*</t>
  </si>
  <si>
    <t xml:space="preserve">IMD 1 &amp; 2 </t>
  </si>
  <si>
    <t>All other IMD deciles (3-10)</t>
  </si>
  <si>
    <t xml:space="preserve">*Initial specialist assessments in period by deprivation. IMD 1 &amp; 2 = people from the most deprived 20% of areas in the country, according to the Index of Multiple Deprivation.  IMD deciles 3-10 = the remaining 80% of the country, according to the Index of Multiple Deprivation.  </t>
  </si>
  <si>
    <t>Initial specialist assessments in period by waiting time</t>
  </si>
  <si>
    <t>0-6 weeks</t>
  </si>
  <si>
    <t>6 - 8 weeks</t>
  </si>
  <si>
    <t>8 - 10 weeks</t>
  </si>
  <si>
    <t>10 - 12 weeks</t>
  </si>
  <si>
    <t>12 - 14 weeks</t>
  </si>
  <si>
    <t>15 weeks +</t>
  </si>
  <si>
    <t>Initial specialist assessments in period by waiting time (%)</t>
  </si>
  <si>
    <t>Glossary - terms and definitions</t>
  </si>
  <si>
    <t>1.1  Referrals into the post-COVID assessment service (including clinically inappropriate referrals) </t>
  </si>
  <si>
    <t>a. What is a referral? </t>
  </si>
  <si>
    <t>A communication from a healthcare professional to a post-COVID assessment service requesting further assessment for a patient considered to have post-COVID syndrome.   </t>
  </si>
  <si>
    <t>b. What does ‘accepted’ mean? </t>
  </si>
  <si>
    <t>The post-COVID assessment service agrees the person referred is appropriate for the services, and makes arrangements to assess the person referred. </t>
  </si>
  <si>
    <t>c. What are the referral inclusion and exclusion criteria?  </t>
  </si>
  <si>
    <t>i. Inclusion criteria for referral include patients who have had COVID-19 diagnosed with a positive SARS CoV-2 test, or diagnosed on the basis of clinical symptoms without a positive test, </t>
  </si>
  <si>
    <t>and there is a reasonable suspicion of post-COVID syndrome as symptoms have persisted for around 12 weeks, and other causes have been ruled out.      </t>
  </si>
  <si>
    <t xml:space="preserve">ii. Exclusion criteria include patients who have underlying serious pathology, acute or life-threatening mental or physical illness, or symptoms that can be accounted for by an existing condition. </t>
  </si>
  <si>
    <t>Criteria are to be confirmed in upcoming NICE guidance on 'managing the long-term effects of COVID-19'. </t>
  </si>
  <si>
    <t>d. What is a clinically inappropriate referral?</t>
  </si>
  <si>
    <t>1.2. Activity Total number of initial assessments in the post-COVID assessment service  </t>
  </si>
  <si>
    <t>a. What is an initial assessment?  </t>
  </si>
  <si>
    <t xml:space="preserve">b. What is a follow-up appointment </t>
  </si>
  <si>
    <t xml:space="preserve">1.3. Access- ethnicity </t>
  </si>
  <si>
    <r>
      <t>This metric provides a breakdown of the ethnicity of patients attending the post-COVID assessment service.</t>
    </r>
    <r>
      <rPr>
        <b/>
        <sz val="10"/>
        <rFont val="Verdana"/>
        <family val="2"/>
      </rPr>
      <t> </t>
    </r>
  </si>
  <si>
    <t>Why were these five groups chosen? </t>
  </si>
  <si>
    <t>Categories are based on the ethnic groups contained in the 2021 census. </t>
  </si>
  <si>
    <t xml:space="preserve">1.4 Access - sex </t>
  </si>
  <si>
    <t>This metric provides a breakdown of the self reported sex of patients attending post COVID assessment service in the reporting period.</t>
  </si>
  <si>
    <t xml:space="preserve">1.5 Access- age </t>
  </si>
  <si>
    <t>The metric provides a breakdown of the ages of patients attending post COVID assessment service</t>
  </si>
  <si>
    <t>a. Why were these banding ranges chosen? </t>
  </si>
  <si>
    <t xml:space="preserve">Banding ranges used are consistent with recommended government statistical standards  </t>
  </si>
  <si>
    <t>Government statistical standards</t>
  </si>
  <si>
    <t>In future we will include activity data from specialist peadiatric hubs to enusre all age groups are included</t>
  </si>
  <si>
    <t xml:space="preserve">1.6 Access- deprivation   </t>
  </si>
  <si>
    <t xml:space="preserve">This metric details the number of patients assessed in the post-COVID assessment service from a deprived area. The index of multiple deprivation (IMD) is used as it is a standardised measure of deprivation and  characterises geographical areas into 10 equal groups (deciles) from the </t>
  </si>
  <si>
    <t>most deprived to the least deprived. Clinics captured patients from IMD 1 and 2, which indicates the highest areas of deprivation in England the all other IMD deciles 3-10 captures patients from the other 80% of the country.</t>
  </si>
  <si>
    <t>Index of multiple deprivation</t>
  </si>
  <si>
    <t xml:space="preserve">1.7 Waiting Times   </t>
  </si>
  <si>
    <t>This metric details the waiting time from referral to initial assessment in the reporting period (See 1.2a above for definition of initial assessment), how many were seen within 6, 8, 10, 12 and 14 weeks or greater than 15+ weeks of referral to the Post- COVID asessment service</t>
  </si>
  <si>
    <t>09 May 2022 - 05 June 2022</t>
  </si>
  <si>
    <t>14 July 2022</t>
  </si>
  <si>
    <t>Post Covid Assessment Service - referrals received in reporting period</t>
  </si>
  <si>
    <t>Post Covid Assessment Service - activity in reporting period</t>
  </si>
  <si>
    <t>Post Covid Assessment Service - initial specialist assessments in period by ethnicity</t>
  </si>
  <si>
    <t>Post Covid Assessment Service - initial specialist assessments in period by sex</t>
  </si>
  <si>
    <t>Post Covid Assessment Service - initial specialist assessments in period by age</t>
  </si>
  <si>
    <t>Post Covid Assessment Service - initial specialist assessments in period by deprivation category</t>
  </si>
  <si>
    <t>Post Covid Assessment Service - initial specialist assessments in period by waiting time</t>
  </si>
  <si>
    <t xml:space="preserve">A referral where inadequate clinical or demographic information is supplied, Post Covid Syndrome not clinically likely, or patient is out of area. </t>
  </si>
  <si>
    <t>The first new appointment with a clinician which involves a clinical assessment and generates a therapy plan. This will be with a registered Health Care Professional and may lead to a discussion at the service multi-disciplinary team (MDT).</t>
  </si>
  <si>
    <t>- Triage appointments</t>
  </si>
  <si>
    <t>- A first contact or appointment that does not involve a clinical assessment, which generates a therapy plan.</t>
  </si>
  <si>
    <t>- A first contact or appointment carried out by someone who is not a registered health professional.</t>
  </si>
  <si>
    <t>Exclusion criteria: The following is no longer recorded as an Initial assessment:</t>
  </si>
  <si>
    <t>A Follow up appointment is a further contact between a patient and clinician. A follow up appointment occurs after an initial assessment.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</si>
</sst>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800]dddd\,\ mmmm\ dd\,\ yyyy"/>
    <numFmt numFmtId="165" formatCode="dd/mm/yy;@"/>
    <numFmt numFmtId="166" formatCode="0.0%"/>
  </numFmts>
  <fonts count="20" x14ac:knownFonts="1">
    <font>
      <sz val="11"/>
      <color theme="1"/>
      <name val="Calibri"/>
      <family val="2"/>
      <scheme val="minor"/>
    </font>
    <font>
      <sz val="11"/>
      <color theme="1"/>
      <name val="Calibri"/>
      <family val="2"/>
      <scheme val="minor"/>
    </font>
    <font>
      <sz val="11"/>
      <color theme="1"/>
      <name val="Verdana"/>
      <family val="2"/>
    </font>
    <font>
      <b/>
      <sz val="10"/>
      <name val="Verdana"/>
      <family val="2"/>
    </font>
    <font>
      <b/>
      <sz val="12"/>
      <color rgb="FF095BA6"/>
      <name val="Verdana"/>
      <family val="2"/>
    </font>
    <font>
      <sz val="10"/>
      <name val="Verdana"/>
      <family val="2"/>
    </font>
    <font>
      <sz val="10"/>
      <color theme="1"/>
      <name val="Verdana"/>
      <family val="2"/>
    </font>
    <font>
      <u/>
      <sz val="11"/>
      <color theme="10"/>
      <name val="Calibri"/>
      <family val="2"/>
      <scheme val="minor"/>
    </font>
    <font>
      <sz val="11"/>
      <color rgb="FFFFFFFF"/>
      <name val="Calibri"/>
      <family val="2"/>
    </font>
    <font>
      <sz val="10"/>
      <color rgb="FFFFFFFF"/>
      <name val="Verdana"/>
      <family val="2"/>
    </font>
    <font>
      <b/>
      <sz val="10"/>
      <color rgb="FF095BA6"/>
      <name val="Verdana"/>
      <family val="2"/>
    </font>
    <font>
      <sz val="11"/>
      <color theme="1"/>
      <name val="Calibri"/>
      <family val="2"/>
    </font>
    <font>
      <b/>
      <sz val="12"/>
      <color rgb="FFFA7D00"/>
      <name val="Arial"/>
      <family val="2"/>
    </font>
    <font>
      <u/>
      <sz val="10"/>
      <color theme="10"/>
      <name val="Verdana"/>
      <family val="2"/>
    </font>
    <font>
      <b/>
      <sz val="9"/>
      <color rgb="FF095BA6"/>
      <name val="Verdana"/>
      <family val="2"/>
    </font>
    <font>
      <b/>
      <sz val="11"/>
      <color rgb="FF0070C0"/>
      <name val="Verdana"/>
      <family val="2"/>
    </font>
    <font>
      <b/>
      <sz val="10"/>
      <color theme="1"/>
      <name val="Verdana"/>
      <family val="2"/>
    </font>
    <font>
      <sz val="11"/>
      <name val="Verdana"/>
      <family val="2"/>
    </font>
    <font>
      <i/>
      <sz val="8"/>
      <color theme="1"/>
      <name val="Verdana"/>
      <family val="2"/>
    </font>
    <font>
      <sz val="8"/>
      <color theme="1"/>
      <name val="Verdana"/>
      <family val="2"/>
    </font>
  </fonts>
  <fills count="5">
    <fill>
      <patternFill patternType="none"/>
    </fill>
    <fill>
      <patternFill patternType="gray125"/>
    </fill>
    <fill>
      <patternFill patternType="solid">
        <fgColor rgb="FFF2F2F2"/>
      </patternFill>
    </fill>
    <fill>
      <patternFill patternType="solid">
        <fgColor rgb="FFFFFFFF"/>
        <bgColor rgb="FF000000"/>
      </patternFill>
    </fill>
    <fill>
      <patternFill patternType="solid">
        <fgColor rgb="FFEDF3F9"/>
        <bgColor rgb="FF000000"/>
      </patternFill>
    </fill>
  </fills>
  <borders count="23">
    <border>
      <left/>
      <right/>
      <top/>
      <bottom/>
      <diagonal/>
    </border>
    <border>
      <left style="thin">
        <color rgb="FF7F7F7F"/>
      </left>
      <right style="thin">
        <color rgb="FF7F7F7F"/>
      </right>
      <top style="thin">
        <color rgb="FF7F7F7F"/>
      </top>
      <bottom style="thin">
        <color rgb="FF7F7F7F"/>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s>
  <cellStyleXfs count="5">
    <xf numFmtId="0" fontId="0" fillId="0" borderId="0"/>
    <xf numFmtId="0" fontId="7" fillId="0" borderId="0" applyNumberFormat="0" applyFill="0" applyBorder="0" applyAlignment="0" applyProtection="0"/>
    <xf numFmtId="0" fontId="12" fillId="2" borderId="1" applyNumberFormat="0" applyAlignment="0" applyProtection="0"/>
    <xf numFmtId="0" fontId="1" fillId="0" borderId="0"/>
    <xf numFmtId="9" fontId="1" fillId="0" borderId="0" applyFont="0" applyFill="0" applyBorder="0" applyAlignment="0" applyProtection="0"/>
  </cellStyleXfs>
  <cellXfs count="102">
    <xf numFmtId="0" fontId="0" fillId="0" borderId="0" xfId="0"/>
    <xf numFmtId="0" fontId="2" fillId="0" borderId="0" xfId="0" applyFont="1"/>
    <xf numFmtId="0" fontId="3" fillId="0" borderId="0" xfId="0" applyFont="1" applyAlignment="1">
      <alignment vertical="top"/>
    </xf>
    <xf numFmtId="0" fontId="4" fillId="0" borderId="0" xfId="0" applyFont="1" applyAlignment="1">
      <alignment vertical="top"/>
    </xf>
    <xf numFmtId="0" fontId="5" fillId="0" borderId="0" xfId="0" applyFont="1"/>
    <xf numFmtId="0" fontId="3" fillId="0" borderId="0" xfId="0" applyFont="1"/>
    <xf numFmtId="0" fontId="6" fillId="0" borderId="0" xfId="0" applyFont="1"/>
    <xf numFmtId="0" fontId="3" fillId="0" borderId="2" xfId="0" applyFont="1" applyBorder="1" applyAlignment="1">
      <alignment horizontal="left"/>
    </xf>
    <xf numFmtId="0" fontId="2" fillId="0" borderId="0" xfId="0" applyFont="1" applyAlignment="1">
      <alignment horizontal="left"/>
    </xf>
    <xf numFmtId="0" fontId="5" fillId="0" borderId="3" xfId="0" applyFont="1" applyBorder="1"/>
    <xf numFmtId="0" fontId="7" fillId="0" borderId="3" xfId="1" applyBorder="1" applyAlignment="1">
      <alignment horizontal="left"/>
    </xf>
    <xf numFmtId="0" fontId="6" fillId="0" borderId="3" xfId="0" applyFont="1" applyBorder="1" applyAlignment="1">
      <alignment horizontal="left"/>
    </xf>
    <xf numFmtId="0" fontId="6" fillId="0" borderId="0" xfId="0" applyFont="1" applyAlignment="1">
      <alignment horizontal="left"/>
    </xf>
    <xf numFmtId="0" fontId="6" fillId="0" borderId="2" xfId="0" applyFont="1" applyBorder="1" applyAlignment="1">
      <alignment horizontal="left"/>
    </xf>
    <xf numFmtId="0" fontId="7" fillId="0" borderId="2" xfId="1" applyBorder="1" applyAlignment="1">
      <alignment horizontal="left"/>
    </xf>
    <xf numFmtId="0" fontId="8" fillId="3" borderId="0" xfId="0" applyFont="1" applyFill="1" applyAlignment="1">
      <alignment vertical="center"/>
    </xf>
    <xf numFmtId="0" fontId="5" fillId="3" borderId="0" xfId="0" applyFont="1" applyFill="1"/>
    <xf numFmtId="0" fontId="9" fillId="3" borderId="0" xfId="0" applyFont="1" applyFill="1"/>
    <xf numFmtId="0" fontId="10" fillId="4" borderId="5" xfId="0" applyFont="1" applyFill="1" applyBorder="1" applyAlignment="1">
      <alignment horizontal="left" vertical="center"/>
    </xf>
    <xf numFmtId="0" fontId="10" fillId="4" borderId="6" xfId="0" applyFont="1" applyFill="1" applyBorder="1" applyAlignment="1">
      <alignment horizontal="left" vertical="center"/>
    </xf>
    <xf numFmtId="0" fontId="3" fillId="3" borderId="5" xfId="0" applyFont="1" applyFill="1" applyBorder="1" applyAlignment="1">
      <alignment vertical="center"/>
    </xf>
    <xf numFmtId="0" fontId="3" fillId="0" borderId="6" xfId="0" applyFont="1" applyBorder="1" applyAlignment="1">
      <alignment vertical="center"/>
    </xf>
    <xf numFmtId="3" fontId="5" fillId="0" borderId="7" xfId="0" applyNumberFormat="1" applyFont="1" applyBorder="1" applyAlignment="1">
      <alignment horizontal="right"/>
    </xf>
    <xf numFmtId="0" fontId="11" fillId="3" borderId="0" xfId="0" applyFont="1" applyFill="1"/>
    <xf numFmtId="0" fontId="5" fillId="3" borderId="8" xfId="0" applyFont="1" applyFill="1" applyBorder="1"/>
    <xf numFmtId="0" fontId="5" fillId="3" borderId="9" xfId="0" applyFont="1" applyFill="1" applyBorder="1"/>
    <xf numFmtId="3" fontId="5" fillId="3" borderId="10" xfId="0" applyNumberFormat="1" applyFont="1" applyFill="1" applyBorder="1" applyAlignment="1">
      <alignment horizontal="right"/>
    </xf>
    <xf numFmtId="3" fontId="5" fillId="3" borderId="11" xfId="0" applyNumberFormat="1" applyFont="1" applyFill="1" applyBorder="1" applyAlignment="1">
      <alignment horizontal="right"/>
    </xf>
    <xf numFmtId="3" fontId="5" fillId="0" borderId="11" xfId="0" applyNumberFormat="1" applyFont="1" applyBorder="1" applyAlignment="1">
      <alignment horizontal="right"/>
    </xf>
    <xf numFmtId="0" fontId="5" fillId="3" borderId="12" xfId="0" applyFont="1" applyFill="1" applyBorder="1"/>
    <xf numFmtId="0" fontId="5" fillId="3" borderId="13" xfId="0" applyFont="1" applyFill="1" applyBorder="1"/>
    <xf numFmtId="3" fontId="5" fillId="3" borderId="14" xfId="0" applyNumberFormat="1" applyFont="1" applyFill="1" applyBorder="1" applyAlignment="1">
      <alignment horizontal="right"/>
    </xf>
    <xf numFmtId="3" fontId="5" fillId="0" borderId="15" xfId="0" applyNumberFormat="1" applyFont="1" applyBorder="1" applyAlignment="1">
      <alignment horizontal="right"/>
    </xf>
    <xf numFmtId="3" fontId="5" fillId="3" borderId="15" xfId="0" applyNumberFormat="1" applyFont="1" applyFill="1" applyBorder="1" applyAlignment="1">
      <alignment horizontal="right"/>
    </xf>
    <xf numFmtId="3" fontId="5" fillId="0" borderId="14" xfId="0" applyNumberFormat="1" applyFont="1" applyBorder="1" applyAlignment="1">
      <alignment horizontal="right"/>
    </xf>
    <xf numFmtId="3" fontId="5" fillId="3" borderId="16" xfId="0" applyNumberFormat="1" applyFont="1" applyFill="1" applyBorder="1" applyAlignment="1">
      <alignment horizontal="right"/>
    </xf>
    <xf numFmtId="3" fontId="5" fillId="0" borderId="17" xfId="0" applyNumberFormat="1" applyFont="1" applyBorder="1" applyAlignment="1">
      <alignment horizontal="right"/>
    </xf>
    <xf numFmtId="0" fontId="5" fillId="3" borderId="18" xfId="0" applyFont="1" applyFill="1" applyBorder="1"/>
    <xf numFmtId="0" fontId="5" fillId="3" borderId="19" xfId="0" applyFont="1" applyFill="1" applyBorder="1"/>
    <xf numFmtId="3" fontId="5" fillId="3" borderId="20" xfId="0" applyNumberFormat="1" applyFont="1" applyFill="1" applyBorder="1" applyAlignment="1">
      <alignment horizontal="right"/>
    </xf>
    <xf numFmtId="3" fontId="5" fillId="3" borderId="21" xfId="0" applyNumberFormat="1" applyFont="1" applyFill="1" applyBorder="1" applyAlignment="1">
      <alignment horizontal="right"/>
    </xf>
    <xf numFmtId="3" fontId="5" fillId="0" borderId="20" xfId="0" applyNumberFormat="1" applyFont="1" applyBorder="1" applyAlignment="1">
      <alignment horizontal="right"/>
    </xf>
    <xf numFmtId="15" fontId="4" fillId="0" borderId="0" xfId="0" applyNumberFormat="1" applyFont="1" applyAlignment="1">
      <alignment vertical="top"/>
    </xf>
    <xf numFmtId="164" fontId="3" fillId="0" borderId="0" xfId="0" quotePrefix="1" applyNumberFormat="1" applyFont="1" applyAlignment="1">
      <alignment horizontal="left"/>
    </xf>
    <xf numFmtId="0" fontId="13" fillId="0" borderId="0" xfId="1" applyFont="1" applyFill="1"/>
    <xf numFmtId="0" fontId="5" fillId="3" borderId="22" xfId="0" applyFont="1" applyFill="1" applyBorder="1"/>
    <xf numFmtId="0" fontId="5" fillId="3" borderId="21" xfId="0" applyFont="1" applyFill="1" applyBorder="1"/>
    <xf numFmtId="0" fontId="5" fillId="3" borderId="4" xfId="0" applyFont="1" applyFill="1" applyBorder="1"/>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15" fontId="10" fillId="4" borderId="7" xfId="0" applyNumberFormat="1" applyFont="1" applyFill="1" applyBorder="1" applyAlignment="1">
      <alignment horizontal="center" vertical="center" wrapText="1"/>
    </xf>
    <xf numFmtId="165" fontId="11" fillId="3" borderId="0" xfId="0" applyNumberFormat="1" applyFont="1" applyFill="1" applyAlignment="1">
      <alignment horizontal="center"/>
    </xf>
    <xf numFmtId="0" fontId="0" fillId="0" borderId="0" xfId="0" applyAlignment="1">
      <alignment horizontal="center"/>
    </xf>
    <xf numFmtId="0" fontId="7" fillId="0" borderId="0" xfId="1" applyFill="1" applyBorder="1" applyAlignment="1">
      <alignment horizontal="left"/>
    </xf>
    <xf numFmtId="0" fontId="18" fillId="0" borderId="0" xfId="0" applyFont="1" applyAlignment="1">
      <alignment vertical="center"/>
    </xf>
    <xf numFmtId="0" fontId="15" fillId="0" borderId="0" xfId="0" applyFont="1"/>
    <xf numFmtId="0" fontId="16" fillId="0" borderId="0" xfId="0" applyFont="1"/>
    <xf numFmtId="0" fontId="15"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horizontal="left" vertical="center"/>
    </xf>
    <xf numFmtId="0" fontId="5" fillId="0" borderId="0" xfId="0" applyFont="1" applyAlignment="1">
      <alignment horizontal="left" vertical="center" indent="10"/>
    </xf>
    <xf numFmtId="0" fontId="15" fillId="0" borderId="0" xfId="0" applyFont="1" applyAlignment="1">
      <alignment vertical="center"/>
    </xf>
    <xf numFmtId="0" fontId="17" fillId="0" borderId="0" xfId="0" applyFont="1" applyAlignment="1">
      <alignment vertical="top"/>
    </xf>
    <xf numFmtId="0" fontId="5" fillId="0" borderId="0" xfId="0" applyFont="1" applyAlignment="1">
      <alignment vertical="center"/>
    </xf>
    <xf numFmtId="0" fontId="5" fillId="0" borderId="0" xfId="0" applyFont="1" applyAlignment="1">
      <alignment vertical="top"/>
    </xf>
    <xf numFmtId="0" fontId="13" fillId="0" borderId="0" xfId="1" applyFont="1" applyAlignment="1">
      <alignment vertical="center"/>
    </xf>
    <xf numFmtId="0" fontId="18" fillId="0" borderId="0" xfId="0" applyFont="1"/>
    <xf numFmtId="9" fontId="5" fillId="0" borderId="7" xfId="4" applyFont="1" applyBorder="1" applyAlignment="1">
      <alignment horizontal="right"/>
    </xf>
    <xf numFmtId="9" fontId="9" fillId="3" borderId="0" xfId="4" applyFont="1" applyFill="1"/>
    <xf numFmtId="9" fontId="5" fillId="3" borderId="10" xfId="4" applyFont="1" applyFill="1" applyBorder="1" applyAlignment="1">
      <alignment horizontal="right"/>
    </xf>
    <xf numFmtId="9" fontId="5" fillId="3" borderId="14" xfId="4" applyFont="1" applyFill="1" applyBorder="1" applyAlignment="1">
      <alignment horizontal="right"/>
    </xf>
    <xf numFmtId="9" fontId="5" fillId="3" borderId="15" xfId="4" applyFont="1" applyFill="1" applyBorder="1" applyAlignment="1">
      <alignment horizontal="right"/>
    </xf>
    <xf numFmtId="9" fontId="5" fillId="3" borderId="16" xfId="4" applyFont="1" applyFill="1" applyBorder="1" applyAlignment="1">
      <alignment horizontal="right"/>
    </xf>
    <xf numFmtId="9" fontId="5" fillId="3" borderId="21" xfId="4" applyFont="1" applyFill="1" applyBorder="1"/>
    <xf numFmtId="9" fontId="5" fillId="3" borderId="18" xfId="4" applyFont="1" applyFill="1" applyBorder="1"/>
    <xf numFmtId="0" fontId="2" fillId="0" borderId="3" xfId="0" applyFont="1" applyBorder="1"/>
    <xf numFmtId="0" fontId="2" fillId="0" borderId="2" xfId="0" applyFont="1" applyBorder="1"/>
    <xf numFmtId="0" fontId="2" fillId="0" borderId="4" xfId="0" applyFont="1" applyBorder="1"/>
    <xf numFmtId="3" fontId="2" fillId="0" borderId="0" xfId="0" applyNumberFormat="1" applyFont="1"/>
    <xf numFmtId="9" fontId="2" fillId="0" borderId="0" xfId="4" applyFont="1"/>
    <xf numFmtId="166" fontId="2" fillId="0" borderId="0" xfId="4" applyNumberFormat="1" applyFont="1"/>
    <xf numFmtId="3" fontId="0" fillId="0" borderId="0" xfId="0" applyNumberFormat="1"/>
    <xf numFmtId="0" fontId="4" fillId="3" borderId="0" xfId="0" applyFont="1" applyFill="1"/>
    <xf numFmtId="0" fontId="5" fillId="3" borderId="0" xfId="0" applyFont="1" applyFill="1" applyAlignment="1">
      <alignment horizontal="left"/>
    </xf>
    <xf numFmtId="0" fontId="19" fillId="0" borderId="0" xfId="0" applyFont="1" applyAlignment="1">
      <alignment horizontal="left"/>
    </xf>
    <xf numFmtId="0" fontId="5" fillId="3" borderId="11" xfId="0" applyFont="1" applyFill="1" applyBorder="1" applyAlignment="1">
      <alignment horizontal="left"/>
    </xf>
    <xf numFmtId="0" fontId="5" fillId="3" borderId="14" xfId="0" applyFont="1" applyFill="1" applyBorder="1" applyAlignment="1">
      <alignment horizontal="left"/>
    </xf>
    <xf numFmtId="0" fontId="5" fillId="3" borderId="21" xfId="0" applyFont="1" applyFill="1" applyBorder="1" applyAlignment="1">
      <alignment horizontal="left"/>
    </xf>
    <xf numFmtId="0" fontId="10" fillId="4" borderId="7" xfId="0" applyFont="1" applyFill="1" applyBorder="1" applyAlignment="1">
      <alignment horizontal="left" vertical="center"/>
    </xf>
    <xf numFmtId="0" fontId="3" fillId="3" borderId="7" xfId="0" applyFont="1" applyFill="1" applyBorder="1" applyAlignment="1">
      <alignment horizontal="left" vertical="center"/>
    </xf>
    <xf numFmtId="0" fontId="4" fillId="3" borderId="0" xfId="0" applyFont="1" applyFill="1" applyAlignment="1"/>
    <xf numFmtId="0" fontId="10" fillId="4" borderId="5"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5"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6" fillId="0" borderId="0" xfId="0" applyFont="1" applyAlignment="1"/>
    <xf numFmtId="0" fontId="6" fillId="0" borderId="0" xfId="0" quotePrefix="1" applyFont="1"/>
    <xf numFmtId="0" fontId="6" fillId="0" borderId="0" xfId="0" quotePrefix="1" applyFont="1" applyAlignment="1"/>
  </cellXfs>
  <cellStyles count="5">
    <cellStyle name="Calculation 2" xfId="2" xr:uid="{00000000-0005-0000-0000-000000000000}"/>
    <cellStyle name="Hyperlink" xfId="1" builtinId="8"/>
    <cellStyle name="Normal" xfId="0" builtinId="0"/>
    <cellStyle name="Normal 2" xfId="3" xr:uid="{00000000-0005-0000-0000-000003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clinicalpolicy@nhs.ne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ngland.clinicalpolicy@nhs.net"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england.clinicalpolicy@nhs.net"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england.clinicalpolicy@nhs.net"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england.clinicalpolicy@nhs.net"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england.clinicalpolicy@nhs.net"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england.clinicalpolicy@nhs.net"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england.clinicalpolicy@nhs.net"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gss.civilservice.gov.uk/policy-store/age-and-date-of-birth/" TargetMode="External"/><Relationship Id="rId2" Type="http://schemas.openxmlformats.org/officeDocument/2006/relationships/hyperlink" Target="https://data.england.nhs.uk/ncdr/data_element/indices-of-multiple-deprivation-imd-decile/" TargetMode="External"/><Relationship Id="rId1" Type="http://schemas.openxmlformats.org/officeDocument/2006/relationships/hyperlink" Target="mailto:england.clinicalpolicy@nhs.net"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31"/>
  <sheetViews>
    <sheetView showGridLines="0" showRowColHeaders="0" tabSelected="1" workbookViewId="0"/>
  </sheetViews>
  <sheetFormatPr defaultColWidth="8.85546875" defaultRowHeight="14.25" x14ac:dyDescent="0.2"/>
  <cols>
    <col min="1" max="1" width="2" style="1" customWidth="1"/>
    <col min="2" max="2" width="15.7109375" style="1" customWidth="1"/>
    <col min="3" max="3" width="14.5703125" style="1" customWidth="1"/>
    <col min="4" max="4" width="57.42578125" style="1" customWidth="1"/>
    <col min="5" max="5" width="4.28515625" style="1" customWidth="1"/>
    <col min="6" max="16384" width="8.85546875" style="1"/>
  </cols>
  <sheetData>
    <row r="1" spans="2:5" ht="13.9" customHeight="1" x14ac:dyDescent="0.2"/>
    <row r="2" spans="2:5" ht="15" x14ac:dyDescent="0.2">
      <c r="B2" s="2" t="s">
        <v>7</v>
      </c>
      <c r="C2" s="3" t="s">
        <v>8</v>
      </c>
    </row>
    <row r="3" spans="2:5" x14ac:dyDescent="0.2">
      <c r="B3" s="2" t="s">
        <v>9</v>
      </c>
      <c r="C3" s="4" t="s">
        <v>10</v>
      </c>
    </row>
    <row r="4" spans="2:5" x14ac:dyDescent="0.2">
      <c r="B4" s="5" t="s">
        <v>11</v>
      </c>
      <c r="C4" s="4" t="s">
        <v>12</v>
      </c>
    </row>
    <row r="5" spans="2:5" x14ac:dyDescent="0.2">
      <c r="B5" s="5" t="s">
        <v>13</v>
      </c>
      <c r="C5" s="6" t="s">
        <v>14</v>
      </c>
    </row>
    <row r="6" spans="2:5" ht="15" x14ac:dyDescent="0.2">
      <c r="B6" s="5" t="s">
        <v>15</v>
      </c>
      <c r="C6" s="42" t="s">
        <v>114</v>
      </c>
    </row>
    <row r="7" spans="2:5" x14ac:dyDescent="0.2">
      <c r="B7" s="5" t="s">
        <v>16</v>
      </c>
      <c r="C7" s="43" t="s">
        <v>115</v>
      </c>
    </row>
    <row r="8" spans="2:5" x14ac:dyDescent="0.2">
      <c r="B8" s="5" t="s">
        <v>17</v>
      </c>
      <c r="C8" s="4" t="s">
        <v>18</v>
      </c>
    </row>
    <row r="9" spans="2:5" x14ac:dyDescent="0.2">
      <c r="B9" s="5" t="s">
        <v>19</v>
      </c>
      <c r="C9" s="4" t="s">
        <v>20</v>
      </c>
    </row>
    <row r="10" spans="2:5" x14ac:dyDescent="0.2">
      <c r="B10" s="5" t="s">
        <v>21</v>
      </c>
      <c r="C10" s="44" t="s">
        <v>22</v>
      </c>
    </row>
    <row r="12" spans="2:5" ht="15" x14ac:dyDescent="0.2">
      <c r="B12" s="3" t="s">
        <v>23</v>
      </c>
    </row>
    <row r="14" spans="2:5" x14ac:dyDescent="0.2">
      <c r="B14" s="7" t="s">
        <v>24</v>
      </c>
      <c r="C14" s="7" t="s">
        <v>25</v>
      </c>
      <c r="D14" s="7" t="s">
        <v>26</v>
      </c>
      <c r="E14" s="76"/>
    </row>
    <row r="15" spans="2:5" ht="4.9000000000000004" customHeight="1" x14ac:dyDescent="0.2">
      <c r="C15" s="8"/>
      <c r="D15" s="8"/>
    </row>
    <row r="16" spans="2:5" ht="15" x14ac:dyDescent="0.25">
      <c r="B16" s="9" t="s">
        <v>27</v>
      </c>
      <c r="C16" s="10">
        <v>1.1000000000000001</v>
      </c>
      <c r="D16" s="11" t="s">
        <v>28</v>
      </c>
      <c r="E16" s="75"/>
    </row>
    <row r="17" spans="2:5" ht="4.9000000000000004" customHeight="1" x14ac:dyDescent="0.2">
      <c r="C17" s="12"/>
      <c r="D17" s="12"/>
    </row>
    <row r="18" spans="2:5" ht="15" x14ac:dyDescent="0.25">
      <c r="B18" s="6" t="s">
        <v>29</v>
      </c>
      <c r="C18" s="53">
        <v>1.2</v>
      </c>
      <c r="D18" s="12" t="s">
        <v>30</v>
      </c>
    </row>
    <row r="19" spans="2:5" ht="4.9000000000000004" customHeight="1" x14ac:dyDescent="0.2">
      <c r="C19" s="12"/>
      <c r="D19" s="12"/>
    </row>
    <row r="20" spans="2:5" ht="15" x14ac:dyDescent="0.25">
      <c r="B20" s="6" t="s">
        <v>31</v>
      </c>
      <c r="C20" s="53">
        <v>1.3</v>
      </c>
      <c r="D20" s="12" t="s">
        <v>32</v>
      </c>
    </row>
    <row r="21" spans="2:5" ht="4.9000000000000004" customHeight="1" x14ac:dyDescent="0.2">
      <c r="B21" s="6"/>
      <c r="C21" s="12"/>
      <c r="D21" s="8"/>
    </row>
    <row r="22" spans="2:5" ht="15" x14ac:dyDescent="0.25">
      <c r="B22" s="6" t="s">
        <v>31</v>
      </c>
      <c r="C22" s="53">
        <v>1.4</v>
      </c>
      <c r="D22" s="12" t="s">
        <v>33</v>
      </c>
    </row>
    <row r="23" spans="2:5" ht="4.9000000000000004" customHeight="1" x14ac:dyDescent="0.2">
      <c r="B23" s="6"/>
      <c r="C23" s="12"/>
      <c r="D23" s="8"/>
    </row>
    <row r="24" spans="2:5" ht="15" x14ac:dyDescent="0.25">
      <c r="B24" s="6" t="s">
        <v>31</v>
      </c>
      <c r="C24" s="53">
        <v>1.5</v>
      </c>
      <c r="D24" s="12" t="s">
        <v>34</v>
      </c>
    </row>
    <row r="25" spans="2:5" ht="4.9000000000000004" customHeight="1" x14ac:dyDescent="0.2">
      <c r="B25" s="6"/>
      <c r="C25" s="12"/>
      <c r="D25" s="8"/>
    </row>
    <row r="26" spans="2:5" ht="15" x14ac:dyDescent="0.25">
      <c r="B26" s="6" t="s">
        <v>31</v>
      </c>
      <c r="C26" s="53">
        <v>1.6</v>
      </c>
      <c r="D26" s="12" t="s">
        <v>35</v>
      </c>
    </row>
    <row r="27" spans="2:5" ht="4.9000000000000004" customHeight="1" x14ac:dyDescent="0.2">
      <c r="C27" s="8"/>
    </row>
    <row r="28" spans="2:5" ht="15" x14ac:dyDescent="0.25">
      <c r="B28" s="6" t="s">
        <v>36</v>
      </c>
      <c r="C28" s="53">
        <v>1.7</v>
      </c>
      <c r="D28" s="12" t="s">
        <v>37</v>
      </c>
    </row>
    <row r="29" spans="2:5" ht="4.9000000000000004" customHeight="1" x14ac:dyDescent="0.2">
      <c r="C29" s="8"/>
    </row>
    <row r="30" spans="2:5" ht="4.9000000000000004" customHeight="1" x14ac:dyDescent="0.2">
      <c r="C30" s="8"/>
      <c r="E30" s="77"/>
    </row>
    <row r="31" spans="2:5" ht="15" x14ac:dyDescent="0.25">
      <c r="B31" s="13" t="s">
        <v>38</v>
      </c>
      <c r="C31" s="14">
        <v>2.1</v>
      </c>
      <c r="D31" s="13" t="s">
        <v>39</v>
      </c>
      <c r="E31" s="76"/>
    </row>
  </sheetData>
  <hyperlinks>
    <hyperlink ref="C16" location="'1.1 Referrals'!A1" display="'1.1 Referrals'!A1" xr:uid="{00000000-0004-0000-0100-000000000000}"/>
    <hyperlink ref="C31" location="'2.1 Glossary'!A1" display="'2.1 Glossary'!A1" xr:uid="{00000000-0004-0000-0100-000001000000}"/>
    <hyperlink ref="C10" r:id="rId1" xr:uid="{00000000-0004-0000-0100-000002000000}"/>
    <hyperlink ref="C18" location="'1.2 Activity'!A1" display="'1.2 Activity'!A1" xr:uid="{00000000-0004-0000-0100-000003000000}"/>
    <hyperlink ref="C20" location="'1.3 Access - ethnicity'!A1" display="'1.3 Access - ethnicity'!A1" xr:uid="{00000000-0004-0000-0100-000004000000}"/>
    <hyperlink ref="C22" location="'1.4 Access - sex'!A1" display="'1.4 Access - sex'!A1" xr:uid="{00000000-0004-0000-0100-000005000000}"/>
    <hyperlink ref="C24" location="'1.5 Access - age'!A1" display="'1.5 Access - age'!A1" xr:uid="{00000000-0004-0000-0100-000006000000}"/>
    <hyperlink ref="C26" location="'1.6 Access - deprivation'!A1" display="'1.6 Access - deprivation'!A1" xr:uid="{00000000-0004-0000-0100-000007000000}"/>
    <hyperlink ref="C28" location="'1.7 Access - waiting times'!A1" display="'1.7 Access - waiting times'!A1" xr:uid="{00000000-0004-0000-0100-000008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23"/>
  <sheetViews>
    <sheetView showGridLines="0" showRowColHeaders="0" workbookViewId="0"/>
  </sheetViews>
  <sheetFormatPr defaultColWidth="8.85546875" defaultRowHeight="14.25" x14ac:dyDescent="0.2"/>
  <cols>
    <col min="1" max="1" width="2" style="1" customWidth="1"/>
    <col min="2" max="2" width="15.7109375" style="1" customWidth="1"/>
    <col min="3" max="3" width="14.42578125" style="1" customWidth="1"/>
    <col min="4" max="5" width="15.7109375" style="1" customWidth="1"/>
    <col min="6" max="6" width="1.7109375" style="1" customWidth="1"/>
    <col min="7" max="7" width="15.7109375" style="1" customWidth="1"/>
    <col min="8" max="16384" width="8.85546875" style="1"/>
  </cols>
  <sheetData>
    <row r="1" spans="2:12" ht="13.9" customHeight="1" x14ac:dyDescent="0.2"/>
    <row r="2" spans="2:12" ht="15" x14ac:dyDescent="0.2">
      <c r="B2" s="2" t="s">
        <v>7</v>
      </c>
      <c r="C2" s="3" t="s">
        <v>116</v>
      </c>
    </row>
    <row r="3" spans="2:12" x14ac:dyDescent="0.2">
      <c r="B3" s="2" t="s">
        <v>9</v>
      </c>
      <c r="C3" s="4" t="s">
        <v>10</v>
      </c>
    </row>
    <row r="4" spans="2:12" x14ac:dyDescent="0.2">
      <c r="B4" s="5" t="s">
        <v>11</v>
      </c>
      <c r="C4" s="4" t="s">
        <v>12</v>
      </c>
    </row>
    <row r="5" spans="2:12" x14ac:dyDescent="0.2">
      <c r="B5" s="5" t="s">
        <v>13</v>
      </c>
      <c r="C5" s="4" t="s">
        <v>14</v>
      </c>
    </row>
    <row r="6" spans="2:12" ht="15" x14ac:dyDescent="0.2">
      <c r="B6" s="5" t="s">
        <v>15</v>
      </c>
      <c r="C6" s="3" t="s">
        <v>114</v>
      </c>
    </row>
    <row r="7" spans="2:12" x14ac:dyDescent="0.2">
      <c r="B7" s="5" t="s">
        <v>16</v>
      </c>
      <c r="C7" s="43" t="s">
        <v>115</v>
      </c>
    </row>
    <row r="8" spans="2:12" x14ac:dyDescent="0.2">
      <c r="B8" s="5" t="s">
        <v>17</v>
      </c>
      <c r="C8" s="4" t="s">
        <v>18</v>
      </c>
    </row>
    <row r="9" spans="2:12" x14ac:dyDescent="0.2">
      <c r="B9" s="5" t="s">
        <v>19</v>
      </c>
      <c r="C9" s="4" t="s">
        <v>20</v>
      </c>
    </row>
    <row r="10" spans="2:12" x14ac:dyDescent="0.2">
      <c r="B10" s="5" t="s">
        <v>21</v>
      </c>
      <c r="C10" s="44" t="s">
        <v>22</v>
      </c>
    </row>
    <row r="12" spans="2:12" ht="15" x14ac:dyDescent="0.2">
      <c r="B12" s="90" t="s">
        <v>40</v>
      </c>
      <c r="C12" s="90"/>
      <c r="D12" s="90"/>
      <c r="E12" s="15"/>
      <c r="F12" s="15"/>
      <c r="G12" s="15"/>
    </row>
    <row r="13" spans="2:12" x14ac:dyDescent="0.2">
      <c r="B13" s="16"/>
      <c r="C13" s="16"/>
      <c r="D13" s="16"/>
      <c r="E13" s="17"/>
      <c r="F13" s="17"/>
      <c r="G13" s="17"/>
    </row>
    <row r="14" spans="2:12" ht="38.25" x14ac:dyDescent="0.25">
      <c r="B14" s="18" t="s">
        <v>41</v>
      </c>
      <c r="C14" s="19"/>
      <c r="D14" s="50" t="s">
        <v>42</v>
      </c>
      <c r="E14" s="50" t="s">
        <v>43</v>
      </c>
      <c r="F14" s="51"/>
      <c r="G14" s="50" t="s">
        <v>44</v>
      </c>
      <c r="I14" s="79"/>
    </row>
    <row r="15" spans="2:12" ht="15" x14ac:dyDescent="0.25">
      <c r="B15" s="20" t="s">
        <v>14</v>
      </c>
      <c r="C15" s="21"/>
      <c r="D15" s="22">
        <v>4594</v>
      </c>
      <c r="E15" s="22">
        <v>692</v>
      </c>
      <c r="F15" s="23"/>
      <c r="G15" s="22">
        <v>5286</v>
      </c>
      <c r="I15" s="78"/>
      <c r="J15" s="80"/>
    </row>
    <row r="16" spans="2:12" ht="15" x14ac:dyDescent="0.25">
      <c r="B16" s="16"/>
      <c r="C16" s="16"/>
      <c r="D16" s="17"/>
      <c r="E16" s="17"/>
      <c r="F16" s="17"/>
      <c r="G16" s="17"/>
      <c r="L16"/>
    </row>
    <row r="17" spans="2:12" ht="15" x14ac:dyDescent="0.25">
      <c r="B17" s="24" t="s">
        <v>0</v>
      </c>
      <c r="C17" s="25"/>
      <c r="D17" s="26">
        <v>667</v>
      </c>
      <c r="E17" s="27">
        <v>71</v>
      </c>
      <c r="F17" s="23"/>
      <c r="G17" s="28">
        <v>738</v>
      </c>
      <c r="H17" s="79"/>
      <c r="I17" s="78"/>
      <c r="L17"/>
    </row>
    <row r="18" spans="2:12" ht="15" x14ac:dyDescent="0.25">
      <c r="B18" s="29" t="s">
        <v>1</v>
      </c>
      <c r="C18" s="30"/>
      <c r="D18" s="31">
        <v>428</v>
      </c>
      <c r="E18" s="31">
        <v>147</v>
      </c>
      <c r="F18" s="23"/>
      <c r="G18" s="32">
        <v>575</v>
      </c>
      <c r="H18" s="79"/>
      <c r="I18" s="78"/>
      <c r="L18"/>
    </row>
    <row r="19" spans="2:12" ht="15" x14ac:dyDescent="0.25">
      <c r="B19" s="29" t="s">
        <v>2</v>
      </c>
      <c r="C19" s="30"/>
      <c r="D19" s="33">
        <v>1152</v>
      </c>
      <c r="E19" s="31">
        <v>229</v>
      </c>
      <c r="F19" s="23"/>
      <c r="G19" s="34">
        <v>1381</v>
      </c>
      <c r="H19" s="79"/>
      <c r="I19" s="78"/>
      <c r="L19"/>
    </row>
    <row r="20" spans="2:12" ht="15" x14ac:dyDescent="0.25">
      <c r="B20" s="29" t="s">
        <v>3</v>
      </c>
      <c r="C20" s="30"/>
      <c r="D20" s="31">
        <v>790</v>
      </c>
      <c r="E20" s="31">
        <v>56</v>
      </c>
      <c r="F20" s="23"/>
      <c r="G20" s="32">
        <v>846</v>
      </c>
      <c r="H20" s="79"/>
      <c r="I20" s="78"/>
      <c r="L20"/>
    </row>
    <row r="21" spans="2:12" ht="15" x14ac:dyDescent="0.25">
      <c r="B21" s="29" t="s">
        <v>4</v>
      </c>
      <c r="C21" s="30"/>
      <c r="D21" s="35">
        <v>595</v>
      </c>
      <c r="E21" s="31">
        <v>59</v>
      </c>
      <c r="F21" s="23"/>
      <c r="G21" s="34">
        <v>654</v>
      </c>
      <c r="H21" s="79"/>
      <c r="I21" s="78"/>
      <c r="L21"/>
    </row>
    <row r="22" spans="2:12" ht="15" x14ac:dyDescent="0.25">
      <c r="B22" s="29" t="s">
        <v>5</v>
      </c>
      <c r="C22" s="30"/>
      <c r="D22" s="31">
        <v>572</v>
      </c>
      <c r="E22" s="31">
        <v>44</v>
      </c>
      <c r="F22" s="23"/>
      <c r="G22" s="36">
        <v>616</v>
      </c>
      <c r="H22" s="79"/>
      <c r="I22" s="78"/>
      <c r="L22"/>
    </row>
    <row r="23" spans="2:12" ht="15" x14ac:dyDescent="0.25">
      <c r="B23" s="37" t="s">
        <v>6</v>
      </c>
      <c r="C23" s="38"/>
      <c r="D23" s="39">
        <v>390</v>
      </c>
      <c r="E23" s="40">
        <v>86</v>
      </c>
      <c r="F23" s="23"/>
      <c r="G23" s="41">
        <v>476</v>
      </c>
      <c r="H23" s="79"/>
      <c r="I23" s="78"/>
    </row>
  </sheetData>
  <mergeCells count="1">
    <mergeCell ref="B12:D12"/>
  </mergeCells>
  <hyperlinks>
    <hyperlink ref="C10" r:id="rId1" display="mailto:england.clinicalpolicy@nhs.net" xr:uid="{00000000-0004-0000-0200-000000000000}"/>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24"/>
  <sheetViews>
    <sheetView showGridLines="0" showRowColHeaders="0" workbookViewId="0"/>
  </sheetViews>
  <sheetFormatPr defaultColWidth="8.85546875" defaultRowHeight="14.25" x14ac:dyDescent="0.2"/>
  <cols>
    <col min="1" max="1" width="2" style="1" customWidth="1"/>
    <col min="2" max="2" width="15.7109375" style="1" customWidth="1"/>
    <col min="3" max="3" width="14.42578125" style="1" customWidth="1"/>
    <col min="4" max="4" width="15.7109375" style="1" customWidth="1"/>
    <col min="5" max="5" width="1.7109375" style="1" customWidth="1"/>
    <col min="6" max="6" width="15.7109375" style="1" customWidth="1"/>
    <col min="7" max="7" width="1.7109375" style="1" customWidth="1"/>
    <col min="8" max="8" width="15.7109375" style="1" customWidth="1"/>
    <col min="9" max="16384" width="8.85546875" style="1"/>
  </cols>
  <sheetData>
    <row r="1" spans="2:11" ht="13.9" customHeight="1" x14ac:dyDescent="0.2"/>
    <row r="2" spans="2:11" ht="15" x14ac:dyDescent="0.2">
      <c r="B2" s="2" t="s">
        <v>7</v>
      </c>
      <c r="C2" s="3" t="s">
        <v>117</v>
      </c>
    </row>
    <row r="3" spans="2:11" x14ac:dyDescent="0.2">
      <c r="B3" s="2" t="s">
        <v>9</v>
      </c>
      <c r="C3" s="4" t="s">
        <v>10</v>
      </c>
    </row>
    <row r="4" spans="2:11" x14ac:dyDescent="0.2">
      <c r="B4" s="5" t="s">
        <v>11</v>
      </c>
      <c r="C4" s="4" t="s">
        <v>12</v>
      </c>
    </row>
    <row r="5" spans="2:11" x14ac:dyDescent="0.2">
      <c r="B5" s="5" t="s">
        <v>13</v>
      </c>
      <c r="C5" s="4" t="s">
        <v>14</v>
      </c>
    </row>
    <row r="6" spans="2:11" ht="15" x14ac:dyDescent="0.2">
      <c r="B6" s="5" t="s">
        <v>15</v>
      </c>
      <c r="C6" s="3" t="s">
        <v>114</v>
      </c>
    </row>
    <row r="7" spans="2:11" x14ac:dyDescent="0.2">
      <c r="B7" s="5" t="s">
        <v>16</v>
      </c>
      <c r="C7" s="43" t="s">
        <v>115</v>
      </c>
    </row>
    <row r="8" spans="2:11" x14ac:dyDescent="0.2">
      <c r="B8" s="5" t="s">
        <v>17</v>
      </c>
      <c r="C8" s="4" t="s">
        <v>18</v>
      </c>
    </row>
    <row r="9" spans="2:11" x14ac:dyDescent="0.2">
      <c r="B9" s="5" t="s">
        <v>19</v>
      </c>
      <c r="C9" s="4" t="s">
        <v>20</v>
      </c>
    </row>
    <row r="10" spans="2:11" x14ac:dyDescent="0.2">
      <c r="B10" s="5" t="s">
        <v>21</v>
      </c>
      <c r="C10" s="44" t="s">
        <v>22</v>
      </c>
    </row>
    <row r="12" spans="2:11" ht="15" x14ac:dyDescent="0.2">
      <c r="B12" s="90" t="s">
        <v>40</v>
      </c>
      <c r="C12" s="90"/>
      <c r="D12" s="90"/>
      <c r="E12" s="15"/>
      <c r="G12" s="15"/>
    </row>
    <row r="13" spans="2:11" x14ac:dyDescent="0.2">
      <c r="B13" s="16"/>
      <c r="C13" s="16"/>
      <c r="D13" s="16"/>
      <c r="E13" s="17"/>
      <c r="F13" s="16"/>
      <c r="G13" s="17"/>
      <c r="H13" s="16"/>
    </row>
    <row r="14" spans="2:11" ht="38.25" x14ac:dyDescent="0.25">
      <c r="B14" s="18" t="s">
        <v>41</v>
      </c>
      <c r="C14" s="19"/>
      <c r="D14" s="50" t="s">
        <v>45</v>
      </c>
      <c r="E14" s="51"/>
      <c r="F14" s="50" t="s">
        <v>46</v>
      </c>
      <c r="G14" s="51"/>
      <c r="H14"/>
    </row>
    <row r="15" spans="2:11" ht="15" x14ac:dyDescent="0.25">
      <c r="B15" s="20" t="s">
        <v>14</v>
      </c>
      <c r="C15" s="21"/>
      <c r="D15" s="22">
        <v>4099</v>
      </c>
      <c r="E15" s="23"/>
      <c r="F15" s="22">
        <v>12285</v>
      </c>
      <c r="G15" s="23"/>
      <c r="H15" s="81"/>
      <c r="I15" s="78"/>
      <c r="J15" s="79"/>
    </row>
    <row r="16" spans="2:11" ht="15" x14ac:dyDescent="0.25">
      <c r="B16" s="16"/>
      <c r="C16" s="16"/>
      <c r="D16" s="17"/>
      <c r="E16" s="17"/>
      <c r="F16" s="17"/>
      <c r="G16" s="17"/>
      <c r="H16"/>
      <c r="K16"/>
    </row>
    <row r="17" spans="2:11" ht="15" x14ac:dyDescent="0.25">
      <c r="B17" s="24" t="s">
        <v>0</v>
      </c>
      <c r="C17" s="25"/>
      <c r="D17" s="26">
        <v>444</v>
      </c>
      <c r="E17" s="23"/>
      <c r="F17" s="26">
        <v>1561</v>
      </c>
      <c r="G17" s="23"/>
      <c r="H17"/>
      <c r="K17"/>
    </row>
    <row r="18" spans="2:11" ht="15" x14ac:dyDescent="0.25">
      <c r="B18" s="29" t="s">
        <v>1</v>
      </c>
      <c r="C18" s="30"/>
      <c r="D18" s="31">
        <v>551</v>
      </c>
      <c r="E18" s="23"/>
      <c r="F18" s="31">
        <v>1292</v>
      </c>
      <c r="G18" s="23"/>
      <c r="H18"/>
      <c r="K18"/>
    </row>
    <row r="19" spans="2:11" ht="15" x14ac:dyDescent="0.25">
      <c r="B19" s="29" t="s">
        <v>2</v>
      </c>
      <c r="C19" s="30"/>
      <c r="D19" s="33">
        <v>902</v>
      </c>
      <c r="E19" s="23"/>
      <c r="F19" s="33">
        <v>3153</v>
      </c>
      <c r="G19" s="23"/>
      <c r="H19"/>
      <c r="K19"/>
    </row>
    <row r="20" spans="2:11" ht="15" x14ac:dyDescent="0.25">
      <c r="B20" s="29" t="s">
        <v>3</v>
      </c>
      <c r="C20" s="30"/>
      <c r="D20" s="31">
        <v>747</v>
      </c>
      <c r="E20" s="23"/>
      <c r="F20" s="31">
        <v>2429</v>
      </c>
      <c r="G20" s="23"/>
      <c r="H20"/>
      <c r="K20"/>
    </row>
    <row r="21" spans="2:11" ht="15" x14ac:dyDescent="0.25">
      <c r="B21" s="29" t="s">
        <v>4</v>
      </c>
      <c r="C21" s="30"/>
      <c r="D21" s="35">
        <v>470</v>
      </c>
      <c r="E21" s="23"/>
      <c r="F21" s="35">
        <v>1306</v>
      </c>
      <c r="G21" s="23"/>
      <c r="H21"/>
      <c r="K21"/>
    </row>
    <row r="22" spans="2:11" ht="15" x14ac:dyDescent="0.25">
      <c r="B22" s="29" t="s">
        <v>5</v>
      </c>
      <c r="C22" s="30"/>
      <c r="D22" s="31">
        <v>523</v>
      </c>
      <c r="E22" s="23"/>
      <c r="F22" s="31">
        <v>1658</v>
      </c>
      <c r="G22" s="23"/>
      <c r="H22"/>
      <c r="K22"/>
    </row>
    <row r="23" spans="2:11" ht="15" x14ac:dyDescent="0.25">
      <c r="B23" s="37" t="s">
        <v>6</v>
      </c>
      <c r="C23" s="38"/>
      <c r="D23" s="39">
        <v>462</v>
      </c>
      <c r="E23" s="23"/>
      <c r="F23" s="39">
        <v>886</v>
      </c>
      <c r="G23" s="23"/>
      <c r="H23"/>
    </row>
    <row r="24" spans="2:11" ht="15" x14ac:dyDescent="0.25">
      <c r="H24"/>
    </row>
  </sheetData>
  <mergeCells count="1">
    <mergeCell ref="B12:D12"/>
  </mergeCells>
  <hyperlinks>
    <hyperlink ref="C10" r:id="rId1" display="mailto:england.clinicalpolicy@nhs.net" xr:uid="{00000000-0004-0000-0300-000000000000}"/>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4"/>
  <sheetViews>
    <sheetView showGridLines="0" showRowColHeaders="0" workbookViewId="0"/>
  </sheetViews>
  <sheetFormatPr defaultColWidth="8.85546875" defaultRowHeight="14.25" x14ac:dyDescent="0.2"/>
  <cols>
    <col min="1" max="1" width="2" style="1" customWidth="1"/>
    <col min="2" max="2" width="15.7109375" style="1" customWidth="1"/>
    <col min="3" max="3" width="14.42578125" style="1" customWidth="1"/>
    <col min="4" max="9" width="15.7109375" style="1" customWidth="1"/>
    <col min="10" max="10" width="1.7109375" style="1" customWidth="1"/>
    <col min="11" max="11" width="15.7109375" style="1" customWidth="1"/>
    <col min="12" max="16384" width="8.85546875" style="1"/>
  </cols>
  <sheetData>
    <row r="1" spans="1:12" ht="13.9" customHeight="1" x14ac:dyDescent="0.2"/>
    <row r="2" spans="1:12" ht="15" x14ac:dyDescent="0.2">
      <c r="B2" s="2" t="s">
        <v>7</v>
      </c>
      <c r="C2" s="3" t="s">
        <v>118</v>
      </c>
    </row>
    <row r="3" spans="1:12" x14ac:dyDescent="0.2">
      <c r="B3" s="2" t="s">
        <v>9</v>
      </c>
      <c r="C3" s="4" t="s">
        <v>10</v>
      </c>
    </row>
    <row r="4" spans="1:12" x14ac:dyDescent="0.2">
      <c r="B4" s="5" t="s">
        <v>11</v>
      </c>
      <c r="C4" s="4" t="s">
        <v>12</v>
      </c>
    </row>
    <row r="5" spans="1:12" x14ac:dyDescent="0.2">
      <c r="B5" s="5" t="s">
        <v>13</v>
      </c>
      <c r="C5" s="4" t="s">
        <v>14</v>
      </c>
    </row>
    <row r="6" spans="1:12" ht="15" x14ac:dyDescent="0.2">
      <c r="B6" s="5" t="s">
        <v>15</v>
      </c>
      <c r="C6" s="3" t="s">
        <v>114</v>
      </c>
    </row>
    <row r="7" spans="1:12" x14ac:dyDescent="0.2">
      <c r="B7" s="5" t="s">
        <v>16</v>
      </c>
      <c r="C7" s="43" t="s">
        <v>115</v>
      </c>
    </row>
    <row r="8" spans="1:12" x14ac:dyDescent="0.2">
      <c r="B8" s="5" t="s">
        <v>17</v>
      </c>
      <c r="C8" s="4" t="s">
        <v>18</v>
      </c>
    </row>
    <row r="9" spans="1:12" x14ac:dyDescent="0.2">
      <c r="B9" s="5" t="s">
        <v>19</v>
      </c>
      <c r="C9" s="4" t="s">
        <v>20</v>
      </c>
    </row>
    <row r="10" spans="1:12" x14ac:dyDescent="0.2">
      <c r="B10" s="5" t="s">
        <v>21</v>
      </c>
      <c r="C10" s="44" t="s">
        <v>22</v>
      </c>
    </row>
    <row r="12" spans="1:12" ht="15" x14ac:dyDescent="0.2">
      <c r="B12" s="90" t="s">
        <v>40</v>
      </c>
      <c r="C12" s="90"/>
      <c r="D12" s="90"/>
    </row>
    <row r="13" spans="1:12" customFormat="1" ht="15" x14ac:dyDescent="0.25">
      <c r="A13" s="1"/>
      <c r="B13" s="16"/>
      <c r="C13" s="16"/>
      <c r="D13" s="91" t="s">
        <v>47</v>
      </c>
      <c r="E13" s="92"/>
      <c r="F13" s="92"/>
      <c r="G13" s="92"/>
      <c r="H13" s="92"/>
      <c r="I13" s="93"/>
      <c r="J13" s="52"/>
    </row>
    <row r="14" spans="1:12" ht="51" x14ac:dyDescent="0.25">
      <c r="B14" s="18" t="s">
        <v>41</v>
      </c>
      <c r="C14" s="19"/>
      <c r="D14" s="48" t="s">
        <v>48</v>
      </c>
      <c r="E14" s="48" t="s">
        <v>49</v>
      </c>
      <c r="F14" s="48" t="s">
        <v>50</v>
      </c>
      <c r="G14" s="48" t="s">
        <v>51</v>
      </c>
      <c r="H14" s="48" t="s">
        <v>52</v>
      </c>
      <c r="I14" s="48" t="s">
        <v>53</v>
      </c>
      <c r="J14" s="52"/>
      <c r="K14" s="49" t="s">
        <v>44</v>
      </c>
    </row>
    <row r="15" spans="1:12" ht="15" x14ac:dyDescent="0.25">
      <c r="B15" s="20" t="s">
        <v>14</v>
      </c>
      <c r="C15" s="21"/>
      <c r="D15" s="22">
        <v>2576</v>
      </c>
      <c r="E15" s="22">
        <v>113</v>
      </c>
      <c r="F15" s="22">
        <v>271</v>
      </c>
      <c r="G15" s="22">
        <v>118</v>
      </c>
      <c r="H15" s="22">
        <v>135</v>
      </c>
      <c r="I15" s="22">
        <v>886</v>
      </c>
      <c r="J15"/>
      <c r="K15" s="22">
        <v>4099</v>
      </c>
    </row>
    <row r="16" spans="1:12" ht="15" x14ac:dyDescent="0.25">
      <c r="B16" s="16"/>
      <c r="C16" s="16"/>
      <c r="D16" s="17"/>
      <c r="E16" s="17"/>
      <c r="F16" s="17"/>
      <c r="G16" s="17"/>
      <c r="H16" s="17"/>
      <c r="I16" s="17"/>
      <c r="J16"/>
      <c r="K16" s="17"/>
      <c r="L16"/>
    </row>
    <row r="17" spans="2:12" ht="15" x14ac:dyDescent="0.25">
      <c r="B17" s="24" t="s">
        <v>0</v>
      </c>
      <c r="C17" s="25"/>
      <c r="D17" s="26">
        <v>309</v>
      </c>
      <c r="E17" s="26">
        <v>41</v>
      </c>
      <c r="F17" s="26">
        <v>20</v>
      </c>
      <c r="G17" s="26">
        <v>9</v>
      </c>
      <c r="H17" s="26">
        <v>35</v>
      </c>
      <c r="I17" s="26">
        <v>30</v>
      </c>
      <c r="J17"/>
      <c r="K17" s="26">
        <v>444</v>
      </c>
      <c r="L17"/>
    </row>
    <row r="18" spans="2:12" ht="15" x14ac:dyDescent="0.25">
      <c r="B18" s="29" t="s">
        <v>1</v>
      </c>
      <c r="C18" s="30"/>
      <c r="D18" s="31">
        <v>231</v>
      </c>
      <c r="E18" s="31">
        <v>30</v>
      </c>
      <c r="F18" s="31">
        <v>76</v>
      </c>
      <c r="G18" s="31">
        <v>63</v>
      </c>
      <c r="H18" s="31">
        <v>33</v>
      </c>
      <c r="I18" s="31">
        <v>118</v>
      </c>
      <c r="J18"/>
      <c r="K18" s="31">
        <v>551</v>
      </c>
      <c r="L18"/>
    </row>
    <row r="19" spans="2:12" ht="15" x14ac:dyDescent="0.25">
      <c r="B19" s="29" t="s">
        <v>2</v>
      </c>
      <c r="C19" s="30"/>
      <c r="D19" s="33">
        <v>550</v>
      </c>
      <c r="E19" s="33">
        <v>10</v>
      </c>
      <c r="F19" s="33">
        <v>94</v>
      </c>
      <c r="G19" s="33">
        <v>24</v>
      </c>
      <c r="H19" s="33">
        <v>15</v>
      </c>
      <c r="I19" s="33">
        <v>209</v>
      </c>
      <c r="J19"/>
      <c r="K19" s="33">
        <v>902</v>
      </c>
      <c r="L19"/>
    </row>
    <row r="20" spans="2:12" ht="15" x14ac:dyDescent="0.25">
      <c r="B20" s="29" t="s">
        <v>3</v>
      </c>
      <c r="C20" s="30"/>
      <c r="D20" s="31">
        <v>579</v>
      </c>
      <c r="E20" s="31">
        <v>2</v>
      </c>
      <c r="F20" s="31">
        <v>46</v>
      </c>
      <c r="G20" s="31">
        <v>8</v>
      </c>
      <c r="H20" s="31">
        <v>11</v>
      </c>
      <c r="I20" s="31">
        <v>101</v>
      </c>
      <c r="J20"/>
      <c r="K20" s="31">
        <v>747</v>
      </c>
      <c r="L20"/>
    </row>
    <row r="21" spans="2:12" ht="15" x14ac:dyDescent="0.25">
      <c r="B21" s="29" t="s">
        <v>4</v>
      </c>
      <c r="C21" s="30"/>
      <c r="D21" s="35">
        <v>317</v>
      </c>
      <c r="E21" s="35">
        <v>6</v>
      </c>
      <c r="F21" s="35">
        <v>17</v>
      </c>
      <c r="G21" s="35">
        <v>5</v>
      </c>
      <c r="H21" s="35">
        <v>2</v>
      </c>
      <c r="I21" s="35">
        <v>123</v>
      </c>
      <c r="J21"/>
      <c r="K21" s="35">
        <v>470</v>
      </c>
      <c r="L21"/>
    </row>
    <row r="22" spans="2:12" ht="15" x14ac:dyDescent="0.25">
      <c r="B22" s="29" t="s">
        <v>5</v>
      </c>
      <c r="C22" s="30"/>
      <c r="D22" s="31">
        <v>320</v>
      </c>
      <c r="E22" s="31">
        <v>23</v>
      </c>
      <c r="F22" s="31">
        <v>16</v>
      </c>
      <c r="G22" s="31">
        <v>9</v>
      </c>
      <c r="H22" s="31">
        <v>26</v>
      </c>
      <c r="I22" s="31">
        <v>129</v>
      </c>
      <c r="J22"/>
      <c r="K22" s="31">
        <v>523</v>
      </c>
      <c r="L22"/>
    </row>
    <row r="23" spans="2:12" ht="15" x14ac:dyDescent="0.25">
      <c r="B23" s="37" t="s">
        <v>6</v>
      </c>
      <c r="C23" s="38"/>
      <c r="D23" s="39">
        <v>270</v>
      </c>
      <c r="E23" s="39">
        <v>1</v>
      </c>
      <c r="F23" s="39">
        <v>2</v>
      </c>
      <c r="G23" s="39">
        <v>0</v>
      </c>
      <c r="H23" s="39">
        <v>13</v>
      </c>
      <c r="I23" s="39">
        <v>176</v>
      </c>
      <c r="J23"/>
      <c r="K23" s="39">
        <v>462</v>
      </c>
    </row>
    <row r="24" spans="2:12" ht="15" x14ac:dyDescent="0.25">
      <c r="J24"/>
    </row>
  </sheetData>
  <mergeCells count="2">
    <mergeCell ref="B12:D12"/>
    <mergeCell ref="D13:I13"/>
  </mergeCells>
  <hyperlinks>
    <hyperlink ref="C10" r:id="rId1" display="mailto:england.clinicalpolicy@nhs.net" xr:uid="{00000000-0004-0000-0400-000000000000}"/>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23"/>
  <sheetViews>
    <sheetView showGridLines="0" showRowColHeaders="0" workbookViewId="0"/>
  </sheetViews>
  <sheetFormatPr defaultColWidth="8.85546875" defaultRowHeight="14.25" x14ac:dyDescent="0.2"/>
  <cols>
    <col min="1" max="1" width="2" style="1" customWidth="1"/>
    <col min="2" max="2" width="15.7109375" style="1" customWidth="1"/>
    <col min="3" max="3" width="14.42578125" style="1" customWidth="1"/>
    <col min="4" max="6" width="16.7109375" style="1" customWidth="1"/>
    <col min="7" max="7" width="1.7109375" style="1" customWidth="1"/>
    <col min="8" max="8" width="15.7109375" style="1" customWidth="1"/>
    <col min="9" max="16384" width="8.85546875" style="1"/>
  </cols>
  <sheetData>
    <row r="1" spans="2:9" ht="13.9" customHeight="1" x14ac:dyDescent="0.2"/>
    <row r="2" spans="2:9" ht="15" x14ac:dyDescent="0.2">
      <c r="B2" s="2" t="s">
        <v>7</v>
      </c>
      <c r="C2" s="3" t="s">
        <v>119</v>
      </c>
    </row>
    <row r="3" spans="2:9" x14ac:dyDescent="0.2">
      <c r="B3" s="2" t="s">
        <v>9</v>
      </c>
      <c r="C3" s="4" t="s">
        <v>10</v>
      </c>
    </row>
    <row r="4" spans="2:9" x14ac:dyDescent="0.2">
      <c r="B4" s="5" t="s">
        <v>11</v>
      </c>
      <c r="C4" s="4" t="s">
        <v>12</v>
      </c>
    </row>
    <row r="5" spans="2:9" x14ac:dyDescent="0.2">
      <c r="B5" s="5" t="s">
        <v>13</v>
      </c>
      <c r="C5" s="4" t="s">
        <v>14</v>
      </c>
    </row>
    <row r="6" spans="2:9" ht="15" x14ac:dyDescent="0.2">
      <c r="B6" s="5" t="s">
        <v>15</v>
      </c>
      <c r="C6" s="3" t="s">
        <v>114</v>
      </c>
    </row>
    <row r="7" spans="2:9" x14ac:dyDescent="0.2">
      <c r="B7" s="5" t="s">
        <v>16</v>
      </c>
      <c r="C7" s="43" t="s">
        <v>115</v>
      </c>
    </row>
    <row r="8" spans="2:9" x14ac:dyDescent="0.2">
      <c r="B8" s="5" t="s">
        <v>17</v>
      </c>
      <c r="C8" s="4" t="s">
        <v>18</v>
      </c>
    </row>
    <row r="9" spans="2:9" x14ac:dyDescent="0.2">
      <c r="B9" s="5" t="s">
        <v>19</v>
      </c>
      <c r="C9" s="4" t="s">
        <v>20</v>
      </c>
    </row>
    <row r="10" spans="2:9" x14ac:dyDescent="0.2">
      <c r="B10" s="5" t="s">
        <v>21</v>
      </c>
      <c r="C10" s="44" t="s">
        <v>22</v>
      </c>
    </row>
    <row r="12" spans="2:9" ht="15" x14ac:dyDescent="0.2">
      <c r="B12" s="90" t="s">
        <v>40</v>
      </c>
      <c r="C12" s="90"/>
      <c r="D12" s="90"/>
    </row>
    <row r="13" spans="2:9" ht="14.45" customHeight="1" x14ac:dyDescent="0.25">
      <c r="B13" s="16"/>
      <c r="C13" s="16"/>
      <c r="D13" s="94" t="s">
        <v>54</v>
      </c>
      <c r="E13" s="95"/>
      <c r="F13" s="96"/>
      <c r="G13"/>
      <c r="H13" s="47"/>
    </row>
    <row r="14" spans="2:9" ht="25.5" x14ac:dyDescent="0.25">
      <c r="B14" s="18" t="s">
        <v>41</v>
      </c>
      <c r="C14" s="19"/>
      <c r="D14" s="48" t="s">
        <v>55</v>
      </c>
      <c r="E14" s="48" t="s">
        <v>56</v>
      </c>
      <c r="F14" s="48" t="s">
        <v>53</v>
      </c>
      <c r="G14" s="52"/>
      <c r="H14" s="49" t="s">
        <v>44</v>
      </c>
    </row>
    <row r="15" spans="2:9" ht="15" x14ac:dyDescent="0.25">
      <c r="B15" s="20" t="s">
        <v>14</v>
      </c>
      <c r="C15" s="21"/>
      <c r="D15" s="22">
        <v>1391</v>
      </c>
      <c r="E15" s="22">
        <v>2704</v>
      </c>
      <c r="F15" s="22">
        <v>4</v>
      </c>
      <c r="G15"/>
      <c r="H15" s="22">
        <v>4099</v>
      </c>
    </row>
    <row r="16" spans="2:9" ht="15" x14ac:dyDescent="0.25">
      <c r="B16" s="16"/>
      <c r="C16" s="16"/>
      <c r="D16" s="17"/>
      <c r="E16" s="17"/>
      <c r="F16" s="17"/>
      <c r="G16"/>
      <c r="H16" s="17"/>
      <c r="I16"/>
    </row>
    <row r="17" spans="2:9" ht="15" x14ac:dyDescent="0.25">
      <c r="B17" s="24" t="s">
        <v>0</v>
      </c>
      <c r="C17" s="25"/>
      <c r="D17" s="26">
        <v>133</v>
      </c>
      <c r="E17" s="26">
        <v>311</v>
      </c>
      <c r="F17" s="26">
        <v>0</v>
      </c>
      <c r="G17"/>
      <c r="H17" s="26">
        <v>444</v>
      </c>
      <c r="I17"/>
    </row>
    <row r="18" spans="2:9" ht="15" x14ac:dyDescent="0.25">
      <c r="B18" s="29" t="s">
        <v>1</v>
      </c>
      <c r="C18" s="30"/>
      <c r="D18" s="31">
        <v>194</v>
      </c>
      <c r="E18" s="31">
        <v>357</v>
      </c>
      <c r="F18" s="31">
        <v>0</v>
      </c>
      <c r="G18"/>
      <c r="H18" s="31">
        <v>551</v>
      </c>
      <c r="I18"/>
    </row>
    <row r="19" spans="2:9" ht="15" x14ac:dyDescent="0.25">
      <c r="B19" s="29" t="s">
        <v>2</v>
      </c>
      <c r="C19" s="30"/>
      <c r="D19" s="33">
        <v>297</v>
      </c>
      <c r="E19" s="33">
        <v>605</v>
      </c>
      <c r="F19" s="33">
        <v>0</v>
      </c>
      <c r="G19"/>
      <c r="H19" s="33">
        <v>902</v>
      </c>
      <c r="I19"/>
    </row>
    <row r="20" spans="2:9" ht="15" x14ac:dyDescent="0.25">
      <c r="B20" s="29" t="s">
        <v>3</v>
      </c>
      <c r="C20" s="30"/>
      <c r="D20" s="31">
        <v>263</v>
      </c>
      <c r="E20" s="31">
        <v>484</v>
      </c>
      <c r="F20" s="31">
        <v>0</v>
      </c>
      <c r="G20"/>
      <c r="H20" s="31">
        <v>747</v>
      </c>
      <c r="I20"/>
    </row>
    <row r="21" spans="2:9" ht="15" x14ac:dyDescent="0.25">
      <c r="B21" s="29" t="s">
        <v>4</v>
      </c>
      <c r="C21" s="30"/>
      <c r="D21" s="35">
        <v>177</v>
      </c>
      <c r="E21" s="35">
        <v>293</v>
      </c>
      <c r="F21" s="35">
        <v>0</v>
      </c>
      <c r="G21"/>
      <c r="H21" s="35">
        <v>470</v>
      </c>
      <c r="I21"/>
    </row>
    <row r="22" spans="2:9" ht="15" x14ac:dyDescent="0.25">
      <c r="B22" s="29" t="s">
        <v>5</v>
      </c>
      <c r="C22" s="30"/>
      <c r="D22" s="31">
        <v>183</v>
      </c>
      <c r="E22" s="31">
        <v>336</v>
      </c>
      <c r="F22" s="31">
        <v>4</v>
      </c>
      <c r="G22"/>
      <c r="H22" s="31">
        <v>523</v>
      </c>
      <c r="I22"/>
    </row>
    <row r="23" spans="2:9" ht="15" x14ac:dyDescent="0.25">
      <c r="B23" s="37" t="s">
        <v>6</v>
      </c>
      <c r="C23" s="45"/>
      <c r="D23" s="46">
        <v>144</v>
      </c>
      <c r="E23" s="37">
        <v>318</v>
      </c>
      <c r="F23" s="46">
        <v>0</v>
      </c>
      <c r="G23"/>
      <c r="H23" s="46">
        <v>462</v>
      </c>
      <c r="I23"/>
    </row>
  </sheetData>
  <mergeCells count="2">
    <mergeCell ref="B12:D12"/>
    <mergeCell ref="D13:F13"/>
  </mergeCells>
  <hyperlinks>
    <hyperlink ref="C10" r:id="rId1" display="mailto:england.clinicalpolicy@nhs.net" xr:uid="{00000000-0004-0000-0500-000000000000}"/>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25"/>
  <sheetViews>
    <sheetView showGridLines="0" showRowColHeaders="0" workbookViewId="0"/>
  </sheetViews>
  <sheetFormatPr defaultColWidth="8.85546875" defaultRowHeight="14.25" x14ac:dyDescent="0.2"/>
  <cols>
    <col min="1" max="1" width="2" style="1" customWidth="1"/>
    <col min="2" max="2" width="15.7109375" style="1" customWidth="1"/>
    <col min="3" max="3" width="14.42578125" style="1" customWidth="1"/>
    <col min="4" max="13" width="15.7109375" style="1" customWidth="1"/>
    <col min="14" max="14" width="1.7109375" style="1" customWidth="1"/>
    <col min="15" max="15" width="15.7109375" style="1" customWidth="1"/>
    <col min="16" max="16384" width="8.85546875" style="1"/>
  </cols>
  <sheetData>
    <row r="1" spans="2:15" ht="13.9" customHeight="1" x14ac:dyDescent="0.2"/>
    <row r="2" spans="2:15" ht="15" x14ac:dyDescent="0.2">
      <c r="B2" s="2" t="s">
        <v>7</v>
      </c>
      <c r="C2" s="3" t="s">
        <v>120</v>
      </c>
    </row>
    <row r="3" spans="2:15" x14ac:dyDescent="0.2">
      <c r="B3" s="2" t="s">
        <v>9</v>
      </c>
      <c r="C3" s="4" t="s">
        <v>10</v>
      </c>
    </row>
    <row r="4" spans="2:15" x14ac:dyDescent="0.2">
      <c r="B4" s="5" t="s">
        <v>11</v>
      </c>
      <c r="C4" s="4" t="s">
        <v>12</v>
      </c>
    </row>
    <row r="5" spans="2:15" x14ac:dyDescent="0.2">
      <c r="B5" s="5" t="s">
        <v>13</v>
      </c>
      <c r="C5" s="4" t="s">
        <v>14</v>
      </c>
    </row>
    <row r="6" spans="2:15" ht="15" x14ac:dyDescent="0.2">
      <c r="B6" s="5" t="s">
        <v>15</v>
      </c>
      <c r="C6" s="3" t="s">
        <v>114</v>
      </c>
    </row>
    <row r="7" spans="2:15" x14ac:dyDescent="0.2">
      <c r="B7" s="5" t="s">
        <v>16</v>
      </c>
      <c r="C7" s="43" t="s">
        <v>115</v>
      </c>
    </row>
    <row r="8" spans="2:15" x14ac:dyDescent="0.2">
      <c r="B8" s="5" t="s">
        <v>17</v>
      </c>
      <c r="C8" s="4" t="s">
        <v>18</v>
      </c>
    </row>
    <row r="9" spans="2:15" x14ac:dyDescent="0.2">
      <c r="B9" s="5" t="s">
        <v>19</v>
      </c>
      <c r="C9" s="4" t="s">
        <v>20</v>
      </c>
    </row>
    <row r="10" spans="2:15" x14ac:dyDescent="0.2">
      <c r="B10" s="5" t="s">
        <v>21</v>
      </c>
      <c r="C10" s="44" t="s">
        <v>22</v>
      </c>
    </row>
    <row r="12" spans="2:15" ht="15" x14ac:dyDescent="0.2">
      <c r="B12" s="90" t="s">
        <v>40</v>
      </c>
      <c r="C12" s="90"/>
      <c r="D12" s="90"/>
    </row>
    <row r="13" spans="2:15" x14ac:dyDescent="0.2">
      <c r="B13" s="16"/>
      <c r="C13" s="16"/>
      <c r="D13" s="91" t="s">
        <v>57</v>
      </c>
      <c r="E13" s="92"/>
      <c r="F13" s="92"/>
      <c r="G13" s="92"/>
      <c r="H13" s="92"/>
      <c r="I13" s="92"/>
      <c r="J13" s="92"/>
      <c r="K13" s="92"/>
      <c r="L13" s="92"/>
      <c r="M13" s="93"/>
    </row>
    <row r="14" spans="2:15" ht="25.5" x14ac:dyDescent="0.2">
      <c r="B14" s="18" t="s">
        <v>41</v>
      </c>
      <c r="C14" s="19"/>
      <c r="D14" s="48" t="s">
        <v>58</v>
      </c>
      <c r="E14" s="48" t="s">
        <v>59</v>
      </c>
      <c r="F14" s="48" t="s">
        <v>60</v>
      </c>
      <c r="G14" s="48" t="s">
        <v>61</v>
      </c>
      <c r="H14" s="49" t="s">
        <v>62</v>
      </c>
      <c r="I14" s="49" t="s">
        <v>63</v>
      </c>
      <c r="J14" s="49" t="s">
        <v>64</v>
      </c>
      <c r="K14" s="49" t="s">
        <v>65</v>
      </c>
      <c r="L14" s="49" t="s">
        <v>66</v>
      </c>
      <c r="M14" s="49" t="s">
        <v>67</v>
      </c>
      <c r="O14" s="49" t="s">
        <v>44</v>
      </c>
    </row>
    <row r="15" spans="2:15" x14ac:dyDescent="0.2">
      <c r="B15" s="20" t="s">
        <v>14</v>
      </c>
      <c r="C15" s="21"/>
      <c r="D15" s="22">
        <v>48</v>
      </c>
      <c r="E15" s="22">
        <v>123</v>
      </c>
      <c r="F15" s="22">
        <v>486</v>
      </c>
      <c r="G15" s="22">
        <v>938</v>
      </c>
      <c r="H15" s="22">
        <v>1068</v>
      </c>
      <c r="I15" s="22">
        <v>925</v>
      </c>
      <c r="J15" s="22">
        <v>347</v>
      </c>
      <c r="K15" s="22">
        <v>139</v>
      </c>
      <c r="L15" s="22">
        <v>15</v>
      </c>
      <c r="M15" s="22">
        <v>10</v>
      </c>
      <c r="O15" s="22">
        <v>4099</v>
      </c>
    </row>
    <row r="16" spans="2:15" x14ac:dyDescent="0.2">
      <c r="B16" s="16"/>
      <c r="C16" s="16"/>
      <c r="D16" s="17"/>
      <c r="E16" s="17"/>
      <c r="F16" s="17"/>
      <c r="G16" s="17"/>
      <c r="H16" s="17"/>
      <c r="I16" s="17"/>
      <c r="J16" s="17"/>
      <c r="K16" s="17"/>
      <c r="L16" s="17"/>
      <c r="M16" s="17"/>
      <c r="O16" s="17"/>
    </row>
    <row r="17" spans="2:15" x14ac:dyDescent="0.2">
      <c r="B17" s="24" t="s">
        <v>0</v>
      </c>
      <c r="C17" s="25"/>
      <c r="D17" s="26">
        <v>5</v>
      </c>
      <c r="E17" s="26">
        <v>19</v>
      </c>
      <c r="F17" s="26">
        <v>54</v>
      </c>
      <c r="G17" s="26">
        <v>112</v>
      </c>
      <c r="H17" s="26">
        <v>130</v>
      </c>
      <c r="I17" s="26">
        <v>89</v>
      </c>
      <c r="J17" s="26">
        <v>24</v>
      </c>
      <c r="K17" s="26">
        <v>9</v>
      </c>
      <c r="L17" s="26">
        <v>1</v>
      </c>
      <c r="M17" s="26">
        <v>1</v>
      </c>
      <c r="O17" s="26">
        <v>444</v>
      </c>
    </row>
    <row r="18" spans="2:15" x14ac:dyDescent="0.2">
      <c r="B18" s="29" t="s">
        <v>1</v>
      </c>
      <c r="C18" s="30"/>
      <c r="D18" s="31">
        <v>4</v>
      </c>
      <c r="E18" s="31">
        <v>15</v>
      </c>
      <c r="F18" s="31">
        <v>95</v>
      </c>
      <c r="G18" s="31">
        <v>136</v>
      </c>
      <c r="H18" s="31">
        <v>132</v>
      </c>
      <c r="I18" s="31">
        <v>117</v>
      </c>
      <c r="J18" s="31">
        <v>34</v>
      </c>
      <c r="K18" s="31">
        <v>16</v>
      </c>
      <c r="L18" s="31">
        <v>2</v>
      </c>
      <c r="M18" s="31">
        <v>0</v>
      </c>
      <c r="O18" s="31">
        <v>551</v>
      </c>
    </row>
    <row r="19" spans="2:15" x14ac:dyDescent="0.2">
      <c r="B19" s="29" t="s">
        <v>2</v>
      </c>
      <c r="C19" s="30"/>
      <c r="D19" s="33">
        <v>16</v>
      </c>
      <c r="E19" s="33">
        <v>38</v>
      </c>
      <c r="F19" s="33">
        <v>105</v>
      </c>
      <c r="G19" s="33">
        <v>182</v>
      </c>
      <c r="H19" s="33">
        <v>222</v>
      </c>
      <c r="I19" s="33">
        <v>190</v>
      </c>
      <c r="J19" s="33">
        <v>96</v>
      </c>
      <c r="K19" s="33">
        <v>44</v>
      </c>
      <c r="L19" s="33">
        <v>6</v>
      </c>
      <c r="M19" s="33">
        <v>3</v>
      </c>
      <c r="O19" s="33">
        <v>902</v>
      </c>
    </row>
    <row r="20" spans="2:15" x14ac:dyDescent="0.2">
      <c r="B20" s="29" t="s">
        <v>3</v>
      </c>
      <c r="C20" s="30"/>
      <c r="D20" s="31">
        <v>8</v>
      </c>
      <c r="E20" s="31">
        <v>15</v>
      </c>
      <c r="F20" s="31">
        <v>65</v>
      </c>
      <c r="G20" s="31">
        <v>178</v>
      </c>
      <c r="H20" s="31">
        <v>197</v>
      </c>
      <c r="I20" s="31">
        <v>184</v>
      </c>
      <c r="J20" s="31">
        <v>76</v>
      </c>
      <c r="K20" s="31">
        <v>22</v>
      </c>
      <c r="L20" s="31">
        <v>2</v>
      </c>
      <c r="M20" s="31">
        <v>0</v>
      </c>
      <c r="O20" s="31">
        <v>747</v>
      </c>
    </row>
    <row r="21" spans="2:15" x14ac:dyDescent="0.2">
      <c r="B21" s="29" t="s">
        <v>4</v>
      </c>
      <c r="C21" s="30"/>
      <c r="D21" s="35">
        <v>3</v>
      </c>
      <c r="E21" s="35">
        <v>6</v>
      </c>
      <c r="F21" s="35">
        <v>49</v>
      </c>
      <c r="G21" s="35">
        <v>105</v>
      </c>
      <c r="H21" s="35">
        <v>127</v>
      </c>
      <c r="I21" s="35">
        <v>119</v>
      </c>
      <c r="J21" s="35">
        <v>40</v>
      </c>
      <c r="K21" s="35">
        <v>18</v>
      </c>
      <c r="L21" s="35">
        <v>3</v>
      </c>
      <c r="M21" s="35">
        <v>0</v>
      </c>
      <c r="O21" s="35">
        <v>470</v>
      </c>
    </row>
    <row r="22" spans="2:15" x14ac:dyDescent="0.2">
      <c r="B22" s="29" t="s">
        <v>5</v>
      </c>
      <c r="C22" s="30"/>
      <c r="D22" s="31">
        <v>7</v>
      </c>
      <c r="E22" s="31">
        <v>15</v>
      </c>
      <c r="F22" s="31">
        <v>61</v>
      </c>
      <c r="G22" s="31">
        <v>120</v>
      </c>
      <c r="H22" s="31">
        <v>144</v>
      </c>
      <c r="I22" s="31">
        <v>116</v>
      </c>
      <c r="J22" s="31">
        <v>39</v>
      </c>
      <c r="K22" s="31">
        <v>14</v>
      </c>
      <c r="L22" s="31">
        <v>1</v>
      </c>
      <c r="M22" s="31">
        <v>6</v>
      </c>
      <c r="O22" s="31">
        <v>523</v>
      </c>
    </row>
    <row r="23" spans="2:15" x14ac:dyDescent="0.2">
      <c r="B23" s="37" t="s">
        <v>6</v>
      </c>
      <c r="C23" s="45"/>
      <c r="D23" s="46">
        <v>5</v>
      </c>
      <c r="E23" s="37">
        <v>15</v>
      </c>
      <c r="F23" s="46">
        <v>57</v>
      </c>
      <c r="G23" s="46">
        <v>105</v>
      </c>
      <c r="H23" s="46">
        <v>116</v>
      </c>
      <c r="I23" s="46">
        <v>110</v>
      </c>
      <c r="J23" s="46">
        <v>38</v>
      </c>
      <c r="K23" s="46">
        <v>16</v>
      </c>
      <c r="L23" s="46">
        <v>0</v>
      </c>
      <c r="M23" s="46">
        <v>0</v>
      </c>
      <c r="O23" s="46">
        <v>462</v>
      </c>
    </row>
    <row r="25" spans="2:15" x14ac:dyDescent="0.2">
      <c r="B25" s="66" t="s">
        <v>68</v>
      </c>
    </row>
  </sheetData>
  <mergeCells count="2">
    <mergeCell ref="B12:D12"/>
    <mergeCell ref="D13:M13"/>
  </mergeCells>
  <hyperlinks>
    <hyperlink ref="C10" r:id="rId1" display="mailto:england.clinicalpolicy@nhs.net" xr:uid="{00000000-0004-0000-0600-000000000000}"/>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25"/>
  <sheetViews>
    <sheetView showGridLines="0" showRowColHeaders="0" workbookViewId="0"/>
  </sheetViews>
  <sheetFormatPr defaultColWidth="8.85546875" defaultRowHeight="14.25" x14ac:dyDescent="0.2"/>
  <cols>
    <col min="1" max="1" width="2" style="1" customWidth="1"/>
    <col min="2" max="2" width="15.7109375" style="1" customWidth="1"/>
    <col min="3" max="3" width="14.42578125" style="1" customWidth="1"/>
    <col min="4" max="5" width="15.7109375" style="1" customWidth="1"/>
    <col min="6" max="6" width="1.7109375" style="1" customWidth="1"/>
    <col min="7" max="7" width="15.7109375" style="1" customWidth="1"/>
    <col min="8" max="16384" width="8.85546875" style="1"/>
  </cols>
  <sheetData>
    <row r="1" spans="2:7" ht="13.9" customHeight="1" x14ac:dyDescent="0.2"/>
    <row r="2" spans="2:7" ht="15" x14ac:dyDescent="0.2">
      <c r="B2" s="2" t="s">
        <v>7</v>
      </c>
      <c r="C2" s="3" t="s">
        <v>121</v>
      </c>
    </row>
    <row r="3" spans="2:7" x14ac:dyDescent="0.2">
      <c r="B3" s="2" t="s">
        <v>9</v>
      </c>
      <c r="C3" s="4" t="s">
        <v>10</v>
      </c>
    </row>
    <row r="4" spans="2:7" x14ac:dyDescent="0.2">
      <c r="B4" s="5" t="s">
        <v>11</v>
      </c>
      <c r="C4" s="4" t="s">
        <v>12</v>
      </c>
    </row>
    <row r="5" spans="2:7" x14ac:dyDescent="0.2">
      <c r="B5" s="5" t="s">
        <v>13</v>
      </c>
      <c r="C5" s="4" t="s">
        <v>14</v>
      </c>
    </row>
    <row r="6" spans="2:7" ht="15" x14ac:dyDescent="0.2">
      <c r="B6" s="5" t="s">
        <v>15</v>
      </c>
      <c r="C6" s="3" t="s">
        <v>114</v>
      </c>
    </row>
    <row r="7" spans="2:7" x14ac:dyDescent="0.2">
      <c r="B7" s="5" t="s">
        <v>16</v>
      </c>
      <c r="C7" s="43" t="s">
        <v>115</v>
      </c>
    </row>
    <row r="8" spans="2:7" x14ac:dyDescent="0.2">
      <c r="B8" s="5" t="s">
        <v>17</v>
      </c>
      <c r="C8" s="4" t="s">
        <v>18</v>
      </c>
    </row>
    <row r="9" spans="2:7" x14ac:dyDescent="0.2">
      <c r="B9" s="5" t="s">
        <v>19</v>
      </c>
      <c r="C9" s="4" t="s">
        <v>20</v>
      </c>
    </row>
    <row r="10" spans="2:7" x14ac:dyDescent="0.2">
      <c r="B10" s="5" t="s">
        <v>21</v>
      </c>
      <c r="C10" s="44" t="s">
        <v>22</v>
      </c>
    </row>
    <row r="12" spans="2:7" ht="15" x14ac:dyDescent="0.2">
      <c r="B12" s="90" t="s">
        <v>40</v>
      </c>
      <c r="C12" s="90"/>
      <c r="D12" s="90"/>
    </row>
    <row r="13" spans="2:7" ht="26.45" customHeight="1" x14ac:dyDescent="0.2">
      <c r="B13" s="16"/>
      <c r="C13" s="16"/>
      <c r="D13" s="97" t="s">
        <v>69</v>
      </c>
      <c r="E13" s="98"/>
    </row>
    <row r="14" spans="2:7" ht="38.25" x14ac:dyDescent="0.2">
      <c r="B14" s="18" t="s">
        <v>41</v>
      </c>
      <c r="C14" s="19"/>
      <c r="D14" s="48" t="s">
        <v>70</v>
      </c>
      <c r="E14" s="48" t="s">
        <v>71</v>
      </c>
      <c r="G14" s="49" t="s">
        <v>44</v>
      </c>
    </row>
    <row r="15" spans="2:7" x14ac:dyDescent="0.2">
      <c r="B15" s="20" t="s">
        <v>14</v>
      </c>
      <c r="C15" s="21"/>
      <c r="D15" s="22">
        <v>831</v>
      </c>
      <c r="E15" s="22">
        <v>3268</v>
      </c>
      <c r="G15" s="22">
        <v>4099</v>
      </c>
    </row>
    <row r="16" spans="2:7" x14ac:dyDescent="0.2">
      <c r="B16" s="16"/>
      <c r="C16" s="16"/>
      <c r="D16" s="17"/>
      <c r="E16" s="17"/>
      <c r="G16" s="17"/>
    </row>
    <row r="17" spans="2:7" x14ac:dyDescent="0.2">
      <c r="B17" s="24" t="s">
        <v>0</v>
      </c>
      <c r="C17" s="25"/>
      <c r="D17" s="26">
        <v>44</v>
      </c>
      <c r="E17" s="26">
        <v>400</v>
      </c>
      <c r="G17" s="26">
        <v>444</v>
      </c>
    </row>
    <row r="18" spans="2:7" x14ac:dyDescent="0.2">
      <c r="B18" s="29" t="s">
        <v>1</v>
      </c>
      <c r="C18" s="30"/>
      <c r="D18" s="31">
        <v>75</v>
      </c>
      <c r="E18" s="31">
        <v>476</v>
      </c>
      <c r="G18" s="31">
        <v>551</v>
      </c>
    </row>
    <row r="19" spans="2:7" x14ac:dyDescent="0.2">
      <c r="B19" s="29" t="s">
        <v>2</v>
      </c>
      <c r="C19" s="30"/>
      <c r="D19" s="33">
        <v>241</v>
      </c>
      <c r="E19" s="33">
        <v>661</v>
      </c>
      <c r="G19" s="33">
        <v>902</v>
      </c>
    </row>
    <row r="20" spans="2:7" x14ac:dyDescent="0.2">
      <c r="B20" s="29" t="s">
        <v>3</v>
      </c>
      <c r="C20" s="30"/>
      <c r="D20" s="31">
        <v>169</v>
      </c>
      <c r="E20" s="31">
        <v>578</v>
      </c>
      <c r="G20" s="31">
        <v>747</v>
      </c>
    </row>
    <row r="21" spans="2:7" x14ac:dyDescent="0.2">
      <c r="B21" s="29" t="s">
        <v>4</v>
      </c>
      <c r="C21" s="30"/>
      <c r="D21" s="35">
        <v>152</v>
      </c>
      <c r="E21" s="35">
        <v>318</v>
      </c>
      <c r="G21" s="35">
        <v>470</v>
      </c>
    </row>
    <row r="22" spans="2:7" x14ac:dyDescent="0.2">
      <c r="B22" s="29" t="s">
        <v>5</v>
      </c>
      <c r="C22" s="30"/>
      <c r="D22" s="31">
        <v>61</v>
      </c>
      <c r="E22" s="31">
        <v>462</v>
      </c>
      <c r="G22" s="31">
        <v>523</v>
      </c>
    </row>
    <row r="23" spans="2:7" x14ac:dyDescent="0.2">
      <c r="B23" s="37" t="s">
        <v>6</v>
      </c>
      <c r="C23" s="45"/>
      <c r="D23" s="46">
        <v>89</v>
      </c>
      <c r="E23" s="46">
        <v>373</v>
      </c>
      <c r="G23" s="46">
        <v>462</v>
      </c>
    </row>
    <row r="25" spans="2:7" x14ac:dyDescent="0.2">
      <c r="B25" s="54" t="s">
        <v>72</v>
      </c>
    </row>
  </sheetData>
  <mergeCells count="2">
    <mergeCell ref="B12:D12"/>
    <mergeCell ref="D13:E13"/>
  </mergeCells>
  <hyperlinks>
    <hyperlink ref="C10" r:id="rId1" display="mailto:england.clinicalpolicy@nhs.net" xr:uid="{00000000-0004-0000-0700-000000000000}"/>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M35"/>
  <sheetViews>
    <sheetView showGridLines="0" showRowColHeaders="0" zoomScaleNormal="100" workbookViewId="0"/>
  </sheetViews>
  <sheetFormatPr defaultColWidth="8.85546875" defaultRowHeight="14.25" x14ac:dyDescent="0.2"/>
  <cols>
    <col min="1" max="1" width="2" style="1" customWidth="1"/>
    <col min="2" max="2" width="24.42578125" style="1" customWidth="1"/>
    <col min="3" max="8" width="15.7109375" style="1" customWidth="1"/>
    <col min="9" max="9" width="1.7109375" style="1" customWidth="1"/>
    <col min="10" max="11" width="15.7109375" style="1" customWidth="1"/>
    <col min="12" max="12" width="1.7109375" style="1" customWidth="1"/>
    <col min="13" max="13" width="15.7109375" style="1" customWidth="1"/>
    <col min="14" max="16384" width="8.85546875" style="1"/>
  </cols>
  <sheetData>
    <row r="1" spans="2:10" ht="13.9" customHeight="1" x14ac:dyDescent="0.2"/>
    <row r="2" spans="2:10" ht="15" x14ac:dyDescent="0.2">
      <c r="B2" s="2" t="s">
        <v>7</v>
      </c>
      <c r="C2" s="3" t="s">
        <v>122</v>
      </c>
      <c r="D2" s="3"/>
      <c r="E2" s="3"/>
    </row>
    <row r="3" spans="2:10" x14ac:dyDescent="0.2">
      <c r="B3" s="2" t="s">
        <v>9</v>
      </c>
      <c r="C3" s="4" t="s">
        <v>10</v>
      </c>
      <c r="D3" s="4"/>
      <c r="E3" s="4"/>
    </row>
    <row r="4" spans="2:10" x14ac:dyDescent="0.2">
      <c r="B4" s="5" t="s">
        <v>11</v>
      </c>
      <c r="C4" s="4" t="s">
        <v>12</v>
      </c>
      <c r="D4" s="4"/>
      <c r="E4" s="4"/>
    </row>
    <row r="5" spans="2:10" x14ac:dyDescent="0.2">
      <c r="B5" s="5" t="s">
        <v>13</v>
      </c>
      <c r="C5" s="4" t="s">
        <v>14</v>
      </c>
      <c r="D5" s="4"/>
      <c r="E5" s="4"/>
    </row>
    <row r="6" spans="2:10" ht="15" x14ac:dyDescent="0.2">
      <c r="B6" s="5" t="s">
        <v>15</v>
      </c>
      <c r="C6" s="3" t="s">
        <v>114</v>
      </c>
      <c r="D6" s="3"/>
      <c r="E6" s="3"/>
    </row>
    <row r="7" spans="2:10" x14ac:dyDescent="0.2">
      <c r="B7" s="5" t="s">
        <v>16</v>
      </c>
      <c r="C7" s="43" t="s">
        <v>115</v>
      </c>
      <c r="D7" s="43"/>
      <c r="E7" s="43"/>
    </row>
    <row r="8" spans="2:10" x14ac:dyDescent="0.2">
      <c r="B8" s="5" t="s">
        <v>17</v>
      </c>
      <c r="C8" s="4" t="s">
        <v>18</v>
      </c>
      <c r="D8" s="4"/>
      <c r="E8" s="4"/>
    </row>
    <row r="9" spans="2:10" x14ac:dyDescent="0.2">
      <c r="B9" s="5" t="s">
        <v>19</v>
      </c>
      <c r="C9" s="4" t="s">
        <v>20</v>
      </c>
      <c r="D9" s="4"/>
      <c r="E9" s="4"/>
    </row>
    <row r="10" spans="2:10" x14ac:dyDescent="0.2">
      <c r="B10" s="5" t="s">
        <v>21</v>
      </c>
      <c r="C10" s="44" t="s">
        <v>22</v>
      </c>
      <c r="D10" s="44"/>
      <c r="E10" s="44"/>
    </row>
    <row r="12" spans="2:10" ht="15" x14ac:dyDescent="0.2">
      <c r="B12" s="90" t="s">
        <v>40</v>
      </c>
      <c r="C12" s="90"/>
      <c r="D12" s="82"/>
      <c r="E12" s="82"/>
    </row>
    <row r="13" spans="2:10" x14ac:dyDescent="0.2">
      <c r="B13" s="16"/>
      <c r="C13" s="91" t="s">
        <v>73</v>
      </c>
      <c r="D13" s="92"/>
      <c r="E13" s="92"/>
      <c r="F13" s="92"/>
      <c r="G13" s="92"/>
      <c r="H13" s="93"/>
    </row>
    <row r="14" spans="2:10" ht="25.5" x14ac:dyDescent="0.2">
      <c r="B14" s="88" t="s">
        <v>41</v>
      </c>
      <c r="C14" s="49" t="s">
        <v>74</v>
      </c>
      <c r="D14" s="48" t="s">
        <v>75</v>
      </c>
      <c r="E14" s="49" t="s">
        <v>76</v>
      </c>
      <c r="F14" s="49" t="s">
        <v>77</v>
      </c>
      <c r="G14" s="49" t="s">
        <v>78</v>
      </c>
      <c r="H14" s="49" t="s">
        <v>79</v>
      </c>
      <c r="J14" s="49" t="s">
        <v>44</v>
      </c>
    </row>
    <row r="15" spans="2:10" x14ac:dyDescent="0.2">
      <c r="B15" s="89" t="s">
        <v>14</v>
      </c>
      <c r="C15" s="22">
        <v>1344</v>
      </c>
      <c r="D15" s="22">
        <v>528</v>
      </c>
      <c r="E15" s="22">
        <v>384</v>
      </c>
      <c r="F15" s="22">
        <v>373</v>
      </c>
      <c r="G15" s="22">
        <v>271</v>
      </c>
      <c r="H15" s="22">
        <v>1199</v>
      </c>
      <c r="J15" s="22">
        <v>4099</v>
      </c>
    </row>
    <row r="16" spans="2:10" x14ac:dyDescent="0.2">
      <c r="B16" s="83"/>
      <c r="C16" s="17"/>
      <c r="D16" s="17"/>
      <c r="E16" s="17"/>
      <c r="F16" s="17"/>
      <c r="G16" s="17"/>
      <c r="H16" s="17"/>
      <c r="J16" s="17"/>
    </row>
    <row r="17" spans="2:13" x14ac:dyDescent="0.2">
      <c r="B17" s="85" t="s">
        <v>0</v>
      </c>
      <c r="C17" s="26">
        <v>99</v>
      </c>
      <c r="D17" s="26">
        <v>91</v>
      </c>
      <c r="E17" s="26">
        <v>104</v>
      </c>
      <c r="F17" s="26">
        <v>48</v>
      </c>
      <c r="G17" s="26">
        <v>31</v>
      </c>
      <c r="H17" s="26">
        <v>71</v>
      </c>
      <c r="J17" s="26">
        <v>444</v>
      </c>
    </row>
    <row r="18" spans="2:13" x14ac:dyDescent="0.2">
      <c r="B18" s="86" t="s">
        <v>1</v>
      </c>
      <c r="C18" s="31">
        <v>202</v>
      </c>
      <c r="D18" s="31">
        <v>76</v>
      </c>
      <c r="E18" s="31">
        <v>45</v>
      </c>
      <c r="F18" s="31">
        <v>29</v>
      </c>
      <c r="G18" s="31">
        <v>17</v>
      </c>
      <c r="H18" s="31">
        <v>182</v>
      </c>
      <c r="J18" s="31">
        <v>551</v>
      </c>
    </row>
    <row r="19" spans="2:13" x14ac:dyDescent="0.2">
      <c r="B19" s="86" t="s">
        <v>2</v>
      </c>
      <c r="C19" s="33">
        <v>369</v>
      </c>
      <c r="D19" s="33">
        <v>140</v>
      </c>
      <c r="E19" s="33">
        <v>64</v>
      </c>
      <c r="F19" s="33">
        <v>58</v>
      </c>
      <c r="G19" s="33">
        <v>34</v>
      </c>
      <c r="H19" s="33">
        <v>237</v>
      </c>
      <c r="J19" s="33">
        <v>902</v>
      </c>
    </row>
    <row r="20" spans="2:13" x14ac:dyDescent="0.2">
      <c r="B20" s="86" t="s">
        <v>3</v>
      </c>
      <c r="C20" s="31">
        <v>161</v>
      </c>
      <c r="D20" s="31">
        <v>86</v>
      </c>
      <c r="E20" s="31">
        <v>71</v>
      </c>
      <c r="F20" s="31">
        <v>98</v>
      </c>
      <c r="G20" s="31">
        <v>97</v>
      </c>
      <c r="H20" s="31">
        <v>234</v>
      </c>
      <c r="J20" s="31">
        <v>747</v>
      </c>
    </row>
    <row r="21" spans="2:13" x14ac:dyDescent="0.2">
      <c r="B21" s="86" t="s">
        <v>4</v>
      </c>
      <c r="C21" s="35">
        <v>221</v>
      </c>
      <c r="D21" s="35">
        <v>42</v>
      </c>
      <c r="E21" s="35">
        <v>32</v>
      </c>
      <c r="F21" s="35">
        <v>43</v>
      </c>
      <c r="G21" s="35">
        <v>16</v>
      </c>
      <c r="H21" s="35">
        <v>116</v>
      </c>
      <c r="J21" s="35">
        <v>470</v>
      </c>
    </row>
    <row r="22" spans="2:13" x14ac:dyDescent="0.2">
      <c r="B22" s="86" t="s">
        <v>5</v>
      </c>
      <c r="C22" s="31">
        <v>186</v>
      </c>
      <c r="D22" s="31">
        <v>38</v>
      </c>
      <c r="E22" s="31">
        <v>36</v>
      </c>
      <c r="F22" s="31">
        <v>20</v>
      </c>
      <c r="G22" s="31">
        <v>41</v>
      </c>
      <c r="H22" s="31">
        <v>202</v>
      </c>
      <c r="J22" s="31">
        <v>523</v>
      </c>
    </row>
    <row r="23" spans="2:13" x14ac:dyDescent="0.2">
      <c r="B23" s="87" t="s">
        <v>6</v>
      </c>
      <c r="C23" s="46">
        <v>106</v>
      </c>
      <c r="D23" s="46">
        <v>55</v>
      </c>
      <c r="E23" s="46">
        <v>32</v>
      </c>
      <c r="F23" s="46">
        <v>77</v>
      </c>
      <c r="G23" s="46">
        <v>35</v>
      </c>
      <c r="H23" s="46">
        <v>157</v>
      </c>
      <c r="J23" s="46">
        <v>462</v>
      </c>
    </row>
    <row r="24" spans="2:13" ht="15" x14ac:dyDescent="0.25">
      <c r="B24" s="84"/>
      <c r="C24"/>
      <c r="D24"/>
      <c r="E24"/>
      <c r="F24"/>
      <c r="G24"/>
      <c r="H24"/>
      <c r="I24"/>
      <c r="J24"/>
      <c r="K24"/>
      <c r="L24"/>
      <c r="M24"/>
    </row>
    <row r="25" spans="2:13" x14ac:dyDescent="0.2">
      <c r="B25" s="83"/>
      <c r="C25" s="91" t="s">
        <v>80</v>
      </c>
      <c r="D25" s="92"/>
      <c r="E25" s="92"/>
      <c r="F25" s="92"/>
      <c r="G25" s="92"/>
      <c r="H25" s="93"/>
    </row>
    <row r="26" spans="2:13" ht="25.5" x14ac:dyDescent="0.2">
      <c r="B26" s="88" t="s">
        <v>41</v>
      </c>
      <c r="C26" s="49" t="s">
        <v>74</v>
      </c>
      <c r="D26" s="48" t="s">
        <v>75</v>
      </c>
      <c r="E26" s="49" t="s">
        <v>76</v>
      </c>
      <c r="F26" s="49" t="s">
        <v>77</v>
      </c>
      <c r="G26" s="49" t="s">
        <v>78</v>
      </c>
      <c r="H26" s="49" t="s">
        <v>79</v>
      </c>
    </row>
    <row r="27" spans="2:13" x14ac:dyDescent="0.2">
      <c r="B27" s="89" t="s">
        <v>14</v>
      </c>
      <c r="C27" s="67">
        <v>0.32788484996340572</v>
      </c>
      <c r="D27" s="67">
        <v>0.12881190534276654</v>
      </c>
      <c r="E27" s="67">
        <v>9.3681385703830208E-2</v>
      </c>
      <c r="F27" s="67">
        <v>9.0997804342522567E-2</v>
      </c>
      <c r="G27" s="67">
        <v>6.611368626494267E-2</v>
      </c>
      <c r="H27" s="67">
        <v>0.2925103683825323</v>
      </c>
    </row>
    <row r="28" spans="2:13" x14ac:dyDescent="0.2">
      <c r="B28" s="83"/>
      <c r="C28" s="68"/>
      <c r="D28" s="68"/>
      <c r="E28" s="68"/>
      <c r="F28" s="68"/>
      <c r="G28" s="68"/>
      <c r="H28" s="68"/>
    </row>
    <row r="29" spans="2:13" x14ac:dyDescent="0.2">
      <c r="B29" s="85" t="s">
        <v>0</v>
      </c>
      <c r="C29" s="69">
        <v>0.22297297297297297</v>
      </c>
      <c r="D29" s="69">
        <v>0.20495495495495494</v>
      </c>
      <c r="E29" s="69">
        <v>0.23423423423423423</v>
      </c>
      <c r="F29" s="69">
        <v>0.10810810810810811</v>
      </c>
      <c r="G29" s="69">
        <v>6.9819819819819814E-2</v>
      </c>
      <c r="H29" s="69">
        <v>0.15990990990990991</v>
      </c>
    </row>
    <row r="30" spans="2:13" x14ac:dyDescent="0.2">
      <c r="B30" s="86" t="s">
        <v>1</v>
      </c>
      <c r="C30" s="70">
        <v>0.3666061705989111</v>
      </c>
      <c r="D30" s="70">
        <v>0.13793103448275862</v>
      </c>
      <c r="E30" s="70">
        <v>8.1669691470054442E-2</v>
      </c>
      <c r="F30" s="70">
        <v>5.2631578947368418E-2</v>
      </c>
      <c r="G30" s="70">
        <v>3.0852994555353903E-2</v>
      </c>
      <c r="H30" s="70">
        <v>0.33030852994555354</v>
      </c>
    </row>
    <row r="31" spans="2:13" x14ac:dyDescent="0.2">
      <c r="B31" s="86" t="s">
        <v>2</v>
      </c>
      <c r="C31" s="71">
        <v>0.40909090909090912</v>
      </c>
      <c r="D31" s="71">
        <v>0.15521064301552107</v>
      </c>
      <c r="E31" s="71">
        <v>7.0953436807095344E-2</v>
      </c>
      <c r="F31" s="71">
        <v>6.4301552106430154E-2</v>
      </c>
      <c r="G31" s="71">
        <v>3.7694013303769404E-2</v>
      </c>
      <c r="H31" s="71">
        <v>0.26274944567627495</v>
      </c>
    </row>
    <row r="32" spans="2:13" x14ac:dyDescent="0.2">
      <c r="B32" s="86" t="s">
        <v>3</v>
      </c>
      <c r="C32" s="70">
        <v>0.21552878179384202</v>
      </c>
      <c r="D32" s="70">
        <v>0.11512717536813923</v>
      </c>
      <c r="E32" s="70">
        <v>9.5046854082998664E-2</v>
      </c>
      <c r="F32" s="70">
        <v>0.13119143239625167</v>
      </c>
      <c r="G32" s="70">
        <v>0.12985274431057564</v>
      </c>
      <c r="H32" s="70">
        <v>0.31325301204819278</v>
      </c>
    </row>
    <row r="33" spans="2:8" x14ac:dyDescent="0.2">
      <c r="B33" s="86" t="s">
        <v>4</v>
      </c>
      <c r="C33" s="72">
        <v>0.47021276595744682</v>
      </c>
      <c r="D33" s="72">
        <v>8.9361702127659579E-2</v>
      </c>
      <c r="E33" s="72">
        <v>6.8085106382978725E-2</v>
      </c>
      <c r="F33" s="72">
        <v>9.1489361702127653E-2</v>
      </c>
      <c r="G33" s="72">
        <v>3.4042553191489362E-2</v>
      </c>
      <c r="H33" s="72">
        <v>0.24680851063829787</v>
      </c>
    </row>
    <row r="34" spans="2:8" x14ac:dyDescent="0.2">
      <c r="B34" s="86" t="s">
        <v>5</v>
      </c>
      <c r="C34" s="70">
        <v>0.35564053537284895</v>
      </c>
      <c r="D34" s="70">
        <v>7.2657743785850867E-2</v>
      </c>
      <c r="E34" s="70">
        <v>6.8833652007648183E-2</v>
      </c>
      <c r="F34" s="70">
        <v>3.8240917782026769E-2</v>
      </c>
      <c r="G34" s="70">
        <v>7.8393881453154873E-2</v>
      </c>
      <c r="H34" s="70">
        <v>0.38623326959847037</v>
      </c>
    </row>
    <row r="35" spans="2:8" x14ac:dyDescent="0.2">
      <c r="B35" s="87" t="s">
        <v>6</v>
      </c>
      <c r="C35" s="74">
        <v>0.22943722943722944</v>
      </c>
      <c r="D35" s="73">
        <v>0.11904761904761904</v>
      </c>
      <c r="E35" s="73">
        <v>6.9264069264069264E-2</v>
      </c>
      <c r="F35" s="73">
        <v>0.16666666666666666</v>
      </c>
      <c r="G35" s="73">
        <v>7.575757575757576E-2</v>
      </c>
      <c r="H35" s="73">
        <v>0.33982683982683981</v>
      </c>
    </row>
  </sheetData>
  <mergeCells count="3">
    <mergeCell ref="B12:C12"/>
    <mergeCell ref="C13:H13"/>
    <mergeCell ref="C25:H25"/>
  </mergeCells>
  <hyperlinks>
    <hyperlink ref="C10" r:id="rId1" display="mailto:england.clinicalpolicy@nhs.net" xr:uid="{00000000-0004-0000-08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C58"/>
  <sheetViews>
    <sheetView showGridLines="0" showRowColHeaders="0" workbookViewId="0"/>
  </sheetViews>
  <sheetFormatPr defaultColWidth="8.85546875" defaultRowHeight="14.25" x14ac:dyDescent="0.2"/>
  <cols>
    <col min="1" max="1" width="2" style="1" customWidth="1"/>
    <col min="2" max="2" width="15.7109375" style="1" customWidth="1"/>
    <col min="3" max="3" width="14.42578125" style="1" customWidth="1"/>
    <col min="4" max="16384" width="8.85546875" style="1"/>
  </cols>
  <sheetData>
    <row r="1" spans="2:3" ht="13.9" customHeight="1" x14ac:dyDescent="0.2"/>
    <row r="2" spans="2:3" ht="15" x14ac:dyDescent="0.2">
      <c r="B2" s="2" t="s">
        <v>7</v>
      </c>
      <c r="C2" s="3" t="str">
        <f>Contents!C2</f>
        <v>Post Covid Assessment Service</v>
      </c>
    </row>
    <row r="3" spans="2:3" x14ac:dyDescent="0.2">
      <c r="B3" s="2" t="s">
        <v>9</v>
      </c>
      <c r="C3" s="4" t="str">
        <f>Contents!C3</f>
        <v>This file contains information on activity and demographics of patients who have been referred to a post covid assessment centre in England</v>
      </c>
    </row>
    <row r="4" spans="2:3" x14ac:dyDescent="0.2">
      <c r="B4" s="5" t="s">
        <v>11</v>
      </c>
      <c r="C4" s="4" t="str">
        <f>Contents!C4</f>
        <v>Post Covid Data Collection</v>
      </c>
    </row>
    <row r="5" spans="2:3" x14ac:dyDescent="0.2">
      <c r="B5" s="5" t="s">
        <v>13</v>
      </c>
      <c r="C5" s="6" t="str">
        <f>Contents!C5</f>
        <v>England</v>
      </c>
    </row>
    <row r="6" spans="2:3" ht="15" x14ac:dyDescent="0.2">
      <c r="B6" s="5" t="s">
        <v>15</v>
      </c>
      <c r="C6" s="3" t="str">
        <f>Contents!C6</f>
        <v>09 May 2022 - 05 June 2022</v>
      </c>
    </row>
    <row r="7" spans="2:3" x14ac:dyDescent="0.2">
      <c r="B7" s="5" t="s">
        <v>16</v>
      </c>
      <c r="C7" s="43" t="str">
        <f>Contents!C7</f>
        <v>14 July 2022</v>
      </c>
    </row>
    <row r="8" spans="2:3" x14ac:dyDescent="0.2">
      <c r="B8" s="5" t="s">
        <v>17</v>
      </c>
      <c r="C8" s="4" t="str">
        <f>Contents!C8</f>
        <v>-</v>
      </c>
    </row>
    <row r="9" spans="2:3" x14ac:dyDescent="0.2">
      <c r="B9" s="5" t="s">
        <v>19</v>
      </c>
      <c r="C9" s="4" t="str">
        <f>Contents!C9</f>
        <v>Published</v>
      </c>
    </row>
    <row r="10" spans="2:3" x14ac:dyDescent="0.2">
      <c r="B10" s="5" t="s">
        <v>21</v>
      </c>
      <c r="C10" s="44" t="str">
        <f>Contents!C10</f>
        <v>england.clinicalpolicy@nhs.net</v>
      </c>
    </row>
    <row r="12" spans="2:3" ht="15" x14ac:dyDescent="0.2">
      <c r="B12" s="3" t="s">
        <v>81</v>
      </c>
    </row>
    <row r="14" spans="2:3" x14ac:dyDescent="0.2">
      <c r="B14" s="55" t="s">
        <v>82</v>
      </c>
    </row>
    <row r="15" spans="2:3" x14ac:dyDescent="0.2">
      <c r="B15" s="56" t="s">
        <v>83</v>
      </c>
    </row>
    <row r="16" spans="2:3" x14ac:dyDescent="0.2">
      <c r="B16" s="6" t="s">
        <v>84</v>
      </c>
    </row>
    <row r="17" spans="2:2" x14ac:dyDescent="0.2">
      <c r="B17" s="56" t="s">
        <v>85</v>
      </c>
    </row>
    <row r="18" spans="2:2" x14ac:dyDescent="0.2">
      <c r="B18" s="6" t="s">
        <v>86</v>
      </c>
    </row>
    <row r="19" spans="2:2" x14ac:dyDescent="0.2">
      <c r="B19" s="56" t="s">
        <v>87</v>
      </c>
    </row>
    <row r="20" spans="2:2" x14ac:dyDescent="0.2">
      <c r="B20" s="6" t="s">
        <v>88</v>
      </c>
    </row>
    <row r="21" spans="2:2" x14ac:dyDescent="0.2">
      <c r="B21" s="6" t="s">
        <v>89</v>
      </c>
    </row>
    <row r="22" spans="2:2" x14ac:dyDescent="0.2">
      <c r="B22" s="6" t="s">
        <v>90</v>
      </c>
    </row>
    <row r="23" spans="2:2" x14ac:dyDescent="0.2">
      <c r="B23" s="6" t="s">
        <v>91</v>
      </c>
    </row>
    <row r="24" spans="2:2" x14ac:dyDescent="0.2">
      <c r="B24" s="56" t="s">
        <v>92</v>
      </c>
    </row>
    <row r="25" spans="2:2" x14ac:dyDescent="0.2">
      <c r="B25" s="6" t="s">
        <v>123</v>
      </c>
    </row>
    <row r="27" spans="2:2" x14ac:dyDescent="0.2">
      <c r="B27" s="57" t="s">
        <v>93</v>
      </c>
    </row>
    <row r="28" spans="2:2" x14ac:dyDescent="0.2">
      <c r="B28" s="59" t="s">
        <v>94</v>
      </c>
    </row>
    <row r="29" spans="2:2" x14ac:dyDescent="0.2">
      <c r="B29" s="6" t="s">
        <v>124</v>
      </c>
    </row>
    <row r="30" spans="2:2" x14ac:dyDescent="0.2">
      <c r="B30" s="99" t="s">
        <v>128</v>
      </c>
    </row>
    <row r="31" spans="2:2" x14ac:dyDescent="0.2">
      <c r="B31" s="101" t="s">
        <v>127</v>
      </c>
    </row>
    <row r="32" spans="2:2" x14ac:dyDescent="0.2">
      <c r="B32" s="101" t="s">
        <v>126</v>
      </c>
    </row>
    <row r="33" spans="2:2" x14ac:dyDescent="0.2">
      <c r="B33" s="100" t="s">
        <v>125</v>
      </c>
    </row>
    <row r="34" spans="2:2" x14ac:dyDescent="0.2">
      <c r="B34" s="56" t="s">
        <v>95</v>
      </c>
    </row>
    <row r="35" spans="2:2" x14ac:dyDescent="0.2">
      <c r="B35" s="6" t="s">
        <v>129</v>
      </c>
    </row>
    <row r="36" spans="2:2" x14ac:dyDescent="0.2">
      <c r="B36" s="56"/>
    </row>
    <row r="37" spans="2:2" x14ac:dyDescent="0.2">
      <c r="B37" s="57" t="s">
        <v>96</v>
      </c>
    </row>
    <row r="38" spans="2:2" x14ac:dyDescent="0.2">
      <c r="B38" s="58" t="s">
        <v>97</v>
      </c>
    </row>
    <row r="39" spans="2:2" x14ac:dyDescent="0.2">
      <c r="B39" s="59" t="s">
        <v>98</v>
      </c>
    </row>
    <row r="40" spans="2:2" x14ac:dyDescent="0.2">
      <c r="B40" s="63" t="s">
        <v>99</v>
      </c>
    </row>
    <row r="41" spans="2:2" x14ac:dyDescent="0.2">
      <c r="B41" s="60"/>
    </row>
    <row r="42" spans="2:2" x14ac:dyDescent="0.2">
      <c r="B42" s="61" t="s">
        <v>100</v>
      </c>
    </row>
    <row r="43" spans="2:2" x14ac:dyDescent="0.2">
      <c r="B43" s="64" t="s">
        <v>101</v>
      </c>
    </row>
    <row r="44" spans="2:2" x14ac:dyDescent="0.2">
      <c r="B44" s="62"/>
    </row>
    <row r="45" spans="2:2" x14ac:dyDescent="0.2">
      <c r="B45" s="57" t="s">
        <v>102</v>
      </c>
    </row>
    <row r="46" spans="2:2" x14ac:dyDescent="0.2">
      <c r="B46" s="58" t="s">
        <v>103</v>
      </c>
    </row>
    <row r="47" spans="2:2" x14ac:dyDescent="0.2">
      <c r="B47" s="59" t="s">
        <v>104</v>
      </c>
    </row>
    <row r="48" spans="2:2" x14ac:dyDescent="0.2">
      <c r="B48" s="64" t="s">
        <v>105</v>
      </c>
    </row>
    <row r="49" spans="2:2" x14ac:dyDescent="0.2">
      <c r="B49" s="65" t="s">
        <v>106</v>
      </c>
    </row>
    <row r="50" spans="2:2" x14ac:dyDescent="0.2">
      <c r="B50" s="6" t="s">
        <v>107</v>
      </c>
    </row>
    <row r="52" spans="2:2" x14ac:dyDescent="0.2">
      <c r="B52" s="57" t="s">
        <v>108</v>
      </c>
    </row>
    <row r="53" spans="2:2" x14ac:dyDescent="0.2">
      <c r="B53" s="58" t="s">
        <v>109</v>
      </c>
    </row>
    <row r="54" spans="2:2" x14ac:dyDescent="0.2">
      <c r="B54" s="6" t="s">
        <v>110</v>
      </c>
    </row>
    <row r="55" spans="2:2" x14ac:dyDescent="0.2">
      <c r="B55" s="65" t="s">
        <v>111</v>
      </c>
    </row>
    <row r="57" spans="2:2" x14ac:dyDescent="0.2">
      <c r="B57" s="57" t="s">
        <v>112</v>
      </c>
    </row>
    <row r="58" spans="2:2" x14ac:dyDescent="0.2">
      <c r="B58" s="58" t="s">
        <v>113</v>
      </c>
    </row>
  </sheetData>
  <hyperlinks>
    <hyperlink ref="C10" r:id="rId1" display="mailto:england.clinicalpolicy@nhs.net" xr:uid="{00000000-0004-0000-0A00-000000000000}"/>
    <hyperlink ref="B55" r:id="rId2" xr:uid="{00000000-0004-0000-0A00-000001000000}"/>
    <hyperlink ref="B49" r:id="rId3" xr:uid="{00000000-0004-0000-0A00-000002000000}"/>
  </hyperlinks>
  <pageMargins left="0.7" right="0.7" top="0.75" bottom="0.75" header="0.3" footer="0.3"/>
  <pageSetup paperSize="9"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4" ma:contentTypeDescription="Create a new document." ma:contentTypeScope="" ma:versionID="5e602715221104a7586be675987ed4da">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targetNamespace="http://schemas.microsoft.com/office/2006/metadata/properties" ma:root="true" ma:fieldsID="14ae20f7edbcc6234a0a866c6b18626b" ns1:_="" ns2:_="" ns3:_="" ns4:_="">
    <xsd:import namespace="http://schemas.microsoft.com/sharepoint/v3"/>
    <xsd:import namespace="22284d95-5a94-4052-8e65-be8da71d5f72"/>
    <xsd:import namespace="7ac25642-bc50-40b5-aee4-3aad54522c8e"/>
    <xsd:import namespace="51bfcd92-eb3e-40f4-8778-2bbfb88a890b"/>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Review_x0020_Date xmlns="7ac25642-bc50-40b5-aee4-3aad54522c8e"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A130C27-8C6C-49A2-91D1-D6B101A3A6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F73B2B-8D1A-4B0D-A62E-F75893230207}">
  <ds:schemaRefs>
    <ds:schemaRef ds:uri="http://schemas.microsoft.com/office/2006/documentManagement/types"/>
    <ds:schemaRef ds:uri="51bfcd92-eb3e-40f4-8778-2bbfb88a890b"/>
    <ds:schemaRef ds:uri="http://purl.org/dc/dcmitype/"/>
    <ds:schemaRef ds:uri="http://schemas.microsoft.com/office/2006/metadata/properties"/>
    <ds:schemaRef ds:uri="http://www.w3.org/XML/1998/namespace"/>
    <ds:schemaRef ds:uri="http://purl.org/dc/terms/"/>
    <ds:schemaRef ds:uri="22284d95-5a94-4052-8e65-be8da71d5f72"/>
    <ds:schemaRef ds:uri="http://purl.org/dc/elements/1.1/"/>
    <ds:schemaRef ds:uri="http://schemas.microsoft.com/office/infopath/2007/PartnerControls"/>
    <ds:schemaRef ds:uri="http://schemas.openxmlformats.org/package/2006/metadata/core-properties"/>
    <ds:schemaRef ds:uri="7ac25642-bc50-40b5-aee4-3aad54522c8e"/>
    <ds:schemaRef ds:uri="http://schemas.microsoft.com/sharepoint/v3"/>
  </ds:schemaRefs>
</ds:datastoreItem>
</file>

<file path=customXml/itemProps3.xml><?xml version="1.0" encoding="utf-8"?>
<ds:datastoreItem xmlns:ds="http://schemas.openxmlformats.org/officeDocument/2006/customXml" ds:itemID="{9FC0A980-A060-49E9-AF7A-63A16E1F40E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1.1 Referrals</vt:lpstr>
      <vt:lpstr>1.2 Activity</vt:lpstr>
      <vt:lpstr>1.3 Access - ethnicity</vt:lpstr>
      <vt:lpstr>1.4 Access - sex</vt:lpstr>
      <vt:lpstr>1.5 Access - age</vt:lpstr>
      <vt:lpstr>1.6 Access - deprivation</vt:lpstr>
      <vt:lpstr>1.7 Access - waiting times</vt:lpstr>
      <vt:lpstr>2.1 Glossary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Seville Lucy</dc:creator>
  <cp:keywords/>
  <dc:description/>
  <cp:lastModifiedBy>Ducker, Oliver</cp:lastModifiedBy>
  <cp:revision/>
  <dcterms:created xsi:type="dcterms:W3CDTF">2021-06-21T14:34:04Z</dcterms:created>
  <dcterms:modified xsi:type="dcterms:W3CDTF">2022-07-01T08:40:29Z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ies>
</file>