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Beds/Beds publication/"/>
    </mc:Choice>
  </mc:AlternateContent>
  <xr:revisionPtr revIDLastSave="244" documentId="13_ncr:1_{F2700F05-6E7F-4E73-A6BA-90D70BCE5E64}" xr6:coauthVersionLast="45" xr6:coauthVersionMax="47" xr10:uidLastSave="{6FE6C5FB-8385-44F2-9847-742BD52439E8}"/>
  <bookViews>
    <workbookView xWindow="-108" yWindow="-108" windowWidth="23256" windowHeight="12576" xr2:uid="{634A4AD8-3CD7-4F76-966A-4C0B00159C8B}"/>
  </bookViews>
  <sheets>
    <sheet name="Timeseries type 1 acute trusts" sheetId="1" r:id="rId1"/>
    <sheet name="Timeseries all acute tru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C5" i="2"/>
</calcChain>
</file>

<file path=xl/sharedStrings.xml><?xml version="1.0" encoding="utf-8"?>
<sst xmlns="http://schemas.openxmlformats.org/spreadsheetml/2006/main" count="119" uniqueCount="67">
  <si>
    <t>G&amp;A beds available</t>
  </si>
  <si>
    <t>G&amp;A beds occupied</t>
  </si>
  <si>
    <t>G&amp;A occupancy rate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</si>
  <si>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</si>
  <si>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</si>
  <si>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</si>
  <si>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</si>
  <si>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</si>
  <si>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</si>
  <si>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</si>
  <si>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</si>
  <si>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</si>
  <si>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</si>
  <si>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</si>
  <si>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</si>
  <si>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</si>
  <si>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</si>
  <si>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</si>
  <si>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</si>
  <si>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</si>
  <si>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</si>
  <si>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</si>
  <si>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</si>
  <si>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Month</t>
  </si>
  <si>
    <t>Average daily number of available and occupied beds time series</t>
  </si>
  <si>
    <t>Adult G&amp;A beds available</t>
  </si>
  <si>
    <t>Adult G&amp;A beds occupied</t>
  </si>
  <si>
    <t>Adult G&amp;A occupancy rate</t>
  </si>
  <si>
    <t>Paediatric G&amp;A beds available</t>
  </si>
  <si>
    <t>Paediatric G&amp;A beds occupied</t>
  </si>
  <si>
    <t>Paediatric G&amp;A occupancy rate</t>
  </si>
  <si>
    <t>April 2021</t>
  </si>
  <si>
    <t>May 2021</t>
  </si>
  <si>
    <t>June 2021</t>
  </si>
  <si>
    <t>July 2021</t>
  </si>
  <si>
    <t>england.dailysitrep@nhs.net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</si>
  <si>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</si>
  <si>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</si>
  <si>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</si>
  <si>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</si>
  <si>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</si>
  <si>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</si>
  <si>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</si>
  <si>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</si>
  <si>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</si>
  <si>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Number of available and occupied beds by bed type collected in the daily sitrep and averaged over a complete month, for acute trusts with a type 1 A&amp;E department.</t>
  </si>
  <si>
    <t>Number of available and occupied beds by bed type collected in the daily sitrep and averaged over a complete month, for all acute trusts.</t>
  </si>
  <si>
    <t>April 2020</t>
  </si>
  <si>
    <t>January 2021</t>
  </si>
  <si>
    <t>February 2021</t>
  </si>
  <si>
    <t>March 2021</t>
  </si>
  <si>
    <t>March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</si>
  <si>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</si>
  <si>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</si>
  <si>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</si>
  <si>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</si>
  <si>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</si>
  <si>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</si>
  <si>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</si>
  <si>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Note: Adult and paediatric G&amp;A spilt was not collected before December 2020.</t>
  </si>
  <si>
    <t>Note: Only the data for acute trusts with a type 1 A&amp;E were collected before December 2020.</t>
  </si>
  <si>
    <t>December 2020</t>
  </si>
  <si>
    <t>May 2022</t>
  </si>
  <si>
    <t>June 2022</t>
  </si>
  <si>
    <t>July 2022</t>
  </si>
  <si>
    <t>March 2020 - July 2022</t>
  </si>
  <si>
    <t>11th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</si>
</sst>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4" borderId="0" xfId="0" applyFont="1" applyFill="1"/>
    <xf numFmtId="0" fontId="6" fillId="4" borderId="0" xfId="0" applyFont="1" applyFill="1"/>
    <xf numFmtId="0" fontId="7" fillId="3" borderId="0" xfId="0" applyFont="1" applyFill="1"/>
    <xf numFmtId="0" fontId="2" fillId="3" borderId="0" xfId="0" applyFont="1" applyFill="1"/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/>
    <xf numFmtId="49" fontId="5" fillId="3" borderId="0" xfId="0" applyNumberFormat="1" applyFont="1" applyFill="1"/>
    <xf numFmtId="17" fontId="5" fillId="3" borderId="0" xfId="0" quotePrefix="1" applyNumberFormat="1" applyFont="1" applyFill="1"/>
    <xf numFmtId="165" fontId="0" fillId="3" borderId="2" xfId="0" applyNumberFormat="1" applyFont="1" applyFill="1" applyBorder="1"/>
    <xf numFmtId="165" fontId="0" fillId="3" borderId="3" xfId="0" applyNumberFormat="1" applyFont="1" applyFill="1" applyBorder="1"/>
    <xf numFmtId="164" fontId="1" fillId="3" borderId="4" xfId="1" applyNumberFormat="1" applyFont="1" applyFill="1" applyBorder="1"/>
    <xf numFmtId="0" fontId="2" fillId="2" borderId="2" xfId="0" quotePrefix="1" applyFont="1" applyFill="1" applyBorder="1" applyAlignment="1">
      <alignment horizontal="right" vertical="center" wrapText="1"/>
    </xf>
    <xf numFmtId="0" fontId="2" fillId="2" borderId="3" xfId="0" quotePrefix="1" applyFont="1" applyFill="1" applyBorder="1" applyAlignment="1">
      <alignment horizontal="right" vertical="center" wrapText="1"/>
    </xf>
    <xf numFmtId="0" fontId="2" fillId="2" borderId="4" xfId="0" quotePrefix="1" applyFont="1" applyFill="1" applyBorder="1" applyAlignment="1">
      <alignment horizontal="right" vertical="center" wrapText="1"/>
    </xf>
    <xf numFmtId="165" fontId="0" fillId="3" borderId="0" xfId="0" applyNumberFormat="1" applyFont="1" applyFill="1" applyBorder="1"/>
    <xf numFmtId="165" fontId="0" fillId="3" borderId="5" xfId="0" applyNumberFormat="1" applyFont="1" applyFill="1" applyBorder="1"/>
    <xf numFmtId="164" fontId="1" fillId="3" borderId="6" xfId="1" applyNumberFormat="1" applyFont="1" applyFill="1" applyBorder="1"/>
    <xf numFmtId="165" fontId="0" fillId="3" borderId="7" xfId="0" applyNumberFormat="1" applyFont="1" applyFill="1" applyBorder="1"/>
    <xf numFmtId="165" fontId="0" fillId="3" borderId="8" xfId="0" applyNumberFormat="1" applyFont="1" applyFill="1" applyBorder="1"/>
    <xf numFmtId="164" fontId="1" fillId="3" borderId="9" xfId="1" applyNumberFormat="1" applyFont="1" applyFill="1" applyBorder="1"/>
    <xf numFmtId="0" fontId="6" fillId="3" borderId="0" xfId="0" applyFont="1" applyFill="1"/>
    <xf numFmtId="0" fontId="6" fillId="4" borderId="0" xfId="0" applyFont="1" applyFill="1"/>
    <xf numFmtId="49" fontId="7" fillId="3" borderId="0" xfId="0" quotePrefix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1" fillId="3" borderId="0" xfId="1" applyNumberFormat="1" applyFont="1" applyFill="1" applyBorder="1"/>
    <xf numFmtId="0" fontId="8" fillId="3" borderId="0" xfId="0" applyFont="1" applyFill="1"/>
    <xf numFmtId="164" fontId="1" fillId="3" borderId="8" xfId="1" applyNumberFormat="1" applyFont="1" applyFill="1" applyBorder="1"/>
    <xf numFmtId="164" fontId="7" fillId="3" borderId="4" xfId="1" applyNumberFormat="1" applyFont="1" applyFill="1" applyBorder="1"/>
    <xf numFmtId="164" fontId="7" fillId="3" borderId="6" xfId="1" applyNumberFormat="1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5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  <xf numFmtId="0" fontId="2" fillId="3" borderId="6" xfId="0" applyFont="1" applyFill="1" applyBorder="1"/>
    <xf numFmtId="0" fontId="6" fillId="3" borderId="0" xfId="0" applyFont="1" applyFill="1" applyAlignment="1"/>
    <xf numFmtId="0" fontId="7" fillId="3" borderId="0" xfId="0" applyFont="1" applyFill="1" applyBorder="1"/>
    <xf numFmtId="164" fontId="1" fillId="3" borderId="3" xfId="1" applyNumberFormat="1" applyFont="1" applyFill="1" applyBorder="1"/>
    <xf numFmtId="0" fontId="2" fillId="2" borderId="1" xfId="0" quotePrefix="1" applyFont="1" applyFill="1" applyBorder="1" applyAlignment="1">
      <alignment horizontal="right" vertical="center" wrapText="1"/>
    </xf>
    <xf numFmtId="0" fontId="2" fillId="2" borderId="10" xfId="0" quotePrefix="1" applyFont="1" applyFill="1" applyBorder="1" applyAlignment="1">
      <alignment horizontal="right" vertical="center" wrapText="1"/>
    </xf>
    <xf numFmtId="0" fontId="2" fillId="2" borderId="11" xfId="0" quotePrefix="1" applyFont="1" applyFill="1" applyBorder="1" applyAlignment="1">
      <alignment horizontal="right" vertical="center" wrapText="1"/>
    </xf>
    <xf numFmtId="49" fontId="7" fillId="3" borderId="12" xfId="0" quotePrefix="1" applyNumberFormat="1" applyFont="1" applyFill="1" applyBorder="1" applyAlignment="1">
      <alignment horizontal="left" vertical="top"/>
    </xf>
    <xf numFmtId="49" fontId="7" fillId="3" borderId="13" xfId="0" quotePrefix="1" applyNumberFormat="1" applyFont="1" applyFill="1" applyBorder="1" applyAlignment="1">
      <alignment horizontal="left" vertical="top"/>
    </xf>
    <xf numFmtId="0" fontId="7" fillId="3" borderId="13" xfId="0" quotePrefix="1" applyFont="1" applyFill="1" applyBorder="1" applyAlignment="1">
      <alignment horizontal="left" vertical="top"/>
    </xf>
    <xf numFmtId="49" fontId="7" fillId="3" borderId="14" xfId="0" quotePrefix="1" applyNumberFormat="1" applyFont="1" applyFill="1" applyBorder="1" applyAlignment="1">
      <alignment horizontal="left" vertical="top"/>
    </xf>
    <xf numFmtId="0" fontId="8" fillId="3" borderId="0" xfId="0" applyFont="1" applyFill="1" applyBorder="1"/>
    <xf numFmtId="164" fontId="7" fillId="3" borderId="3" xfId="1" applyNumberFormat="1" applyFont="1" applyFill="1" applyBorder="1"/>
    <xf numFmtId="164" fontId="7" fillId="3" borderId="0" xfId="1" applyNumberFormat="1" applyFont="1" applyFill="1" applyBorder="1"/>
    <xf numFmtId="0" fontId="6" fillId="3" borderId="0" xfId="0" applyFont="1" applyFill="1" applyAlignment="1">
      <alignment horizontal="left" vertical="top" wrapText="1"/>
    </xf>
    <xf numFmtId="0" fontId="6" fillId="3" borderId="0" xfId="0" applyFont="1" applyFill="1"/>
    <xf numFmtId="0" fontId="6" fillId="4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0409-AC0A-475A-8A77-2DD8574E7A05}">
  <dimension ref="B2:U44"/>
  <sheetViews>
    <sheetView tabSelected="1" workbookViewId="0"/>
  </sheetViews>
  <sheetFormatPr defaultColWidth="8.88671875" defaultRowHeight="14.4" x14ac:dyDescent="0.3"/>
  <cols>
    <col min="1" max="1" width="2.33203125" style="3" customWidth="1"/>
    <col min="2" max="2" width="15.88671875" style="3" customWidth="1"/>
    <col min="3" max="20" width="16.6640625" style="3" customWidth="1"/>
    <col min="21" max="16384" width="8.88671875" style="3"/>
  </cols>
  <sheetData>
    <row r="2" spans="2:20" ht="16.2" x14ac:dyDescent="0.3">
      <c r="B2" s="1" t="s">
        <v>12</v>
      </c>
      <c r="C2" s="5" t="s">
        <v>24</v>
      </c>
      <c r="D2" s="5"/>
      <c r="E2" s="6"/>
      <c r="F2" s="7"/>
    </row>
    <row r="3" spans="2:20" x14ac:dyDescent="0.3">
      <c r="B3" s="1" t="s">
        <v>13</v>
      </c>
      <c r="C3" s="51" t="s">
        <v>45</v>
      </c>
      <c r="D3" s="51"/>
      <c r="E3" s="51"/>
      <c r="F3" s="51"/>
    </row>
    <row r="4" spans="2:20" ht="27" customHeight="1" x14ac:dyDescent="0.3">
      <c r="B4" s="1"/>
      <c r="C4" s="51"/>
      <c r="D4" s="51"/>
      <c r="E4" s="51"/>
      <c r="F4" s="51"/>
    </row>
    <row r="5" spans="2:20" ht="16.2" x14ac:dyDescent="0.3">
      <c r="B5" s="1" t="s">
        <v>14</v>
      </c>
      <c r="C5" s="8" t="s">
        <v>65</v>
      </c>
      <c r="D5" s="9"/>
      <c r="E5" s="7"/>
      <c r="F5" s="7"/>
    </row>
    <row r="6" spans="2:20" x14ac:dyDescent="0.3">
      <c r="B6" s="1" t="s">
        <v>15</v>
      </c>
      <c r="C6" s="7" t="s">
        <v>16</v>
      </c>
      <c r="D6" s="7"/>
      <c r="E6" s="7"/>
      <c r="F6" s="7"/>
    </row>
    <row r="7" spans="2:20" x14ac:dyDescent="0.3">
      <c r="B7" s="1" t="s">
        <v>17</v>
      </c>
      <c r="C7" s="52" t="s">
        <v>18</v>
      </c>
      <c r="D7" s="52"/>
      <c r="E7" s="7"/>
      <c r="F7" s="7"/>
    </row>
    <row r="8" spans="2:20" x14ac:dyDescent="0.3">
      <c r="B8" s="1" t="s">
        <v>19</v>
      </c>
      <c r="C8" s="38" t="s">
        <v>66</v>
      </c>
      <c r="D8" s="38"/>
      <c r="E8" s="7"/>
      <c r="F8" s="7"/>
    </row>
    <row r="9" spans="2:20" x14ac:dyDescent="0.3">
      <c r="B9" s="1" t="s">
        <v>20</v>
      </c>
      <c r="C9" s="53" t="s">
        <v>21</v>
      </c>
      <c r="D9" s="53"/>
      <c r="E9" s="2"/>
      <c r="F9" s="2"/>
    </row>
    <row r="10" spans="2:20" x14ac:dyDescent="0.3">
      <c r="B10" s="1" t="s">
        <v>22</v>
      </c>
      <c r="C10" s="2" t="s">
        <v>35</v>
      </c>
      <c r="D10" s="2"/>
      <c r="E10" s="2"/>
      <c r="F10" s="2"/>
    </row>
    <row r="12" spans="2:20" ht="15" thickBot="1" x14ac:dyDescent="0.35"/>
    <row r="13" spans="2:20" s="4" customFormat="1" ht="40.950000000000003" customHeight="1" thickBot="1" x14ac:dyDescent="0.3">
      <c r="B13" s="25" t="s">
        <v>23</v>
      </c>
      <c r="C13" s="41" t="s">
        <v>0</v>
      </c>
      <c r="D13" s="42" t="s">
        <v>1</v>
      </c>
      <c r="E13" s="43" t="s">
        <v>2</v>
      </c>
      <c r="F13" s="41" t="s">
        <v>25</v>
      </c>
      <c r="G13" s="42" t="s">
        <v>26</v>
      </c>
      <c r="H13" s="43" t="s">
        <v>27</v>
      </c>
      <c r="I13" s="41" t="s">
        <v>28</v>
      </c>
      <c r="J13" s="42" t="s">
        <v>29</v>
      </c>
      <c r="K13" s="43" t="s">
        <v>30</v>
      </c>
      <c r="L13" s="41" t="s">
        <v>3</v>
      </c>
      <c r="M13" s="42" t="s">
        <v>4</v>
      </c>
      <c r="N13" s="43" t="s">
        <v>5</v>
      </c>
      <c r="O13" s="41" t="s">
        <v>6</v>
      </c>
      <c r="P13" s="42" t="s">
        <v>7</v>
      </c>
      <c r="Q13" s="43" t="s">
        <v>8</v>
      </c>
      <c r="R13" s="41" t="s">
        <v>9</v>
      </c>
      <c r="S13" s="42" t="s">
        <v>10</v>
      </c>
      <c r="T13" s="43" t="s">
        <v>11</v>
      </c>
    </row>
    <row r="14" spans="2:20" s="4" customFormat="1" ht="14.4" customHeight="1" x14ac:dyDescent="0.3">
      <c r="B14" s="44" t="s">
        <v>51</v>
      </c>
      <c r="C14" s="10">
        <v>95804.903225806469</v>
      </c>
      <c r="D14" s="11">
        <v>78667.258064516122</v>
      </c>
      <c r="E14" s="49">
        <v>0.82111933122151448</v>
      </c>
      <c r="F14" s="32"/>
      <c r="G14" s="33"/>
      <c r="H14" s="36"/>
      <c r="I14" s="33"/>
      <c r="J14" s="33"/>
      <c r="K14" s="36"/>
      <c r="L14" s="10">
        <v>3766.1935483870961</v>
      </c>
      <c r="M14" s="11">
        <v>2661.3225806451615</v>
      </c>
      <c r="N14" s="49">
        <v>0.70663457585309042</v>
      </c>
      <c r="O14" s="10">
        <v>275.54838709677421</v>
      </c>
      <c r="P14" s="11">
        <v>190.87096774193549</v>
      </c>
      <c r="Q14" s="30">
        <v>0.69269491922266446</v>
      </c>
      <c r="R14" s="11">
        <v>1494.5806451612905</v>
      </c>
      <c r="S14" s="11">
        <v>1002.3225806451613</v>
      </c>
      <c r="T14" s="30">
        <v>0.67063800397133722</v>
      </c>
    </row>
    <row r="15" spans="2:20" s="4" customFormat="1" ht="14.4" customHeight="1" x14ac:dyDescent="0.3">
      <c r="B15" s="45" t="s">
        <v>47</v>
      </c>
      <c r="C15" s="17">
        <v>90553.89999999998</v>
      </c>
      <c r="D15" s="16">
        <v>52997.700000000004</v>
      </c>
      <c r="E15" s="50">
        <v>0.58526137471715756</v>
      </c>
      <c r="F15" s="34"/>
      <c r="G15" s="35"/>
      <c r="H15" s="37"/>
      <c r="I15" s="35"/>
      <c r="J15" s="35"/>
      <c r="K15" s="37"/>
      <c r="L15" s="17">
        <v>5813.7000000000025</v>
      </c>
      <c r="M15" s="16">
        <v>3634.966666666669</v>
      </c>
      <c r="N15" s="50">
        <v>0.62524152719725257</v>
      </c>
      <c r="O15" s="17">
        <v>256.76666666666665</v>
      </c>
      <c r="P15" s="16">
        <v>137.50000000000003</v>
      </c>
      <c r="Q15" s="31">
        <v>0.53550564715046101</v>
      </c>
      <c r="R15" s="16">
        <v>1507.6666666666667</v>
      </c>
      <c r="S15" s="16">
        <v>997.1</v>
      </c>
      <c r="T15" s="31">
        <v>0.66135308423612649</v>
      </c>
    </row>
    <row r="16" spans="2:20" s="4" customFormat="1" ht="14.4" customHeight="1" x14ac:dyDescent="0.3">
      <c r="B16" s="45" t="s">
        <v>52</v>
      </c>
      <c r="C16" s="17">
        <v>89384.677419354892</v>
      </c>
      <c r="D16" s="16">
        <v>58407.677419354826</v>
      </c>
      <c r="E16" s="50">
        <v>0.65344172072502815</v>
      </c>
      <c r="F16" s="34"/>
      <c r="G16" s="35"/>
      <c r="H16" s="37"/>
      <c r="I16" s="35"/>
      <c r="J16" s="35"/>
      <c r="K16" s="37"/>
      <c r="L16" s="17">
        <v>5725.9677419354839</v>
      </c>
      <c r="M16" s="16">
        <v>2863.3870967741946</v>
      </c>
      <c r="N16" s="50">
        <v>0.50007042055153395</v>
      </c>
      <c r="O16" s="17">
        <v>258.09677419354841</v>
      </c>
      <c r="P16" s="16">
        <v>149.87096774193549</v>
      </c>
      <c r="Q16" s="31">
        <v>0.58067741532308459</v>
      </c>
      <c r="R16" s="16">
        <v>1510.1290322580646</v>
      </c>
      <c r="S16" s="16">
        <v>1012.2580645161291</v>
      </c>
      <c r="T16" s="31">
        <v>0.67031229973939421</v>
      </c>
    </row>
    <row r="17" spans="2:21" s="4" customFormat="1" ht="14.4" customHeight="1" x14ac:dyDescent="0.3">
      <c r="B17" s="45" t="s">
        <v>53</v>
      </c>
      <c r="C17" s="17">
        <v>88952</v>
      </c>
      <c r="D17" s="16">
        <v>64589</v>
      </c>
      <c r="E17" s="50">
        <v>0.72611071139490957</v>
      </c>
      <c r="F17" s="34"/>
      <c r="G17" s="35"/>
      <c r="H17" s="37"/>
      <c r="I17" s="35"/>
      <c r="J17" s="35"/>
      <c r="K17" s="37"/>
      <c r="L17" s="17">
        <v>5055</v>
      </c>
      <c r="M17" s="16">
        <v>2540</v>
      </c>
      <c r="N17" s="50">
        <v>0.50247279920870425</v>
      </c>
      <c r="O17" s="17">
        <v>281</v>
      </c>
      <c r="P17" s="16">
        <v>169</v>
      </c>
      <c r="Q17" s="31">
        <v>0.60142348754448394</v>
      </c>
      <c r="R17" s="16">
        <v>1518</v>
      </c>
      <c r="S17" s="16">
        <v>1013</v>
      </c>
      <c r="T17" s="31">
        <v>0.66732542819499341</v>
      </c>
    </row>
    <row r="18" spans="2:21" s="4" customFormat="1" ht="14.4" customHeight="1" x14ac:dyDescent="0.3">
      <c r="B18" s="45" t="s">
        <v>54</v>
      </c>
      <c r="C18" s="17">
        <v>89690</v>
      </c>
      <c r="D18" s="16">
        <v>68197</v>
      </c>
      <c r="E18" s="50">
        <v>0.76036347418887273</v>
      </c>
      <c r="F18" s="34"/>
      <c r="G18" s="35"/>
      <c r="H18" s="37"/>
      <c r="I18" s="35"/>
      <c r="J18" s="35"/>
      <c r="K18" s="37"/>
      <c r="L18" s="17">
        <v>4639</v>
      </c>
      <c r="M18" s="16">
        <v>2528</v>
      </c>
      <c r="N18" s="50">
        <v>0.54494503125673632</v>
      </c>
      <c r="O18" s="17">
        <v>281</v>
      </c>
      <c r="P18" s="16">
        <v>174</v>
      </c>
      <c r="Q18" s="31">
        <v>0.61921708185053381</v>
      </c>
      <c r="R18" s="16">
        <v>1529</v>
      </c>
      <c r="S18" s="16">
        <v>1041</v>
      </c>
      <c r="T18" s="31">
        <v>0.68083714846304777</v>
      </c>
    </row>
    <row r="19" spans="2:21" s="4" customFormat="1" ht="14.4" customHeight="1" x14ac:dyDescent="0.3">
      <c r="B19" s="45" t="s">
        <v>55</v>
      </c>
      <c r="C19" s="17">
        <v>89827</v>
      </c>
      <c r="D19" s="16">
        <v>72610</v>
      </c>
      <c r="E19" s="50">
        <v>0.80833157068587391</v>
      </c>
      <c r="F19" s="34"/>
      <c r="G19" s="35"/>
      <c r="H19" s="37"/>
      <c r="I19" s="35"/>
      <c r="J19" s="35"/>
      <c r="K19" s="37"/>
      <c r="L19" s="17">
        <v>4405</v>
      </c>
      <c r="M19" s="16">
        <v>2588</v>
      </c>
      <c r="N19" s="50">
        <v>0.58751418842224745</v>
      </c>
      <c r="O19" s="17">
        <v>284</v>
      </c>
      <c r="P19" s="16">
        <v>169</v>
      </c>
      <c r="Q19" s="31">
        <v>0.59507042253521125</v>
      </c>
      <c r="R19" s="16">
        <v>1522</v>
      </c>
      <c r="S19" s="16">
        <v>1011</v>
      </c>
      <c r="T19" s="31">
        <v>0.66425755584756896</v>
      </c>
    </row>
    <row r="20" spans="2:21" s="4" customFormat="1" ht="14.4" customHeight="1" x14ac:dyDescent="0.3">
      <c r="B20" s="45" t="s">
        <v>56</v>
      </c>
      <c r="C20" s="17">
        <v>90233</v>
      </c>
      <c r="D20" s="16">
        <v>76541</v>
      </c>
      <c r="E20" s="50">
        <v>0.84825950594571831</v>
      </c>
      <c r="F20" s="34"/>
      <c r="G20" s="35"/>
      <c r="H20" s="37"/>
      <c r="I20" s="35"/>
      <c r="J20" s="35"/>
      <c r="K20" s="37"/>
      <c r="L20" s="17">
        <v>4264</v>
      </c>
      <c r="M20" s="16">
        <v>2727</v>
      </c>
      <c r="N20" s="50">
        <v>0.63954033771106944</v>
      </c>
      <c r="O20" s="17">
        <v>290</v>
      </c>
      <c r="P20" s="16">
        <v>185</v>
      </c>
      <c r="Q20" s="31">
        <v>0.63793103448275867</v>
      </c>
      <c r="R20" s="16">
        <v>1516</v>
      </c>
      <c r="S20" s="16">
        <v>1010</v>
      </c>
      <c r="T20" s="31">
        <v>0.66622691292875991</v>
      </c>
    </row>
    <row r="21" spans="2:21" s="4" customFormat="1" ht="14.4" customHeight="1" x14ac:dyDescent="0.3">
      <c r="B21" s="45" t="s">
        <v>57</v>
      </c>
      <c r="C21" s="17">
        <v>91002</v>
      </c>
      <c r="D21" s="16">
        <v>77889</v>
      </c>
      <c r="E21" s="50">
        <v>0.85590426584031121</v>
      </c>
      <c r="F21" s="34"/>
      <c r="G21" s="35"/>
      <c r="H21" s="37"/>
      <c r="I21" s="35"/>
      <c r="J21" s="35"/>
      <c r="K21" s="37"/>
      <c r="L21" s="17">
        <v>4235</v>
      </c>
      <c r="M21" s="16">
        <v>2927</v>
      </c>
      <c r="N21" s="50">
        <v>0.69114521841794574</v>
      </c>
      <c r="O21" s="17">
        <v>292</v>
      </c>
      <c r="P21" s="16">
        <v>194</v>
      </c>
      <c r="Q21" s="31">
        <v>0.66438356164383561</v>
      </c>
      <c r="R21" s="16">
        <v>1508</v>
      </c>
      <c r="S21" s="16">
        <v>993</v>
      </c>
      <c r="T21" s="31">
        <v>0.65848806366047741</v>
      </c>
    </row>
    <row r="22" spans="2:21" s="4" customFormat="1" ht="14.4" customHeight="1" x14ac:dyDescent="0.3">
      <c r="B22" s="45" t="s">
        <v>58</v>
      </c>
      <c r="C22" s="17">
        <v>88917</v>
      </c>
      <c r="D22" s="16">
        <v>77696</v>
      </c>
      <c r="E22" s="50">
        <v>0.87380365959265383</v>
      </c>
      <c r="F22" s="34"/>
      <c r="G22" s="35"/>
      <c r="H22" s="37"/>
      <c r="I22" s="35"/>
      <c r="J22" s="35"/>
      <c r="K22" s="37"/>
      <c r="L22" s="17">
        <v>4292</v>
      </c>
      <c r="M22" s="16">
        <v>3237</v>
      </c>
      <c r="N22" s="50">
        <v>0.75419384902143527</v>
      </c>
      <c r="O22" s="17">
        <v>303</v>
      </c>
      <c r="P22" s="16">
        <v>194</v>
      </c>
      <c r="Q22" s="31">
        <v>0.64026402640264024</v>
      </c>
      <c r="R22" s="16">
        <v>1519</v>
      </c>
      <c r="S22" s="16">
        <v>954</v>
      </c>
      <c r="T22" s="31">
        <v>0.62804476629361417</v>
      </c>
    </row>
    <row r="23" spans="2:21" s="28" customFormat="1" ht="14.4" customHeight="1" x14ac:dyDescent="0.3">
      <c r="B23" s="45" t="s">
        <v>61</v>
      </c>
      <c r="C23" s="17">
        <v>89140</v>
      </c>
      <c r="D23" s="16">
        <v>77515</v>
      </c>
      <c r="E23" s="27">
        <v>0.86958716625532873</v>
      </c>
      <c r="F23" s="17">
        <v>78510</v>
      </c>
      <c r="G23" s="16">
        <v>69503</v>
      </c>
      <c r="H23" s="18">
        <v>0.88527576104954786</v>
      </c>
      <c r="I23" s="16">
        <v>5264</v>
      </c>
      <c r="J23" s="16">
        <v>2913</v>
      </c>
      <c r="K23" s="18">
        <v>0.55338145896656532</v>
      </c>
      <c r="L23" s="17">
        <v>4402</v>
      </c>
      <c r="M23" s="16">
        <v>3345</v>
      </c>
      <c r="N23" s="27">
        <v>0.75988187187641976</v>
      </c>
      <c r="O23" s="17">
        <v>312</v>
      </c>
      <c r="P23" s="16">
        <v>200</v>
      </c>
      <c r="Q23" s="18">
        <v>0.64102564102564108</v>
      </c>
      <c r="R23" s="16">
        <v>1578</v>
      </c>
      <c r="S23" s="16">
        <v>1002</v>
      </c>
      <c r="T23" s="18">
        <v>0.63498098859315588</v>
      </c>
      <c r="U23" s="48"/>
    </row>
    <row r="24" spans="2:21" s="28" customFormat="1" ht="14.4" customHeight="1" x14ac:dyDescent="0.3">
      <c r="B24" s="45" t="s">
        <v>48</v>
      </c>
      <c r="C24" s="17">
        <v>90629</v>
      </c>
      <c r="D24" s="16">
        <v>79288</v>
      </c>
      <c r="E24" s="27">
        <v>0.87486345430270662</v>
      </c>
      <c r="F24" s="17">
        <v>82394</v>
      </c>
      <c r="G24" s="16">
        <v>73605</v>
      </c>
      <c r="H24" s="18">
        <v>0.89332961137946942</v>
      </c>
      <c r="I24" s="16">
        <v>5221</v>
      </c>
      <c r="J24" s="16">
        <v>2846</v>
      </c>
      <c r="K24" s="18">
        <v>0.5451063014748132</v>
      </c>
      <c r="L24" s="17">
        <v>5654</v>
      </c>
      <c r="M24" s="16">
        <v>4850</v>
      </c>
      <c r="N24" s="27">
        <v>0.85779978776087729</v>
      </c>
      <c r="O24" s="17">
        <v>285</v>
      </c>
      <c r="P24" s="16">
        <v>188</v>
      </c>
      <c r="Q24" s="18">
        <v>0.6596491228070176</v>
      </c>
      <c r="R24" s="16">
        <v>1577</v>
      </c>
      <c r="S24" s="16">
        <v>1032</v>
      </c>
      <c r="T24" s="18">
        <v>0.65440710209258079</v>
      </c>
    </row>
    <row r="25" spans="2:21" s="28" customFormat="1" ht="14.4" customHeight="1" x14ac:dyDescent="0.3">
      <c r="B25" s="45" t="s">
        <v>49</v>
      </c>
      <c r="C25" s="17">
        <v>89857</v>
      </c>
      <c r="D25" s="16">
        <v>76713</v>
      </c>
      <c r="E25" s="27">
        <v>0.85372313787462306</v>
      </c>
      <c r="F25" s="17">
        <v>81953</v>
      </c>
      <c r="G25" s="16">
        <v>71292</v>
      </c>
      <c r="H25" s="18">
        <v>0.86991324295632866</v>
      </c>
      <c r="I25" s="16">
        <v>5221</v>
      </c>
      <c r="J25" s="16">
        <v>3080</v>
      </c>
      <c r="K25" s="18">
        <v>0.58992530166634749</v>
      </c>
      <c r="L25" s="17">
        <v>5709</v>
      </c>
      <c r="M25" s="16">
        <v>4512</v>
      </c>
      <c r="N25" s="27">
        <v>0.79033105622700994</v>
      </c>
      <c r="O25" s="17">
        <v>275</v>
      </c>
      <c r="P25" s="16">
        <v>190</v>
      </c>
      <c r="Q25" s="18">
        <v>0.69090909090909092</v>
      </c>
      <c r="R25" s="16">
        <v>1612</v>
      </c>
      <c r="S25" s="16">
        <v>1038</v>
      </c>
      <c r="T25" s="18">
        <v>0.64392059553349879</v>
      </c>
    </row>
    <row r="26" spans="2:21" s="28" customFormat="1" ht="14.4" customHeight="1" x14ac:dyDescent="0.3">
      <c r="B26" s="45" t="s">
        <v>50</v>
      </c>
      <c r="C26" s="17">
        <v>89625</v>
      </c>
      <c r="D26" s="16">
        <v>76215</v>
      </c>
      <c r="E26" s="27">
        <v>0.8503765690376569</v>
      </c>
      <c r="F26" s="17">
        <v>84203</v>
      </c>
      <c r="G26" s="16">
        <v>72802</v>
      </c>
      <c r="H26" s="18">
        <v>0.86460102371649461</v>
      </c>
      <c r="I26" s="16">
        <v>5420</v>
      </c>
      <c r="J26" s="16">
        <v>3423</v>
      </c>
      <c r="K26" s="18">
        <v>0.63154981549815503</v>
      </c>
      <c r="L26" s="17">
        <v>4660</v>
      </c>
      <c r="M26" s="16">
        <v>3256</v>
      </c>
      <c r="N26" s="27">
        <v>0.6987124463519313</v>
      </c>
      <c r="O26" s="17">
        <v>286</v>
      </c>
      <c r="P26" s="16">
        <v>192</v>
      </c>
      <c r="Q26" s="18">
        <v>0.67132867132867136</v>
      </c>
      <c r="R26" s="16">
        <v>1604</v>
      </c>
      <c r="S26" s="16">
        <v>1017</v>
      </c>
      <c r="T26" s="18">
        <v>0.63403990024937651</v>
      </c>
    </row>
    <row r="27" spans="2:21" ht="14.4" customHeight="1" x14ac:dyDescent="0.3">
      <c r="B27" s="45" t="s">
        <v>31</v>
      </c>
      <c r="C27" s="17">
        <v>90293</v>
      </c>
      <c r="D27" s="16">
        <v>78011</v>
      </c>
      <c r="E27" s="27">
        <v>0.86397616648023656</v>
      </c>
      <c r="F27" s="17">
        <v>84798</v>
      </c>
      <c r="G27" s="16">
        <v>74561</v>
      </c>
      <c r="H27" s="18">
        <v>0.87927781315597064</v>
      </c>
      <c r="I27" s="16">
        <v>5499</v>
      </c>
      <c r="J27" s="16">
        <v>3450</v>
      </c>
      <c r="K27" s="18">
        <v>0.62738679759956351</v>
      </c>
      <c r="L27" s="17">
        <v>4144</v>
      </c>
      <c r="M27" s="16">
        <v>2891</v>
      </c>
      <c r="N27" s="27">
        <v>0.69763513513513509</v>
      </c>
      <c r="O27" s="17">
        <v>298</v>
      </c>
      <c r="P27" s="16">
        <v>194</v>
      </c>
      <c r="Q27" s="18">
        <v>0.65100671140939592</v>
      </c>
      <c r="R27" s="16">
        <v>1620</v>
      </c>
      <c r="S27" s="16">
        <v>1041</v>
      </c>
      <c r="T27" s="18">
        <v>0.6425925925925926</v>
      </c>
    </row>
    <row r="28" spans="2:21" x14ac:dyDescent="0.3">
      <c r="B28" s="46" t="s">
        <v>32</v>
      </c>
      <c r="C28" s="17">
        <v>91343</v>
      </c>
      <c r="D28" s="16">
        <v>80578</v>
      </c>
      <c r="E28" s="27">
        <v>0.88214750993507984</v>
      </c>
      <c r="F28" s="17">
        <v>85771</v>
      </c>
      <c r="G28" s="16">
        <v>76840</v>
      </c>
      <c r="H28" s="18">
        <v>0.89587389677163609</v>
      </c>
      <c r="I28" s="16">
        <v>5573</v>
      </c>
      <c r="J28" s="16">
        <v>3750</v>
      </c>
      <c r="K28" s="18">
        <v>0.67288713439799031</v>
      </c>
      <c r="L28" s="17">
        <v>4024</v>
      </c>
      <c r="M28" s="16">
        <v>2847</v>
      </c>
      <c r="N28" s="27">
        <v>0.70750497017892644</v>
      </c>
      <c r="O28" s="17">
        <v>311</v>
      </c>
      <c r="P28" s="16">
        <v>211</v>
      </c>
      <c r="Q28" s="18">
        <v>0.67845659163987138</v>
      </c>
      <c r="R28" s="16">
        <v>1620</v>
      </c>
      <c r="S28" s="16">
        <v>1094</v>
      </c>
      <c r="T28" s="18">
        <v>0.6753086419753086</v>
      </c>
    </row>
    <row r="29" spans="2:21" x14ac:dyDescent="0.3">
      <c r="B29" s="46" t="s">
        <v>33</v>
      </c>
      <c r="C29" s="17">
        <v>91778</v>
      </c>
      <c r="D29" s="16">
        <v>81870</v>
      </c>
      <c r="E29" s="27">
        <v>0.89204384493015754</v>
      </c>
      <c r="F29" s="17">
        <v>86165</v>
      </c>
      <c r="G29" s="16">
        <v>77922</v>
      </c>
      <c r="H29" s="18">
        <v>0.90433470666744042</v>
      </c>
      <c r="I29" s="16">
        <v>5616</v>
      </c>
      <c r="J29" s="16">
        <v>3948</v>
      </c>
      <c r="K29" s="18">
        <v>0.70299145299145294</v>
      </c>
      <c r="L29" s="17">
        <v>3965</v>
      </c>
      <c r="M29" s="16">
        <v>2859</v>
      </c>
      <c r="N29" s="27">
        <v>0.72105926860025216</v>
      </c>
      <c r="O29" s="17">
        <v>314</v>
      </c>
      <c r="P29" s="16">
        <v>218</v>
      </c>
      <c r="Q29" s="18">
        <v>0.69426751592356684</v>
      </c>
      <c r="R29" s="16">
        <v>1610</v>
      </c>
      <c r="S29" s="16">
        <v>1059</v>
      </c>
      <c r="T29" s="18">
        <v>0.65776397515527951</v>
      </c>
    </row>
    <row r="30" spans="2:21" x14ac:dyDescent="0.3">
      <c r="B30" s="46" t="s">
        <v>34</v>
      </c>
      <c r="C30" s="17">
        <v>92357</v>
      </c>
      <c r="D30" s="16">
        <v>82691</v>
      </c>
      <c r="E30" s="27">
        <v>0.89534090539969902</v>
      </c>
      <c r="F30" s="17">
        <v>86754</v>
      </c>
      <c r="G30" s="16">
        <v>78722</v>
      </c>
      <c r="H30" s="18">
        <v>0.90741637273209308</v>
      </c>
      <c r="I30" s="16">
        <v>5604</v>
      </c>
      <c r="J30" s="16">
        <v>3973</v>
      </c>
      <c r="K30" s="18">
        <v>0.7089578872234118</v>
      </c>
      <c r="L30" s="17">
        <v>3971</v>
      </c>
      <c r="M30" s="16">
        <v>2969</v>
      </c>
      <c r="N30" s="27">
        <v>0.74767061193653994</v>
      </c>
      <c r="O30" s="17">
        <v>309</v>
      </c>
      <c r="P30" s="16">
        <v>224</v>
      </c>
      <c r="Q30" s="18">
        <v>0.72491909385113273</v>
      </c>
      <c r="R30" s="16">
        <v>1617</v>
      </c>
      <c r="S30" s="16">
        <v>1137</v>
      </c>
      <c r="T30" s="18">
        <v>0.70315398886827463</v>
      </c>
    </row>
    <row r="31" spans="2:21" x14ac:dyDescent="0.3">
      <c r="B31" s="46" t="s">
        <v>36</v>
      </c>
      <c r="C31" s="17">
        <v>92444</v>
      </c>
      <c r="D31" s="16">
        <v>83310</v>
      </c>
      <c r="E31" s="27">
        <v>0.90119423651075248</v>
      </c>
      <c r="F31" s="17">
        <v>86880</v>
      </c>
      <c r="G31" s="16">
        <v>79466</v>
      </c>
      <c r="H31" s="18">
        <v>0.91466390423572741</v>
      </c>
      <c r="I31" s="16">
        <v>5564</v>
      </c>
      <c r="J31" s="16">
        <v>3843</v>
      </c>
      <c r="K31" s="18">
        <v>0.69069015097052477</v>
      </c>
      <c r="L31" s="17">
        <v>3983</v>
      </c>
      <c r="M31" s="16">
        <v>3083</v>
      </c>
      <c r="N31" s="27">
        <v>0.77403966859151396</v>
      </c>
      <c r="O31" s="17">
        <v>311</v>
      </c>
      <c r="P31" s="16">
        <v>218</v>
      </c>
      <c r="Q31" s="18">
        <v>0.70096463022508038</v>
      </c>
      <c r="R31" s="16">
        <v>1619</v>
      </c>
      <c r="S31" s="16">
        <v>1150</v>
      </c>
      <c r="T31" s="18">
        <v>0.71031500926497837</v>
      </c>
    </row>
    <row r="32" spans="2:21" x14ac:dyDescent="0.3">
      <c r="B32" s="45" t="s">
        <v>37</v>
      </c>
      <c r="C32" s="17">
        <v>93150</v>
      </c>
      <c r="D32" s="16">
        <v>84898</v>
      </c>
      <c r="E32" s="27">
        <v>0.91141170155662909</v>
      </c>
      <c r="F32" s="17">
        <v>87574</v>
      </c>
      <c r="G32" s="16">
        <v>80739</v>
      </c>
      <c r="H32" s="18">
        <v>0.92195172083038346</v>
      </c>
      <c r="I32" s="16">
        <v>5571</v>
      </c>
      <c r="J32" s="16">
        <v>4157</v>
      </c>
      <c r="K32" s="18">
        <v>0.74618560402082212</v>
      </c>
      <c r="L32" s="17">
        <v>3958</v>
      </c>
      <c r="M32" s="16">
        <v>3082</v>
      </c>
      <c r="N32" s="27">
        <v>0.77867609903991919</v>
      </c>
      <c r="O32" s="17">
        <v>312</v>
      </c>
      <c r="P32" s="16">
        <v>234</v>
      </c>
      <c r="Q32" s="18">
        <v>0.75</v>
      </c>
      <c r="R32" s="16">
        <v>1616</v>
      </c>
      <c r="S32" s="16">
        <v>1141</v>
      </c>
      <c r="T32" s="18">
        <v>0.70606435643564358</v>
      </c>
    </row>
    <row r="33" spans="2:20" x14ac:dyDescent="0.3">
      <c r="B33" s="45" t="s">
        <v>38</v>
      </c>
      <c r="C33" s="17">
        <v>93619</v>
      </c>
      <c r="D33" s="16">
        <v>86344</v>
      </c>
      <c r="E33" s="27">
        <v>0.92229141520417868</v>
      </c>
      <c r="F33" s="17">
        <v>88010</v>
      </c>
      <c r="G33" s="16">
        <v>82016</v>
      </c>
      <c r="H33" s="18">
        <v>0.93189410294284736</v>
      </c>
      <c r="I33" s="16">
        <v>5608</v>
      </c>
      <c r="J33" s="16">
        <v>4323</v>
      </c>
      <c r="K33" s="18">
        <v>0.77086305278174039</v>
      </c>
      <c r="L33" s="17">
        <v>3944</v>
      </c>
      <c r="M33" s="16">
        <v>3092</v>
      </c>
      <c r="N33" s="27">
        <v>0.78397565922920898</v>
      </c>
      <c r="O33" s="17">
        <v>316</v>
      </c>
      <c r="P33" s="16">
        <v>259</v>
      </c>
      <c r="Q33" s="18">
        <v>0.819620253164557</v>
      </c>
      <c r="R33" s="16">
        <v>1617</v>
      </c>
      <c r="S33" s="16">
        <v>1125</v>
      </c>
      <c r="T33" s="18">
        <v>0.69573283858998147</v>
      </c>
    </row>
    <row r="34" spans="2:20" x14ac:dyDescent="0.3">
      <c r="B34" s="45" t="s">
        <v>39</v>
      </c>
      <c r="C34" s="17">
        <v>94386</v>
      </c>
      <c r="D34" s="16">
        <v>87566</v>
      </c>
      <c r="E34" s="27">
        <v>0.92774352128493631</v>
      </c>
      <c r="F34" s="17">
        <v>88742</v>
      </c>
      <c r="G34" s="16">
        <v>83168</v>
      </c>
      <c r="H34" s="18">
        <v>0.93718870433391177</v>
      </c>
      <c r="I34" s="16">
        <v>5645</v>
      </c>
      <c r="J34" s="16">
        <v>4410</v>
      </c>
      <c r="K34" s="18">
        <v>0.78122232063773256</v>
      </c>
      <c r="L34" s="17">
        <v>4005</v>
      </c>
      <c r="M34" s="16">
        <v>3220</v>
      </c>
      <c r="N34" s="27">
        <v>0.80399500624219722</v>
      </c>
      <c r="O34" s="17">
        <v>314</v>
      </c>
      <c r="P34" s="16">
        <v>260</v>
      </c>
      <c r="Q34" s="18">
        <v>0.82802547770700641</v>
      </c>
      <c r="R34" s="16">
        <v>1639</v>
      </c>
      <c r="S34" s="16">
        <v>1140</v>
      </c>
      <c r="T34" s="18">
        <v>0.69554606467358149</v>
      </c>
    </row>
    <row r="35" spans="2:20" x14ac:dyDescent="0.3">
      <c r="B35" s="45" t="s">
        <v>40</v>
      </c>
      <c r="C35" s="17">
        <v>94390</v>
      </c>
      <c r="D35" s="16">
        <v>85598</v>
      </c>
      <c r="E35" s="27">
        <v>0.90685453967581309</v>
      </c>
      <c r="F35" s="17">
        <v>88780</v>
      </c>
      <c r="G35" s="16">
        <v>81598</v>
      </c>
      <c r="H35" s="18">
        <v>0.91910340166704207</v>
      </c>
      <c r="I35" s="16">
        <v>5606</v>
      </c>
      <c r="J35" s="16">
        <v>3998</v>
      </c>
      <c r="K35" s="18">
        <v>0.71316446664288258</v>
      </c>
      <c r="L35" s="17">
        <v>3989</v>
      </c>
      <c r="M35" s="16">
        <v>3132</v>
      </c>
      <c r="N35" s="27">
        <v>0.78515918776635751</v>
      </c>
      <c r="O35" s="17">
        <v>314</v>
      </c>
      <c r="P35" s="16">
        <v>247</v>
      </c>
      <c r="Q35" s="18">
        <v>0.7866242038216561</v>
      </c>
      <c r="R35" s="16">
        <v>1647</v>
      </c>
      <c r="S35" s="16">
        <v>1143</v>
      </c>
      <c r="T35" s="18">
        <v>0.69398907103825136</v>
      </c>
    </row>
    <row r="36" spans="2:20" x14ac:dyDescent="0.3">
      <c r="B36" s="45" t="s">
        <v>41</v>
      </c>
      <c r="C36" s="17">
        <v>94841</v>
      </c>
      <c r="D36" s="16">
        <v>87084</v>
      </c>
      <c r="E36" s="27">
        <v>0.91821047859048299</v>
      </c>
      <c r="F36" s="17">
        <v>89268</v>
      </c>
      <c r="G36" s="16">
        <v>83272</v>
      </c>
      <c r="H36" s="18">
        <v>0.9328314737643949</v>
      </c>
      <c r="I36" s="16">
        <v>5576</v>
      </c>
      <c r="J36" s="16">
        <v>3814</v>
      </c>
      <c r="K36" s="18">
        <v>0.68400286944045907</v>
      </c>
      <c r="L36" s="17">
        <v>3966</v>
      </c>
      <c r="M36" s="16">
        <v>3007</v>
      </c>
      <c r="N36" s="27">
        <v>0.7581946545637922</v>
      </c>
      <c r="O36" s="17">
        <v>312</v>
      </c>
      <c r="P36" s="16">
        <v>233</v>
      </c>
      <c r="Q36" s="18">
        <v>0.74679487179487181</v>
      </c>
      <c r="R36" s="16">
        <v>1649</v>
      </c>
      <c r="S36" s="16">
        <v>1151</v>
      </c>
      <c r="T36" s="18">
        <v>0.69799878714372343</v>
      </c>
    </row>
    <row r="37" spans="2:20" x14ac:dyDescent="0.3">
      <c r="B37" s="45" t="s">
        <v>42</v>
      </c>
      <c r="C37" s="17">
        <v>95890</v>
      </c>
      <c r="D37" s="16">
        <v>88753</v>
      </c>
      <c r="E37" s="27">
        <v>0.92557096673271455</v>
      </c>
      <c r="F37" s="17">
        <v>90221</v>
      </c>
      <c r="G37" s="16">
        <v>84714</v>
      </c>
      <c r="H37" s="18">
        <v>0.9389609957770364</v>
      </c>
      <c r="I37" s="16">
        <v>5668</v>
      </c>
      <c r="J37" s="16">
        <v>4046</v>
      </c>
      <c r="K37" s="18">
        <v>0.71383203952011287</v>
      </c>
      <c r="L37" s="17">
        <v>3928</v>
      </c>
      <c r="M37" s="16">
        <v>2964</v>
      </c>
      <c r="N37" s="27">
        <v>0.75458248472505096</v>
      </c>
      <c r="O37" s="17">
        <v>317</v>
      </c>
      <c r="P37" s="16">
        <v>227</v>
      </c>
      <c r="Q37" s="18">
        <v>0.71608832807570977</v>
      </c>
      <c r="R37" s="16">
        <v>1646</v>
      </c>
      <c r="S37" s="16">
        <v>1101</v>
      </c>
      <c r="T37" s="18">
        <v>0.66889428918590521</v>
      </c>
    </row>
    <row r="38" spans="2:20" x14ac:dyDescent="0.3">
      <c r="B38" s="45" t="s">
        <v>43</v>
      </c>
      <c r="C38" s="17">
        <v>95945</v>
      </c>
      <c r="D38" s="16">
        <v>88868</v>
      </c>
      <c r="E38" s="27">
        <v>0.92623899108864449</v>
      </c>
      <c r="F38" s="17">
        <v>90248</v>
      </c>
      <c r="G38" s="16">
        <v>84799</v>
      </c>
      <c r="H38" s="18">
        <v>0.93962193067990429</v>
      </c>
      <c r="I38" s="16">
        <v>5699</v>
      </c>
      <c r="J38" s="16">
        <v>4073</v>
      </c>
      <c r="K38" s="18">
        <v>0.71468678715564138</v>
      </c>
      <c r="L38" s="17">
        <v>3936</v>
      </c>
      <c r="M38" s="16">
        <v>2955</v>
      </c>
      <c r="N38" s="27">
        <v>0.75076219512195119</v>
      </c>
      <c r="O38" s="17">
        <v>312</v>
      </c>
      <c r="P38" s="16">
        <v>233</v>
      </c>
      <c r="Q38" s="18">
        <v>0.74679487179487181</v>
      </c>
      <c r="R38" s="16">
        <v>1645</v>
      </c>
      <c r="S38" s="16">
        <v>1080</v>
      </c>
      <c r="T38" s="18">
        <v>0.65653495440729481</v>
      </c>
    </row>
    <row r="39" spans="2:20" x14ac:dyDescent="0.3">
      <c r="B39" s="45" t="s">
        <v>44</v>
      </c>
      <c r="C39" s="17">
        <v>96625</v>
      </c>
      <c r="D39" s="16">
        <v>89440</v>
      </c>
      <c r="E39" s="27">
        <v>0.92564036222509705</v>
      </c>
      <c r="F39" s="17">
        <v>90991</v>
      </c>
      <c r="G39" s="16">
        <v>85538</v>
      </c>
      <c r="H39" s="18">
        <v>0.9400709960325746</v>
      </c>
      <c r="I39" s="16">
        <v>5638</v>
      </c>
      <c r="J39" s="16">
        <v>3907</v>
      </c>
      <c r="K39" s="18">
        <v>0.69297623270663355</v>
      </c>
      <c r="L39" s="17">
        <v>3922</v>
      </c>
      <c r="M39" s="16">
        <v>2986</v>
      </c>
      <c r="N39" s="27">
        <v>0.76134625191228966</v>
      </c>
      <c r="O39" s="17">
        <v>317</v>
      </c>
      <c r="P39" s="16">
        <v>236</v>
      </c>
      <c r="Q39" s="18">
        <v>0.74447949526813884</v>
      </c>
      <c r="R39" s="16">
        <v>1653</v>
      </c>
      <c r="S39" s="16">
        <v>1113</v>
      </c>
      <c r="T39" s="18">
        <v>0.67332123411978217</v>
      </c>
    </row>
    <row r="40" spans="2:20" s="39" customFormat="1" x14ac:dyDescent="0.3">
      <c r="B40" s="45" t="s">
        <v>62</v>
      </c>
      <c r="C40" s="17">
        <v>96692</v>
      </c>
      <c r="D40" s="16">
        <v>89749</v>
      </c>
      <c r="E40" s="27">
        <v>0.92819468001489269</v>
      </c>
      <c r="F40" s="17">
        <v>91039</v>
      </c>
      <c r="G40" s="16">
        <v>85626</v>
      </c>
      <c r="H40" s="18">
        <v>0.9405419655312558</v>
      </c>
      <c r="I40" s="16">
        <v>5651</v>
      </c>
      <c r="J40" s="16">
        <v>4125</v>
      </c>
      <c r="K40" s="18">
        <v>0.72995929923907277</v>
      </c>
      <c r="L40" s="17">
        <v>3912</v>
      </c>
      <c r="M40" s="16">
        <v>2960</v>
      </c>
      <c r="N40" s="27">
        <v>0.75664621676891619</v>
      </c>
      <c r="O40" s="17">
        <v>317</v>
      </c>
      <c r="P40" s="16">
        <v>249</v>
      </c>
      <c r="Q40" s="18">
        <v>0.78548895899053628</v>
      </c>
      <c r="R40" s="16">
        <v>1646</v>
      </c>
      <c r="S40" s="16">
        <v>1150</v>
      </c>
      <c r="T40" s="18">
        <v>0.69866342648845692</v>
      </c>
    </row>
    <row r="41" spans="2:20" s="39" customFormat="1" x14ac:dyDescent="0.3">
      <c r="B41" s="45" t="s">
        <v>63</v>
      </c>
      <c r="C41" s="17">
        <v>96370</v>
      </c>
      <c r="D41" s="16">
        <v>89656</v>
      </c>
      <c r="E41" s="27">
        <v>0.93033101587631006</v>
      </c>
      <c r="F41" s="17">
        <v>90713</v>
      </c>
      <c r="G41" s="16">
        <v>85613</v>
      </c>
      <c r="H41" s="18">
        <v>0.94377873072216767</v>
      </c>
      <c r="I41" s="16">
        <v>5654</v>
      </c>
      <c r="J41" s="16">
        <v>4065</v>
      </c>
      <c r="K41" s="18">
        <v>0.71896002829854966</v>
      </c>
      <c r="L41" s="17">
        <v>3889</v>
      </c>
      <c r="M41" s="16">
        <v>2934</v>
      </c>
      <c r="N41" s="27">
        <v>0.75443558755464135</v>
      </c>
      <c r="O41" s="17">
        <v>315</v>
      </c>
      <c r="P41" s="16">
        <v>246</v>
      </c>
      <c r="Q41" s="18">
        <v>0.78095238095238095</v>
      </c>
      <c r="R41" s="16">
        <v>1646</v>
      </c>
      <c r="S41" s="16">
        <v>1139</v>
      </c>
      <c r="T41" s="18">
        <v>0.69198055893074117</v>
      </c>
    </row>
    <row r="42" spans="2:20" s="39" customFormat="1" ht="15" thickBot="1" x14ac:dyDescent="0.35">
      <c r="B42" s="47" t="s">
        <v>64</v>
      </c>
      <c r="C42" s="19">
        <v>96375</v>
      </c>
      <c r="D42" s="20">
        <v>89733</v>
      </c>
      <c r="E42" s="29">
        <v>0.93108171206225676</v>
      </c>
      <c r="F42" s="19">
        <v>90741</v>
      </c>
      <c r="G42" s="20">
        <v>85715</v>
      </c>
      <c r="H42" s="21">
        <v>0.94461158682403767</v>
      </c>
      <c r="I42" s="20">
        <v>5639</v>
      </c>
      <c r="J42" s="20">
        <v>4017</v>
      </c>
      <c r="K42" s="21">
        <v>0.71236034757935807</v>
      </c>
      <c r="L42" s="19">
        <v>3879</v>
      </c>
      <c r="M42" s="20">
        <v>3007</v>
      </c>
      <c r="N42" s="29">
        <v>0.77519979376127868</v>
      </c>
      <c r="O42" s="19">
        <v>312</v>
      </c>
      <c r="P42" s="20">
        <v>249</v>
      </c>
      <c r="Q42" s="21">
        <v>0.79807692307692313</v>
      </c>
      <c r="R42" s="20">
        <v>1640</v>
      </c>
      <c r="S42" s="20">
        <v>1123</v>
      </c>
      <c r="T42" s="21">
        <v>0.68475609756097566</v>
      </c>
    </row>
    <row r="43" spans="2:20" x14ac:dyDescent="0.3">
      <c r="B43" s="24"/>
    </row>
    <row r="44" spans="2:20" x14ac:dyDescent="0.3">
      <c r="B44" s="24" t="s">
        <v>59</v>
      </c>
    </row>
  </sheetData>
  <mergeCells count="3">
    <mergeCell ref="C3:F4"/>
    <mergeCell ref="C7:D7"/>
    <mergeCell ref="C9:D9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7942-AF33-4B39-968E-52E22A5A216E}">
  <dimension ref="A2:T41"/>
  <sheetViews>
    <sheetView workbookViewId="0"/>
  </sheetViews>
  <sheetFormatPr defaultColWidth="8.88671875" defaultRowHeight="14.4" x14ac:dyDescent="0.3"/>
  <cols>
    <col min="1" max="1" width="2.33203125" style="3" customWidth="1"/>
    <col min="2" max="2" width="14.33203125" style="3" bestFit="1" customWidth="1"/>
    <col min="3" max="20" width="16.6640625" style="3" customWidth="1"/>
    <col min="21" max="16384" width="8.88671875" style="3"/>
  </cols>
  <sheetData>
    <row r="2" spans="2:20" ht="16.2" x14ac:dyDescent="0.3">
      <c r="B2" s="1" t="s">
        <v>12</v>
      </c>
      <c r="C2" s="5" t="s">
        <v>24</v>
      </c>
      <c r="D2" s="5"/>
      <c r="E2" s="6"/>
      <c r="F2" s="22"/>
    </row>
    <row r="3" spans="2:20" x14ac:dyDescent="0.3">
      <c r="B3" s="1" t="s">
        <v>13</v>
      </c>
      <c r="C3" s="51" t="s">
        <v>46</v>
      </c>
      <c r="D3" s="51"/>
      <c r="E3" s="51"/>
      <c r="F3" s="51"/>
    </row>
    <row r="4" spans="2:20" ht="27" customHeight="1" x14ac:dyDescent="0.3">
      <c r="B4" s="1"/>
      <c r="C4" s="51"/>
      <c r="D4" s="51"/>
      <c r="E4" s="51"/>
      <c r="F4" s="51"/>
    </row>
    <row r="5" spans="2:20" ht="16.2" x14ac:dyDescent="0.3">
      <c r="B5" s="1" t="s">
        <v>14</v>
      </c>
      <c r="C5" s="8" t="str">
        <f>'Timeseries type 1 acute trusts'!C5</f>
        <v>March 2020 - July 2022</v>
      </c>
      <c r="D5" s="9"/>
      <c r="E5" s="22"/>
      <c r="F5" s="22"/>
    </row>
    <row r="6" spans="2:20" x14ac:dyDescent="0.3">
      <c r="B6" s="1" t="s">
        <v>15</v>
      </c>
      <c r="C6" s="22" t="s">
        <v>16</v>
      </c>
      <c r="D6" s="22"/>
      <c r="E6" s="22"/>
      <c r="F6" s="22"/>
    </row>
    <row r="7" spans="2:20" x14ac:dyDescent="0.3">
      <c r="B7" s="1" t="s">
        <v>17</v>
      </c>
      <c r="C7" s="52" t="s">
        <v>18</v>
      </c>
      <c r="D7" s="52"/>
      <c r="E7" s="22"/>
      <c r="F7" s="22"/>
    </row>
    <row r="8" spans="2:20" x14ac:dyDescent="0.3">
      <c r="B8" s="1" t="s">
        <v>19</v>
      </c>
      <c r="C8" s="38" t="str">
        <f>'Timeseries type 1 acute trusts'!C8</f>
        <v>11th August 2022</v>
      </c>
      <c r="D8" s="38"/>
      <c r="E8" s="22"/>
      <c r="F8" s="22"/>
    </row>
    <row r="9" spans="2:20" x14ac:dyDescent="0.3">
      <c r="B9" s="1" t="s">
        <v>20</v>
      </c>
      <c r="C9" s="53" t="s">
        <v>21</v>
      </c>
      <c r="D9" s="53"/>
      <c r="E9" s="23"/>
      <c r="F9" s="23"/>
    </row>
    <row r="10" spans="2:20" x14ac:dyDescent="0.3">
      <c r="B10" s="1" t="s">
        <v>22</v>
      </c>
      <c r="C10" s="23" t="s">
        <v>35</v>
      </c>
      <c r="D10" s="23"/>
      <c r="E10" s="23"/>
      <c r="F10" s="23"/>
    </row>
    <row r="12" spans="2:20" ht="15" thickBot="1" x14ac:dyDescent="0.35"/>
    <row r="13" spans="2:20" s="4" customFormat="1" ht="40.950000000000003" customHeight="1" thickBot="1" x14ac:dyDescent="0.3">
      <c r="B13" s="26" t="s">
        <v>23</v>
      </c>
      <c r="C13" s="13" t="s">
        <v>0</v>
      </c>
      <c r="D13" s="14" t="s">
        <v>1</v>
      </c>
      <c r="E13" s="15" t="s">
        <v>2</v>
      </c>
      <c r="F13" s="13" t="s">
        <v>25</v>
      </c>
      <c r="G13" s="14" t="s">
        <v>26</v>
      </c>
      <c r="H13" s="15" t="s">
        <v>27</v>
      </c>
      <c r="I13" s="13" t="s">
        <v>28</v>
      </c>
      <c r="J13" s="14" t="s">
        <v>29</v>
      </c>
      <c r="K13" s="15" t="s">
        <v>30</v>
      </c>
      <c r="L13" s="13" t="s">
        <v>3</v>
      </c>
      <c r="M13" s="14" t="s">
        <v>4</v>
      </c>
      <c r="N13" s="15" t="s">
        <v>5</v>
      </c>
      <c r="O13" s="13" t="s">
        <v>6</v>
      </c>
      <c r="P13" s="14" t="s">
        <v>7</v>
      </c>
      <c r="Q13" s="15" t="s">
        <v>8</v>
      </c>
      <c r="R13" s="13" t="s">
        <v>9</v>
      </c>
      <c r="S13" s="14" t="s">
        <v>10</v>
      </c>
      <c r="T13" s="15" t="s">
        <v>11</v>
      </c>
    </row>
    <row r="14" spans="2:20" s="28" customFormat="1" ht="14.4" customHeight="1" x14ac:dyDescent="0.3">
      <c r="B14" s="44" t="s">
        <v>61</v>
      </c>
      <c r="C14" s="10">
        <v>90442</v>
      </c>
      <c r="D14" s="11">
        <v>78418</v>
      </c>
      <c r="E14" s="40">
        <v>0.86705291789212979</v>
      </c>
      <c r="F14" s="10">
        <v>79684</v>
      </c>
      <c r="G14" s="11">
        <v>70352</v>
      </c>
      <c r="H14" s="12">
        <v>0.88288740525074039</v>
      </c>
      <c r="I14" s="11">
        <v>5596</v>
      </c>
      <c r="J14" s="11">
        <v>3123</v>
      </c>
      <c r="K14" s="12">
        <v>0.55807719799857036</v>
      </c>
      <c r="L14" s="10">
        <v>4534</v>
      </c>
      <c r="M14" s="11">
        <v>3440</v>
      </c>
      <c r="N14" s="40">
        <v>0.75871195412439352</v>
      </c>
      <c r="O14" s="10">
        <v>365</v>
      </c>
      <c r="P14" s="11">
        <v>238</v>
      </c>
      <c r="Q14" s="12">
        <v>0.65205479452054793</v>
      </c>
      <c r="R14" s="11">
        <v>1632</v>
      </c>
      <c r="S14" s="11">
        <v>1032</v>
      </c>
      <c r="T14" s="12">
        <v>0.63235294117647056</v>
      </c>
    </row>
    <row r="15" spans="2:20" s="28" customFormat="1" ht="14.4" customHeight="1" x14ac:dyDescent="0.3">
      <c r="B15" s="45" t="s">
        <v>48</v>
      </c>
      <c r="C15" s="17">
        <v>91888</v>
      </c>
      <c r="D15" s="16">
        <v>80211</v>
      </c>
      <c r="E15" s="27">
        <v>0.87292138255267282</v>
      </c>
      <c r="F15" s="17">
        <v>83434</v>
      </c>
      <c r="G15" s="16">
        <v>74374</v>
      </c>
      <c r="H15" s="18">
        <v>0.89141117530023728</v>
      </c>
      <c r="I15" s="16">
        <v>5503</v>
      </c>
      <c r="J15" s="16">
        <v>3061</v>
      </c>
      <c r="K15" s="18">
        <v>0.5562420497910231</v>
      </c>
      <c r="L15" s="17">
        <v>5795</v>
      </c>
      <c r="M15" s="16">
        <v>4964</v>
      </c>
      <c r="N15" s="27">
        <v>0.85660051768766177</v>
      </c>
      <c r="O15" s="17">
        <v>335</v>
      </c>
      <c r="P15" s="16">
        <v>231</v>
      </c>
      <c r="Q15" s="18">
        <v>0.68955223880597016</v>
      </c>
      <c r="R15" s="16">
        <v>1631</v>
      </c>
      <c r="S15" s="16">
        <v>1060</v>
      </c>
      <c r="T15" s="18">
        <v>0.64990803188228086</v>
      </c>
    </row>
    <row r="16" spans="2:20" s="28" customFormat="1" ht="14.4" customHeight="1" x14ac:dyDescent="0.3">
      <c r="B16" s="45" t="s">
        <v>49</v>
      </c>
      <c r="C16" s="17">
        <v>91163</v>
      </c>
      <c r="D16" s="16">
        <v>77680</v>
      </c>
      <c r="E16" s="27">
        <v>0.8521000844640918</v>
      </c>
      <c r="F16" s="17">
        <v>82958</v>
      </c>
      <c r="G16" s="16">
        <v>72037</v>
      </c>
      <c r="H16" s="18">
        <v>0.86835507124086886</v>
      </c>
      <c r="I16" s="16">
        <v>5522</v>
      </c>
      <c r="J16" s="16">
        <v>3301</v>
      </c>
      <c r="K16" s="18">
        <v>0.59779065555957989</v>
      </c>
      <c r="L16" s="17">
        <v>5848</v>
      </c>
      <c r="M16" s="16">
        <v>4621</v>
      </c>
      <c r="N16" s="27">
        <v>0.79018467852257179</v>
      </c>
      <c r="O16" s="17">
        <v>326</v>
      </c>
      <c r="P16" s="16">
        <v>232</v>
      </c>
      <c r="Q16" s="18">
        <v>0.71165644171779141</v>
      </c>
      <c r="R16" s="16">
        <v>1666</v>
      </c>
      <c r="S16" s="16">
        <v>1069</v>
      </c>
      <c r="T16" s="18">
        <v>0.64165666266506605</v>
      </c>
    </row>
    <row r="17" spans="1:20" s="28" customFormat="1" ht="14.4" customHeight="1" x14ac:dyDescent="0.3">
      <c r="B17" s="45" t="s">
        <v>50</v>
      </c>
      <c r="C17" s="17">
        <v>90970</v>
      </c>
      <c r="D17" s="16">
        <v>77235</v>
      </c>
      <c r="E17" s="27">
        <v>0.84901615917335382</v>
      </c>
      <c r="F17" s="17">
        <v>85247</v>
      </c>
      <c r="G17" s="16">
        <v>73592</v>
      </c>
      <c r="H17" s="18">
        <v>0.86327964620455855</v>
      </c>
      <c r="I17" s="16">
        <v>5722</v>
      </c>
      <c r="J17" s="16">
        <v>3654</v>
      </c>
      <c r="K17" s="18">
        <v>0.63858790632645923</v>
      </c>
      <c r="L17" s="17">
        <v>4792</v>
      </c>
      <c r="M17" s="16">
        <v>3357</v>
      </c>
      <c r="N17" s="27">
        <v>0.70054257095158601</v>
      </c>
      <c r="O17" s="17">
        <v>339</v>
      </c>
      <c r="P17" s="16">
        <v>233</v>
      </c>
      <c r="Q17" s="18">
        <v>0.68731563421828912</v>
      </c>
      <c r="R17" s="16">
        <v>1654</v>
      </c>
      <c r="S17" s="16">
        <v>1049</v>
      </c>
      <c r="T17" s="18">
        <v>0.63422007255139057</v>
      </c>
    </row>
    <row r="18" spans="1:20" x14ac:dyDescent="0.3">
      <c r="A18" s="28"/>
      <c r="B18" s="46" t="s">
        <v>31</v>
      </c>
      <c r="C18" s="17">
        <v>91661</v>
      </c>
      <c r="D18" s="16">
        <v>79072</v>
      </c>
      <c r="E18" s="27">
        <v>0.86265696424869898</v>
      </c>
      <c r="F18" s="17">
        <v>85860</v>
      </c>
      <c r="G18" s="16">
        <v>75400</v>
      </c>
      <c r="H18" s="18">
        <v>0.87817377125553231</v>
      </c>
      <c r="I18" s="16">
        <v>5806</v>
      </c>
      <c r="J18" s="16">
        <v>3671</v>
      </c>
      <c r="K18" s="18">
        <v>0.63227695487426805</v>
      </c>
      <c r="L18" s="17">
        <v>4267</v>
      </c>
      <c r="M18" s="16">
        <v>2983</v>
      </c>
      <c r="N18" s="27">
        <v>0.69908600890555428</v>
      </c>
      <c r="O18" s="17">
        <v>352</v>
      </c>
      <c r="P18" s="16">
        <v>239</v>
      </c>
      <c r="Q18" s="18">
        <v>0.67897727272727271</v>
      </c>
      <c r="R18" s="16">
        <v>1662</v>
      </c>
      <c r="S18" s="16">
        <v>1072</v>
      </c>
      <c r="T18" s="18">
        <v>0.64500601684717207</v>
      </c>
    </row>
    <row r="19" spans="1:20" x14ac:dyDescent="0.3">
      <c r="A19" s="28"/>
      <c r="B19" s="46" t="s">
        <v>32</v>
      </c>
      <c r="C19" s="17">
        <v>92753</v>
      </c>
      <c r="D19" s="16">
        <v>81730</v>
      </c>
      <c r="E19" s="27">
        <v>0.88115748277683736</v>
      </c>
      <c r="F19" s="17">
        <v>86874</v>
      </c>
      <c r="G19" s="16">
        <v>77757</v>
      </c>
      <c r="H19" s="18">
        <v>0.89505490710684443</v>
      </c>
      <c r="I19" s="16">
        <v>5881</v>
      </c>
      <c r="J19" s="16">
        <v>3983</v>
      </c>
      <c r="K19" s="18">
        <v>0.67726577112735931</v>
      </c>
      <c r="L19" s="17">
        <v>4149</v>
      </c>
      <c r="M19" s="16">
        <v>2938</v>
      </c>
      <c r="N19" s="27">
        <v>0.70812243914196193</v>
      </c>
      <c r="O19" s="17">
        <v>365</v>
      </c>
      <c r="P19" s="16">
        <v>253</v>
      </c>
      <c r="Q19" s="18">
        <v>0.69315068493150689</v>
      </c>
      <c r="R19" s="16">
        <v>1662</v>
      </c>
      <c r="S19" s="16">
        <v>1130</v>
      </c>
      <c r="T19" s="18">
        <v>0.67990373044524666</v>
      </c>
    </row>
    <row r="20" spans="1:20" x14ac:dyDescent="0.3">
      <c r="A20" s="28"/>
      <c r="B20" s="46" t="s">
        <v>33</v>
      </c>
      <c r="C20" s="17">
        <v>93228</v>
      </c>
      <c r="D20" s="16">
        <v>83023</v>
      </c>
      <c r="E20" s="27">
        <v>0.89053717767194407</v>
      </c>
      <c r="F20" s="17">
        <v>87295</v>
      </c>
      <c r="G20" s="16">
        <v>78842</v>
      </c>
      <c r="H20" s="18">
        <v>0.90316742081447965</v>
      </c>
      <c r="I20" s="16">
        <v>5935</v>
      </c>
      <c r="J20" s="16">
        <v>4181</v>
      </c>
      <c r="K20" s="18">
        <v>0.70446503791069925</v>
      </c>
      <c r="L20" s="17">
        <v>4095</v>
      </c>
      <c r="M20" s="16">
        <v>2953</v>
      </c>
      <c r="N20" s="27">
        <v>0.72112332112332111</v>
      </c>
      <c r="O20" s="17">
        <v>368</v>
      </c>
      <c r="P20" s="16">
        <v>260</v>
      </c>
      <c r="Q20" s="18">
        <v>0.70652173913043481</v>
      </c>
      <c r="R20" s="16">
        <v>1652</v>
      </c>
      <c r="S20" s="16">
        <v>1093</v>
      </c>
      <c r="T20" s="18">
        <v>0.66162227602905566</v>
      </c>
    </row>
    <row r="21" spans="1:20" x14ac:dyDescent="0.3">
      <c r="A21" s="28"/>
      <c r="B21" s="46" t="s">
        <v>34</v>
      </c>
      <c r="C21" s="17">
        <v>93802</v>
      </c>
      <c r="D21" s="16">
        <v>83840</v>
      </c>
      <c r="E21" s="27">
        <v>0.89379757361250289</v>
      </c>
      <c r="F21" s="17">
        <v>87894</v>
      </c>
      <c r="G21" s="16">
        <v>79658</v>
      </c>
      <c r="H21" s="18">
        <v>0.90629622044735703</v>
      </c>
      <c r="I21" s="16">
        <v>5908</v>
      </c>
      <c r="J21" s="16">
        <v>4186</v>
      </c>
      <c r="K21" s="18">
        <v>0.70853080568720384</v>
      </c>
      <c r="L21" s="17">
        <v>4100</v>
      </c>
      <c r="M21" s="16">
        <v>3061</v>
      </c>
      <c r="N21" s="27">
        <v>0.74658536585365853</v>
      </c>
      <c r="O21" s="17">
        <v>362</v>
      </c>
      <c r="P21" s="16">
        <v>265</v>
      </c>
      <c r="Q21" s="18">
        <v>0.73204419889502759</v>
      </c>
      <c r="R21" s="16">
        <v>1659</v>
      </c>
      <c r="S21" s="16">
        <v>1173</v>
      </c>
      <c r="T21" s="18">
        <v>0.70705244122965638</v>
      </c>
    </row>
    <row r="22" spans="1:20" x14ac:dyDescent="0.3">
      <c r="A22" s="28"/>
      <c r="B22" s="46" t="s">
        <v>36</v>
      </c>
      <c r="C22" s="17">
        <v>93898</v>
      </c>
      <c r="D22" s="16">
        <v>84435</v>
      </c>
      <c r="E22" s="27">
        <v>0.89922043068009971</v>
      </c>
      <c r="F22" s="17">
        <v>88025</v>
      </c>
      <c r="G22" s="16">
        <v>80373</v>
      </c>
      <c r="H22" s="18">
        <v>0.91307015052541896</v>
      </c>
      <c r="I22" s="16">
        <v>5872</v>
      </c>
      <c r="J22" s="16">
        <v>4060</v>
      </c>
      <c r="K22" s="18">
        <v>0.69141689373296999</v>
      </c>
      <c r="L22" s="17">
        <v>4108</v>
      </c>
      <c r="M22" s="16">
        <v>3173</v>
      </c>
      <c r="N22" s="27">
        <v>0.7723953261927945</v>
      </c>
      <c r="O22" s="17">
        <v>362</v>
      </c>
      <c r="P22" s="16">
        <v>260</v>
      </c>
      <c r="Q22" s="18">
        <v>0.71823204419889508</v>
      </c>
      <c r="R22" s="16">
        <v>1662</v>
      </c>
      <c r="S22" s="16">
        <v>1187</v>
      </c>
      <c r="T22" s="18">
        <v>0.71419975932611313</v>
      </c>
    </row>
    <row r="23" spans="1:20" x14ac:dyDescent="0.3">
      <c r="A23" s="28"/>
      <c r="B23" s="45" t="s">
        <v>37</v>
      </c>
      <c r="C23" s="17">
        <v>94623</v>
      </c>
      <c r="D23" s="16">
        <v>86069</v>
      </c>
      <c r="E23" s="27">
        <v>0.90959914608498993</v>
      </c>
      <c r="F23" s="17">
        <v>88735</v>
      </c>
      <c r="G23" s="16">
        <v>81685</v>
      </c>
      <c r="H23" s="18">
        <v>0.92054995210458102</v>
      </c>
      <c r="I23" s="16">
        <v>5884</v>
      </c>
      <c r="J23" s="16">
        <v>4382</v>
      </c>
      <c r="K23" s="18">
        <v>0.7447314751869476</v>
      </c>
      <c r="L23" s="17">
        <v>4086</v>
      </c>
      <c r="M23" s="16">
        <v>3173</v>
      </c>
      <c r="N23" s="27">
        <v>0.77655408712677432</v>
      </c>
      <c r="O23" s="17">
        <v>363</v>
      </c>
      <c r="P23" s="16">
        <v>276</v>
      </c>
      <c r="Q23" s="18">
        <v>0.76033057851239672</v>
      </c>
      <c r="R23" s="16">
        <v>1660</v>
      </c>
      <c r="S23" s="16">
        <v>1176</v>
      </c>
      <c r="T23" s="18">
        <v>0.70843373493975903</v>
      </c>
    </row>
    <row r="24" spans="1:20" x14ac:dyDescent="0.3">
      <c r="A24" s="28"/>
      <c r="B24" s="45" t="s">
        <v>38</v>
      </c>
      <c r="C24" s="17">
        <v>95100</v>
      </c>
      <c r="D24" s="16">
        <v>87526</v>
      </c>
      <c r="E24" s="27">
        <v>0.92035751840168245</v>
      </c>
      <c r="F24" s="17">
        <v>89179</v>
      </c>
      <c r="G24" s="16">
        <v>82972</v>
      </c>
      <c r="H24" s="18">
        <v>0.93039841218224018</v>
      </c>
      <c r="I24" s="16">
        <v>5921</v>
      </c>
      <c r="J24" s="16">
        <v>4550</v>
      </c>
      <c r="K24" s="18">
        <v>0.76845127512244549</v>
      </c>
      <c r="L24" s="17">
        <v>4072</v>
      </c>
      <c r="M24" s="16">
        <v>3187</v>
      </c>
      <c r="N24" s="27">
        <v>0.78266208251473479</v>
      </c>
      <c r="O24" s="17">
        <v>367</v>
      </c>
      <c r="P24" s="16">
        <v>302</v>
      </c>
      <c r="Q24" s="18">
        <v>0.82288828337874664</v>
      </c>
      <c r="R24" s="16">
        <v>1661</v>
      </c>
      <c r="S24" s="16">
        <v>1158</v>
      </c>
      <c r="T24" s="18">
        <v>0.69717037928958459</v>
      </c>
    </row>
    <row r="25" spans="1:20" x14ac:dyDescent="0.3">
      <c r="A25" s="28"/>
      <c r="B25" s="45" t="s">
        <v>39</v>
      </c>
      <c r="C25" s="17">
        <v>95903</v>
      </c>
      <c r="D25" s="16">
        <v>88796</v>
      </c>
      <c r="E25" s="27">
        <v>0.92589387193309902</v>
      </c>
      <c r="F25" s="17">
        <v>89943</v>
      </c>
      <c r="G25" s="16">
        <v>84162</v>
      </c>
      <c r="H25" s="18">
        <v>0.93572595977452389</v>
      </c>
      <c r="I25" s="16">
        <v>5959</v>
      </c>
      <c r="J25" s="16">
        <v>4647</v>
      </c>
      <c r="K25" s="18">
        <v>0.77982883034066119</v>
      </c>
      <c r="L25" s="17">
        <v>4132</v>
      </c>
      <c r="M25" s="16">
        <v>3313</v>
      </c>
      <c r="N25" s="27">
        <v>0.80179090029041622</v>
      </c>
      <c r="O25" s="17">
        <v>365</v>
      </c>
      <c r="P25" s="16">
        <v>302</v>
      </c>
      <c r="Q25" s="18">
        <v>0.82739726027397265</v>
      </c>
      <c r="R25" s="16">
        <v>1683</v>
      </c>
      <c r="S25" s="16">
        <v>1177</v>
      </c>
      <c r="T25" s="18">
        <v>0.69934640522875813</v>
      </c>
    </row>
    <row r="26" spans="1:20" x14ac:dyDescent="0.3">
      <c r="A26" s="28"/>
      <c r="B26" s="45" t="s">
        <v>40</v>
      </c>
      <c r="C26" s="17">
        <v>96022</v>
      </c>
      <c r="D26" s="16">
        <v>86822</v>
      </c>
      <c r="E26" s="27">
        <v>0.90418862344046158</v>
      </c>
      <c r="F26" s="17">
        <v>90122</v>
      </c>
      <c r="G26" s="16">
        <v>82613</v>
      </c>
      <c r="H26" s="18">
        <v>0.91667961208140081</v>
      </c>
      <c r="I26" s="16">
        <v>5896</v>
      </c>
      <c r="J26" s="16">
        <v>4209</v>
      </c>
      <c r="K26" s="18">
        <v>0.71387381275440975</v>
      </c>
      <c r="L26" s="17">
        <v>4120</v>
      </c>
      <c r="M26" s="16">
        <v>3220</v>
      </c>
      <c r="N26" s="27">
        <v>0.78155339805825241</v>
      </c>
      <c r="O26" s="17">
        <v>365</v>
      </c>
      <c r="P26" s="16">
        <v>285</v>
      </c>
      <c r="Q26" s="18">
        <v>0.78082191780821919</v>
      </c>
      <c r="R26" s="16">
        <v>1691</v>
      </c>
      <c r="S26" s="16">
        <v>1180</v>
      </c>
      <c r="T26" s="18">
        <v>0.69781194559432291</v>
      </c>
    </row>
    <row r="27" spans="1:20" x14ac:dyDescent="0.3">
      <c r="A27" s="28"/>
      <c r="B27" s="45" t="s">
        <v>41</v>
      </c>
      <c r="C27" s="17">
        <v>96445</v>
      </c>
      <c r="D27" s="16">
        <v>88290</v>
      </c>
      <c r="E27" s="27">
        <v>0.91544403546062525</v>
      </c>
      <c r="F27" s="17">
        <v>90567</v>
      </c>
      <c r="G27" s="16">
        <v>84275</v>
      </c>
      <c r="H27" s="18">
        <v>0.93052657148851126</v>
      </c>
      <c r="I27" s="16">
        <v>5881</v>
      </c>
      <c r="J27" s="16">
        <v>4017</v>
      </c>
      <c r="K27" s="18">
        <v>0.68304710083319164</v>
      </c>
      <c r="L27" s="17">
        <v>4097</v>
      </c>
      <c r="M27" s="16">
        <v>3088</v>
      </c>
      <c r="N27" s="27">
        <v>0.7537222357822797</v>
      </c>
      <c r="O27" s="17">
        <v>363</v>
      </c>
      <c r="P27" s="16">
        <v>270</v>
      </c>
      <c r="Q27" s="18">
        <v>0.74380165289256195</v>
      </c>
      <c r="R27" s="16">
        <v>1693</v>
      </c>
      <c r="S27" s="16">
        <v>1183</v>
      </c>
      <c r="T27" s="18">
        <v>0.69875959834613111</v>
      </c>
    </row>
    <row r="28" spans="1:20" x14ac:dyDescent="0.3">
      <c r="A28" s="28"/>
      <c r="B28" s="45" t="s">
        <v>42</v>
      </c>
      <c r="C28" s="17">
        <v>97554</v>
      </c>
      <c r="D28" s="16">
        <v>90087</v>
      </c>
      <c r="E28" s="27">
        <v>0.92345777723107203</v>
      </c>
      <c r="F28" s="17">
        <v>91570</v>
      </c>
      <c r="G28" s="16">
        <v>85823</v>
      </c>
      <c r="H28" s="18">
        <v>0.93723927050344003</v>
      </c>
      <c r="I28" s="16">
        <v>5985</v>
      </c>
      <c r="J28" s="16">
        <v>4272</v>
      </c>
      <c r="K28" s="18">
        <v>0.71378446115288219</v>
      </c>
      <c r="L28" s="17">
        <v>4059</v>
      </c>
      <c r="M28" s="16">
        <v>3054</v>
      </c>
      <c r="N28" s="27">
        <v>0.75240206947524024</v>
      </c>
      <c r="O28" s="17">
        <v>368</v>
      </c>
      <c r="P28" s="16">
        <v>264</v>
      </c>
      <c r="Q28" s="18">
        <v>0.71739130434782605</v>
      </c>
      <c r="R28" s="16">
        <v>1690</v>
      </c>
      <c r="S28" s="16">
        <v>1127</v>
      </c>
      <c r="T28" s="18">
        <v>0.66686390532544382</v>
      </c>
    </row>
    <row r="29" spans="1:20" x14ac:dyDescent="0.3">
      <c r="A29" s="28"/>
      <c r="B29" s="45" t="s">
        <v>43</v>
      </c>
      <c r="C29" s="17">
        <v>97618</v>
      </c>
      <c r="D29" s="16">
        <v>90232</v>
      </c>
      <c r="E29" s="27">
        <v>0.92433772459997132</v>
      </c>
      <c r="F29" s="17">
        <v>91609</v>
      </c>
      <c r="G29" s="16">
        <v>85926</v>
      </c>
      <c r="H29" s="18">
        <v>0.93796461046403734</v>
      </c>
      <c r="I29" s="16">
        <v>6011</v>
      </c>
      <c r="J29" s="16">
        <v>4309</v>
      </c>
      <c r="K29" s="18">
        <v>0.71685243719846947</v>
      </c>
      <c r="L29" s="17">
        <v>4068</v>
      </c>
      <c r="M29" s="16">
        <v>3045</v>
      </c>
      <c r="N29" s="27">
        <v>0.74852507374631272</v>
      </c>
      <c r="O29" s="17">
        <v>363</v>
      </c>
      <c r="P29" s="16">
        <v>271</v>
      </c>
      <c r="Q29" s="18">
        <v>0.74655647382920109</v>
      </c>
      <c r="R29" s="16">
        <v>1689</v>
      </c>
      <c r="S29" s="16">
        <v>1104</v>
      </c>
      <c r="T29" s="18">
        <v>0.65364120781527535</v>
      </c>
    </row>
    <row r="30" spans="1:20" x14ac:dyDescent="0.3">
      <c r="A30" s="28"/>
      <c r="B30" s="45" t="s">
        <v>44</v>
      </c>
      <c r="C30" s="17">
        <v>98268</v>
      </c>
      <c r="D30" s="16">
        <v>90757</v>
      </c>
      <c r="E30" s="27">
        <v>0.92356616599503394</v>
      </c>
      <c r="F30" s="17">
        <v>92336</v>
      </c>
      <c r="G30" s="16">
        <v>86633</v>
      </c>
      <c r="H30" s="18">
        <v>0.93823644082481372</v>
      </c>
      <c r="I30" s="16">
        <v>5936</v>
      </c>
      <c r="J30" s="16">
        <v>4128</v>
      </c>
      <c r="K30" s="18">
        <v>0.69541778975741242</v>
      </c>
      <c r="L30" s="17">
        <v>4049</v>
      </c>
      <c r="M30" s="16">
        <v>3073</v>
      </c>
      <c r="N30" s="27">
        <v>0.75895282785873053</v>
      </c>
      <c r="O30" s="17">
        <v>368</v>
      </c>
      <c r="P30" s="16">
        <v>269</v>
      </c>
      <c r="Q30" s="18">
        <v>0.73097826086956519</v>
      </c>
      <c r="R30" s="16">
        <v>1697</v>
      </c>
      <c r="S30" s="16">
        <v>1145</v>
      </c>
      <c r="T30" s="18">
        <v>0.67472009428403068</v>
      </c>
    </row>
    <row r="31" spans="1:20" s="39" customFormat="1" x14ac:dyDescent="0.3">
      <c r="A31" s="28"/>
      <c r="B31" s="45" t="s">
        <v>62</v>
      </c>
      <c r="C31" s="17">
        <v>98351</v>
      </c>
      <c r="D31" s="16">
        <v>91116</v>
      </c>
      <c r="E31" s="27">
        <v>0.92643694522678977</v>
      </c>
      <c r="F31" s="17">
        <v>92399</v>
      </c>
      <c r="G31" s="16">
        <v>86760</v>
      </c>
      <c r="H31" s="18">
        <v>0.93897120098702369</v>
      </c>
      <c r="I31" s="16">
        <v>5950</v>
      </c>
      <c r="J31" s="16">
        <v>4358</v>
      </c>
      <c r="K31" s="18">
        <v>0.73243697478991598</v>
      </c>
      <c r="L31" s="17">
        <v>4041</v>
      </c>
      <c r="M31" s="16">
        <v>3049</v>
      </c>
      <c r="N31" s="27">
        <v>0.75451620885919324</v>
      </c>
      <c r="O31" s="17">
        <v>368</v>
      </c>
      <c r="P31" s="16">
        <v>291</v>
      </c>
      <c r="Q31" s="18">
        <v>0.79076086956521741</v>
      </c>
      <c r="R31" s="16">
        <v>1690</v>
      </c>
      <c r="S31" s="16">
        <v>1185</v>
      </c>
      <c r="T31" s="18">
        <v>0.70118343195266275</v>
      </c>
    </row>
    <row r="32" spans="1:20" s="39" customFormat="1" x14ac:dyDescent="0.3">
      <c r="A32" s="28"/>
      <c r="B32" s="45" t="s">
        <v>63</v>
      </c>
      <c r="C32" s="17">
        <v>98031</v>
      </c>
      <c r="D32" s="16">
        <v>91010</v>
      </c>
      <c r="E32" s="27">
        <v>0.92837979822709138</v>
      </c>
      <c r="F32" s="17">
        <v>92074</v>
      </c>
      <c r="G32" s="16">
        <v>86733</v>
      </c>
      <c r="H32" s="18">
        <v>0.94199231053283228</v>
      </c>
      <c r="I32" s="16">
        <v>5954</v>
      </c>
      <c r="J32" s="16">
        <v>4298</v>
      </c>
      <c r="K32" s="18">
        <v>0.72186765199865632</v>
      </c>
      <c r="L32" s="17">
        <v>4019</v>
      </c>
      <c r="M32" s="16">
        <v>3023</v>
      </c>
      <c r="N32" s="27">
        <v>0.75217715849713862</v>
      </c>
      <c r="O32" s="17">
        <v>366</v>
      </c>
      <c r="P32" s="16">
        <v>287</v>
      </c>
      <c r="Q32" s="18">
        <v>0.78415300546448086</v>
      </c>
      <c r="R32" s="16">
        <v>1690</v>
      </c>
      <c r="S32" s="16">
        <v>1175</v>
      </c>
      <c r="T32" s="18">
        <v>0.69526627218934911</v>
      </c>
    </row>
    <row r="33" spans="1:20" s="39" customFormat="1" ht="15" thickBot="1" x14ac:dyDescent="0.35">
      <c r="A33" s="28"/>
      <c r="B33" s="47" t="s">
        <v>64</v>
      </c>
      <c r="C33" s="19">
        <v>98016</v>
      </c>
      <c r="D33" s="20">
        <v>91083</v>
      </c>
      <c r="E33" s="29">
        <v>0.9292666503428012</v>
      </c>
      <c r="F33" s="19">
        <v>92094</v>
      </c>
      <c r="G33" s="20">
        <v>86836</v>
      </c>
      <c r="H33" s="21">
        <v>0.94290616109627123</v>
      </c>
      <c r="I33" s="20">
        <v>5928</v>
      </c>
      <c r="J33" s="20">
        <v>4247</v>
      </c>
      <c r="K33" s="21">
        <v>0.71643049932523617</v>
      </c>
      <c r="L33" s="19">
        <v>4010</v>
      </c>
      <c r="M33" s="20">
        <v>3094</v>
      </c>
      <c r="N33" s="29">
        <v>0.77157107231920197</v>
      </c>
      <c r="O33" s="19">
        <v>363</v>
      </c>
      <c r="P33" s="20">
        <v>290</v>
      </c>
      <c r="Q33" s="21">
        <v>0.79889807162534432</v>
      </c>
      <c r="R33" s="20">
        <v>1684</v>
      </c>
      <c r="S33" s="20">
        <v>1161</v>
      </c>
      <c r="T33" s="21">
        <v>0.68942992874109266</v>
      </c>
    </row>
    <row r="34" spans="1:20" x14ac:dyDescent="0.3">
      <c r="B34" s="24"/>
    </row>
    <row r="35" spans="1:20" x14ac:dyDescent="0.3">
      <c r="B35" s="24" t="s">
        <v>60</v>
      </c>
    </row>
    <row r="38" spans="1:20" x14ac:dyDescent="0.3">
      <c r="C38" s="16"/>
      <c r="D38" s="16"/>
      <c r="E38" s="27"/>
      <c r="F38" s="16"/>
      <c r="G38" s="16"/>
      <c r="H38" s="27"/>
      <c r="I38" s="16"/>
      <c r="J38" s="16"/>
      <c r="K38" s="27"/>
      <c r="L38" s="16"/>
      <c r="M38" s="16"/>
      <c r="N38" s="27"/>
      <c r="O38" s="16"/>
      <c r="P38" s="16"/>
      <c r="Q38" s="27"/>
      <c r="R38" s="16"/>
      <c r="S38" s="16"/>
      <c r="T38" s="27"/>
    </row>
    <row r="39" spans="1:20" x14ac:dyDescent="0.3">
      <c r="C39" s="16"/>
      <c r="D39" s="16"/>
      <c r="E39" s="27"/>
      <c r="F39" s="16"/>
      <c r="G39" s="16"/>
      <c r="H39" s="27"/>
      <c r="I39" s="16"/>
      <c r="J39" s="16"/>
      <c r="K39" s="27"/>
      <c r="L39" s="16"/>
      <c r="M39" s="16"/>
      <c r="N39" s="27"/>
      <c r="O39" s="16"/>
      <c r="P39" s="16"/>
      <c r="Q39" s="27"/>
      <c r="R39" s="16"/>
      <c r="S39" s="16"/>
      <c r="T39" s="27"/>
    </row>
    <row r="40" spans="1:20" x14ac:dyDescent="0.3">
      <c r="C40" s="16"/>
      <c r="D40" s="16"/>
      <c r="E40" s="27"/>
      <c r="F40" s="16"/>
      <c r="G40" s="16"/>
      <c r="H40" s="27"/>
      <c r="I40" s="16"/>
      <c r="J40" s="16"/>
      <c r="K40" s="27"/>
      <c r="L40" s="16"/>
      <c r="M40" s="16"/>
      <c r="N40" s="27"/>
      <c r="O40" s="16"/>
      <c r="P40" s="16"/>
      <c r="Q40" s="27"/>
      <c r="R40" s="16"/>
      <c r="S40" s="16"/>
      <c r="T40" s="27"/>
    </row>
    <row r="41" spans="1:20" x14ac:dyDescent="0.3">
      <c r="C41" s="16"/>
      <c r="D41" s="16"/>
      <c r="E41" s="27"/>
      <c r="F41" s="16"/>
      <c r="G41" s="16"/>
      <c r="H41" s="27"/>
      <c r="I41" s="16"/>
      <c r="J41" s="16"/>
      <c r="K41" s="27"/>
      <c r="L41" s="16"/>
      <c r="M41" s="16"/>
      <c r="N41" s="27"/>
      <c r="O41" s="16"/>
      <c r="P41" s="16"/>
      <c r="Q41" s="27"/>
      <c r="R41" s="16"/>
      <c r="S41" s="16"/>
      <c r="T41" s="27"/>
    </row>
  </sheetData>
  <mergeCells count="3">
    <mergeCell ref="C3:F4"/>
    <mergeCell ref="C7:D7"/>
    <mergeCell ref="C9:D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AF88C2E0-AD86-424A-8F4D-FA1B672A2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22091D-ED7A-4889-84EA-FA9815E83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8FC153-FCAD-42C8-AB48-EFFBCA79D37A}">
  <ds:schemaRefs>
    <ds:schemaRef ds:uri="51bfcd92-eb3e-40f4-8778-2bbfb88a890b"/>
    <ds:schemaRef ds:uri="http://purl.org/dc/elements/1.1/"/>
    <ds:schemaRef ds:uri="http://schemas.microsoft.com/office/2006/metadata/properties"/>
    <ds:schemaRef ds:uri="22284d95-5a94-4052-8e65-be8da71d5f72"/>
    <ds:schemaRef ds:uri="7ac25642-bc50-40b5-aee4-3aad54522c8e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Timeseries type 1 acute trusts</vt:lpstr>
      <vt:lpstr>Timeseries all acute trusts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Evert</dc:creator>
  <cp:lastModifiedBy>GRINDROD, Joanna (NHS ENGLAND – X24)</cp:lastModifiedBy>
  <dcterms:created xsi:type="dcterms:W3CDTF">2020-05-17T10:46:44Z</dcterms:created>
  <dcterms:modified xsi:type="dcterms:W3CDTF">2022-08-11T08:08:47Z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