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ims.gov.uk\HomeDrive\Users\LSeville\Data\Desktop\"/>
    </mc:Choice>
  </mc:AlternateContent>
  <xr:revisionPtr revIDLastSave="0" documentId="8_{4DF1F8CF-1BF0-4626-9E37-FCB2CE994FE1}" xr6:coauthVersionLast="45" xr6:coauthVersionMax="45" xr10:uidLastSave="{00000000-0000-0000-0000-000000000000}"/>
  <bookViews>
    <workbookView xWindow="-120" yWindow="-18120" windowWidth="29040" windowHeight="17640" tabRatio="850" xr2:uid="{00000000-000D-0000-FFFF-FFFF00000000}"/>
  </bookViews>
  <sheets>
    <sheet name="STP Started Treatment" sheetId="13" r:id="rId1"/>
    <sheet name="CCG Started Treatment" sheetId="14" r:id="rId2"/>
    <sheet name="Provider Started Treatment" sheetId="16" r:id="rId3"/>
    <sheet name="Notes" sheetId="6" r:id="rId4"/>
    <sheet name="Guidance" sheetId="7" r:id="rId5"/>
  </sheets>
  <definedNames>
    <definedName name="_xlnm._FilterDatabase" localSheetId="1" hidden="1">#N/A</definedName>
    <definedName name="_xlnm._FilterDatabase" localSheetId="2" hidden="1">#N/A</definedName>
    <definedName name="_xlnm._FilterDatabase" localSheetId="0" hidden="1">#N/A</definedName>
    <definedName name="_xlnm.Print_Area" localSheetId="1">#N/A</definedName>
    <definedName name="_xlnm.Print_Area" localSheetId="2">#N/A</definedName>
    <definedName name="_xlnm.Print_Area" localSheetId="0">#N/A</definedName>
    <definedName name="_xlnm.Print_Titles" localSheetId="1">#N/A</definedName>
    <definedName name="_xlnm.Print_Titles" localSheetId="2">#N/A</definedName>
    <definedName name="_xlnm.Print_Titles" localSheetId="0">#N/A</definedName>
    <definedName name="STP_Range">#N/A</definedName>
    <definedName name="Total_Range">#N/A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<sst xmlns="http://schemas.openxmlformats.org/spreadsheetml/2006/main" count="944" uniqueCount="462">
  <si>
    <t>Title:</t>
  </si>
  <si>
    <t>Summary:</t>
  </si>
  <si>
    <t>Period:</t>
  </si>
  <si>
    <t>Source:</t>
  </si>
  <si>
    <t>Basis:</t>
  </si>
  <si>
    <t>Commissioner</t>
  </si>
  <si>
    <t>Published:</t>
  </si>
  <si>
    <t>N/A</t>
  </si>
  <si>
    <t>Revised:</t>
  </si>
  <si>
    <t>Status:</t>
  </si>
  <si>
    <t>Contact:</t>
  </si>
  <si>
    <t>Commissioner Level Data</t>
  </si>
  <si>
    <t>Urgent Cases: The number of patients started treatment by week since referral</t>
  </si>
  <si>
    <t>Routine Cases: The number of patients started treatment by week since referral</t>
  </si>
  <si>
    <t>Region Code</t>
  </si>
  <si>
    <t>CCG Code</t>
  </si>
  <si>
    <t>CCG Name</t>
  </si>
  <si>
    <t>&gt;0-1 week</t>
  </si>
  <si>
    <t>&gt;1-4 weeks</t>
  </si>
  <si>
    <t>&gt;4-12 weeks</t>
  </si>
  <si>
    <t>12 plus</t>
  </si>
  <si>
    <t>Total number of completed pathways (all)</t>
  </si>
  <si>
    <t>% within 1 week</t>
  </si>
  <si>
    <t>% within 4 weeks</t>
  </si>
  <si>
    <t>Y56</t>
  </si>
  <si>
    <t>02P</t>
  </si>
  <si>
    <t>99E</t>
  </si>
  <si>
    <t>02Q</t>
  </si>
  <si>
    <t>00Q</t>
  </si>
  <si>
    <t>00R</t>
  </si>
  <si>
    <t>00T</t>
  </si>
  <si>
    <t>09D</t>
  </si>
  <si>
    <t>00V</t>
  </si>
  <si>
    <t>02T</t>
  </si>
  <si>
    <t>06H</t>
  </si>
  <si>
    <t>04Y</t>
  </si>
  <si>
    <t>99F</t>
  </si>
  <si>
    <t>00X</t>
  </si>
  <si>
    <t>02X</t>
  </si>
  <si>
    <t>11J</t>
  </si>
  <si>
    <t>06K</t>
  </si>
  <si>
    <t>01A</t>
  </si>
  <si>
    <t>03W</t>
  </si>
  <si>
    <t>02Y</t>
  </si>
  <si>
    <t>05D</t>
  </si>
  <si>
    <t>02M</t>
  </si>
  <si>
    <t>11M</t>
  </si>
  <si>
    <t>01E</t>
  </si>
  <si>
    <t>01F</t>
  </si>
  <si>
    <t>06N</t>
  </si>
  <si>
    <t>01D</t>
  </si>
  <si>
    <t>03F</t>
  </si>
  <si>
    <t>06L</t>
  </si>
  <si>
    <t>11N</t>
  </si>
  <si>
    <t>01J</t>
  </si>
  <si>
    <t>04C</t>
  </si>
  <si>
    <t>99A</t>
  </si>
  <si>
    <t>06Q</t>
  </si>
  <si>
    <t>13T</t>
  </si>
  <si>
    <t>06T</t>
  </si>
  <si>
    <t>03H</t>
  </si>
  <si>
    <t>03K</t>
  </si>
  <si>
    <t>05G</t>
  </si>
  <si>
    <t>99C</t>
  </si>
  <si>
    <t>00L</t>
  </si>
  <si>
    <t>00Y</t>
  </si>
  <si>
    <t>10Q</t>
  </si>
  <si>
    <t>10R</t>
  </si>
  <si>
    <t>03L</t>
  </si>
  <si>
    <t>01G</t>
  </si>
  <si>
    <t>03N</t>
  </si>
  <si>
    <t>11X</t>
  </si>
  <si>
    <t>05Q</t>
  </si>
  <si>
    <t>01T</t>
  </si>
  <si>
    <t>00N</t>
  </si>
  <si>
    <t>99G</t>
  </si>
  <si>
    <t>01V</t>
  </si>
  <si>
    <t>01X</t>
  </si>
  <si>
    <t>05V</t>
  </si>
  <si>
    <t>01W</t>
  </si>
  <si>
    <t>05W</t>
  </si>
  <si>
    <t>00P</t>
  </si>
  <si>
    <t>01Y</t>
  </si>
  <si>
    <t>07G</t>
  </si>
  <si>
    <t>02A</t>
  </si>
  <si>
    <t>03Q</t>
  </si>
  <si>
    <t>03R</t>
  </si>
  <si>
    <t>02E</t>
  </si>
  <si>
    <t>07H</t>
  </si>
  <si>
    <t>02G</t>
  </si>
  <si>
    <t>04V</t>
  </si>
  <si>
    <t>07K</t>
  </si>
  <si>
    <t>02H</t>
  </si>
  <si>
    <t>12F</t>
  </si>
  <si>
    <t>Provider</t>
  </si>
  <si>
    <t>Provider Level Data</t>
  </si>
  <si>
    <t>Provider Code</t>
  </si>
  <si>
    <t>Provider Name</t>
  </si>
  <si>
    <t>RTQ</t>
  </si>
  <si>
    <t>RBS</t>
  </si>
  <si>
    <t>ALDER HEY CHILDREN'S NHS FOUNDATION TRUST</t>
  </si>
  <si>
    <t>RVN</t>
  </si>
  <si>
    <t>AVON AND WILTSHIRE MENTAL HEALTH PARTNERSHIP NHS TRUST</t>
  </si>
  <si>
    <t>RWX</t>
  </si>
  <si>
    <t>BERKSHIRE HEALTHCARE NHS FOUNDATION TRUST</t>
  </si>
  <si>
    <t>RXT</t>
  </si>
  <si>
    <t>BIRMINGHAM AND SOLIHULL MENTAL HEALTH NHS FOUNDATION TRUST</t>
  </si>
  <si>
    <t>RQ3</t>
  </si>
  <si>
    <t>TAJ</t>
  </si>
  <si>
    <t>TAD</t>
  </si>
  <si>
    <t>BRADFORD DISTRICT CARE NHS FOUNDATION TRUST</t>
  </si>
  <si>
    <t>RT1</t>
  </si>
  <si>
    <t>CAMBRIDGESHIRE AND PETERBOROUGH NHS FOUNDATION TRUST</t>
  </si>
  <si>
    <t>RV3</t>
  </si>
  <si>
    <t>CENTRAL AND NORTH WEST LONDON NHS FOUNDATION TRUST</t>
  </si>
  <si>
    <t>RXA</t>
  </si>
  <si>
    <t>CHESHIRE AND WIRRAL PARTNERSHIP NHS FOUNDATION TRUST</t>
  </si>
  <si>
    <t>RFS</t>
  </si>
  <si>
    <t>CHESTERFIELD ROYAL HOSPITAL NHS FOUNDATION TRUST</t>
  </si>
  <si>
    <t>RYG</t>
  </si>
  <si>
    <t>COVENTRY AND WARWICKSHIRE PARTNERSHIP NHS TRUST</t>
  </si>
  <si>
    <t>RJ8</t>
  </si>
  <si>
    <t>RXM</t>
  </si>
  <si>
    <t>DERBYSHIRE HEALTHCARE NHS FOUNDATION TRUST</t>
  </si>
  <si>
    <t>RDY</t>
  </si>
  <si>
    <t>DORSET HEALTHCARE UNIVERSITY NHS FOUNDATION TRUST</t>
  </si>
  <si>
    <t>RWK</t>
  </si>
  <si>
    <t>EAST LONDON NHS FOUNDATION TRUST</t>
  </si>
  <si>
    <t>8JC73</t>
  </si>
  <si>
    <t>ELLERN MEDE RIDGEWAY</t>
  </si>
  <si>
    <t>RWR</t>
  </si>
  <si>
    <t>HERTFORDSHIRE PARTNERSHIP UNIVERSITY NHS FOUNDATION TRUST</t>
  </si>
  <si>
    <t>RV9</t>
  </si>
  <si>
    <t>R1F</t>
  </si>
  <si>
    <t>ISLE OF WIGHT NHS TRUST</t>
  </si>
  <si>
    <t>RW5</t>
  </si>
  <si>
    <t>RY6</t>
  </si>
  <si>
    <t>LEEDS COMMUNITY HEALTHCARE NHS TRUST</t>
  </si>
  <si>
    <t>RT5</t>
  </si>
  <si>
    <t>LEICESTERSHIRE PARTNERSHIP NHS TRUST</t>
  </si>
  <si>
    <t>RP7</t>
  </si>
  <si>
    <t>LINCOLNSHIRE PARTNERSHIP NHS FOUNDATION TRUST</t>
  </si>
  <si>
    <t>RMY</t>
  </si>
  <si>
    <t>NORFOLK AND SUFFOLK NHS FOUNDATION TRUST</t>
  </si>
  <si>
    <t>RAT</t>
  </si>
  <si>
    <t>NORTH EAST LONDON NHS FOUNDATION TRUST</t>
  </si>
  <si>
    <t>RLY</t>
  </si>
  <si>
    <t>NORTH STAFFORDSHIRE COMBINED HEALTHCARE NHS TRUST</t>
  </si>
  <si>
    <t>RP1</t>
  </si>
  <si>
    <t>NORTHAMPTONSHIRE HEALTHCARE NHS FOUNDATION TRUST</t>
  </si>
  <si>
    <t>RX4</t>
  </si>
  <si>
    <t>RTF</t>
  </si>
  <si>
    <t>NORTHUMBRIA HEALTHCARE NHS FOUNDATION TRUST</t>
  </si>
  <si>
    <t>RHA</t>
  </si>
  <si>
    <t>NOTTINGHAMSHIRE HEALTHCARE NHS FOUNDATION TRUST</t>
  </si>
  <si>
    <t>8J589</t>
  </si>
  <si>
    <t>RNU</t>
  </si>
  <si>
    <t>OXFORD HEALTH NHS FOUNDATION TRUST</t>
  </si>
  <si>
    <t>RT2</t>
  </si>
  <si>
    <t>PENNINE CARE NHS FOUNDATION TRUST</t>
  </si>
  <si>
    <t>RXE</t>
  </si>
  <si>
    <t>ROTHERHAM DONCASTER AND SOUTH HUMBER NHS FOUNDATION TRUST</t>
  </si>
  <si>
    <t>RAL</t>
  </si>
  <si>
    <t>ROYAL FREE LONDON NHS FOUNDATION TRUST</t>
  </si>
  <si>
    <t>RCU</t>
  </si>
  <si>
    <t>SHEFFIELD CHILDREN'S NHS FOUNDATION TRUST</t>
  </si>
  <si>
    <t>TAH</t>
  </si>
  <si>
    <t>SHEFFIELD HEALTH &amp; SOCIAL CARE NHS FOUNDATION TRUST</t>
  </si>
  <si>
    <t>R1C</t>
  </si>
  <si>
    <t>SOLENT NHS TRUST</t>
  </si>
  <si>
    <t>RH5</t>
  </si>
  <si>
    <t>RV5</t>
  </si>
  <si>
    <t>SOUTH LONDON AND MAUDSLEY NHS FOUNDATION TRUST</t>
  </si>
  <si>
    <t>RRE</t>
  </si>
  <si>
    <t>RQY</t>
  </si>
  <si>
    <t>SOUTH WEST LONDON AND ST GEORGE'S MENTAL HEALTH NHS TRUST</t>
  </si>
  <si>
    <t>RXG</t>
  </si>
  <si>
    <t>RW1</t>
  </si>
  <si>
    <t>SOUTHERN HEALTH NHS FOUNDATION TRUST</t>
  </si>
  <si>
    <t>RXX</t>
  </si>
  <si>
    <t>SURREY AND BORDERS PARTNERSHIP NHS FOUNDATION TRUST</t>
  </si>
  <si>
    <t>RX2</t>
  </si>
  <si>
    <t>SUSSEX PARTNERSHIP NHS FOUNDATION TRUST</t>
  </si>
  <si>
    <t>RX3</t>
  </si>
  <si>
    <t>TEES, ESK AND WEAR VALLEYS NHS FOUNDATION TRUST</t>
  </si>
  <si>
    <t>RKL</t>
  </si>
  <si>
    <t>R1A</t>
  </si>
  <si>
    <t>WORCESTERSHIRE HEALTH AND CARE NHS TRUST</t>
  </si>
  <si>
    <t>Children and Young People with an Eating Disorder: Waiting Times</t>
  </si>
  <si>
    <t>england.mh-data@nhs.net</t>
  </si>
  <si>
    <t>Waiting times for patients started treatment for an Eating Disorder.</t>
  </si>
  <si>
    <t>Published</t>
  </si>
  <si>
    <t>Footnotes</t>
  </si>
  <si>
    <t>Any data that has been suppressed has been replaced by a * in the above tables. For further information regarding the suppression rules please see the 'Notes' tab.</t>
  </si>
  <si>
    <t>14L</t>
  </si>
  <si>
    <t>Y58</t>
  </si>
  <si>
    <t>Y59</t>
  </si>
  <si>
    <t>R0A</t>
  </si>
  <si>
    <t>MANCHESTER UNIVERSITY NHS FOUNDATION TRUST</t>
  </si>
  <si>
    <t>01K</t>
  </si>
  <si>
    <t>01H</t>
  </si>
  <si>
    <t>15A</t>
  </si>
  <si>
    <t>15E</t>
  </si>
  <si>
    <t>15C</t>
  </si>
  <si>
    <t>14Y</t>
  </si>
  <si>
    <t>15F</t>
  </si>
  <si>
    <t>X24</t>
  </si>
  <si>
    <t>NHS ENGLAND</t>
  </si>
  <si>
    <t>BIRMINGHAM WOMEN'S AND CHILDREN'S NHS FOUNDATION TRUST</t>
  </si>
  <si>
    <t>CORNWALL PARTNERSHIP NHS FOUNDATION TRUST</t>
  </si>
  <si>
    <t>OAKWOOD PSYCHOLOGY SERVICES</t>
  </si>
  <si>
    <t>HUMBER TEACHING NHS FOUNDATION TRUST</t>
  </si>
  <si>
    <t>SOUTH WEST YORKSHIRE PARTNERSHIP NHS FOUNDATION TRUST</t>
  </si>
  <si>
    <t>MIDLANDS PARTNERSHIP NHS FOUNDATION TRUST</t>
  </si>
  <si>
    <t>WEST LONDON NHS TRUST</t>
  </si>
  <si>
    <t>SDCS data collection - Children and Young People with an Eating Disorder</t>
  </si>
  <si>
    <t>NR5</t>
  </si>
  <si>
    <t>LIVEWELL SOUTHWEST</t>
  </si>
  <si>
    <t>Y63</t>
  </si>
  <si>
    <t>Y61</t>
  </si>
  <si>
    <t>Y60</t>
  </si>
  <si>
    <t>Y62</t>
  </si>
  <si>
    <t>15M</t>
  </si>
  <si>
    <t>15N</t>
  </si>
  <si>
    <t>RWV</t>
  </si>
  <si>
    <t>DEVON PARTNERSHIP NHS TRUST</t>
  </si>
  <si>
    <t>STP Code</t>
  </si>
  <si>
    <t>STP</t>
  </si>
  <si>
    <t>STP Level Data</t>
  </si>
  <si>
    <t>STP Name</t>
  </si>
  <si>
    <t>NQL</t>
  </si>
  <si>
    <t>NAVIGO HEALTH AND SOCIAL CARE CIC</t>
  </si>
  <si>
    <t>GLOUCESTERSHIRE HEALTH AND CARE NHS FOUNDATION TRUST</t>
  </si>
  <si>
    <t>CUMBRIA, NORTHUMBERLAND, TYNE AND WEAR NHS FOUNDATION TRUST</t>
  </si>
  <si>
    <t>QOX</t>
  </si>
  <si>
    <t>BATH AND NORTH EAST SOMERSET, SWINDON AND WILTSHIRE STP</t>
  </si>
  <si>
    <t>QHG</t>
  </si>
  <si>
    <t>BEDFORDSHIRE, LUTON AND MILTON KEYNES STP</t>
  </si>
  <si>
    <t>QHL</t>
  </si>
  <si>
    <t>BIRMINGHAM AND SOLIHULL STP</t>
  </si>
  <si>
    <t>QUY</t>
  </si>
  <si>
    <t>BRISTOL, NORTH SOMERSET AND SOUTH GLOUCESTERSHIRE STP</t>
  </si>
  <si>
    <t>QU9</t>
  </si>
  <si>
    <t>BUCKINGHAMSHIRE, OXFORDSHIRE AND BERKSHIRE WEST STP</t>
  </si>
  <si>
    <t>QUE</t>
  </si>
  <si>
    <t>CAMBRIDGESHIRE AND PETERBOROUGH STP</t>
  </si>
  <si>
    <t>QYG</t>
  </si>
  <si>
    <t>CHESHIRE AND MERSEYSIDE STP</t>
  </si>
  <si>
    <t>QT6</t>
  </si>
  <si>
    <t>CORNWALL AND THE ISLES OF SCILLY HEALTH &amp; SOCIAL CARE PARTNERSHIP (STP)</t>
  </si>
  <si>
    <t>QWU</t>
  </si>
  <si>
    <t>COVENTRY AND WARWICKSHIRE STP</t>
  </si>
  <si>
    <t>QHM</t>
  </si>
  <si>
    <t>CUMBRIA AND NORTH EAST STP</t>
  </si>
  <si>
    <t>QJK</t>
  </si>
  <si>
    <t>DEVON STP</t>
  </si>
  <si>
    <t>QVV</t>
  </si>
  <si>
    <t>DORSET STP</t>
  </si>
  <si>
    <t>QMF</t>
  </si>
  <si>
    <t>EAST LONDON HEALTH &amp; CARE PARTNERSHIP (STP)</t>
  </si>
  <si>
    <t>QNQ</t>
  </si>
  <si>
    <t>FRIMLEY HEALTH &amp; CARE ICS (STP)</t>
  </si>
  <si>
    <t>QR1</t>
  </si>
  <si>
    <t>GLOUCESTERSHIRE STP</t>
  </si>
  <si>
    <t>QOP</t>
  </si>
  <si>
    <t>GREATER MANCHESTER HEALTH AND SOCIAL CARE PARTNERSHIP (STP)</t>
  </si>
  <si>
    <t>QRL</t>
  </si>
  <si>
    <t>HAMPSHIRE AND THE ISLE OF WIGHT STP</t>
  </si>
  <si>
    <t>QE1</t>
  </si>
  <si>
    <t>HEALTHIER LANCASHIRE AND SOUTH CUMBRIA</t>
  </si>
  <si>
    <t>QGH</t>
  </si>
  <si>
    <t>HEREFORDSHIRE AND WORCESTERSHIRE STP</t>
  </si>
  <si>
    <t>QM7</t>
  </si>
  <si>
    <t>HERTFORDSHIRE AND WEST ESSEX STP</t>
  </si>
  <si>
    <t>QOQ</t>
  </si>
  <si>
    <t>HUMBER, COAST AND VALE STP</t>
  </si>
  <si>
    <t>QJ2</t>
  </si>
  <si>
    <t>JOINED UP CARE DERBYSHIRE STP</t>
  </si>
  <si>
    <t>QKS</t>
  </si>
  <si>
    <t>KENT AND MEDWAY STP</t>
  </si>
  <si>
    <t>QK1</t>
  </si>
  <si>
    <t>LEICESTER, LEICESTERSHIRE AND RUTLAND STP</t>
  </si>
  <si>
    <t>QJM</t>
  </si>
  <si>
    <t>LINCOLNSHIRE STP</t>
  </si>
  <si>
    <t>QH8</t>
  </si>
  <si>
    <t>MID AND SOUTH ESSEX STP</t>
  </si>
  <si>
    <t>QMM</t>
  </si>
  <si>
    <t>NORFOLK AND WAVENEY HEALTH &amp; CARE PARTNERSHIP (STP)</t>
  </si>
  <si>
    <t>QMJ</t>
  </si>
  <si>
    <t>NORTH LONDON PARTNERS IN HEALTH &amp; CARE (STP)</t>
  </si>
  <si>
    <t>QRV</t>
  </si>
  <si>
    <t>NORTH WEST LONDON HEALTH &amp; CARE PARTNERSHIP (STP)</t>
  </si>
  <si>
    <t>QPM</t>
  </si>
  <si>
    <t>NORTHAMPTONSHIRE STP</t>
  </si>
  <si>
    <t>QT1</t>
  </si>
  <si>
    <t>NOTTINGHAM AND NOTTINGHAMSHIRE HEALTH AND CARE STP</t>
  </si>
  <si>
    <t>QKK</t>
  </si>
  <si>
    <t>OUR HEALTHIER SOUTH EAST LONDON STP</t>
  </si>
  <si>
    <t>QOC</t>
  </si>
  <si>
    <t>SHROPSHIRE AND TELFORD AND WREKIN STP</t>
  </si>
  <si>
    <t>QSL</t>
  </si>
  <si>
    <t>SOMERSET STP</t>
  </si>
  <si>
    <t>QWE</t>
  </si>
  <si>
    <t>SOUTH WEST LONDON HEALTH &amp; CARE PARTNERSHIP (STP)</t>
  </si>
  <si>
    <t>QF7</t>
  </si>
  <si>
    <t>SOUTH YORKSHIRE AND BASSETLAW STP</t>
  </si>
  <si>
    <t>QNC</t>
  </si>
  <si>
    <t>STAFFORDSHIRE AND STOKE ON TRENT STP</t>
  </si>
  <si>
    <t>QJG</t>
  </si>
  <si>
    <t>SUFFOLK AND NORTH EAST ESSEX STP</t>
  </si>
  <si>
    <t>QXU</t>
  </si>
  <si>
    <t>SURREY HEARTLANDS HEALTH &amp; CARE PARTNERSHIP (STP)</t>
  </si>
  <si>
    <t>QNX</t>
  </si>
  <si>
    <t>SUSSEX AND EAST SURREY STP</t>
  </si>
  <si>
    <t>QUA</t>
  </si>
  <si>
    <t>THE BLACK COUNTRY AND WEST BIRMINGHAM STP</t>
  </si>
  <si>
    <t>QWO</t>
  </si>
  <si>
    <t>WEST YORKSHIRE AND HARROGATE (HEALTH &amp; CARE PARTNERSHIP) STP</t>
  </si>
  <si>
    <t>92G</t>
  </si>
  <si>
    <t>36J</t>
  </si>
  <si>
    <t>27D</t>
  </si>
  <si>
    <t>84H</t>
  </si>
  <si>
    <t>97R</t>
  </si>
  <si>
    <t>18C</t>
  </si>
  <si>
    <t>91Q</t>
  </si>
  <si>
    <t>71E</t>
  </si>
  <si>
    <t>26A</t>
  </si>
  <si>
    <t>93C</t>
  </si>
  <si>
    <t>42D</t>
  </si>
  <si>
    <t>78H</t>
  </si>
  <si>
    <t>52R</t>
  </si>
  <si>
    <t>72Q</t>
  </si>
  <si>
    <t>36L</t>
  </si>
  <si>
    <t>92A</t>
  </si>
  <si>
    <t>16C</t>
  </si>
  <si>
    <t>70F</t>
  </si>
  <si>
    <t>LANCASHIRE &amp; SOUTH CUMBRIA NHS FOUNDATION TRUST</t>
  </si>
  <si>
    <t>BLACK COUNTRY HEALTHCARE NHS FOUNDATION TRUST</t>
  </si>
  <si>
    <t>SOMERSET NHS FOUNDATION TRUST</t>
  </si>
  <si>
    <t>NHS Barnsley CCG</t>
  </si>
  <si>
    <t>NHS Basildon and Brentwood CCG</t>
  </si>
  <si>
    <t>NHS Bassetlaw CCG</t>
  </si>
  <si>
    <t>NHS Bath and North East Somerset, Swindon and Wiltshire CCG</t>
  </si>
  <si>
    <t>M1J4Y</t>
  </si>
  <si>
    <t>NHS Bedfordshire, Luton and Milton Keynes CCG</t>
  </si>
  <si>
    <t>NHS Berkshire West CCG</t>
  </si>
  <si>
    <t>NHS Birmingham and Solihull CCG</t>
  </si>
  <si>
    <t>D2P2L</t>
  </si>
  <si>
    <t>NHS Black Country and West Birmingham CCG</t>
  </si>
  <si>
    <t>NHS Blackburn with Darwen CCG</t>
  </si>
  <si>
    <t>NHS Blackpool CCG</t>
  </si>
  <si>
    <t>NHS Bolton CCG</t>
  </si>
  <si>
    <t>NHS Bradford District and Craven CCG</t>
  </si>
  <si>
    <t>NHS Brighton and Hove CCG</t>
  </si>
  <si>
    <t>NHS Bristol, North Somerset and South Gloucestershire CCG</t>
  </si>
  <si>
    <t>NHS Buckinghamshire CCG</t>
  </si>
  <si>
    <t>NHS Bury CCG</t>
  </si>
  <si>
    <t>NHS Calderdale CCG</t>
  </si>
  <si>
    <t>NHS Cambridgeshire and Peterborough CCG</t>
  </si>
  <si>
    <t>NHS Cannock Chase CCG</t>
  </si>
  <si>
    <t>NHS Castle Point and Rochford CCG</t>
  </si>
  <si>
    <t>NHS Cheshire CCG</t>
  </si>
  <si>
    <t>NHS Chorley and South Ribble CCG</t>
  </si>
  <si>
    <t>NHS County Durham CCG</t>
  </si>
  <si>
    <t>B2M3M</t>
  </si>
  <si>
    <t>NHS Coventry and Warwickshire CCG</t>
  </si>
  <si>
    <t>NHS Derby and Derbyshire CCG</t>
  </si>
  <si>
    <t>NHS Devon CCG</t>
  </si>
  <si>
    <t>NHS Doncaster CCG</t>
  </si>
  <si>
    <t>NHS Dorset CCG</t>
  </si>
  <si>
    <t>NHS East and North Hertfordshire CCG</t>
  </si>
  <si>
    <t>NHS East Lancashire CCG</t>
  </si>
  <si>
    <t>NHS East Leicestershire and Rutland CCG</t>
  </si>
  <si>
    <t>NHS East Riding of Yorkshire CCG</t>
  </si>
  <si>
    <t>NHS East Staffordshire CCG</t>
  </si>
  <si>
    <t>NHS East Sussex CCG</t>
  </si>
  <si>
    <t>D4U1Y</t>
  </si>
  <si>
    <t>NHS Frimley CCG</t>
  </si>
  <si>
    <t>NHS Fylde &amp; Wyre CCG</t>
  </si>
  <si>
    <t>NHS Gloucestershire CCG</t>
  </si>
  <si>
    <t>NHS Greater Preston CCG</t>
  </si>
  <si>
    <t>NHS Halton CCG</t>
  </si>
  <si>
    <t>D9Y0V</t>
  </si>
  <si>
    <t>NHS Hampshire, Southampton and Isle of Wight CCG</t>
  </si>
  <si>
    <t>NHS Herefordshire and Worcestershire CCG</t>
  </si>
  <si>
    <t>NHS Herts Valleys CCG</t>
  </si>
  <si>
    <t>NHS Heywood, Middleton and Rochdale CCG</t>
  </si>
  <si>
    <t>NHS Hull CCG</t>
  </si>
  <si>
    <t>NHS Ipswich and East Suffolk CCG</t>
  </si>
  <si>
    <t>NHS Kent and Medway CCG</t>
  </si>
  <si>
    <t>NHS Kernow CCG</t>
  </si>
  <si>
    <t>X2C4Y</t>
  </si>
  <si>
    <t>NHS Kirklees CCG</t>
  </si>
  <si>
    <t>NHS Knowsley CCG</t>
  </si>
  <si>
    <t>NHS Leeds CCG</t>
  </si>
  <si>
    <t>NHS Leicester City CCG</t>
  </si>
  <si>
    <t>NHS Lincolnshire CCG</t>
  </si>
  <si>
    <t>NHS Liverpool CCG</t>
  </si>
  <si>
    <t>NHS Manchester CCG</t>
  </si>
  <si>
    <t>NHS Mid Essex CCG</t>
  </si>
  <si>
    <t>NHS Morecambe Bay CCG</t>
  </si>
  <si>
    <t>NHS Newcastle Gateshead CCG</t>
  </si>
  <si>
    <t>NHS Norfolk &amp; Waveney CCG</t>
  </si>
  <si>
    <t>NHS North Central London CCG</t>
  </si>
  <si>
    <t>NHS North Cumbria CCG</t>
  </si>
  <si>
    <t>NHS North East Essex CCG</t>
  </si>
  <si>
    <t>NHS North East Lincolnshire CCG</t>
  </si>
  <si>
    <t>A3A8R</t>
  </si>
  <si>
    <t>NHS North East London CCG</t>
  </si>
  <si>
    <t>NHS North Lincolnshire CCG</t>
  </si>
  <si>
    <t>NHS North Staffordshire CCG</t>
  </si>
  <si>
    <t>NHS North Tyneside CCG</t>
  </si>
  <si>
    <t>W2U3Z</t>
  </si>
  <si>
    <t>NHS North West London CCG</t>
  </si>
  <si>
    <t>NHS North Yorkshire CCG</t>
  </si>
  <si>
    <t>NHS Northamptonshire CCG</t>
  </si>
  <si>
    <t>NHS Northumberland CCG</t>
  </si>
  <si>
    <t>NHS Nottingham and Nottinghamshire CCG</t>
  </si>
  <si>
    <t>NHS Oldham CCG</t>
  </si>
  <si>
    <t>NHS Oxfordshire CCG</t>
  </si>
  <si>
    <t>NHS Portsmouth CCG</t>
  </si>
  <si>
    <t>NHS Rotherham CCG</t>
  </si>
  <si>
    <t>NHS Salford CCG</t>
  </si>
  <si>
    <t>NHS Sheffield CCG</t>
  </si>
  <si>
    <t>M2L0M</t>
  </si>
  <si>
    <t>NHS Shropshire, Telford and Wrekin CCG</t>
  </si>
  <si>
    <t>NHS Somerset CCG</t>
  </si>
  <si>
    <t>NHS South East London CCG</t>
  </si>
  <si>
    <t>NHS South East Staffordshire and Seisdon Peninsula CCG</t>
  </si>
  <si>
    <t>NHS South Sefton CCG</t>
  </si>
  <si>
    <t>NHS South Tyneside CCG</t>
  </si>
  <si>
    <t>NHS South West London CCG</t>
  </si>
  <si>
    <t>NHS Southend CCG</t>
  </si>
  <si>
    <t>NHS Southport and Formby CCG</t>
  </si>
  <si>
    <t>NHS St Helens CCG</t>
  </si>
  <si>
    <t>NHS Stafford and Surrounds CCG</t>
  </si>
  <si>
    <t>NHS Stockport CCG</t>
  </si>
  <si>
    <t>NHS Stoke on Trent CCG</t>
  </si>
  <si>
    <t>NHS Sunderland CCG</t>
  </si>
  <si>
    <t>NHS Surrey Heartlands CCG</t>
  </si>
  <si>
    <t>NHS Tameside and Glossop CCG</t>
  </si>
  <si>
    <t>NHS Tees Valley CCG</t>
  </si>
  <si>
    <t>NHS Thurrock CCG</t>
  </si>
  <si>
    <t>NHS Trafford CCG</t>
  </si>
  <si>
    <t>NHS Vale of York CCG</t>
  </si>
  <si>
    <t>NHS Wakefield CCG</t>
  </si>
  <si>
    <t>NHS Warrington CCG</t>
  </si>
  <si>
    <t>NHS West Essex CCG</t>
  </si>
  <si>
    <t>NHS West Lancashire CCG</t>
  </si>
  <si>
    <t>NHS West Leicestershire CCG</t>
  </si>
  <si>
    <t>NHS West Suffolk CCG</t>
  </si>
  <si>
    <t>NHS West Sussex CCG</t>
  </si>
  <si>
    <t>NHS Wigan Borough CCG</t>
  </si>
  <si>
    <t>NHS Wirral CCG</t>
  </si>
  <si>
    <t>RW4</t>
  </si>
  <si>
    <t>MERSEY CARE NHS FOUNDATION TRUST</t>
  </si>
  <si>
    <t>RXV</t>
  </si>
  <si>
    <t>GREATER MANCHESTER MENTAL HEALTH NHS FOUNDATION TRUST</t>
  </si>
  <si>
    <t>12 months (Q2 2021-22 - Q1 2022-23)</t>
  </si>
  <si>
    <t>11th August 2022</t>
  </si>
  <si>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</sst>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 #,##0_-;_-* &quot;-&quot;??_-;_-@_-"/>
    <numFmt numFmtId="166" formatCode="0.0%"/>
  </numFmts>
  <fonts count="12" x14ac:knownFonts="1">
    <font>
      <sz val="11"/>
      <color theme="1"/>
      <name val="Calibri"/>
      <family val="2"/>
      <scheme val="minor"/>
    </font>
    <font>
      <sz val="10"/>
      <name val="Arial"/>
      <family val="2"/>
    </font>
    <font>
      <b/>
      <sz val="10"/>
      <name val="Verdana"/>
      <family val="2"/>
    </font>
    <font>
      <b/>
      <sz val="12"/>
      <color indexed="63"/>
      <name val="Verdana"/>
      <family val="2"/>
    </font>
    <font>
      <sz val="10"/>
      <name val="Verdana"/>
      <family val="2"/>
    </font>
    <font>
      <b/>
      <sz val="10"/>
      <name val="Arial"/>
      <family val="2"/>
    </font>
    <font>
      <sz val="10"/>
      <name val="Arial"/>
      <family val="2"/>
    </font>
    <font>
      <b/>
      <u/>
      <sz val="10"/>
      <name val="Arial"/>
      <family val="2"/>
    </font>
    <font>
      <sz val="11"/>
      <color theme="1"/>
      <name val="Calibri"/>
      <family val="2"/>
      <scheme val="minor"/>
    </font>
    <font>
      <b/>
      <sz val="12"/>
      <color rgb="FF095BA6"/>
      <name val="Verdana"/>
      <family val="2"/>
    </font>
    <font>
      <sz val="10"/>
      <color theme="1"/>
      <name val="Arial"/>
      <family val="2"/>
    </font>
    <font>
      <b/>
      <sz val="10"/>
      <color rgb="FFFF0000"/>
      <name val="Arial"/>
      <family val="2"/>
    </font>
  </fonts>
  <fills count="5">
    <fill>
      <patternFill patternType="none"/>
    </fill>
    <fill>
      <patternFill patternType="gray125"/>
    </fill>
    <fill>
      <patternFill patternType="solid">
        <fgColor indexed="9"/>
        <bgColor indexed="64"/>
      </patternFill>
    </fill>
    <fill>
      <patternFill patternType="solid">
        <fgColor rgb="FFEDF3F9"/>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7">
    <xf numFmtId="0" fontId="0" fillId="0" borderId="0"/>
    <xf numFmtId="164" fontId="1" fillId="0" borderId="0" applyFont="0" applyFill="0" applyBorder="0" applyAlignment="0" applyProtection="0"/>
    <xf numFmtId="0" fontId="1" fillId="0" borderId="0"/>
    <xf numFmtId="0" fontId="1" fillId="0" borderId="0"/>
    <xf numFmtId="0" fontId="8" fillId="0" borderId="0"/>
    <xf numFmtId="9" fontId="8" fillId="0" borderId="0" applyFont="0" applyFill="0" applyBorder="0" applyAlignment="0" applyProtection="0"/>
    <xf numFmtId="9" fontId="1" fillId="0" borderId="0" applyFont="0" applyFill="0" applyBorder="0" applyAlignment="0" applyProtection="0"/>
  </cellStyleXfs>
  <cellXfs count="65">
    <xf numFmtId="0" fontId="0" fillId="0" borderId="0" xfId="0"/>
    <xf numFmtId="0" fontId="1" fillId="2" borderId="0" xfId="2" applyFill="1"/>
    <xf numFmtId="0" fontId="2" fillId="2" borderId="0" xfId="2" applyFont="1" applyFill="1"/>
    <xf numFmtId="165" fontId="1" fillId="2" borderId="0" xfId="1" applyNumberFormat="1" applyFont="1" applyFill="1" applyBorder="1" applyAlignment="1">
      <alignment horizontal="center"/>
    </xf>
    <xf numFmtId="165" fontId="1" fillId="2" borderId="0" xfId="1" applyNumberFormat="1" applyFont="1" applyFill="1" applyAlignment="1">
      <alignment horizontal="center"/>
    </xf>
    <xf numFmtId="0" fontId="5" fillId="2" borderId="0" xfId="2" applyFont="1" applyFill="1"/>
    <xf numFmtId="0" fontId="3" fillId="2" borderId="0" xfId="2" applyFont="1" applyFill="1"/>
    <xf numFmtId="0" fontId="1" fillId="2" borderId="0" xfId="2" applyFill="1" applyAlignment="1">
      <alignment wrapText="1"/>
    </xf>
    <xf numFmtId="0" fontId="3" fillId="2" borderId="0" xfId="2" applyFont="1" applyFill="1" applyAlignment="1"/>
    <xf numFmtId="0" fontId="5" fillId="3" borderId="1" xfId="2" applyFont="1" applyFill="1" applyBorder="1" applyAlignment="1">
      <alignment vertical="center" wrapText="1"/>
    </xf>
    <xf numFmtId="0" fontId="5" fillId="3" borderId="2" xfId="2" applyFont="1" applyFill="1" applyBorder="1" applyAlignment="1">
      <alignment vertical="center" wrapText="1"/>
    </xf>
    <xf numFmtId="0" fontId="5" fillId="3" borderId="3" xfId="2" applyFont="1" applyFill="1" applyBorder="1" applyAlignment="1">
      <alignment horizontal="center" vertical="center" wrapText="1"/>
    </xf>
    <xf numFmtId="0" fontId="5" fillId="3" borderId="2" xfId="1" applyNumberFormat="1" applyFont="1" applyFill="1" applyBorder="1" applyAlignment="1">
      <alignment horizontal="center" vertical="center" wrapText="1"/>
    </xf>
    <xf numFmtId="10" fontId="5" fillId="3" borderId="2" xfId="6" applyNumberFormat="1" applyFont="1" applyFill="1" applyBorder="1" applyAlignment="1">
      <alignment horizontal="center" vertical="center" wrapText="1"/>
    </xf>
    <xf numFmtId="0" fontId="9" fillId="2" borderId="0" xfId="2" applyFont="1" applyFill="1" applyAlignment="1"/>
    <xf numFmtId="0" fontId="9" fillId="2" borderId="0" xfId="2" applyFont="1" applyFill="1"/>
    <xf numFmtId="0" fontId="1" fillId="2" borderId="0" xfId="2" applyFill="1" applyAlignment="1"/>
    <xf numFmtId="0" fontId="5" fillId="3" borderId="1" xfId="2" applyFont="1" applyFill="1" applyBorder="1" applyAlignment="1">
      <alignment horizontal="center" vertical="center" wrapText="1"/>
    </xf>
    <xf numFmtId="0" fontId="1" fillId="0" borderId="0" xfId="2"/>
    <xf numFmtId="0" fontId="1" fillId="0" borderId="0" xfId="2" applyFill="1"/>
    <xf numFmtId="0" fontId="7" fillId="2" borderId="0" xfId="2" applyFont="1" applyFill="1"/>
    <xf numFmtId="165" fontId="1" fillId="4" borderId="0" xfId="2" applyNumberFormat="1" applyFill="1"/>
    <xf numFmtId="0" fontId="10" fillId="4" borderId="4" xfId="0" applyFont="1" applyFill="1" applyBorder="1"/>
    <xf numFmtId="0" fontId="1" fillId="4" borderId="5" xfId="0" quotePrefix="1" applyFont="1" applyFill="1" applyBorder="1"/>
    <xf numFmtId="0" fontId="1" fillId="0" borderId="5" xfId="0" quotePrefix="1" applyFont="1" applyFill="1" applyBorder="1"/>
    <xf numFmtId="0" fontId="10" fillId="0" borderId="4" xfId="0" applyFont="1" applyFill="1" applyBorder="1"/>
    <xf numFmtId="165" fontId="1" fillId="0" borderId="0" xfId="2" applyNumberFormat="1" applyFill="1"/>
    <xf numFmtId="165" fontId="1" fillId="0" borderId="0" xfId="1" applyNumberFormat="1" applyFont="1" applyFill="1" applyAlignment="1">
      <alignment horizontal="center"/>
    </xf>
    <xf numFmtId="0" fontId="10" fillId="0" borderId="8" xfId="0" applyFont="1" applyFill="1" applyBorder="1"/>
    <xf numFmtId="0" fontId="1" fillId="0" borderId="8" xfId="0" quotePrefix="1" applyFont="1" applyFill="1" applyBorder="1"/>
    <xf numFmtId="0" fontId="1" fillId="0" borderId="4" xfId="0" quotePrefix="1" applyFont="1" applyFill="1" applyBorder="1"/>
    <xf numFmtId="0" fontId="1" fillId="4" borderId="4" xfId="0" quotePrefix="1" applyFont="1" applyFill="1" applyBorder="1"/>
    <xf numFmtId="0" fontId="0" fillId="0" borderId="0" xfId="0" applyFill="1" applyAlignment="1">
      <alignment horizontal="center" vertical="center"/>
    </xf>
    <xf numFmtId="0" fontId="1" fillId="0" borderId="0" xfId="2" applyFill="1" applyAlignment="1">
      <alignment horizontal="center" vertical="center"/>
    </xf>
    <xf numFmtId="0" fontId="0" fillId="0" borderId="0" xfId="0" applyFill="1"/>
    <xf numFmtId="0" fontId="1" fillId="0" borderId="0" xfId="2" applyFill="1" applyAlignment="1">
      <alignment wrapText="1"/>
    </xf>
    <xf numFmtId="0" fontId="1" fillId="0" borderId="7" xfId="0" quotePrefix="1" applyFont="1" applyFill="1" applyBorder="1"/>
    <xf numFmtId="0" fontId="5" fillId="0" borderId="0" xfId="2" applyFont="1" applyFill="1" applyAlignment="1">
      <alignment horizontal="center" vertical="center"/>
    </xf>
    <xf numFmtId="0" fontId="0" fillId="0" borderId="5" xfId="0" quotePrefix="1" applyFont="1" applyFill="1" applyBorder="1"/>
    <xf numFmtId="0" fontId="5" fillId="0" borderId="0" xfId="2" applyFont="1" applyFill="1" applyAlignment="1">
      <alignment horizontal="center" vertical="center" wrapText="1"/>
    </xf>
    <xf numFmtId="0" fontId="10" fillId="0" borderId="9" xfId="0" applyFont="1" applyFill="1" applyBorder="1"/>
    <xf numFmtId="0" fontId="1" fillId="0" borderId="6" xfId="0" quotePrefix="1" applyFont="1" applyFill="1" applyBorder="1"/>
    <xf numFmtId="0" fontId="5" fillId="0" borderId="0" xfId="2" applyFont="1" applyFill="1" applyAlignment="1">
      <alignment vertical="center" wrapText="1"/>
    </xf>
    <xf numFmtId="0" fontId="11" fillId="0" borderId="0" xfId="2" applyFont="1" applyFill="1" applyAlignment="1">
      <alignment horizontal="center" vertical="center" wrapText="1"/>
    </xf>
    <xf numFmtId="165" fontId="1" fillId="0" borderId="1" xfId="1" applyNumberFormat="1" applyFont="1" applyFill="1" applyBorder="1" applyAlignment="1">
      <alignment horizontal="right"/>
    </xf>
    <xf numFmtId="166" fontId="1" fillId="0" borderId="1" xfId="5" applyNumberFormat="1" applyFont="1" applyFill="1" applyBorder="1" applyAlignment="1">
      <alignment horizontal="right"/>
    </xf>
    <xf numFmtId="0" fontId="4" fillId="2" borderId="0" xfId="2" applyFont="1" applyFill="1"/>
    <xf numFmtId="0" fontId="4" fillId="2" borderId="0" xfId="2" applyFont="1" applyFill="1" applyAlignment="1">
      <alignment vertical="top" wrapText="1"/>
    </xf>
    <xf numFmtId="0" fontId="5" fillId="3" borderId="1" xfId="1" applyNumberFormat="1" applyFont="1" applyFill="1" applyBorder="1" applyAlignment="1">
      <alignment horizontal="center" vertical="center" wrapText="1"/>
    </xf>
    <xf numFmtId="0" fontId="1" fillId="2" borderId="0" xfId="2" applyFont="1" applyFill="1"/>
    <xf numFmtId="165" fontId="1" fillId="4" borderId="0" xfId="2" applyNumberFormat="1" applyFont="1" applyFill="1"/>
    <xf numFmtId="0" fontId="1" fillId="0" borderId="1" xfId="2" quotePrefix="1" applyFont="1" applyFill="1" applyBorder="1"/>
    <xf numFmtId="0" fontId="1" fillId="0" borderId="1" xfId="2" applyFill="1" applyBorder="1"/>
    <xf numFmtId="0" fontId="1" fillId="0" borderId="1" xfId="0" quotePrefix="1" applyFont="1" applyFill="1" applyBorder="1"/>
    <xf numFmtId="0" fontId="10" fillId="0" borderId="1" xfId="0" applyFont="1" applyFill="1" applyBorder="1"/>
    <xf numFmtId="165" fontId="6" fillId="0" borderId="1" xfId="1" applyNumberFormat="1" applyFont="1" applyFill="1" applyBorder="1" applyAlignment="1">
      <alignment horizontal="right"/>
    </xf>
    <xf numFmtId="0" fontId="4" fillId="2" borderId="0" xfId="2" applyFont="1" applyFill="1"/>
    <xf numFmtId="165" fontId="5" fillId="3" borderId="10" xfId="1" applyNumberFormat="1" applyFont="1" applyFill="1" applyBorder="1" applyAlignment="1">
      <alignment horizontal="center" wrapText="1"/>
    </xf>
    <xf numFmtId="0" fontId="1" fillId="3" borderId="11" xfId="2" applyFill="1" applyBorder="1" applyAlignment="1">
      <alignment horizontal="center" wrapText="1"/>
    </xf>
    <xf numFmtId="0" fontId="1" fillId="3" borderId="2" xfId="2" applyFill="1" applyBorder="1" applyAlignment="1">
      <alignment horizontal="center" wrapText="1"/>
    </xf>
    <xf numFmtId="0" fontId="4" fillId="2" borderId="0" xfId="2" applyFont="1" applyFill="1" applyAlignment="1">
      <alignment vertical="top" wrapText="1"/>
    </xf>
    <xf numFmtId="17" fontId="9" fillId="2" borderId="0" xfId="2" quotePrefix="1" applyNumberFormat="1" applyFont="1" applyFill="1"/>
    <xf numFmtId="14" fontId="4" fillId="2" borderId="0" xfId="2" applyNumberFormat="1" applyFont="1" applyFill="1"/>
    <xf numFmtId="0" fontId="9" fillId="2" borderId="0" xfId="2" applyFont="1" applyFill="1" applyAlignment="1">
      <alignment horizontal="left" wrapText="1"/>
    </xf>
    <xf numFmtId="0" fontId="4" fillId="2" borderId="0" xfId="2" applyFont="1" applyFill="1" applyAlignment="1">
      <alignment horizontal="left" vertical="top" wrapText="1"/>
    </xf>
  </cellXfs>
  <cellStyles count="7">
    <cellStyle name="Comma 2" xfId="1" xr:uid="{00000000-0005-0000-0000-000000000000}"/>
    <cellStyle name="Normal" xfId="0" builtinId="0"/>
    <cellStyle name="Normal 2" xfId="2" xr:uid="{00000000-0005-0000-0000-000002000000}"/>
    <cellStyle name="Normal 2 2" xfId="3" xr:uid="{00000000-0005-0000-0000-000003000000}"/>
    <cellStyle name="Normal 3 6" xfId="4" xr:uid="{00000000-0005-0000-0000-000004000000}"/>
    <cellStyle name="Percent" xfId="5" builtinId="5"/>
    <cellStyle name="Percent 2" xfId="6" xr:uid="{00000000-0005-0000-0000-000006000000}"/>
  </cellStyles>
  <dxfs count="3">
    <dxf>
      <font>
        <color rgb="FF9C0006"/>
      </font>
      <fill>
        <patternFill>
          <bgColor rgb="FFFFC7CE"/>
        </patternFill>
      </fill>
    </dxf>
    <dxf>
      <font>
        <color auto="1"/>
        <name val="Cambria"/>
        <family val="1"/>
        <scheme val="none"/>
      </font>
      <fill>
        <patternFill>
          <bgColor theme="5" tint="-0.2499465926084170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64770</xdr:rowOff>
    </xdr:from>
    <xdr:to>
      <xdr:col>10</xdr:col>
      <xdr:colOff>358148</xdr:colOff>
      <xdr:row>41</xdr:row>
      <xdr:rowOff>152400</xdr:rowOff>
    </xdr:to>
    <xdr:sp macro="" textlink="">
      <xdr:nvSpPr>
        <xdr:cNvPr id="2" name="Text Box 1">
          <a:extLst>
            <a:ext uri="{FF2B5EF4-FFF2-40B4-BE49-F238E27FC236}">
              <a16:creationId xmlns:a16="http://schemas.microsoft.com/office/drawing/2014/main" id="{46C3BF67-71A1-4D69-94F0-DBFEE9E8B72C}"/>
            </a:ext>
          </a:extLst>
        </xdr:cNvPr>
        <xdr:cNvSpPr txBox="1">
          <a:spLocks noChangeArrowheads="1"/>
        </xdr:cNvSpPr>
      </xdr:nvSpPr>
      <xdr:spPr bwMode="auto">
        <a:xfrm>
          <a:off x="57150" y="64770"/>
          <a:ext cx="6714498" cy="65963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000" b="1" i="0" u="none" strike="noStrike" baseline="0">
              <a:solidFill>
                <a:sysClr val="windowText" lastClr="000000"/>
              </a:solidFill>
              <a:latin typeface="Verdana" panose="020B0604030504040204" pitchFamily="34" charset="0"/>
              <a:ea typeface="Verdana" panose="020B0604030504040204" pitchFamily="34" charset="0"/>
              <a:cs typeface="Verdana" panose="020B0604030504040204" pitchFamily="34" charset="0"/>
            </a:rPr>
            <a:t>Notes</a:t>
          </a:r>
        </a:p>
        <a:p>
          <a:pPr algn="l" rtl="0">
            <a:defRPr sz="1000"/>
          </a:pPr>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The number of children and young people referred for eating</a:t>
          </a:r>
          <a:r>
            <a:rPr lang="en-GB" sz="1100" baseline="0">
              <a:solidFill>
                <a:sysClr val="windowText" lastClr="000000"/>
              </a:solidFill>
              <a:effectLst/>
              <a:latin typeface="+mn-lt"/>
              <a:ea typeface="+mn-ea"/>
              <a:cs typeface="+mn-cs"/>
            </a:rPr>
            <a:t> disorders </a:t>
          </a:r>
          <a:r>
            <a:rPr lang="en-GB" sz="1100">
              <a:solidFill>
                <a:sysClr val="windowText" lastClr="000000"/>
              </a:solidFill>
              <a:effectLst/>
              <a:latin typeface="+mn-lt"/>
              <a:ea typeface="+mn-ea"/>
              <a:cs typeface="+mn-cs"/>
            </a:rPr>
            <a:t>per quarter is small for some CCGs and providers. As a result some CCGs may not have any patients starting treatment in a particular quarter.</a:t>
          </a:r>
          <a:endParaRPr lang="en-GB" sz="1100" b="0">
            <a:solidFill>
              <a:sysClr val="windowText" lastClr="000000"/>
            </a:solidFill>
            <a:effectLst/>
            <a:latin typeface="+mn-lt"/>
            <a:ea typeface="+mn-ea"/>
            <a:cs typeface="+mn-cs"/>
          </a:endParaRPr>
        </a:p>
        <a:p>
          <a:pPr eaLnBrk="1" fontAlgn="auto" latinLnBrk="0" hangingPunct="1"/>
          <a:endParaRPr lang="en-GB" sz="1100">
            <a:effectLst/>
            <a:latin typeface="+mn-lt"/>
            <a:ea typeface="+mn-ea"/>
            <a:cs typeface="+mn-cs"/>
          </a:endParaRPr>
        </a:p>
        <a:p>
          <a:pPr eaLnBrk="1" fontAlgn="auto" latinLnBrk="0" hangingPunct="1"/>
          <a:r>
            <a:rPr lang="en-GB" sz="1100">
              <a:effectLst/>
              <a:latin typeface="+mn-lt"/>
              <a:ea typeface="+mn-ea"/>
              <a:cs typeface="+mn-cs"/>
            </a:rPr>
            <a:t>The following providers did not submit for Q1</a:t>
          </a:r>
          <a:r>
            <a:rPr lang="en-GB" sz="1100" baseline="0">
              <a:effectLst/>
              <a:latin typeface="+mn-lt"/>
              <a:ea typeface="+mn-ea"/>
              <a:cs typeface="+mn-cs"/>
            </a:rPr>
            <a:t> 2022/23</a:t>
          </a:r>
          <a:r>
            <a:rPr lang="en-GB" sz="1100">
              <a:effectLst/>
              <a:latin typeface="+mn-lt"/>
              <a:ea typeface="+mn-ea"/>
              <a:cs typeface="+mn-cs"/>
            </a:rPr>
            <a:t>:</a:t>
          </a:r>
          <a:endParaRPr lang="en-GB">
            <a:effectLst/>
          </a:endParaRPr>
        </a:p>
        <a:p>
          <a:pPr eaLnBrk="1" fontAlgn="auto" latinLnBrk="0" hangingPunct="1"/>
          <a:r>
            <a:rPr lang="en-GB" sz="1100" b="0" i="0">
              <a:effectLst/>
              <a:latin typeface="+mn-lt"/>
              <a:ea typeface="+mn-ea"/>
              <a:cs typeface="+mn-cs"/>
            </a:rPr>
            <a:t>ABL HEALTH</a:t>
          </a:r>
        </a:p>
        <a:p>
          <a:pPr eaLnBrk="1" fontAlgn="auto" latinLnBrk="0" hangingPunct="1"/>
          <a:r>
            <a:rPr lang="en-GB" sz="1100" b="0" i="0">
              <a:effectLst/>
              <a:latin typeface="+mn-lt"/>
              <a:ea typeface="+mn-ea"/>
              <a:cs typeface="+mn-cs"/>
            </a:rPr>
            <a:t>OAKWOOD</a:t>
          </a:r>
          <a:r>
            <a:rPr lang="en-GB" sz="1100" b="0" i="0" baseline="0">
              <a:effectLst/>
              <a:latin typeface="+mn-lt"/>
              <a:ea typeface="+mn-ea"/>
              <a:cs typeface="+mn-cs"/>
            </a:rPr>
            <a:t> PSYCHOLOGY SERVICES</a:t>
          </a:r>
          <a:endParaRPr lang="en-GB">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GB">
            <a:solidFill>
              <a:sysClr val="windowText" lastClr="000000"/>
            </a:solidFill>
            <a:effectLst/>
          </a:endParaRPr>
        </a:p>
        <a:p>
          <a:r>
            <a:rPr lang="en-GB" sz="1100" b="1" u="sng">
              <a:solidFill>
                <a:sysClr val="windowText" lastClr="000000"/>
              </a:solidFill>
              <a:effectLst/>
              <a:latin typeface="+mn-lt"/>
              <a:ea typeface="+mn-ea"/>
              <a:cs typeface="+mn-cs"/>
            </a:rPr>
            <a:t>Suppression Rules</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For young people that started treatment, national and regional totals will be displayed every quarter and will be unsuppressed. </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However, provider and CCG totals will be displayed using a 12 month time period and the data will only be displayed where there are two or more ‘Urgent Referrals’ and two or more ‘Routine Referrals’. </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Secondary suppression of data for providers or CCGs will be applied within regions where necessary. </a:t>
          </a:r>
          <a:endParaRPr lang="en-GB" sz="12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a:solidFill>
                <a:sysClr val="windowText" lastClr="000000"/>
              </a:solidFill>
              <a:effectLst/>
              <a:latin typeface="+mn-lt"/>
              <a:ea typeface="+mn-ea"/>
              <a:cs typeface="+mn-cs"/>
            </a:rPr>
            <a:t>For young people still waiting to start treatment, national and regional totals will be displayed every quarter and will be unsuppressed but provider and CCG totals will not be included in any form in the publication files.</a:t>
          </a:r>
          <a:endParaRPr lang="en-GB">
            <a:solidFill>
              <a:sysClr val="windowText" lastClr="000000"/>
            </a:solidFill>
            <a:effectLst/>
          </a:endParaRPr>
        </a:p>
        <a:p>
          <a:endParaRPr lang="en-GB" sz="1100" b="0">
            <a:solidFill>
              <a:sysClr val="windowText" lastClr="000000"/>
            </a:solidFill>
            <a:effectLst/>
            <a:latin typeface="+mn-lt"/>
            <a:ea typeface="+mn-ea"/>
            <a:cs typeface="+mn-cs"/>
          </a:endParaRPr>
        </a:p>
        <a:p>
          <a:r>
            <a:rPr lang="en-GB" sz="1100" b="0">
              <a:solidFill>
                <a:sysClr val="windowText" lastClr="000000"/>
              </a:solidFill>
              <a:effectLst/>
              <a:latin typeface="+mn-lt"/>
              <a:ea typeface="+mn-ea"/>
              <a:cs typeface="+mn-cs"/>
            </a:rPr>
            <a:t>Any data that has been suppressed will be replaced</a:t>
          </a:r>
          <a:r>
            <a:rPr lang="en-GB" sz="1100" b="0" baseline="0">
              <a:solidFill>
                <a:sysClr val="windowText" lastClr="000000"/>
              </a:solidFill>
              <a:effectLst/>
              <a:latin typeface="+mn-lt"/>
              <a:ea typeface="+mn-ea"/>
              <a:cs typeface="+mn-cs"/>
            </a:rPr>
            <a:t> by a * in the data tables.</a:t>
          </a:r>
        </a:p>
        <a:p>
          <a:endParaRPr lang="en-GB" sz="1100" b="0" baseline="0">
            <a:solidFill>
              <a:sysClr val="windowText" lastClr="000000"/>
            </a:solidFill>
            <a:effectLst/>
            <a:latin typeface="+mn-lt"/>
            <a:ea typeface="+mn-ea"/>
            <a:cs typeface="+mn-cs"/>
          </a:endParaRPr>
        </a:p>
        <a:p>
          <a:r>
            <a:rPr lang="en-GB" sz="1100" b="0" baseline="0">
              <a:solidFill>
                <a:sysClr val="windowText" lastClr="000000"/>
              </a:solidFill>
              <a:effectLst/>
              <a:latin typeface="+mn-lt"/>
              <a:ea typeface="+mn-ea"/>
              <a:cs typeface="+mn-cs"/>
            </a:rPr>
            <a:t>For full details of suppression rules please see  the 'Review of Disclosure' </a:t>
          </a:r>
          <a:r>
            <a:rPr lang="en-GB" sz="1100" u="none" baseline="0">
              <a:solidFill>
                <a:sysClr val="windowText" lastClr="000000"/>
              </a:solidFill>
              <a:effectLst/>
              <a:latin typeface="+mn-lt"/>
              <a:ea typeface="+mn-ea"/>
              <a:cs typeface="+mn-cs"/>
            </a:rPr>
            <a:t>document;</a:t>
          </a:r>
        </a:p>
        <a:p>
          <a:r>
            <a:rPr lang="en-GB" sz="1100" b="0" u="sng" baseline="0">
              <a:solidFill>
                <a:sysClr val="windowText" lastClr="000000"/>
              </a:solidFill>
              <a:effectLst/>
              <a:latin typeface="+mn-lt"/>
              <a:ea typeface="+mn-ea"/>
              <a:cs typeface="+mn-cs"/>
            </a:rPr>
            <a:t>https://www.england.nhs.uk/statistics/wp-content/uploads/sites/2/2017/05/Risk-of-Disclosure-Children-and-Young-People-with-an-Eating-Disorder-Waiting-Times.pdf</a:t>
          </a:r>
        </a:p>
        <a:p>
          <a:endParaRPr lang="en-GB" sz="1100" b="0">
            <a:solidFill>
              <a:sysClr val="windowText" lastClr="000000"/>
            </a:solidFill>
            <a:effectLst/>
            <a:latin typeface="+mn-lt"/>
            <a:ea typeface="+mn-ea"/>
            <a:cs typeface="+mn-cs"/>
          </a:endParaRPr>
        </a:p>
        <a:p>
          <a:r>
            <a:rPr lang="en-GB" sz="1100" b="0">
              <a:solidFill>
                <a:sysClr val="windowText" lastClr="000000"/>
              </a:solidFill>
              <a:effectLst/>
              <a:latin typeface="+mn-lt"/>
              <a:ea typeface="+mn-ea"/>
              <a:cs typeface="+mn-cs"/>
            </a:rPr>
            <a:t>Some providers who submitted data indicated that there may be data quality issues with their submissions. </a:t>
          </a:r>
        </a:p>
        <a:p>
          <a:endParaRPr lang="en-GB" sz="1100" b="1">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Two main issues were raised: </a:t>
          </a:r>
        </a:p>
        <a:p>
          <a:pPr lvl="0"/>
          <a:r>
            <a:rPr lang="en-GB" sz="1100">
              <a:solidFill>
                <a:sysClr val="windowText" lastClr="000000"/>
              </a:solidFill>
              <a:effectLst/>
              <a:latin typeface="+mn-lt"/>
              <a:ea typeface="+mn-ea"/>
              <a:cs typeface="+mn-cs"/>
            </a:rPr>
            <a:t>1. Some providers were not able to submit incomplete waits as there was not currently a designated CAMHS ED team.</a:t>
          </a:r>
        </a:p>
        <a:p>
          <a:pPr lvl="0"/>
          <a:r>
            <a:rPr lang="en-GB" sz="1100">
              <a:solidFill>
                <a:sysClr val="windowText" lastClr="000000"/>
              </a:solidFill>
              <a:effectLst/>
              <a:latin typeface="+mn-lt"/>
              <a:ea typeface="+mn-ea"/>
              <a:cs typeface="+mn-cs"/>
            </a:rPr>
            <a:t>2. Some providers moved to a new system, and on the old system they were unable to record the ED status.</a:t>
          </a:r>
        </a:p>
        <a:p>
          <a:pPr lvl="0"/>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Both of these issues mean the numbers of patients who started treatment and incomplete pathways are likely to be under reported. This mayalso result in the percentage achievement against the standard being artificially inflated. These issues mean that individual quarters of data should be treated with a degree of caution at this stage. </a:t>
          </a:r>
        </a:p>
        <a:p>
          <a:pPr rtl="0">
            <a:lnSpc>
              <a:spcPts val="1000"/>
            </a:lnSpc>
          </a:pPr>
          <a:endParaRPr lang="en-GB" sz="10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68580</xdr:colOff>
      <xdr:row>0</xdr:row>
      <xdr:rowOff>102870</xdr:rowOff>
    </xdr:from>
    <xdr:to>
      <xdr:col>15</xdr:col>
      <xdr:colOff>89555</xdr:colOff>
      <xdr:row>75</xdr:row>
      <xdr:rowOff>2</xdr:rowOff>
    </xdr:to>
    <xdr:sp macro="" textlink="">
      <xdr:nvSpPr>
        <xdr:cNvPr id="2" name="Text Box 1">
          <a:extLst>
            <a:ext uri="{FF2B5EF4-FFF2-40B4-BE49-F238E27FC236}">
              <a16:creationId xmlns:a16="http://schemas.microsoft.com/office/drawing/2014/main" id="{B53B1436-F799-4813-A1EB-6D6A78303DE5}"/>
            </a:ext>
          </a:extLst>
        </xdr:cNvPr>
        <xdr:cNvSpPr txBox="1">
          <a:spLocks noChangeArrowheads="1"/>
        </xdr:cNvSpPr>
      </xdr:nvSpPr>
      <xdr:spPr bwMode="auto">
        <a:xfrm>
          <a:off x="95250" y="121920"/>
          <a:ext cx="9172575" cy="120224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95BA6"/>
              </a:solidFill>
              <a:latin typeface="Arial"/>
              <a:cs typeface="Arial"/>
            </a:rPr>
            <a:t>Background</a:t>
          </a:r>
        </a:p>
        <a:p>
          <a:pPr algn="l" rtl="0">
            <a:defRPr sz="1000"/>
          </a:pPr>
          <a:r>
            <a:rPr lang="en-GB" sz="1100" b="0" i="0" u="none" strike="noStrike" baseline="0">
              <a:solidFill>
                <a:srgbClr val="000000"/>
              </a:solidFill>
              <a:latin typeface="Calibri"/>
              <a:cs typeface="Calibri"/>
            </a:rPr>
            <a:t>NHS England has outlined a clear commitment to driving a more equal response across mental and physical health. A key element of this is ensuring that people have timely access to evidence-based and effective treatment, a vision outlined in Achieving Better Access for Mental Health Services by 2020. The Children and Young People with an Eating Disorder (CYP ED)Access and Waiting Time standard states that  children and young people (up to the age of 19) referred for assessment or treatment for an eating disorder should receive NICE-approved treatment with a designated healthcare professional within one week for urgent cases and four weeks for every other case. The standard includes all children and young people up to the age of 19 years in whatever setting (community or inpatients) the young person is receiving care. </a:t>
          </a:r>
        </a:p>
        <a:p>
          <a:pPr algn="l" rtl="0">
            <a:defRPr sz="1000"/>
          </a:pPr>
          <a:endParaRPr lang="en-GB" sz="1100" b="0" i="0" u="none" strike="noStrike" baseline="0">
            <a:solidFill>
              <a:srgbClr val="000000"/>
            </a:solidFill>
            <a:latin typeface="Calibri"/>
            <a:cs typeface="Calibri"/>
          </a:endParaRPr>
        </a:p>
        <a:p>
          <a:pPr algn="l" rtl="0">
            <a:defRPr sz="1000"/>
          </a:pPr>
          <a:r>
            <a:rPr lang="en-GB" sz="1200" b="1" i="0" u="sng" strike="noStrike" baseline="0">
              <a:solidFill>
                <a:srgbClr val="095BA6"/>
              </a:solidFill>
              <a:latin typeface="Arial"/>
              <a:cs typeface="Arial"/>
            </a:rPr>
            <a:t>When to use commissioner and provider based tables</a:t>
          </a:r>
        </a:p>
        <a:p>
          <a:pPr algn="l" rtl="0">
            <a:defRPr sz="1000"/>
          </a:pPr>
          <a:r>
            <a:rPr lang="en-GB" sz="1100" b="0" i="0" u="none" strike="noStrike" baseline="0">
              <a:solidFill>
                <a:srgbClr val="000000"/>
              </a:solidFill>
              <a:latin typeface="Calibri"/>
              <a:cs typeface="Calibri"/>
            </a:rPr>
            <a:t>When national performance is required or the performance of individual commissioners then the commissioner based tables should be used.</a:t>
          </a:r>
          <a:endParaRPr lang="en-GB" sz="10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When the performance of individual NHS provider organisations is required then the provider based tables should be used.</a:t>
          </a:r>
        </a:p>
        <a:p>
          <a:pPr algn="l" rtl="0">
            <a:defRPr sz="1000"/>
          </a:pPr>
          <a:endParaRPr lang="en-GB" sz="1000" b="0" i="0" u="none" strike="noStrike" baseline="0">
            <a:solidFill>
              <a:srgbClr val="000000"/>
            </a:solidFill>
            <a:latin typeface="Calibri"/>
            <a:cs typeface="Calibri"/>
          </a:endParaRPr>
        </a:p>
        <a:p>
          <a:pPr algn="l" rtl="0">
            <a:defRPr sz="1000"/>
          </a:pPr>
          <a:r>
            <a:rPr lang="en-GB" sz="1200" b="1" i="0" u="sng" strike="noStrike" baseline="0">
              <a:solidFill>
                <a:srgbClr val="095BA6"/>
              </a:solidFill>
              <a:latin typeface="Arial"/>
              <a:cs typeface="Arial"/>
            </a:rPr>
            <a:t>Further Guidance</a:t>
          </a:r>
        </a:p>
        <a:p>
          <a:pPr algn="l" rtl="0">
            <a:defRPr sz="1000"/>
          </a:pPr>
          <a:r>
            <a:rPr lang="en-GB" sz="1100" b="0" i="0" u="none" strike="noStrike" baseline="0">
              <a:solidFill>
                <a:srgbClr val="000000"/>
              </a:solidFill>
              <a:latin typeface="Calibri"/>
              <a:cs typeface="Calibri"/>
            </a:rPr>
            <a:t>Additional guidance on reporting against the the waiting time standards and a FAQ document can be found here: </a:t>
          </a:r>
          <a:r>
            <a:rPr lang="en-GB" sz="1100" b="0" i="0" u="sng" strike="noStrike" baseline="0">
              <a:solidFill>
                <a:srgbClr val="000000"/>
              </a:solidFill>
              <a:latin typeface="Calibri"/>
              <a:cs typeface="Calibri"/>
            </a:rPr>
            <a:t>https://www.england.nhs.uk/mentalhealth/resources/access-waiting-time/ </a:t>
          </a:r>
          <a:endParaRPr lang="en-GB" sz="1100" b="0" i="0" u="none" strike="noStrike" baseline="0">
            <a:solidFill>
              <a:srgbClr val="000000"/>
            </a:solidFill>
            <a:latin typeface="Calibri"/>
            <a:cs typeface="Calibri"/>
          </a:endParaRPr>
        </a:p>
        <a:p>
          <a:pPr algn="l" rtl="0">
            <a:defRPr sz="1000"/>
          </a:pPr>
          <a:endParaRPr lang="en-GB" sz="1400" b="1" i="0" u="none" strike="noStrike" baseline="0">
            <a:solidFill>
              <a:srgbClr val="000000"/>
            </a:solidFill>
            <a:latin typeface="Arial"/>
            <a:cs typeface="Arial"/>
          </a:endParaRPr>
        </a:p>
        <a:p>
          <a:pPr algn="l" rtl="0">
            <a:defRPr sz="1000"/>
          </a:pPr>
          <a:r>
            <a:rPr lang="en-GB" sz="1400" b="1" i="0" u="none" strike="noStrike" baseline="0">
              <a:solidFill>
                <a:srgbClr val="000000"/>
              </a:solidFill>
              <a:latin typeface="Arial"/>
              <a:cs typeface="Arial"/>
            </a:rPr>
            <a:t>Glossary</a:t>
          </a:r>
        </a:p>
        <a:p>
          <a:pPr algn="l" rtl="0">
            <a:defRPr sz="1000"/>
          </a:pPr>
          <a:endParaRPr lang="en-GB" sz="1400" b="1" i="0" u="none" strike="noStrike" baseline="0">
            <a:solidFill>
              <a:srgbClr val="000000"/>
            </a:solidFill>
            <a:latin typeface="Arial"/>
            <a:cs typeface="Arial"/>
          </a:endParaRPr>
        </a:p>
        <a:p>
          <a:pPr algn="l" rtl="0">
            <a:defRPr sz="1000"/>
          </a:pPr>
          <a:r>
            <a:rPr lang="en-GB" sz="1200" b="1" i="0" u="sng" strike="noStrike" baseline="0">
              <a:solidFill>
                <a:srgbClr val="095BA6"/>
              </a:solidFill>
              <a:latin typeface="Arial"/>
              <a:cs typeface="Arial"/>
            </a:rPr>
            <a:t>Workbooks</a:t>
          </a:r>
          <a:endParaRPr lang="en-GB" sz="11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Started Treatment: </a:t>
          </a:r>
          <a:r>
            <a:rPr lang="en-GB" sz="1100" b="0" i="0" u="none" strike="noStrike" baseline="0">
              <a:solidFill>
                <a:srgbClr val="000000"/>
              </a:solidFill>
              <a:latin typeface="Calibri"/>
              <a:cs typeface="Calibri"/>
            </a:rPr>
            <a:t>CYP Eating Disorder access and waiting times for patients who started treatment during the  quarter.</a:t>
          </a:r>
        </a:p>
        <a:p>
          <a:pPr algn="l" rtl="0">
            <a:defRPr sz="1000"/>
          </a:pPr>
          <a:r>
            <a:rPr lang="en-GB" sz="1100" b="1" i="0" u="none" strike="noStrike" baseline="0">
              <a:solidFill>
                <a:srgbClr val="000000"/>
              </a:solidFill>
              <a:latin typeface="Calibri"/>
              <a:cs typeface="Calibri"/>
            </a:rPr>
            <a:t>Still Waiting: </a:t>
          </a:r>
          <a:r>
            <a:rPr lang="en-GB" sz="1100" b="0" i="0" u="none" strike="noStrike" baseline="0">
              <a:solidFill>
                <a:srgbClr val="000000"/>
              </a:solidFill>
              <a:latin typeface="Calibri"/>
              <a:cs typeface="Calibri"/>
            </a:rPr>
            <a:t>CYP Eating Disorder access and waiting times for patients who are waiting to start treatment at the end of the month.</a:t>
          </a:r>
        </a:p>
        <a:p>
          <a:pPr algn="l" rtl="0">
            <a:defRPr sz="1000"/>
          </a:pPr>
          <a:endParaRPr lang="en-GB" sz="1200" b="1" i="0" u="sng" strike="noStrike" baseline="0">
            <a:solidFill>
              <a:srgbClr val="095BA6"/>
            </a:solidFill>
            <a:latin typeface="Arial"/>
            <a:cs typeface="Arial"/>
          </a:endParaRPr>
        </a:p>
        <a:p>
          <a:pPr algn="l" rtl="0">
            <a:defRPr sz="1000"/>
          </a:pPr>
          <a:r>
            <a:rPr lang="en-GB" sz="1200" b="1" i="0" u="sng" strike="noStrike" baseline="0">
              <a:solidFill>
                <a:srgbClr val="095BA6"/>
              </a:solidFill>
              <a:latin typeface="Arial"/>
              <a:cs typeface="Arial"/>
            </a:rPr>
            <a:t>Terms</a:t>
          </a:r>
        </a:p>
        <a:p>
          <a:pPr algn="l" rtl="0">
            <a:defRPr sz="1000"/>
          </a:pPr>
          <a:endParaRPr lang="en-GB" sz="10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Total (all)</a:t>
          </a:r>
          <a:endParaRPr lang="en-GB" sz="10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The total number of completed CYP Eating Disorder cases in the month.</a:t>
          </a:r>
        </a:p>
        <a:p>
          <a:pPr algn="l" rtl="0">
            <a:defRPr sz="1000"/>
          </a:pPr>
          <a:endParaRPr lang="en-GB" sz="10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Commissioner</a:t>
          </a:r>
          <a:endParaRPr lang="en-GB" sz="10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The commissioners are normally Clinical Commissioning Groups (CCGs).  CCGs commission services from providers of NHS care. NHS England commissions specialised services.</a:t>
          </a:r>
        </a:p>
        <a:p>
          <a:pPr algn="l" rtl="0">
            <a:defRPr sz="1000"/>
          </a:pPr>
          <a:endParaRPr lang="en-GB" sz="10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 within 1 week</a:t>
          </a:r>
          <a:endParaRPr lang="en-GB" sz="10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The percentage of CYP Eating Disorder </a:t>
          </a:r>
          <a:r>
            <a:rPr lang="en-GB" sz="1100" b="0" i="0" u="sng" strike="noStrike" baseline="0">
              <a:solidFill>
                <a:srgbClr val="000000"/>
              </a:solidFill>
              <a:latin typeface="Calibri"/>
              <a:cs typeface="Calibri"/>
            </a:rPr>
            <a:t>urgent </a:t>
          </a:r>
          <a:r>
            <a:rPr lang="en-GB" sz="1100" b="0" i="0" u="none" strike="noStrike" baseline="0">
              <a:solidFill>
                <a:srgbClr val="000000"/>
              </a:solidFill>
              <a:latin typeface="Calibri"/>
              <a:cs typeface="Calibri"/>
            </a:rPr>
            <a:t>cases started within 1 week of referral. </a:t>
          </a:r>
          <a:endParaRPr lang="en-GB" sz="10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The standard is that by 2020/21, 95% of people experiencing a CYP Eating Disorder </a:t>
          </a:r>
          <a:r>
            <a:rPr lang="en-GB" sz="1100" b="0" i="0" u="sng" strike="noStrike" baseline="0">
              <a:solidFill>
                <a:srgbClr val="000000"/>
              </a:solidFill>
              <a:latin typeface="Calibri"/>
              <a:cs typeface="Calibri"/>
            </a:rPr>
            <a:t>urgent</a:t>
          </a:r>
          <a:r>
            <a:rPr lang="en-GB" sz="1100" b="0" i="0" u="none" strike="noStrike" baseline="0">
              <a:solidFill>
                <a:srgbClr val="000000"/>
              </a:solidFill>
              <a:latin typeface="Calibri"/>
              <a:cs typeface="Calibri"/>
            </a:rPr>
            <a:t> case commence a NICE-recommended package of care within one week of referral.</a:t>
          </a:r>
        </a:p>
        <a:p>
          <a:pPr algn="l" rtl="0">
            <a:defRPr sz="1000"/>
          </a:pPr>
          <a:endParaRPr lang="en-GB" sz="11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 within 4 weeks</a:t>
          </a:r>
          <a:endParaRPr lang="en-GB" sz="11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The percentage of CYP Eating Disorder </a:t>
          </a:r>
          <a:r>
            <a:rPr lang="en-GB" sz="1100" b="0" i="0" u="sng" strike="noStrike" baseline="0">
              <a:solidFill>
                <a:srgbClr val="000000"/>
              </a:solidFill>
              <a:latin typeface="Calibri"/>
              <a:cs typeface="Calibri"/>
            </a:rPr>
            <a:t>routine</a:t>
          </a:r>
          <a:r>
            <a:rPr lang="en-GB" sz="1100" b="0" i="0" u="none" strike="noStrike" baseline="0">
              <a:solidFill>
                <a:srgbClr val="000000"/>
              </a:solidFill>
              <a:latin typeface="Calibri"/>
              <a:cs typeface="Calibri"/>
            </a:rPr>
            <a:t> cases started within 4 weeks of referral. </a:t>
          </a:r>
        </a:p>
        <a:p>
          <a:pPr algn="l" rtl="0">
            <a:defRPr sz="1000"/>
          </a:pPr>
          <a:r>
            <a:rPr lang="en-GB" sz="1100" b="0" i="0" u="none" strike="noStrike" baseline="0">
              <a:solidFill>
                <a:srgbClr val="000000"/>
              </a:solidFill>
              <a:latin typeface="Calibri"/>
              <a:cs typeface="Calibri"/>
            </a:rPr>
            <a:t>The standard is that by 2020/21, 95% of people experiencing a CYP Eating Disorder </a:t>
          </a:r>
          <a:r>
            <a:rPr lang="en-GB" sz="1100" b="0" i="0" u="sng" strike="noStrike" baseline="0">
              <a:solidFill>
                <a:srgbClr val="000000"/>
              </a:solidFill>
              <a:latin typeface="Calibri"/>
              <a:cs typeface="Calibri"/>
            </a:rPr>
            <a:t>routine</a:t>
          </a:r>
          <a:r>
            <a:rPr lang="en-GB" sz="1100" b="0" i="0" u="none" strike="noStrike" baseline="0">
              <a:solidFill>
                <a:srgbClr val="000000"/>
              </a:solidFill>
              <a:latin typeface="Calibri"/>
              <a:cs typeface="Calibri"/>
            </a:rPr>
            <a:t> case commence a NICE-recommended package of care within four weeks of referral.</a:t>
          </a:r>
        </a:p>
        <a:p>
          <a:pPr algn="l" rtl="0">
            <a:defRPr sz="1000"/>
          </a:pPr>
          <a:endParaRPr lang="en-GB" sz="10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Provider</a:t>
          </a:r>
          <a:endParaRPr lang="en-GB" sz="10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An organisation that provides NHS treatment or care, for example an NHS Trust (acute, community &amp; mental health) or an Independent Sector organisation.</a:t>
          </a:r>
        </a:p>
        <a:p>
          <a:pPr algn="l" rtl="0">
            <a:defRPr sz="1000"/>
          </a:pPr>
          <a:endParaRPr lang="en-GB" sz="11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Urgent /Referral</a:t>
          </a:r>
          <a:endParaRPr lang="en-GB" sz="11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The designation of an urgent or routine referral is a clinical decision based on the information received (see Commissioning Guidance) and recorded in the ‘clinical response priority type’ on local IT systems. </a:t>
          </a:r>
        </a:p>
        <a:p>
          <a:pPr algn="l" rtl="0">
            <a:defRPr sz="1000"/>
          </a:pPr>
          <a:endParaRPr lang="en-GB" sz="10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CYP Eating Disorders</a:t>
          </a:r>
          <a:endParaRPr lang="en-GB" sz="10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This is the term used to describe the first time a person presents to services with a combination of symptoms known as an Eating Disorder. In the UK, CAMH eating disorder services have typically provided input for children and young people with anorexia nervosa, bulimia nervosa and atypical forms of these disorders, to include in some instances those with binge eating disorder. The Eating Disorder NICE guideline (2004) (https://www.nice.org.uk/guidance/cg9) reflects this, covering ‘anorexia nervosa, bulimia nervosa, binge eating disorder or other related (or ‘atypical’) eating disorders’. The National Collaborating Centre for Mental Health (NCCMH) is currently updating the guideline and it is due to be published in 2017. </a:t>
          </a:r>
        </a:p>
        <a:p>
          <a:pPr algn="l" rtl="0">
            <a:defRPr sz="1000"/>
          </a:pPr>
          <a:endParaRPr lang="en-GB" sz="10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Indicator Descriptions: Children and Young people (up 19 years) with an eating disorder </a:t>
          </a:r>
        </a:p>
        <a:p>
          <a:pPr algn="l" rtl="0">
            <a:defRPr sz="1000"/>
          </a:pPr>
          <a:r>
            <a:rPr lang="en-GB" sz="1100" b="1" i="0" u="none" strike="noStrike" baseline="0">
              <a:solidFill>
                <a:srgbClr val="000000"/>
              </a:solidFill>
              <a:latin typeface="Calibri"/>
              <a:cs typeface="Calibri"/>
            </a:rPr>
            <a:t>Indicator 1: </a:t>
          </a:r>
          <a:endParaRPr lang="en-GB" sz="1100" b="0" i="0" u="none" strike="noStrike" baseline="0">
            <a:solidFill>
              <a:srgbClr val="000000"/>
            </a:solidFill>
            <a:latin typeface="Calibri"/>
            <a:cs typeface="Calibri"/>
          </a:endParaRPr>
        </a:p>
        <a:p>
          <a:pPr algn="l" rtl="0">
            <a:defRPr sz="1000"/>
          </a:pPr>
          <a:r>
            <a:rPr lang="en-GB" sz="1100" b="0" i="0" u="none" strike="noStrike" baseline="0">
              <a:solidFill>
                <a:srgbClr val="000000"/>
              </a:solidFill>
              <a:latin typeface="Calibri"/>
              <a:cs typeface="Calibri"/>
            </a:rPr>
            <a:t>The proportion of CYP with ED (urgent cases) that wait 1 week or less from referral to start of NICE-approved treatment. </a:t>
          </a:r>
        </a:p>
        <a:p>
          <a:pPr algn="l" rtl="0">
            <a:defRPr sz="1000"/>
          </a:pPr>
          <a:endParaRPr lang="en-GB" sz="11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Numerator: </a:t>
          </a:r>
          <a:r>
            <a:rPr lang="en-GB" sz="1100" b="0" i="0" u="none" strike="noStrike" baseline="0">
              <a:solidFill>
                <a:srgbClr val="000000"/>
              </a:solidFill>
              <a:latin typeface="Calibri"/>
              <a:cs typeface="Calibri"/>
            </a:rPr>
            <a:t>The number of CYP with ED (urgent cases) referred with a suspected ED that start treatment within 1 week of referral in the reporting period. </a:t>
          </a:r>
        </a:p>
        <a:p>
          <a:pPr algn="l" rtl="0">
            <a:defRPr sz="1000"/>
          </a:pPr>
          <a:endParaRPr lang="en-GB" sz="11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Denominator: </a:t>
          </a:r>
          <a:r>
            <a:rPr lang="en-GB" sz="1100" b="0" i="0" u="none" strike="noStrike" baseline="0">
              <a:solidFill>
                <a:srgbClr val="000000"/>
              </a:solidFill>
              <a:latin typeface="Calibri"/>
              <a:cs typeface="Calibri"/>
            </a:rPr>
            <a:t>The number of CYP with a suspected ED (urgent cases) that start treatment in the reporting period. </a:t>
          </a:r>
        </a:p>
        <a:p>
          <a:pPr algn="l" rtl="0">
            <a:defRPr sz="1000"/>
          </a:pPr>
          <a:endParaRPr lang="en-GB" sz="11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Indicator 2</a:t>
          </a:r>
          <a:r>
            <a:rPr lang="en-GB" sz="1100" b="0" i="0" u="none" strike="noStrike" baseline="0">
              <a:solidFill>
                <a:srgbClr val="000000"/>
              </a:solidFill>
              <a:latin typeface="Calibri"/>
              <a:cs typeface="Calibri"/>
            </a:rPr>
            <a:t>: </a:t>
          </a:r>
        </a:p>
        <a:p>
          <a:pPr algn="l" rtl="0">
            <a:defRPr sz="1000"/>
          </a:pPr>
          <a:r>
            <a:rPr lang="en-GB" sz="1100" b="0" i="0" u="none" strike="noStrike" baseline="0">
              <a:solidFill>
                <a:srgbClr val="000000"/>
              </a:solidFill>
              <a:latin typeface="Calibri"/>
              <a:cs typeface="Calibri"/>
            </a:rPr>
            <a:t>The proportion of CYP with ED (routine cases) that wait 4 weeks or less from referral to start of NICE-approved treatment. </a:t>
          </a:r>
        </a:p>
        <a:p>
          <a:pPr algn="l" rtl="0">
            <a:defRPr sz="1000"/>
          </a:pPr>
          <a:endParaRPr lang="en-GB" sz="11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Numerator: </a:t>
          </a:r>
          <a:r>
            <a:rPr lang="en-GB" sz="1100" b="0" i="0" u="none" strike="noStrike" baseline="0">
              <a:solidFill>
                <a:srgbClr val="000000"/>
              </a:solidFill>
              <a:latin typeface="Calibri"/>
              <a:cs typeface="Calibri"/>
            </a:rPr>
            <a:t>The number of CYP referred (routine cases) with suspected ED that started treatment within 4 weeks of referral in the reporting period. </a:t>
          </a:r>
        </a:p>
        <a:p>
          <a:pPr algn="l" rtl="0">
            <a:defRPr sz="1000"/>
          </a:pPr>
          <a:endParaRPr lang="en-GB" sz="1100" b="0" i="0" u="none" strike="noStrike" baseline="0">
            <a:solidFill>
              <a:srgbClr val="000000"/>
            </a:solidFill>
            <a:latin typeface="Calibri"/>
            <a:cs typeface="Calibri"/>
          </a:endParaRPr>
        </a:p>
        <a:p>
          <a:pPr algn="l" rtl="0">
            <a:defRPr sz="1000"/>
          </a:pPr>
          <a:r>
            <a:rPr lang="en-GB" sz="1100" b="1" i="0" u="none" strike="noStrike" baseline="0">
              <a:solidFill>
                <a:srgbClr val="000000"/>
              </a:solidFill>
              <a:latin typeface="Calibri"/>
              <a:cs typeface="Calibri"/>
            </a:rPr>
            <a:t>Denominator: </a:t>
          </a:r>
          <a:r>
            <a:rPr lang="en-GB" sz="1100" b="0" i="0" u="none" strike="noStrike" baseline="0">
              <a:solidFill>
                <a:srgbClr val="000000"/>
              </a:solidFill>
              <a:latin typeface="Calibri"/>
              <a:cs typeface="Calibri"/>
            </a:rPr>
            <a:t>The number of CYP referred (routine cases) with suspected ED that start treatment in the reporting period.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S69"/>
  <sheetViews>
    <sheetView showGridLines="0" tabSelected="1" zoomScale="90" zoomScaleNormal="90" zoomScaleSheetLayoutView="100" workbookViewId="0"/>
  </sheetViews>
  <sheetFormatPr defaultColWidth="9.109375" defaultRowHeight="13.2" outlineLevelCol="1" x14ac:dyDescent="0.25"/>
  <cols>
    <col min="1" max="1" width="2" style="1" customWidth="1"/>
    <col min="2" max="3" width="11.5546875" style="1" customWidth="1"/>
    <col min="4" max="4" width="76.44140625" style="1" customWidth="1"/>
    <col min="5" max="8" width="16.5546875" style="4" customWidth="1" outlineLevel="1"/>
    <col min="9" max="9" width="16.5546875" style="4" customWidth="1"/>
    <col min="10" max="10" width="16.5546875" style="1" customWidth="1"/>
    <col min="11" max="11" width="16.109375" style="1" customWidth="1"/>
    <col min="12" max="14" width="16.5546875" style="1" customWidth="1" outlineLevel="1"/>
    <col min="15" max="15" width="0.109375" style="1" customWidth="1" outlineLevel="1"/>
    <col min="16" max="17" width="16.5546875" style="1" customWidth="1"/>
    <col min="18" max="16384" width="9.109375" style="1"/>
  </cols>
  <sheetData>
    <row r="1" spans="2:17" ht="18" customHeight="1" x14ac:dyDescent="0.25">
      <c r="E1" s="1"/>
      <c r="F1" s="1"/>
      <c r="G1" s="1"/>
      <c r="H1" s="1"/>
      <c r="I1" s="1"/>
    </row>
    <row r="2" spans="2:17" ht="16.2" x14ac:dyDescent="0.3">
      <c r="B2" s="2" t="s">
        <v>0</v>
      </c>
      <c r="C2" s="14" t="s">
        <v>188</v>
      </c>
      <c r="D2" s="8"/>
      <c r="E2" s="3"/>
      <c r="F2" s="3"/>
      <c r="G2" s="3"/>
      <c r="H2" s="3"/>
      <c r="L2" s="3"/>
      <c r="M2" s="3"/>
      <c r="N2" s="3"/>
      <c r="O2" s="3"/>
      <c r="P2" s="4"/>
    </row>
    <row r="3" spans="2:17" ht="12.75" customHeight="1" x14ac:dyDescent="0.25">
      <c r="B3" s="2" t="s">
        <v>1</v>
      </c>
      <c r="C3" s="60" t="s">
        <v>190</v>
      </c>
      <c r="D3" s="60"/>
      <c r="E3" s="3"/>
      <c r="F3" s="3"/>
      <c r="G3" s="3"/>
      <c r="H3" s="3"/>
      <c r="L3" s="3"/>
      <c r="M3" s="3"/>
      <c r="N3" s="3"/>
      <c r="O3" s="3"/>
      <c r="P3" s="4"/>
    </row>
    <row r="4" spans="2:17" x14ac:dyDescent="0.25">
      <c r="B4" s="2"/>
      <c r="C4" s="60"/>
      <c r="D4" s="60"/>
      <c r="E4" s="3"/>
      <c r="F4" s="3"/>
      <c r="G4" s="3"/>
      <c r="H4" s="3"/>
      <c r="L4" s="3"/>
      <c r="M4" s="3"/>
      <c r="N4" s="3"/>
      <c r="O4" s="3"/>
      <c r="P4" s="4"/>
    </row>
    <row r="5" spans="2:17" ht="16.2" x14ac:dyDescent="0.3">
      <c r="B5" s="2" t="s">
        <v>2</v>
      </c>
      <c r="C5" s="61" t="s">
        <v>458</v>
      </c>
      <c r="D5" s="61"/>
      <c r="E5" s="3"/>
      <c r="F5" s="3"/>
      <c r="G5" s="3"/>
      <c r="H5" s="3"/>
      <c r="L5" s="3"/>
      <c r="M5" s="3"/>
      <c r="N5" s="3"/>
      <c r="O5" s="3"/>
      <c r="P5" s="4"/>
    </row>
    <row r="6" spans="2:17" ht="12.75" customHeight="1" x14ac:dyDescent="0.25">
      <c r="B6" s="2" t="s">
        <v>3</v>
      </c>
      <c r="C6" s="56" t="s">
        <v>215</v>
      </c>
      <c r="D6" s="56"/>
      <c r="E6" s="3"/>
      <c r="F6" s="3"/>
      <c r="G6" s="3"/>
      <c r="H6" s="3"/>
      <c r="L6" s="3"/>
      <c r="M6" s="3"/>
      <c r="N6" s="3"/>
      <c r="O6" s="3"/>
      <c r="P6" s="4"/>
    </row>
    <row r="7" spans="2:17" ht="12.75" customHeight="1" x14ac:dyDescent="0.25">
      <c r="B7" s="2" t="s">
        <v>4</v>
      </c>
      <c r="C7" s="56" t="s">
        <v>227</v>
      </c>
      <c r="D7" s="56"/>
      <c r="E7" s="3"/>
      <c r="F7" s="3"/>
      <c r="G7" s="3"/>
      <c r="H7" s="3"/>
      <c r="L7" s="3"/>
      <c r="M7" s="3"/>
      <c r="N7" s="3"/>
      <c r="O7" s="3"/>
      <c r="P7" s="4"/>
    </row>
    <row r="8" spans="2:17" ht="12.75" customHeight="1" x14ac:dyDescent="0.25">
      <c r="B8" s="2" t="s">
        <v>6</v>
      </c>
      <c r="C8" s="62" t="s">
        <v>459</v>
      </c>
      <c r="D8" s="56"/>
      <c r="E8" s="3"/>
      <c r="F8" s="3"/>
      <c r="G8" s="3"/>
      <c r="H8" s="3"/>
      <c r="L8" s="3"/>
      <c r="M8" s="3"/>
      <c r="N8" s="3"/>
      <c r="O8" s="3"/>
      <c r="P8" s="4"/>
    </row>
    <row r="9" spans="2:17" ht="12.75" customHeight="1" x14ac:dyDescent="0.25">
      <c r="B9" s="2" t="s">
        <v>8</v>
      </c>
      <c r="C9" s="56" t="s">
        <v>7</v>
      </c>
      <c r="D9" s="56"/>
      <c r="E9" s="3"/>
      <c r="F9" s="3"/>
      <c r="G9" s="3"/>
      <c r="H9" s="3"/>
      <c r="I9" s="3"/>
      <c r="L9" s="3"/>
      <c r="M9" s="3"/>
      <c r="N9" s="3"/>
      <c r="O9" s="3"/>
      <c r="P9" s="3"/>
    </row>
    <row r="10" spans="2:17" ht="12.75" customHeight="1" x14ac:dyDescent="0.25">
      <c r="B10" s="2" t="s">
        <v>9</v>
      </c>
      <c r="C10" s="56" t="s">
        <v>191</v>
      </c>
      <c r="D10" s="56"/>
      <c r="E10" s="3"/>
      <c r="F10" s="3"/>
      <c r="G10" s="3"/>
      <c r="H10" s="3"/>
      <c r="I10" s="3"/>
      <c r="L10" s="3"/>
      <c r="M10" s="3"/>
      <c r="N10" s="3"/>
      <c r="O10" s="3"/>
      <c r="P10" s="3"/>
    </row>
    <row r="11" spans="2:17" ht="12.75" customHeight="1" x14ac:dyDescent="0.25">
      <c r="B11" s="2" t="s">
        <v>10</v>
      </c>
      <c r="C11" s="56" t="s">
        <v>189</v>
      </c>
      <c r="D11" s="56"/>
      <c r="E11" s="3"/>
      <c r="F11" s="3"/>
      <c r="G11" s="3"/>
      <c r="H11" s="3"/>
      <c r="I11" s="3"/>
      <c r="L11" s="3"/>
      <c r="M11" s="3"/>
      <c r="N11" s="3"/>
      <c r="O11" s="3"/>
      <c r="P11" s="3"/>
    </row>
    <row r="12" spans="2:17" ht="12.75" customHeight="1" x14ac:dyDescent="0.25">
      <c r="B12" s="5"/>
      <c r="E12" s="3"/>
      <c r="F12" s="3"/>
      <c r="G12" s="3"/>
      <c r="H12" s="3"/>
      <c r="I12" s="3"/>
      <c r="L12" s="3"/>
      <c r="M12" s="3"/>
      <c r="N12" s="3"/>
      <c r="O12" s="3"/>
      <c r="P12" s="3"/>
    </row>
    <row r="13" spans="2:17" ht="12.75" customHeight="1" x14ac:dyDescent="0.25">
      <c r="B13" s="5"/>
      <c r="E13" s="3"/>
      <c r="F13" s="3"/>
      <c r="G13" s="3"/>
      <c r="H13" s="3"/>
      <c r="I13" s="3"/>
      <c r="L13" s="3"/>
      <c r="M13" s="3"/>
      <c r="N13" s="3"/>
      <c r="O13" s="3"/>
      <c r="P13" s="3"/>
    </row>
    <row r="14" spans="2:17" ht="29.25" customHeight="1" x14ac:dyDescent="0.3">
      <c r="B14" s="15" t="s">
        <v>228</v>
      </c>
      <c r="C14" s="6"/>
      <c r="D14" s="6"/>
      <c r="E14" s="57" t="s">
        <v>12</v>
      </c>
      <c r="F14" s="58"/>
      <c r="G14" s="58"/>
      <c r="H14" s="59"/>
      <c r="I14" s="3"/>
      <c r="L14" s="57" t="s">
        <v>13</v>
      </c>
      <c r="M14" s="58"/>
      <c r="N14" s="58"/>
      <c r="O14" s="59"/>
      <c r="P14" s="3"/>
    </row>
    <row r="15" spans="2:17" s="7" customFormat="1" ht="45" customHeight="1" x14ac:dyDescent="0.25">
      <c r="B15" s="9" t="s">
        <v>14</v>
      </c>
      <c r="C15" s="10" t="s">
        <v>226</v>
      </c>
      <c r="D15" s="10" t="s">
        <v>229</v>
      </c>
      <c r="E15" s="11" t="s">
        <v>17</v>
      </c>
      <c r="F15" s="11" t="s">
        <v>18</v>
      </c>
      <c r="G15" s="11" t="s">
        <v>19</v>
      </c>
      <c r="H15" s="11" t="s">
        <v>20</v>
      </c>
      <c r="I15" s="12" t="s">
        <v>21</v>
      </c>
      <c r="J15" s="13" t="s">
        <v>22</v>
      </c>
      <c r="L15" s="17" t="s">
        <v>17</v>
      </c>
      <c r="M15" s="11" t="s">
        <v>18</v>
      </c>
      <c r="N15" s="11" t="s">
        <v>19</v>
      </c>
      <c r="O15" s="11" t="s">
        <v>20</v>
      </c>
      <c r="P15" s="48" t="s">
        <v>21</v>
      </c>
      <c r="Q15" s="13" t="s">
        <v>23</v>
      </c>
    </row>
    <row r="16" spans="2:17" x14ac:dyDescent="0.25">
      <c r="B16" s="23" t="s">
        <v>195</v>
      </c>
      <c r="C16" s="31" t="s">
        <v>234</v>
      </c>
      <c r="D16" s="22" t="s">
        <v>235</v>
      </c>
      <c r="E16" s="44">
        <v>25</v>
      </c>
      <c r="F16" s="44">
        <v>6</v>
      </c>
      <c r="G16" s="44">
        <v>1</v>
      </c>
      <c r="H16" s="44">
        <v>0</v>
      </c>
      <c r="I16" s="44">
        <v>32</v>
      </c>
      <c r="J16" s="45">
        <v>0.78125</v>
      </c>
      <c r="K16" s="21"/>
      <c r="L16" s="44">
        <v>49</v>
      </c>
      <c r="M16" s="44">
        <v>140</v>
      </c>
      <c r="N16" s="44">
        <v>85</v>
      </c>
      <c r="O16" s="44">
        <v>7</v>
      </c>
      <c r="P16" s="44">
        <v>281</v>
      </c>
      <c r="Q16" s="45">
        <v>0.67259786476868333</v>
      </c>
    </row>
    <row r="17" spans="2:17" x14ac:dyDescent="0.25">
      <c r="B17" s="23" t="s">
        <v>219</v>
      </c>
      <c r="C17" s="31" t="s">
        <v>236</v>
      </c>
      <c r="D17" s="22" t="s">
        <v>237</v>
      </c>
      <c r="E17" s="44">
        <v>11</v>
      </c>
      <c r="F17" s="44">
        <v>3</v>
      </c>
      <c r="G17" s="44">
        <v>0</v>
      </c>
      <c r="H17" s="44">
        <v>0</v>
      </c>
      <c r="I17" s="44">
        <v>14</v>
      </c>
      <c r="J17" s="45">
        <v>0.7857142857142857</v>
      </c>
      <c r="K17" s="21"/>
      <c r="L17" s="44">
        <v>136</v>
      </c>
      <c r="M17" s="44">
        <v>94</v>
      </c>
      <c r="N17" s="44">
        <v>44</v>
      </c>
      <c r="O17" s="44">
        <v>3</v>
      </c>
      <c r="P17" s="44">
        <v>277</v>
      </c>
      <c r="Q17" s="45">
        <v>0.83032490974729245</v>
      </c>
    </row>
    <row r="18" spans="2:17" x14ac:dyDescent="0.25">
      <c r="B18" s="23" t="s">
        <v>220</v>
      </c>
      <c r="C18" s="31" t="s">
        <v>238</v>
      </c>
      <c r="D18" s="22" t="s">
        <v>239</v>
      </c>
      <c r="E18" s="44">
        <v>21</v>
      </c>
      <c r="F18" s="44">
        <v>0</v>
      </c>
      <c r="G18" s="44">
        <v>1</v>
      </c>
      <c r="H18" s="44">
        <v>0</v>
      </c>
      <c r="I18" s="44">
        <v>22</v>
      </c>
      <c r="J18" s="45">
        <v>0.95454545454545459</v>
      </c>
      <c r="K18" s="21"/>
      <c r="L18" s="44">
        <v>60</v>
      </c>
      <c r="M18" s="44">
        <v>137</v>
      </c>
      <c r="N18" s="44">
        <v>11</v>
      </c>
      <c r="O18" s="44">
        <v>0</v>
      </c>
      <c r="P18" s="44">
        <v>208</v>
      </c>
      <c r="Q18" s="45">
        <v>0.94711538461538458</v>
      </c>
    </row>
    <row r="19" spans="2:17" x14ac:dyDescent="0.25">
      <c r="B19" s="23" t="s">
        <v>195</v>
      </c>
      <c r="C19" s="31" t="s">
        <v>240</v>
      </c>
      <c r="D19" s="22" t="s">
        <v>241</v>
      </c>
      <c r="E19" s="44">
        <v>22</v>
      </c>
      <c r="F19" s="44">
        <v>2</v>
      </c>
      <c r="G19" s="44">
        <v>0</v>
      </c>
      <c r="H19" s="44">
        <v>0</v>
      </c>
      <c r="I19" s="44">
        <v>24</v>
      </c>
      <c r="J19" s="45">
        <v>0.91666666666666663</v>
      </c>
      <c r="K19" s="21"/>
      <c r="L19" s="44">
        <v>213</v>
      </c>
      <c r="M19" s="44">
        <v>104</v>
      </c>
      <c r="N19" s="44">
        <v>23</v>
      </c>
      <c r="O19" s="44">
        <v>7</v>
      </c>
      <c r="P19" s="44">
        <v>347</v>
      </c>
      <c r="Q19" s="45">
        <v>0.91354466858789629</v>
      </c>
    </row>
    <row r="20" spans="2:17" x14ac:dyDescent="0.25">
      <c r="B20" s="23" t="s">
        <v>196</v>
      </c>
      <c r="C20" s="31" t="s">
        <v>242</v>
      </c>
      <c r="D20" s="22" t="s">
        <v>243</v>
      </c>
      <c r="E20" s="44">
        <v>47</v>
      </c>
      <c r="F20" s="44">
        <v>25</v>
      </c>
      <c r="G20" s="44">
        <v>6</v>
      </c>
      <c r="H20" s="44">
        <v>5</v>
      </c>
      <c r="I20" s="44">
        <v>83</v>
      </c>
      <c r="J20" s="45">
        <v>0.5662650602409639</v>
      </c>
      <c r="K20" s="21"/>
      <c r="L20" s="44">
        <v>57</v>
      </c>
      <c r="M20" s="44">
        <v>84</v>
      </c>
      <c r="N20" s="44">
        <v>179</v>
      </c>
      <c r="O20" s="44">
        <v>95</v>
      </c>
      <c r="P20" s="44">
        <v>415</v>
      </c>
      <c r="Q20" s="45">
        <v>0.33975903614457831</v>
      </c>
    </row>
    <row r="21" spans="2:17" x14ac:dyDescent="0.25">
      <c r="B21" s="23" t="s">
        <v>219</v>
      </c>
      <c r="C21" s="31" t="s">
        <v>244</v>
      </c>
      <c r="D21" s="22" t="s">
        <v>245</v>
      </c>
      <c r="E21" s="44">
        <v>35</v>
      </c>
      <c r="F21" s="44">
        <v>36</v>
      </c>
      <c r="G21" s="44">
        <v>15</v>
      </c>
      <c r="H21" s="44">
        <v>4</v>
      </c>
      <c r="I21" s="44">
        <v>90</v>
      </c>
      <c r="J21" s="45">
        <v>0.3888888888888889</v>
      </c>
      <c r="K21" s="21"/>
      <c r="L21" s="44">
        <v>21</v>
      </c>
      <c r="M21" s="44">
        <v>81</v>
      </c>
      <c r="N21" s="44">
        <v>89</v>
      </c>
      <c r="O21" s="44">
        <v>26</v>
      </c>
      <c r="P21" s="44">
        <v>217</v>
      </c>
      <c r="Q21" s="45">
        <v>0.47004608294930877</v>
      </c>
    </row>
    <row r="22" spans="2:17" x14ac:dyDescent="0.25">
      <c r="B22" s="23" t="s">
        <v>221</v>
      </c>
      <c r="C22" s="31" t="s">
        <v>246</v>
      </c>
      <c r="D22" s="22" t="s">
        <v>247</v>
      </c>
      <c r="E22" s="44">
        <v>35</v>
      </c>
      <c r="F22" s="44">
        <v>6</v>
      </c>
      <c r="G22" s="44">
        <v>1</v>
      </c>
      <c r="H22" s="44">
        <v>0</v>
      </c>
      <c r="I22" s="44">
        <v>42</v>
      </c>
      <c r="J22" s="45">
        <v>0.83333333333333337</v>
      </c>
      <c r="K22" s="21"/>
      <c r="L22" s="44">
        <v>271</v>
      </c>
      <c r="M22" s="44">
        <v>132</v>
      </c>
      <c r="N22" s="44">
        <v>183</v>
      </c>
      <c r="O22" s="44">
        <v>18</v>
      </c>
      <c r="P22" s="44">
        <v>604</v>
      </c>
      <c r="Q22" s="45">
        <v>0.66721854304635764</v>
      </c>
    </row>
    <row r="23" spans="2:17" x14ac:dyDescent="0.25">
      <c r="B23" s="24" t="s">
        <v>195</v>
      </c>
      <c r="C23" s="31" t="s">
        <v>248</v>
      </c>
      <c r="D23" s="25" t="s">
        <v>249</v>
      </c>
      <c r="E23" s="44">
        <v>2</v>
      </c>
      <c r="F23" s="44">
        <v>2</v>
      </c>
      <c r="G23" s="44">
        <v>0</v>
      </c>
      <c r="H23" s="44">
        <v>0</v>
      </c>
      <c r="I23" s="44">
        <v>4</v>
      </c>
      <c r="J23" s="45">
        <v>0.5</v>
      </c>
      <c r="K23" s="26"/>
      <c r="L23" s="44">
        <v>7</v>
      </c>
      <c r="M23" s="44">
        <v>22</v>
      </c>
      <c r="N23" s="44">
        <v>46</v>
      </c>
      <c r="O23" s="44">
        <v>32</v>
      </c>
      <c r="P23" s="44">
        <v>107</v>
      </c>
      <c r="Q23" s="45">
        <v>0.27102803738317754</v>
      </c>
    </row>
    <row r="24" spans="2:17" x14ac:dyDescent="0.25">
      <c r="B24" s="23" t="s">
        <v>220</v>
      </c>
      <c r="C24" s="31" t="s">
        <v>250</v>
      </c>
      <c r="D24" s="22" t="s">
        <v>251</v>
      </c>
      <c r="E24" s="44">
        <v>12</v>
      </c>
      <c r="F24" s="44">
        <v>27</v>
      </c>
      <c r="G24" s="44">
        <v>9</v>
      </c>
      <c r="H24" s="44">
        <v>0</v>
      </c>
      <c r="I24" s="44">
        <v>48</v>
      </c>
      <c r="J24" s="45">
        <v>0.25</v>
      </c>
      <c r="K24" s="21"/>
      <c r="L24" s="44">
        <v>7</v>
      </c>
      <c r="M24" s="44">
        <v>21</v>
      </c>
      <c r="N24" s="44">
        <v>51</v>
      </c>
      <c r="O24" s="44">
        <v>84</v>
      </c>
      <c r="P24" s="44">
        <v>163</v>
      </c>
      <c r="Q24" s="45">
        <v>0.17177914110429449</v>
      </c>
    </row>
    <row r="25" spans="2:17" s="19" customFormat="1" x14ac:dyDescent="0.25">
      <c r="B25" s="24" t="s">
        <v>218</v>
      </c>
      <c r="C25" s="31" t="s">
        <v>252</v>
      </c>
      <c r="D25" s="25" t="s">
        <v>253</v>
      </c>
      <c r="E25" s="44">
        <v>92</v>
      </c>
      <c r="F25" s="44">
        <v>15</v>
      </c>
      <c r="G25" s="44">
        <v>2</v>
      </c>
      <c r="H25" s="44">
        <v>3</v>
      </c>
      <c r="I25" s="44">
        <v>112</v>
      </c>
      <c r="J25" s="45">
        <v>0.8214285714285714</v>
      </c>
      <c r="K25" s="26"/>
      <c r="L25" s="44">
        <v>97</v>
      </c>
      <c r="M25" s="44">
        <v>221</v>
      </c>
      <c r="N25" s="44">
        <v>132</v>
      </c>
      <c r="O25" s="44">
        <v>23</v>
      </c>
      <c r="P25" s="44">
        <v>473</v>
      </c>
      <c r="Q25" s="45">
        <v>0.67230443974630016</v>
      </c>
    </row>
    <row r="26" spans="2:17" s="19" customFormat="1" x14ac:dyDescent="0.25">
      <c r="B26" s="24" t="s">
        <v>195</v>
      </c>
      <c r="C26" s="31" t="s">
        <v>254</v>
      </c>
      <c r="D26" s="25" t="s">
        <v>255</v>
      </c>
      <c r="E26" s="44">
        <v>14</v>
      </c>
      <c r="F26" s="44">
        <v>4</v>
      </c>
      <c r="G26" s="44">
        <v>1</v>
      </c>
      <c r="H26" s="44">
        <v>1</v>
      </c>
      <c r="I26" s="44">
        <v>20</v>
      </c>
      <c r="J26" s="45">
        <v>0.7</v>
      </c>
      <c r="K26" s="26"/>
      <c r="L26" s="44">
        <v>40</v>
      </c>
      <c r="M26" s="44">
        <v>92</v>
      </c>
      <c r="N26" s="44">
        <v>68</v>
      </c>
      <c r="O26" s="44">
        <v>97</v>
      </c>
      <c r="P26" s="44">
        <v>297</v>
      </c>
      <c r="Q26" s="45">
        <v>0.44444444444444442</v>
      </c>
    </row>
    <row r="27" spans="2:17" x14ac:dyDescent="0.25">
      <c r="B27" s="23" t="s">
        <v>195</v>
      </c>
      <c r="C27" s="31" t="s">
        <v>256</v>
      </c>
      <c r="D27" s="22" t="s">
        <v>257</v>
      </c>
      <c r="E27" s="44">
        <v>16</v>
      </c>
      <c r="F27" s="44">
        <v>18</v>
      </c>
      <c r="G27" s="44">
        <v>2</v>
      </c>
      <c r="H27" s="44">
        <v>0</v>
      </c>
      <c r="I27" s="44">
        <v>36</v>
      </c>
      <c r="J27" s="45">
        <v>0.44444444444444442</v>
      </c>
      <c r="K27" s="21"/>
      <c r="L27" s="44">
        <v>1</v>
      </c>
      <c r="M27" s="44">
        <v>27</v>
      </c>
      <c r="N27" s="44">
        <v>33</v>
      </c>
      <c r="O27" s="44">
        <v>18</v>
      </c>
      <c r="P27" s="44">
        <v>79</v>
      </c>
      <c r="Q27" s="45">
        <v>0.35443037974683544</v>
      </c>
    </row>
    <row r="28" spans="2:17" x14ac:dyDescent="0.25">
      <c r="B28" s="23" t="s">
        <v>24</v>
      </c>
      <c r="C28" s="31" t="s">
        <v>258</v>
      </c>
      <c r="D28" s="22" t="s">
        <v>259</v>
      </c>
      <c r="E28" s="44">
        <v>53</v>
      </c>
      <c r="F28" s="44">
        <v>4</v>
      </c>
      <c r="G28" s="44">
        <v>1</v>
      </c>
      <c r="H28" s="44">
        <v>0</v>
      </c>
      <c r="I28" s="44">
        <v>58</v>
      </c>
      <c r="J28" s="45">
        <v>0.91379310344827591</v>
      </c>
      <c r="K28" s="21"/>
      <c r="L28" s="44">
        <v>138</v>
      </c>
      <c r="M28" s="44">
        <v>102</v>
      </c>
      <c r="N28" s="44">
        <v>24</v>
      </c>
      <c r="O28" s="44">
        <v>15</v>
      </c>
      <c r="P28" s="44">
        <v>279</v>
      </c>
      <c r="Q28" s="45">
        <v>0.86021505376344087</v>
      </c>
    </row>
    <row r="29" spans="2:17" x14ac:dyDescent="0.25">
      <c r="B29" s="23" t="s">
        <v>196</v>
      </c>
      <c r="C29" s="31" t="s">
        <v>260</v>
      </c>
      <c r="D29" s="22" t="s">
        <v>261</v>
      </c>
      <c r="E29" s="44" t="s">
        <v>461</v>
      </c>
      <c r="F29" s="44" t="s">
        <v>461</v>
      </c>
      <c r="G29" s="44" t="s">
        <v>461</v>
      </c>
      <c r="H29" s="44" t="s">
        <v>461</v>
      </c>
      <c r="I29" s="44" t="s">
        <v>461</v>
      </c>
      <c r="J29" s="45" t="s">
        <v>461</v>
      </c>
      <c r="K29" s="21"/>
      <c r="L29" s="44" t="s">
        <v>461</v>
      </c>
      <c r="M29" s="44" t="s">
        <v>461</v>
      </c>
      <c r="N29" s="44" t="s">
        <v>461</v>
      </c>
      <c r="O29" s="44">
        <v>15</v>
      </c>
      <c r="P29" s="44" t="s">
        <v>461</v>
      </c>
      <c r="Q29" s="45" t="s">
        <v>461</v>
      </c>
    </row>
    <row r="30" spans="2:17" x14ac:dyDescent="0.25">
      <c r="B30" s="23" t="s">
        <v>195</v>
      </c>
      <c r="C30" s="31" t="s">
        <v>262</v>
      </c>
      <c r="D30" s="22" t="s">
        <v>263</v>
      </c>
      <c r="E30" s="44">
        <v>10</v>
      </c>
      <c r="F30" s="44">
        <v>45</v>
      </c>
      <c r="G30" s="44">
        <v>57</v>
      </c>
      <c r="H30" s="44">
        <v>40</v>
      </c>
      <c r="I30" s="44">
        <v>152</v>
      </c>
      <c r="J30" s="45">
        <v>6.5789473684210523E-2</v>
      </c>
      <c r="K30" s="21"/>
      <c r="L30" s="44">
        <v>3</v>
      </c>
      <c r="M30" s="44">
        <v>7</v>
      </c>
      <c r="N30" s="44">
        <v>6</v>
      </c>
      <c r="O30" s="44">
        <v>7</v>
      </c>
      <c r="P30" s="44">
        <v>23</v>
      </c>
      <c r="Q30" s="45">
        <v>0.43478260869565216</v>
      </c>
    </row>
    <row r="31" spans="2:17" x14ac:dyDescent="0.25">
      <c r="B31" s="23" t="s">
        <v>221</v>
      </c>
      <c r="C31" s="31" t="s">
        <v>264</v>
      </c>
      <c r="D31" s="22" t="s">
        <v>265</v>
      </c>
      <c r="E31" s="44">
        <v>77</v>
      </c>
      <c r="F31" s="44">
        <v>11</v>
      </c>
      <c r="G31" s="44">
        <v>2</v>
      </c>
      <c r="H31" s="44">
        <v>2</v>
      </c>
      <c r="I31" s="44">
        <v>92</v>
      </c>
      <c r="J31" s="45">
        <v>0.83695652173913049</v>
      </c>
      <c r="K31" s="21"/>
      <c r="L31" s="44">
        <v>116</v>
      </c>
      <c r="M31" s="44">
        <v>410</v>
      </c>
      <c r="N31" s="44">
        <v>28</v>
      </c>
      <c r="O31" s="44">
        <v>8</v>
      </c>
      <c r="P31" s="44">
        <v>562</v>
      </c>
      <c r="Q31" s="45">
        <v>0.93594306049822062</v>
      </c>
    </row>
    <row r="32" spans="2:17" x14ac:dyDescent="0.25">
      <c r="B32" s="23" t="s">
        <v>196</v>
      </c>
      <c r="C32" s="31" t="s">
        <v>266</v>
      </c>
      <c r="D32" s="22" t="s">
        <v>267</v>
      </c>
      <c r="E32" s="44" t="s">
        <v>461</v>
      </c>
      <c r="F32" s="44" t="s">
        <v>461</v>
      </c>
      <c r="G32" s="44" t="s">
        <v>461</v>
      </c>
      <c r="H32" s="44" t="s">
        <v>461</v>
      </c>
      <c r="I32" s="44" t="s">
        <v>461</v>
      </c>
      <c r="J32" s="45" t="s">
        <v>461</v>
      </c>
      <c r="K32" s="21"/>
      <c r="L32" s="44" t="s">
        <v>461</v>
      </c>
      <c r="M32" s="44" t="s">
        <v>461</v>
      </c>
      <c r="N32" s="44" t="s">
        <v>461</v>
      </c>
      <c r="O32" s="44">
        <v>81</v>
      </c>
      <c r="P32" s="44" t="s">
        <v>461</v>
      </c>
      <c r="Q32" s="45" t="s">
        <v>461</v>
      </c>
    </row>
    <row r="33" spans="2:17" x14ac:dyDescent="0.25">
      <c r="B33" s="23" t="s">
        <v>221</v>
      </c>
      <c r="C33" s="31" t="s">
        <v>268</v>
      </c>
      <c r="D33" s="22" t="s">
        <v>269</v>
      </c>
      <c r="E33" s="44">
        <v>51</v>
      </c>
      <c r="F33" s="44">
        <v>2</v>
      </c>
      <c r="G33" s="44">
        <v>0</v>
      </c>
      <c r="H33" s="44">
        <v>0</v>
      </c>
      <c r="I33" s="44">
        <v>53</v>
      </c>
      <c r="J33" s="45">
        <v>0.96226415094339623</v>
      </c>
      <c r="K33" s="21"/>
      <c r="L33" s="44">
        <v>35</v>
      </c>
      <c r="M33" s="44">
        <v>103</v>
      </c>
      <c r="N33" s="44">
        <v>19</v>
      </c>
      <c r="O33" s="44">
        <v>64</v>
      </c>
      <c r="P33" s="44">
        <v>221</v>
      </c>
      <c r="Q33" s="45">
        <v>0.6244343891402715</v>
      </c>
    </row>
    <row r="34" spans="2:17" x14ac:dyDescent="0.25">
      <c r="B34" s="23" t="s">
        <v>220</v>
      </c>
      <c r="C34" s="31" t="s">
        <v>270</v>
      </c>
      <c r="D34" s="22" t="s">
        <v>271</v>
      </c>
      <c r="E34" s="44">
        <v>18</v>
      </c>
      <c r="F34" s="44">
        <v>0</v>
      </c>
      <c r="G34" s="44">
        <v>1</v>
      </c>
      <c r="H34" s="44">
        <v>0</v>
      </c>
      <c r="I34" s="44">
        <v>19</v>
      </c>
      <c r="J34" s="45">
        <v>0.94736842105263153</v>
      </c>
      <c r="K34" s="21"/>
      <c r="L34" s="44">
        <v>46</v>
      </c>
      <c r="M34" s="44">
        <v>68</v>
      </c>
      <c r="N34" s="44">
        <v>4</v>
      </c>
      <c r="O34" s="44">
        <v>2</v>
      </c>
      <c r="P34" s="44">
        <v>120</v>
      </c>
      <c r="Q34" s="45">
        <v>0.95</v>
      </c>
    </row>
    <row r="35" spans="2:17" x14ac:dyDescent="0.25">
      <c r="B35" s="23" t="s">
        <v>219</v>
      </c>
      <c r="C35" s="31" t="s">
        <v>272</v>
      </c>
      <c r="D35" s="22" t="s">
        <v>273</v>
      </c>
      <c r="E35" s="44">
        <v>32</v>
      </c>
      <c r="F35" s="44">
        <v>47</v>
      </c>
      <c r="G35" s="44">
        <v>13</v>
      </c>
      <c r="H35" s="44">
        <v>0</v>
      </c>
      <c r="I35" s="44">
        <v>92</v>
      </c>
      <c r="J35" s="45">
        <v>0.34782608695652173</v>
      </c>
      <c r="K35" s="21"/>
      <c r="L35" s="44">
        <v>19</v>
      </c>
      <c r="M35" s="44">
        <v>52</v>
      </c>
      <c r="N35" s="44">
        <v>39</v>
      </c>
      <c r="O35" s="44">
        <v>33</v>
      </c>
      <c r="P35" s="44">
        <v>143</v>
      </c>
      <c r="Q35" s="45">
        <v>0.49650349650349651</v>
      </c>
    </row>
    <row r="36" spans="2:17" x14ac:dyDescent="0.25">
      <c r="B36" s="23" t="s">
        <v>218</v>
      </c>
      <c r="C36" s="31" t="s">
        <v>274</v>
      </c>
      <c r="D36" s="22" t="s">
        <v>275</v>
      </c>
      <c r="E36" s="44">
        <v>31</v>
      </c>
      <c r="F36" s="44">
        <v>18</v>
      </c>
      <c r="G36" s="44">
        <v>5</v>
      </c>
      <c r="H36" s="44">
        <v>1</v>
      </c>
      <c r="I36" s="44">
        <v>55</v>
      </c>
      <c r="J36" s="45">
        <v>0.5636363636363636</v>
      </c>
      <c r="K36" s="21"/>
      <c r="L36" s="44">
        <v>36</v>
      </c>
      <c r="M36" s="44">
        <v>152</v>
      </c>
      <c r="N36" s="44">
        <v>96</v>
      </c>
      <c r="O36" s="44">
        <v>17</v>
      </c>
      <c r="P36" s="44">
        <v>301</v>
      </c>
      <c r="Q36" s="45">
        <v>0.62458471760797341</v>
      </c>
    </row>
    <row r="37" spans="2:17" x14ac:dyDescent="0.25">
      <c r="B37" s="23" t="s">
        <v>220</v>
      </c>
      <c r="C37" s="31" t="s">
        <v>276</v>
      </c>
      <c r="D37" s="22" t="s">
        <v>277</v>
      </c>
      <c r="E37" s="44">
        <v>17</v>
      </c>
      <c r="F37" s="44">
        <v>10</v>
      </c>
      <c r="G37" s="44">
        <v>8</v>
      </c>
      <c r="H37" s="44">
        <v>0</v>
      </c>
      <c r="I37" s="44">
        <v>35</v>
      </c>
      <c r="J37" s="45">
        <v>0.48571428571428571</v>
      </c>
      <c r="K37" s="21"/>
      <c r="L37" s="44">
        <v>10</v>
      </c>
      <c r="M37" s="44">
        <v>77</v>
      </c>
      <c r="N37" s="44">
        <v>48</v>
      </c>
      <c r="O37" s="44">
        <v>1</v>
      </c>
      <c r="P37" s="44">
        <v>136</v>
      </c>
      <c r="Q37" s="45">
        <v>0.63970588235294112</v>
      </c>
    </row>
    <row r="38" spans="2:17" x14ac:dyDescent="0.25">
      <c r="B38" s="23" t="s">
        <v>196</v>
      </c>
      <c r="C38" s="31" t="s">
        <v>278</v>
      </c>
      <c r="D38" s="22" t="s">
        <v>279</v>
      </c>
      <c r="E38" s="44">
        <v>94</v>
      </c>
      <c r="F38" s="44">
        <v>1</v>
      </c>
      <c r="G38" s="44">
        <v>0</v>
      </c>
      <c r="H38" s="44">
        <v>0</v>
      </c>
      <c r="I38" s="44">
        <v>95</v>
      </c>
      <c r="J38" s="45">
        <v>0.98947368421052628</v>
      </c>
      <c r="K38" s="21"/>
      <c r="L38" s="44">
        <v>65</v>
      </c>
      <c r="M38" s="44">
        <v>219</v>
      </c>
      <c r="N38" s="44">
        <v>0</v>
      </c>
      <c r="O38" s="44">
        <v>0</v>
      </c>
      <c r="P38" s="44">
        <v>284</v>
      </c>
      <c r="Q38" s="45">
        <v>1</v>
      </c>
    </row>
    <row r="39" spans="2:17" x14ac:dyDescent="0.25">
      <c r="B39" s="23" t="s">
        <v>220</v>
      </c>
      <c r="C39" s="31" t="s">
        <v>280</v>
      </c>
      <c r="D39" s="22" t="s">
        <v>281</v>
      </c>
      <c r="E39" s="44">
        <v>51</v>
      </c>
      <c r="F39" s="44">
        <v>8</v>
      </c>
      <c r="G39" s="44">
        <v>1</v>
      </c>
      <c r="H39" s="44">
        <v>0</v>
      </c>
      <c r="I39" s="44">
        <v>60</v>
      </c>
      <c r="J39" s="45">
        <v>0.85</v>
      </c>
      <c r="K39" s="21"/>
      <c r="L39" s="44">
        <v>13</v>
      </c>
      <c r="M39" s="44">
        <v>18</v>
      </c>
      <c r="N39" s="44">
        <v>56</v>
      </c>
      <c r="O39" s="44">
        <v>20</v>
      </c>
      <c r="P39" s="44">
        <v>107</v>
      </c>
      <c r="Q39" s="45">
        <v>0.28971962616822428</v>
      </c>
    </row>
    <row r="40" spans="2:17" x14ac:dyDescent="0.25">
      <c r="B40" s="24" t="s">
        <v>220</v>
      </c>
      <c r="C40" s="31" t="s">
        <v>282</v>
      </c>
      <c r="D40" s="25" t="s">
        <v>283</v>
      </c>
      <c r="E40" s="44">
        <v>12</v>
      </c>
      <c r="F40" s="44">
        <v>1</v>
      </c>
      <c r="G40" s="44">
        <v>1</v>
      </c>
      <c r="H40" s="44">
        <v>1</v>
      </c>
      <c r="I40" s="44">
        <v>15</v>
      </c>
      <c r="J40" s="45">
        <v>0.8</v>
      </c>
      <c r="K40" s="26"/>
      <c r="L40" s="44">
        <v>4</v>
      </c>
      <c r="M40" s="44">
        <v>33</v>
      </c>
      <c r="N40" s="44">
        <v>38</v>
      </c>
      <c r="O40" s="44">
        <v>1</v>
      </c>
      <c r="P40" s="44">
        <v>76</v>
      </c>
      <c r="Q40" s="45">
        <v>0.48684210526315791</v>
      </c>
    </row>
    <row r="41" spans="2:17" x14ac:dyDescent="0.25">
      <c r="B41" s="24" t="s">
        <v>219</v>
      </c>
      <c r="C41" s="31" t="s">
        <v>284</v>
      </c>
      <c r="D41" s="25" t="s">
        <v>285</v>
      </c>
      <c r="E41" s="44">
        <v>30</v>
      </c>
      <c r="F41" s="44">
        <v>1</v>
      </c>
      <c r="G41" s="44">
        <v>0</v>
      </c>
      <c r="H41" s="44">
        <v>0</v>
      </c>
      <c r="I41" s="44">
        <v>31</v>
      </c>
      <c r="J41" s="45">
        <v>0.967741935483871</v>
      </c>
      <c r="K41" s="26"/>
      <c r="L41" s="44">
        <v>17</v>
      </c>
      <c r="M41" s="44">
        <v>108</v>
      </c>
      <c r="N41" s="44">
        <v>13</v>
      </c>
      <c r="O41" s="44">
        <v>0</v>
      </c>
      <c r="P41" s="44">
        <v>138</v>
      </c>
      <c r="Q41" s="45">
        <v>0.90579710144927539</v>
      </c>
    </row>
    <row r="42" spans="2:17" x14ac:dyDescent="0.25">
      <c r="B42" s="24" t="s">
        <v>219</v>
      </c>
      <c r="C42" s="31" t="s">
        <v>286</v>
      </c>
      <c r="D42" s="25" t="s">
        <v>287</v>
      </c>
      <c r="E42" s="44">
        <v>38</v>
      </c>
      <c r="F42" s="44">
        <v>17</v>
      </c>
      <c r="G42" s="44">
        <v>4</v>
      </c>
      <c r="H42" s="44">
        <v>7</v>
      </c>
      <c r="I42" s="44">
        <v>66</v>
      </c>
      <c r="J42" s="45">
        <v>0.5757575757575758</v>
      </c>
      <c r="K42" s="26"/>
      <c r="L42" s="44">
        <v>12</v>
      </c>
      <c r="M42" s="44">
        <v>68</v>
      </c>
      <c r="N42" s="44">
        <v>82</v>
      </c>
      <c r="O42" s="44">
        <v>18</v>
      </c>
      <c r="P42" s="44">
        <v>180</v>
      </c>
      <c r="Q42" s="45">
        <v>0.44444444444444442</v>
      </c>
    </row>
    <row r="43" spans="2:17" x14ac:dyDescent="0.25">
      <c r="B43" s="24" t="s">
        <v>24</v>
      </c>
      <c r="C43" s="31" t="s">
        <v>288</v>
      </c>
      <c r="D43" s="25" t="s">
        <v>289</v>
      </c>
      <c r="E43" s="44">
        <v>17</v>
      </c>
      <c r="F43" s="44">
        <v>18</v>
      </c>
      <c r="G43" s="44">
        <v>4</v>
      </c>
      <c r="H43" s="44">
        <v>0</v>
      </c>
      <c r="I43" s="44">
        <v>39</v>
      </c>
      <c r="J43" s="45">
        <v>0.4358974358974359</v>
      </c>
      <c r="K43" s="26"/>
      <c r="L43" s="44">
        <v>4</v>
      </c>
      <c r="M43" s="44">
        <v>11</v>
      </c>
      <c r="N43" s="44">
        <v>43</v>
      </c>
      <c r="O43" s="44">
        <v>1</v>
      </c>
      <c r="P43" s="44">
        <v>59</v>
      </c>
      <c r="Q43" s="45">
        <v>0.25423728813559321</v>
      </c>
    </row>
    <row r="44" spans="2:17" x14ac:dyDescent="0.25">
      <c r="B44" s="24" t="s">
        <v>24</v>
      </c>
      <c r="C44" s="31" t="s">
        <v>290</v>
      </c>
      <c r="D44" s="25" t="s">
        <v>291</v>
      </c>
      <c r="E44" s="44">
        <v>62</v>
      </c>
      <c r="F44" s="44">
        <v>4</v>
      </c>
      <c r="G44" s="44">
        <v>4</v>
      </c>
      <c r="H44" s="44">
        <v>0</v>
      </c>
      <c r="I44" s="44">
        <v>70</v>
      </c>
      <c r="J44" s="45">
        <v>0.88571428571428568</v>
      </c>
      <c r="K44" s="26"/>
      <c r="L44" s="44">
        <v>180</v>
      </c>
      <c r="M44" s="44">
        <v>45</v>
      </c>
      <c r="N44" s="44">
        <v>49</v>
      </c>
      <c r="O44" s="44">
        <v>20</v>
      </c>
      <c r="P44" s="44">
        <v>294</v>
      </c>
      <c r="Q44" s="45">
        <v>0.76530612244897955</v>
      </c>
    </row>
    <row r="45" spans="2:17" x14ac:dyDescent="0.25">
      <c r="B45" s="24" t="s">
        <v>220</v>
      </c>
      <c r="C45" s="31" t="s">
        <v>292</v>
      </c>
      <c r="D45" s="25" t="s">
        <v>293</v>
      </c>
      <c r="E45" s="44">
        <v>37</v>
      </c>
      <c r="F45" s="44">
        <v>43</v>
      </c>
      <c r="G45" s="44">
        <v>3</v>
      </c>
      <c r="H45" s="44">
        <v>0</v>
      </c>
      <c r="I45" s="44">
        <v>83</v>
      </c>
      <c r="J45" s="45">
        <v>0.44578313253012047</v>
      </c>
      <c r="K45" s="26"/>
      <c r="L45" s="44">
        <v>10</v>
      </c>
      <c r="M45" s="44">
        <v>27</v>
      </c>
      <c r="N45" s="44">
        <v>105</v>
      </c>
      <c r="O45" s="44">
        <v>46</v>
      </c>
      <c r="P45" s="44">
        <v>188</v>
      </c>
      <c r="Q45" s="45">
        <v>0.19680851063829788</v>
      </c>
    </row>
    <row r="46" spans="2:17" x14ac:dyDescent="0.25">
      <c r="B46" s="24" t="s">
        <v>220</v>
      </c>
      <c r="C46" s="31" t="s">
        <v>294</v>
      </c>
      <c r="D46" s="25" t="s">
        <v>295</v>
      </c>
      <c r="E46" s="44">
        <v>19</v>
      </c>
      <c r="F46" s="44">
        <v>2</v>
      </c>
      <c r="G46" s="44">
        <v>0</v>
      </c>
      <c r="H46" s="44">
        <v>0</v>
      </c>
      <c r="I46" s="44">
        <v>21</v>
      </c>
      <c r="J46" s="45">
        <v>0.90476190476190477</v>
      </c>
      <c r="K46" s="26"/>
      <c r="L46" s="44">
        <v>3</v>
      </c>
      <c r="M46" s="44">
        <v>73</v>
      </c>
      <c r="N46" s="44">
        <v>32</v>
      </c>
      <c r="O46" s="44">
        <v>1</v>
      </c>
      <c r="P46" s="44">
        <v>109</v>
      </c>
      <c r="Q46" s="45">
        <v>0.69724770642201839</v>
      </c>
    </row>
    <row r="47" spans="2:17" x14ac:dyDescent="0.25">
      <c r="B47" s="24" t="s">
        <v>24</v>
      </c>
      <c r="C47" s="31" t="s">
        <v>296</v>
      </c>
      <c r="D47" s="25" t="s">
        <v>297</v>
      </c>
      <c r="E47" s="44">
        <v>18</v>
      </c>
      <c r="F47" s="44">
        <v>9</v>
      </c>
      <c r="G47" s="44">
        <v>0</v>
      </c>
      <c r="H47" s="44">
        <v>1</v>
      </c>
      <c r="I47" s="44">
        <v>28</v>
      </c>
      <c r="J47" s="45">
        <v>0.6428571428571429</v>
      </c>
      <c r="K47" s="26"/>
      <c r="L47" s="44">
        <v>11</v>
      </c>
      <c r="M47" s="44">
        <v>120</v>
      </c>
      <c r="N47" s="44">
        <v>202</v>
      </c>
      <c r="O47" s="44">
        <v>44</v>
      </c>
      <c r="P47" s="44">
        <v>377</v>
      </c>
      <c r="Q47" s="45">
        <v>0.34748010610079577</v>
      </c>
    </row>
    <row r="48" spans="2:17" x14ac:dyDescent="0.25">
      <c r="B48" s="24" t="s">
        <v>220</v>
      </c>
      <c r="C48" s="31" t="s">
        <v>298</v>
      </c>
      <c r="D48" s="25" t="s">
        <v>299</v>
      </c>
      <c r="E48" s="44">
        <v>5</v>
      </c>
      <c r="F48" s="44">
        <v>3</v>
      </c>
      <c r="G48" s="44">
        <v>0</v>
      </c>
      <c r="H48" s="44">
        <v>0</v>
      </c>
      <c r="I48" s="44">
        <v>8</v>
      </c>
      <c r="J48" s="45">
        <v>0.625</v>
      </c>
      <c r="K48" s="26"/>
      <c r="L48" s="44">
        <v>2</v>
      </c>
      <c r="M48" s="44">
        <v>17</v>
      </c>
      <c r="N48" s="44">
        <v>6</v>
      </c>
      <c r="O48" s="44">
        <v>6</v>
      </c>
      <c r="P48" s="44">
        <v>31</v>
      </c>
      <c r="Q48" s="45">
        <v>0.61290322580645162</v>
      </c>
    </row>
    <row r="49" spans="2:19" x14ac:dyDescent="0.25">
      <c r="B49" s="24" t="s">
        <v>195</v>
      </c>
      <c r="C49" s="31" t="s">
        <v>300</v>
      </c>
      <c r="D49" s="25" t="s">
        <v>301</v>
      </c>
      <c r="E49" s="44">
        <v>20</v>
      </c>
      <c r="F49" s="44">
        <v>4</v>
      </c>
      <c r="G49" s="44">
        <v>1</v>
      </c>
      <c r="H49" s="44">
        <v>0</v>
      </c>
      <c r="I49" s="44">
        <v>25</v>
      </c>
      <c r="J49" s="45">
        <v>0.8</v>
      </c>
      <c r="K49" s="26"/>
      <c r="L49" s="44">
        <v>36</v>
      </c>
      <c r="M49" s="44">
        <v>45</v>
      </c>
      <c r="N49" s="44">
        <v>19</v>
      </c>
      <c r="O49" s="44">
        <v>1</v>
      </c>
      <c r="P49" s="44">
        <v>101</v>
      </c>
      <c r="Q49" s="45">
        <v>0.80198019801980203</v>
      </c>
    </row>
    <row r="50" spans="2:19" x14ac:dyDescent="0.25">
      <c r="B50" s="25" t="s">
        <v>24</v>
      </c>
      <c r="C50" s="31" t="s">
        <v>302</v>
      </c>
      <c r="D50" s="25" t="s">
        <v>303</v>
      </c>
      <c r="E50" s="44">
        <v>33</v>
      </c>
      <c r="F50" s="44">
        <v>21</v>
      </c>
      <c r="G50" s="44">
        <v>2</v>
      </c>
      <c r="H50" s="44">
        <v>0</v>
      </c>
      <c r="I50" s="44">
        <v>56</v>
      </c>
      <c r="J50" s="45">
        <v>0.5892857142857143</v>
      </c>
      <c r="K50" s="26"/>
      <c r="L50" s="44">
        <v>14</v>
      </c>
      <c r="M50" s="44">
        <v>62</v>
      </c>
      <c r="N50" s="44">
        <v>23</v>
      </c>
      <c r="O50" s="44" t="s">
        <v>461</v>
      </c>
      <c r="P50" s="44">
        <v>115</v>
      </c>
      <c r="Q50" s="45">
        <v>0.66086956521739126</v>
      </c>
    </row>
    <row r="51" spans="2:19" x14ac:dyDescent="0.25">
      <c r="B51" s="24" t="s">
        <v>218</v>
      </c>
      <c r="C51" s="31" t="s">
        <v>304</v>
      </c>
      <c r="D51" s="25" t="s">
        <v>305</v>
      </c>
      <c r="E51" s="44">
        <v>51</v>
      </c>
      <c r="F51" s="44">
        <v>21</v>
      </c>
      <c r="G51" s="44">
        <v>1</v>
      </c>
      <c r="H51" s="44">
        <v>0</v>
      </c>
      <c r="I51" s="44">
        <v>73</v>
      </c>
      <c r="J51" s="45">
        <v>0.69863013698630139</v>
      </c>
      <c r="K51" s="26"/>
      <c r="L51" s="44">
        <v>72</v>
      </c>
      <c r="M51" s="44">
        <v>186</v>
      </c>
      <c r="N51" s="44">
        <v>126</v>
      </c>
      <c r="O51" s="44">
        <v>32</v>
      </c>
      <c r="P51" s="44">
        <v>416</v>
      </c>
      <c r="Q51" s="45">
        <v>0.62019230769230771</v>
      </c>
    </row>
    <row r="52" spans="2:19" x14ac:dyDescent="0.25">
      <c r="B52" s="24" t="s">
        <v>220</v>
      </c>
      <c r="C52" s="31" t="s">
        <v>306</v>
      </c>
      <c r="D52" s="25" t="s">
        <v>307</v>
      </c>
      <c r="E52" s="44">
        <v>33</v>
      </c>
      <c r="F52" s="44">
        <v>2</v>
      </c>
      <c r="G52" s="44">
        <v>1</v>
      </c>
      <c r="H52" s="44">
        <v>0</v>
      </c>
      <c r="I52" s="44">
        <v>36</v>
      </c>
      <c r="J52" s="45">
        <v>0.91666666666666663</v>
      </c>
      <c r="K52" s="26"/>
      <c r="L52" s="44">
        <v>37</v>
      </c>
      <c r="M52" s="44">
        <v>75</v>
      </c>
      <c r="N52" s="44">
        <v>31</v>
      </c>
      <c r="O52" s="44">
        <v>0</v>
      </c>
      <c r="P52" s="44">
        <v>143</v>
      </c>
      <c r="Q52" s="45">
        <v>0.78321678321678323</v>
      </c>
    </row>
    <row r="53" spans="2:19" x14ac:dyDescent="0.25">
      <c r="B53" s="24" t="s">
        <v>219</v>
      </c>
      <c r="C53" s="31" t="s">
        <v>308</v>
      </c>
      <c r="D53" s="25" t="s">
        <v>309</v>
      </c>
      <c r="E53" s="44">
        <v>23</v>
      </c>
      <c r="F53" s="44">
        <v>11</v>
      </c>
      <c r="G53" s="44">
        <v>11</v>
      </c>
      <c r="H53" s="44">
        <v>4</v>
      </c>
      <c r="I53" s="44">
        <v>49</v>
      </c>
      <c r="J53" s="45">
        <v>0.46938775510204084</v>
      </c>
      <c r="K53" s="26"/>
      <c r="L53" s="44">
        <v>34</v>
      </c>
      <c r="M53" s="44">
        <v>75</v>
      </c>
      <c r="N53" s="44">
        <v>52</v>
      </c>
      <c r="O53" s="44">
        <v>19</v>
      </c>
      <c r="P53" s="44">
        <v>180</v>
      </c>
      <c r="Q53" s="45">
        <v>0.60555555555555551</v>
      </c>
    </row>
    <row r="54" spans="2:19" x14ac:dyDescent="0.25">
      <c r="B54" s="24" t="s">
        <v>196</v>
      </c>
      <c r="C54" s="31" t="s">
        <v>310</v>
      </c>
      <c r="D54" s="25" t="s">
        <v>311</v>
      </c>
      <c r="E54" s="44">
        <v>46</v>
      </c>
      <c r="F54" s="44">
        <v>1</v>
      </c>
      <c r="G54" s="44">
        <v>0</v>
      </c>
      <c r="H54" s="44">
        <v>0</v>
      </c>
      <c r="I54" s="44">
        <v>47</v>
      </c>
      <c r="J54" s="45">
        <v>0.97872340425531912</v>
      </c>
      <c r="K54" s="26"/>
      <c r="L54" s="44">
        <v>56</v>
      </c>
      <c r="M54" s="44">
        <v>83</v>
      </c>
      <c r="N54" s="44">
        <v>5</v>
      </c>
      <c r="O54" s="44">
        <v>0</v>
      </c>
      <c r="P54" s="44">
        <v>144</v>
      </c>
      <c r="Q54" s="45">
        <v>0.96527777777777779</v>
      </c>
    </row>
    <row r="55" spans="2:19" x14ac:dyDescent="0.25">
      <c r="B55" s="24" t="s">
        <v>196</v>
      </c>
      <c r="C55" s="31" t="s">
        <v>312</v>
      </c>
      <c r="D55" s="25" t="s">
        <v>313</v>
      </c>
      <c r="E55" s="44">
        <v>44</v>
      </c>
      <c r="F55" s="44">
        <v>66</v>
      </c>
      <c r="G55" s="44">
        <v>37</v>
      </c>
      <c r="H55" s="44">
        <v>9</v>
      </c>
      <c r="I55" s="44">
        <v>156</v>
      </c>
      <c r="J55" s="45">
        <v>0.28205128205128205</v>
      </c>
      <c r="K55" s="26"/>
      <c r="L55" s="44">
        <v>12</v>
      </c>
      <c r="M55" s="44">
        <v>34</v>
      </c>
      <c r="N55" s="44">
        <v>28</v>
      </c>
      <c r="O55" s="44" t="s">
        <v>461</v>
      </c>
      <c r="P55" s="44">
        <v>103</v>
      </c>
      <c r="Q55" s="45">
        <v>0.44660194174757284</v>
      </c>
    </row>
    <row r="56" spans="2:19" x14ac:dyDescent="0.25">
      <c r="B56" s="24" t="s">
        <v>220</v>
      </c>
      <c r="C56" s="31" t="s">
        <v>314</v>
      </c>
      <c r="D56" s="25" t="s">
        <v>315</v>
      </c>
      <c r="E56" s="44">
        <v>50</v>
      </c>
      <c r="F56" s="44">
        <v>0</v>
      </c>
      <c r="G56" s="44">
        <v>0</v>
      </c>
      <c r="H56" s="44">
        <v>0</v>
      </c>
      <c r="I56" s="44">
        <v>50</v>
      </c>
      <c r="J56" s="45">
        <v>1</v>
      </c>
      <c r="K56" s="26"/>
      <c r="L56" s="44">
        <v>153</v>
      </c>
      <c r="M56" s="44">
        <v>50</v>
      </c>
      <c r="N56" s="44">
        <v>2</v>
      </c>
      <c r="O56" s="44">
        <v>1</v>
      </c>
      <c r="P56" s="44">
        <v>206</v>
      </c>
      <c r="Q56" s="45">
        <v>0.9854368932038835</v>
      </c>
    </row>
    <row r="57" spans="2:19" x14ac:dyDescent="0.25">
      <c r="B57" s="24" t="s">
        <v>218</v>
      </c>
      <c r="C57" s="31" t="s">
        <v>316</v>
      </c>
      <c r="D57" s="25" t="s">
        <v>317</v>
      </c>
      <c r="E57" s="44">
        <v>81</v>
      </c>
      <c r="F57" s="44">
        <v>13</v>
      </c>
      <c r="G57" s="44">
        <v>3</v>
      </c>
      <c r="H57" s="44">
        <v>0</v>
      </c>
      <c r="I57" s="44">
        <v>97</v>
      </c>
      <c r="J57" s="45">
        <v>0.83505154639175261</v>
      </c>
      <c r="K57" s="26"/>
      <c r="L57" s="44">
        <v>125</v>
      </c>
      <c r="M57" s="44">
        <v>214</v>
      </c>
      <c r="N57" s="44">
        <v>100</v>
      </c>
      <c r="O57" s="44">
        <v>13</v>
      </c>
      <c r="P57" s="44">
        <v>452</v>
      </c>
      <c r="Q57" s="45">
        <v>0.75</v>
      </c>
    </row>
    <row r="58" spans="2:19" s="19" customFormat="1" x14ac:dyDescent="0.25">
      <c r="B58" s="24"/>
      <c r="C58" s="29" t="s">
        <v>206</v>
      </c>
      <c r="D58" s="28" t="s">
        <v>207</v>
      </c>
      <c r="E58" s="44">
        <v>0</v>
      </c>
      <c r="F58" s="44">
        <v>0</v>
      </c>
      <c r="G58" s="44">
        <v>0</v>
      </c>
      <c r="H58" s="44">
        <v>0</v>
      </c>
      <c r="I58" s="44">
        <v>0</v>
      </c>
      <c r="J58" s="45" t="s">
        <v>460</v>
      </c>
      <c r="K58" s="26"/>
      <c r="L58" s="44">
        <v>0</v>
      </c>
      <c r="M58" s="44">
        <v>0</v>
      </c>
      <c r="N58" s="44">
        <v>0</v>
      </c>
      <c r="O58" s="44">
        <v>0</v>
      </c>
      <c r="P58" s="44">
        <v>0</v>
      </c>
      <c r="Q58" s="45" t="s">
        <v>460</v>
      </c>
      <c r="S58" s="1"/>
    </row>
    <row r="59" spans="2:19" x14ac:dyDescent="0.25">
      <c r="F59" s="1"/>
      <c r="G59" s="1"/>
      <c r="H59" s="1"/>
    </row>
    <row r="60" spans="2:19" x14ac:dyDescent="0.25">
      <c r="B60" s="20" t="s">
        <v>192</v>
      </c>
      <c r="E60" s="1"/>
      <c r="F60" s="1"/>
      <c r="G60" s="1"/>
      <c r="H60" s="1"/>
      <c r="I60" s="1"/>
    </row>
    <row r="61" spans="2:19" x14ac:dyDescent="0.25">
      <c r="B61" s="1" t="s">
        <v>193</v>
      </c>
      <c r="D61" s="19"/>
      <c r="E61" s="26"/>
      <c r="F61" s="26"/>
      <c r="G61" s="26"/>
      <c r="H61" s="26"/>
      <c r="I61" s="26"/>
      <c r="J61" s="19"/>
      <c r="K61" s="19"/>
      <c r="L61" s="26"/>
      <c r="M61" s="26"/>
      <c r="N61" s="26"/>
      <c r="O61" s="26"/>
      <c r="P61" s="26"/>
      <c r="Q61" s="19"/>
    </row>
    <row r="62" spans="2:19" x14ac:dyDescent="0.25">
      <c r="E62" s="1"/>
      <c r="F62" s="1"/>
      <c r="G62" s="1"/>
      <c r="H62" s="1"/>
      <c r="I62" s="1"/>
      <c r="J62" s="19"/>
      <c r="K62" s="19"/>
      <c r="L62" s="19"/>
      <c r="M62" s="19"/>
      <c r="N62" s="19"/>
      <c r="O62" s="19"/>
      <c r="P62" s="19"/>
      <c r="Q62" s="19"/>
    </row>
    <row r="63" spans="2:19" x14ac:dyDescent="0.25">
      <c r="E63" s="1"/>
      <c r="F63" s="1"/>
      <c r="G63" s="1"/>
      <c r="H63" s="1"/>
      <c r="I63" s="1"/>
    </row>
    <row r="64" spans="2:19" x14ac:dyDescent="0.25">
      <c r="E64" s="1"/>
      <c r="F64" s="1"/>
      <c r="G64" s="1"/>
      <c r="H64" s="1"/>
      <c r="I64" s="1"/>
    </row>
    <row r="65" spans="5:9" x14ac:dyDescent="0.25">
      <c r="E65" s="1"/>
      <c r="F65" s="1"/>
      <c r="G65" s="1"/>
      <c r="H65" s="1"/>
      <c r="I65" s="1"/>
    </row>
    <row r="67" spans="5:9" customFormat="1" ht="14.4" x14ac:dyDescent="0.3"/>
    <row r="68" spans="5:9" customFormat="1" ht="14.4" x14ac:dyDescent="0.3"/>
    <row r="69" spans="5:9" customFormat="1" ht="14.4" x14ac:dyDescent="0.3"/>
  </sheetData>
  <autoFilter ref="B15:Q15" xr:uid="{00000000-0009-0000-0000-000000000000}"/>
  <mergeCells count="10">
    <mergeCell ref="C10:D10"/>
    <mergeCell ref="C11:D11"/>
    <mergeCell ref="E14:H14"/>
    <mergeCell ref="L14:O14"/>
    <mergeCell ref="C3:D4"/>
    <mergeCell ref="C5:D5"/>
    <mergeCell ref="C6:D6"/>
    <mergeCell ref="C7:D7"/>
    <mergeCell ref="C8:D8"/>
    <mergeCell ref="C9:D9"/>
  </mergeCells>
  <pageMargins left="0.75" right="0.75" top="1" bottom="1" header="0.5" footer="0.5"/>
  <pageSetup paperSize="9" scale="2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N135"/>
  <sheetViews>
    <sheetView showGridLines="0" zoomScale="90" zoomScaleNormal="90" zoomScaleSheetLayoutView="100" workbookViewId="0"/>
  </sheetViews>
  <sheetFormatPr defaultColWidth="9.109375" defaultRowHeight="14.4" outlineLevelCol="1" x14ac:dyDescent="0.3"/>
  <cols>
    <col min="1" max="1" width="5" style="1" customWidth="1"/>
    <col min="2" max="4" width="11.5546875" style="1" customWidth="1"/>
    <col min="5" max="5" width="59.109375" style="1" customWidth="1"/>
    <col min="6" max="9" width="16.5546875" style="4" customWidth="1" outlineLevel="1"/>
    <col min="10" max="10" width="16.5546875" style="4" customWidth="1"/>
    <col min="11" max="11" width="16.5546875" style="1" customWidth="1"/>
    <col min="12" max="12" width="5.5546875" style="1" bestFit="1" customWidth="1"/>
    <col min="13" max="16" width="16.5546875" style="1" customWidth="1" outlineLevel="1"/>
    <col min="17" max="18" width="16.5546875" style="1" customWidth="1"/>
    <col min="19" max="19" width="9.109375" style="1" hidden="1" customWidth="1"/>
    <col min="20" max="20" width="3.44140625" style="1" hidden="1" customWidth="1"/>
    <col min="21" max="21" width="5.109375" style="1" hidden="1" customWidth="1"/>
    <col min="22" max="22" width="3.88671875" style="19" bestFit="1" customWidth="1"/>
    <col min="23" max="23" width="7.5546875" style="19" customWidth="1"/>
    <col min="24" max="24" width="0.88671875" style="19" customWidth="1"/>
    <col min="25" max="25" width="8.44140625" style="19" bestFit="1" customWidth="1"/>
    <col min="26" max="26" width="7.88671875" style="19" customWidth="1"/>
    <col min="27" max="27" width="4.44140625" style="19" bestFit="1" customWidth="1"/>
    <col min="28" max="28" width="4" style="19" bestFit="1" customWidth="1"/>
    <col min="29" max="29" width="4" style="19" customWidth="1"/>
    <col min="30" max="30" width="5" style="19" bestFit="1" customWidth="1"/>
    <col min="31" max="31" width="7.88671875" style="19" bestFit="1" customWidth="1"/>
    <col min="32" max="32" width="6.109375" style="19" bestFit="1" customWidth="1"/>
    <col min="33" max="33" width="5.5546875" style="34" bestFit="1" customWidth="1"/>
    <col min="34" max="34" width="3.88671875" style="34" bestFit="1" customWidth="1"/>
    <col min="35" max="35" width="7.88671875" style="33" bestFit="1" customWidth="1"/>
    <col min="36" max="36" width="6.44140625" style="33" customWidth="1"/>
    <col min="37" max="37" width="5.88671875" style="33" customWidth="1"/>
    <col min="38" max="38" width="7.88671875" style="33" customWidth="1"/>
    <col min="39" max="39" width="6.109375" style="32" customWidth="1"/>
    <col min="41" max="16384" width="9.109375" style="1"/>
  </cols>
  <sheetData>
    <row r="1" spans="2:39" ht="18" customHeight="1" x14ac:dyDescent="0.3">
      <c r="F1" s="1"/>
      <c r="G1" s="1"/>
      <c r="H1" s="1"/>
      <c r="I1" s="1"/>
      <c r="J1" s="49"/>
    </row>
    <row r="2" spans="2:39" ht="16.2" x14ac:dyDescent="0.3">
      <c r="B2" s="2" t="s">
        <v>0</v>
      </c>
      <c r="C2" s="2"/>
      <c r="D2" s="14" t="s">
        <v>188</v>
      </c>
      <c r="E2" s="8"/>
      <c r="F2" s="3"/>
      <c r="G2" s="3"/>
      <c r="H2" s="3"/>
      <c r="I2" s="3"/>
      <c r="M2" s="3"/>
      <c r="N2" s="3"/>
      <c r="O2" s="3"/>
      <c r="P2" s="3"/>
      <c r="Q2" s="4"/>
    </row>
    <row r="3" spans="2:39" ht="12.75" customHeight="1" x14ac:dyDescent="0.3">
      <c r="B3" s="2" t="s">
        <v>1</v>
      </c>
      <c r="C3" s="2"/>
      <c r="D3" s="60" t="s">
        <v>190</v>
      </c>
      <c r="E3" s="60"/>
      <c r="F3" s="3"/>
      <c r="G3" s="3"/>
      <c r="H3" s="3"/>
      <c r="I3" s="3"/>
      <c r="M3" s="3"/>
      <c r="N3" s="3"/>
      <c r="O3" s="3"/>
      <c r="P3" s="3"/>
      <c r="Q3" s="4"/>
    </row>
    <row r="4" spans="2:39" x14ac:dyDescent="0.3">
      <c r="B4" s="2"/>
      <c r="C4" s="2"/>
      <c r="D4" s="60"/>
      <c r="E4" s="60"/>
      <c r="F4" s="3"/>
      <c r="G4" s="3"/>
      <c r="H4" s="3"/>
      <c r="I4" s="3"/>
      <c r="M4" s="3"/>
      <c r="N4" s="3"/>
      <c r="O4" s="3"/>
      <c r="P4" s="3"/>
      <c r="Q4" s="4"/>
    </row>
    <row r="5" spans="2:39" ht="16.2" x14ac:dyDescent="0.3">
      <c r="B5" s="2" t="s">
        <v>2</v>
      </c>
      <c r="C5" s="2"/>
      <c r="D5" s="61" t="s">
        <v>458</v>
      </c>
      <c r="E5" s="61"/>
      <c r="F5" s="3"/>
      <c r="G5" s="3"/>
      <c r="H5" s="3"/>
      <c r="I5" s="3"/>
      <c r="M5" s="3"/>
      <c r="N5" s="3"/>
      <c r="O5" s="3"/>
      <c r="P5" s="3"/>
      <c r="Q5" s="4"/>
    </row>
    <row r="6" spans="2:39" ht="12.75" customHeight="1" x14ac:dyDescent="0.3">
      <c r="B6" s="2" t="s">
        <v>3</v>
      </c>
      <c r="C6" s="2"/>
      <c r="D6" s="56" t="s">
        <v>215</v>
      </c>
      <c r="E6" s="56"/>
      <c r="F6" s="3"/>
      <c r="G6" s="3"/>
      <c r="H6" s="3"/>
      <c r="I6" s="3"/>
      <c r="M6" s="3"/>
      <c r="N6" s="3"/>
      <c r="O6" s="3"/>
      <c r="P6" s="3"/>
      <c r="Q6" s="4"/>
    </row>
    <row r="7" spans="2:39" ht="12.75" customHeight="1" x14ac:dyDescent="0.3">
      <c r="B7" s="2" t="s">
        <v>4</v>
      </c>
      <c r="C7" s="2"/>
      <c r="D7" s="56" t="s">
        <v>5</v>
      </c>
      <c r="E7" s="56"/>
      <c r="F7" s="3"/>
      <c r="G7" s="3"/>
      <c r="H7" s="3"/>
      <c r="I7" s="3"/>
      <c r="M7" s="3"/>
      <c r="N7" s="3"/>
      <c r="O7" s="3"/>
      <c r="P7" s="3"/>
      <c r="Q7" s="4"/>
    </row>
    <row r="8" spans="2:39" ht="12.75" customHeight="1" x14ac:dyDescent="0.3">
      <c r="B8" s="2" t="s">
        <v>6</v>
      </c>
      <c r="C8" s="2"/>
      <c r="D8" s="62" t="s">
        <v>459</v>
      </c>
      <c r="E8" s="56"/>
      <c r="F8" s="3"/>
      <c r="G8" s="3"/>
      <c r="H8" s="3"/>
      <c r="I8" s="3"/>
      <c r="M8" s="3"/>
      <c r="N8" s="3"/>
      <c r="O8" s="3"/>
      <c r="P8" s="3"/>
      <c r="Q8" s="4"/>
    </row>
    <row r="9" spans="2:39" ht="12.75" customHeight="1" x14ac:dyDescent="0.3">
      <c r="B9" s="2" t="s">
        <v>8</v>
      </c>
      <c r="C9" s="2"/>
      <c r="D9" s="56" t="s">
        <v>7</v>
      </c>
      <c r="E9" s="56"/>
      <c r="F9" s="3"/>
      <c r="G9" s="3"/>
      <c r="H9" s="3"/>
      <c r="I9" s="3"/>
      <c r="J9" s="3"/>
      <c r="M9" s="3"/>
      <c r="N9" s="3"/>
      <c r="O9" s="3"/>
      <c r="P9" s="3"/>
      <c r="Q9" s="3"/>
    </row>
    <row r="10" spans="2:39" ht="12.75" customHeight="1" x14ac:dyDescent="0.3">
      <c r="B10" s="2" t="s">
        <v>9</v>
      </c>
      <c r="C10" s="2"/>
      <c r="D10" s="56" t="s">
        <v>191</v>
      </c>
      <c r="E10" s="56"/>
      <c r="F10" s="3"/>
      <c r="G10" s="3"/>
      <c r="H10" s="3"/>
      <c r="I10" s="3"/>
      <c r="J10" s="3"/>
      <c r="M10" s="3"/>
      <c r="N10" s="3"/>
      <c r="O10" s="3"/>
      <c r="P10" s="3"/>
      <c r="Q10" s="3"/>
    </row>
    <row r="11" spans="2:39" ht="12.75" customHeight="1" x14ac:dyDescent="0.3">
      <c r="B11" s="2" t="s">
        <v>10</v>
      </c>
      <c r="C11" s="2"/>
      <c r="D11" s="56" t="s">
        <v>189</v>
      </c>
      <c r="E11" s="56"/>
      <c r="F11" s="3"/>
      <c r="G11" s="3"/>
      <c r="H11" s="3"/>
      <c r="I11" s="3"/>
      <c r="J11" s="3"/>
      <c r="M11" s="3"/>
      <c r="N11" s="3"/>
      <c r="O11" s="3"/>
      <c r="P11" s="3"/>
      <c r="Q11" s="3"/>
    </row>
    <row r="12" spans="2:39" ht="12.75" customHeight="1" x14ac:dyDescent="0.3">
      <c r="B12" s="5"/>
      <c r="C12" s="5"/>
      <c r="F12" s="3"/>
      <c r="G12" s="3"/>
      <c r="H12" s="3"/>
      <c r="I12" s="3"/>
      <c r="J12" s="3"/>
      <c r="M12" s="3"/>
      <c r="N12" s="3"/>
      <c r="O12" s="3"/>
      <c r="P12" s="3"/>
      <c r="Q12" s="3"/>
    </row>
    <row r="13" spans="2:39" ht="12.75" customHeight="1" x14ac:dyDescent="0.3">
      <c r="B13" s="5"/>
      <c r="C13" s="5"/>
      <c r="F13" s="3"/>
      <c r="G13" s="3"/>
      <c r="H13" s="3"/>
      <c r="I13" s="3"/>
      <c r="J13" s="3"/>
      <c r="M13" s="3"/>
      <c r="N13" s="3"/>
      <c r="O13" s="3"/>
      <c r="P13" s="3"/>
      <c r="Q13" s="3"/>
      <c r="Y13" s="37"/>
      <c r="Z13" s="33"/>
    </row>
    <row r="14" spans="2:39" ht="29.25" customHeight="1" x14ac:dyDescent="0.3">
      <c r="B14" s="15" t="s">
        <v>11</v>
      </c>
      <c r="C14" s="15"/>
      <c r="D14" s="6"/>
      <c r="E14" s="6"/>
      <c r="F14" s="57" t="s">
        <v>12</v>
      </c>
      <c r="G14" s="58"/>
      <c r="H14" s="58"/>
      <c r="I14" s="59"/>
      <c r="J14" s="3"/>
      <c r="M14" s="57" t="s">
        <v>13</v>
      </c>
      <c r="N14" s="58"/>
      <c r="O14" s="58"/>
      <c r="P14" s="59"/>
      <c r="Q14" s="3"/>
      <c r="Y14" s="37"/>
      <c r="Z14" s="33"/>
    </row>
    <row r="15" spans="2:39" s="7" customFormat="1" ht="45" customHeight="1" x14ac:dyDescent="0.25">
      <c r="B15" s="9" t="s">
        <v>14</v>
      </c>
      <c r="C15" s="10" t="s">
        <v>226</v>
      </c>
      <c r="D15" s="10" t="s">
        <v>15</v>
      </c>
      <c r="E15" s="10" t="s">
        <v>16</v>
      </c>
      <c r="F15" s="11" t="s">
        <v>17</v>
      </c>
      <c r="G15" s="11" t="s">
        <v>18</v>
      </c>
      <c r="H15" s="11" t="s">
        <v>19</v>
      </c>
      <c r="I15" s="11" t="s">
        <v>20</v>
      </c>
      <c r="J15" s="12" t="s">
        <v>21</v>
      </c>
      <c r="K15" s="13" t="s">
        <v>22</v>
      </c>
      <c r="M15" s="17" t="s">
        <v>17</v>
      </c>
      <c r="N15" s="11" t="s">
        <v>18</v>
      </c>
      <c r="O15" s="11" t="s">
        <v>19</v>
      </c>
      <c r="P15" s="11" t="s">
        <v>20</v>
      </c>
      <c r="Q15" s="12" t="s">
        <v>21</v>
      </c>
      <c r="R15" s="13" t="s">
        <v>23</v>
      </c>
      <c r="V15" s="35"/>
      <c r="W15" s="43"/>
      <c r="X15" s="35"/>
      <c r="Y15" s="42"/>
      <c r="Z15" s="39"/>
      <c r="AA15" s="39"/>
      <c r="AB15" s="39"/>
      <c r="AC15" s="39"/>
      <c r="AD15" s="39"/>
      <c r="AE15" s="39"/>
      <c r="AF15" s="39"/>
      <c r="AG15" s="39"/>
      <c r="AH15" s="39"/>
      <c r="AI15" s="39"/>
      <c r="AJ15" s="39"/>
      <c r="AK15" s="33"/>
      <c r="AL15" s="39"/>
      <c r="AM15" s="39"/>
    </row>
    <row r="16" spans="2:39" x14ac:dyDescent="0.3">
      <c r="B16" s="24" t="s">
        <v>218</v>
      </c>
      <c r="C16" s="30" t="s">
        <v>304</v>
      </c>
      <c r="D16" s="41" t="s">
        <v>25</v>
      </c>
      <c r="E16" s="40" t="s">
        <v>339</v>
      </c>
      <c r="F16" s="44">
        <v>16</v>
      </c>
      <c r="G16" s="44">
        <v>5</v>
      </c>
      <c r="H16" s="44">
        <v>0</v>
      </c>
      <c r="I16" s="44">
        <v>0</v>
      </c>
      <c r="J16" s="44">
        <v>21</v>
      </c>
      <c r="K16" s="45">
        <v>0.76190476190476186</v>
      </c>
      <c r="L16" s="26"/>
      <c r="M16" s="44">
        <v>13</v>
      </c>
      <c r="N16" s="44">
        <v>12</v>
      </c>
      <c r="O16" s="44">
        <v>5</v>
      </c>
      <c r="P16" s="44">
        <v>1</v>
      </c>
      <c r="Q16" s="44">
        <v>31</v>
      </c>
      <c r="R16" s="45">
        <v>0.80645161290322576</v>
      </c>
      <c r="S16" s="1">
        <v>27</v>
      </c>
      <c r="U16" s="7"/>
      <c r="V16" s="34"/>
      <c r="W16" s="33"/>
      <c r="X16" s="35"/>
      <c r="Z16" s="37"/>
      <c r="AA16" s="39"/>
      <c r="AB16" s="37"/>
      <c r="AC16" s="37"/>
      <c r="AD16" s="37"/>
      <c r="AE16" s="37"/>
      <c r="AF16" s="37"/>
      <c r="AG16" s="37"/>
      <c r="AH16" s="37"/>
      <c r="AI16" s="37"/>
      <c r="AJ16" s="37"/>
      <c r="AM16" s="33"/>
    </row>
    <row r="17" spans="2:39" x14ac:dyDescent="0.3">
      <c r="B17" s="24" t="s">
        <v>219</v>
      </c>
      <c r="C17" s="30" t="s">
        <v>284</v>
      </c>
      <c r="D17" s="24" t="s">
        <v>26</v>
      </c>
      <c r="E17" s="25" t="s">
        <v>340</v>
      </c>
      <c r="F17" s="44">
        <v>6</v>
      </c>
      <c r="G17" s="44">
        <v>0</v>
      </c>
      <c r="H17" s="44">
        <v>0</v>
      </c>
      <c r="I17" s="44">
        <v>0</v>
      </c>
      <c r="J17" s="44">
        <v>6</v>
      </c>
      <c r="K17" s="45">
        <v>1</v>
      </c>
      <c r="L17" s="26"/>
      <c r="M17" s="44">
        <v>6</v>
      </c>
      <c r="N17" s="44">
        <v>30</v>
      </c>
      <c r="O17" s="44">
        <v>4</v>
      </c>
      <c r="P17" s="44">
        <v>0</v>
      </c>
      <c r="Q17" s="44">
        <v>40</v>
      </c>
      <c r="R17" s="45">
        <v>0.9</v>
      </c>
      <c r="S17" s="1">
        <v>27</v>
      </c>
      <c r="U17" s="7"/>
      <c r="V17" s="34"/>
      <c r="W17" s="33"/>
      <c r="X17" s="35"/>
      <c r="Z17" s="37"/>
      <c r="AA17" s="39"/>
      <c r="AB17" s="37"/>
      <c r="AC17" s="37"/>
      <c r="AD17" s="37"/>
      <c r="AE17" s="37"/>
      <c r="AF17" s="37"/>
      <c r="AG17" s="37"/>
      <c r="AH17" s="37"/>
      <c r="AI17" s="37"/>
      <c r="AJ17" s="37"/>
      <c r="AM17" s="33"/>
    </row>
    <row r="18" spans="2:39" x14ac:dyDescent="0.3">
      <c r="B18" s="24" t="s">
        <v>218</v>
      </c>
      <c r="C18" s="30" t="s">
        <v>304</v>
      </c>
      <c r="D18" s="24" t="s">
        <v>27</v>
      </c>
      <c r="E18" s="25" t="s">
        <v>341</v>
      </c>
      <c r="F18" s="44">
        <v>2</v>
      </c>
      <c r="G18" s="44">
        <v>0</v>
      </c>
      <c r="H18" s="44">
        <v>0</v>
      </c>
      <c r="I18" s="44">
        <v>0</v>
      </c>
      <c r="J18" s="44">
        <v>2</v>
      </c>
      <c r="K18" s="45">
        <v>1</v>
      </c>
      <c r="L18" s="26"/>
      <c r="M18" s="44">
        <v>1</v>
      </c>
      <c r="N18" s="44">
        <v>14</v>
      </c>
      <c r="O18" s="44">
        <v>3</v>
      </c>
      <c r="P18" s="44">
        <v>1</v>
      </c>
      <c r="Q18" s="44">
        <v>19</v>
      </c>
      <c r="R18" s="45">
        <v>0.78947368421052633</v>
      </c>
      <c r="S18" s="1">
        <v>27</v>
      </c>
      <c r="U18" s="7"/>
      <c r="V18" s="34"/>
      <c r="W18" s="33"/>
      <c r="X18" s="35"/>
      <c r="Z18" s="37"/>
      <c r="AA18" s="39"/>
      <c r="AB18" s="37"/>
      <c r="AC18" s="37"/>
      <c r="AD18" s="37"/>
      <c r="AE18" s="37"/>
      <c r="AF18" s="37"/>
      <c r="AG18" s="37"/>
      <c r="AH18" s="37"/>
      <c r="AI18" s="37"/>
      <c r="AJ18" s="37"/>
      <c r="AM18" s="33"/>
    </row>
    <row r="19" spans="2:39" x14ac:dyDescent="0.3">
      <c r="B19" s="24" t="s">
        <v>195</v>
      </c>
      <c r="C19" s="30" t="s">
        <v>234</v>
      </c>
      <c r="D19" s="24" t="s">
        <v>318</v>
      </c>
      <c r="E19" s="25" t="s">
        <v>342</v>
      </c>
      <c r="F19" s="44">
        <v>25</v>
      </c>
      <c r="G19" s="44">
        <v>6</v>
      </c>
      <c r="H19" s="44">
        <v>1</v>
      </c>
      <c r="I19" s="44">
        <v>0</v>
      </c>
      <c r="J19" s="44">
        <v>32</v>
      </c>
      <c r="K19" s="45">
        <v>0.78125</v>
      </c>
      <c r="L19" s="26"/>
      <c r="M19" s="44">
        <v>49</v>
      </c>
      <c r="N19" s="44">
        <v>140</v>
      </c>
      <c r="O19" s="44">
        <v>85</v>
      </c>
      <c r="P19" s="44">
        <v>7</v>
      </c>
      <c r="Q19" s="44">
        <v>281</v>
      </c>
      <c r="R19" s="45">
        <v>0.67259786476868333</v>
      </c>
      <c r="S19" s="1">
        <v>27</v>
      </c>
      <c r="U19" s="7"/>
      <c r="V19" s="34"/>
      <c r="W19" s="33"/>
      <c r="X19" s="35"/>
      <c r="Z19" s="37"/>
      <c r="AA19" s="39"/>
      <c r="AB19" s="37"/>
      <c r="AC19" s="37"/>
      <c r="AD19" s="37"/>
      <c r="AE19" s="37"/>
      <c r="AF19" s="37"/>
      <c r="AG19" s="37"/>
      <c r="AH19" s="37"/>
      <c r="AI19" s="37"/>
      <c r="AJ19" s="37"/>
      <c r="AM19" s="33"/>
    </row>
    <row r="20" spans="2:39" x14ac:dyDescent="0.3">
      <c r="B20" s="24" t="s">
        <v>219</v>
      </c>
      <c r="C20" s="30" t="s">
        <v>236</v>
      </c>
      <c r="D20" s="24" t="s">
        <v>343</v>
      </c>
      <c r="E20" s="25" t="s">
        <v>344</v>
      </c>
      <c r="F20" s="44">
        <v>11</v>
      </c>
      <c r="G20" s="44">
        <v>3</v>
      </c>
      <c r="H20" s="44">
        <v>0</v>
      </c>
      <c r="I20" s="44">
        <v>0</v>
      </c>
      <c r="J20" s="44">
        <v>14</v>
      </c>
      <c r="K20" s="45">
        <v>0.7857142857142857</v>
      </c>
      <c r="L20" s="26"/>
      <c r="M20" s="44">
        <v>136</v>
      </c>
      <c r="N20" s="44">
        <v>94</v>
      </c>
      <c r="O20" s="44">
        <v>44</v>
      </c>
      <c r="P20" s="44">
        <v>3</v>
      </c>
      <c r="Q20" s="44">
        <v>277</v>
      </c>
      <c r="R20" s="45">
        <v>0.83032490974729245</v>
      </c>
      <c r="S20" s="1">
        <v>27</v>
      </c>
      <c r="U20" s="7"/>
      <c r="V20" s="34"/>
      <c r="W20" s="33"/>
      <c r="X20" s="35"/>
      <c r="Z20" s="37"/>
      <c r="AA20" s="39"/>
      <c r="AB20" s="37"/>
      <c r="AC20" s="37"/>
      <c r="AD20" s="37"/>
      <c r="AE20" s="37"/>
      <c r="AF20" s="37"/>
      <c r="AG20" s="37"/>
      <c r="AH20" s="37"/>
      <c r="AI20" s="37"/>
      <c r="AJ20" s="37"/>
      <c r="AM20" s="33"/>
    </row>
    <row r="21" spans="2:39" x14ac:dyDescent="0.3">
      <c r="B21" s="24" t="s">
        <v>196</v>
      </c>
      <c r="C21" s="30" t="s">
        <v>242</v>
      </c>
      <c r="D21" s="24" t="s">
        <v>201</v>
      </c>
      <c r="E21" s="25" t="s">
        <v>345</v>
      </c>
      <c r="F21" s="44">
        <v>31</v>
      </c>
      <c r="G21" s="44">
        <v>17</v>
      </c>
      <c r="H21" s="44">
        <v>4</v>
      </c>
      <c r="I21" s="44">
        <v>1</v>
      </c>
      <c r="J21" s="44">
        <v>53</v>
      </c>
      <c r="K21" s="45">
        <v>0.58490566037735847</v>
      </c>
      <c r="L21" s="26"/>
      <c r="M21" s="44">
        <v>34</v>
      </c>
      <c r="N21" s="44">
        <v>20</v>
      </c>
      <c r="O21" s="44">
        <v>18</v>
      </c>
      <c r="P21" s="44">
        <v>4</v>
      </c>
      <c r="Q21" s="44">
        <v>76</v>
      </c>
      <c r="R21" s="45">
        <v>0.71052631578947367</v>
      </c>
      <c r="S21" s="1">
        <v>27</v>
      </c>
      <c r="U21" s="7"/>
      <c r="V21" s="34"/>
      <c r="W21" s="33"/>
      <c r="X21" s="35"/>
      <c r="Z21" s="37"/>
      <c r="AA21" s="39"/>
      <c r="AB21" s="37"/>
      <c r="AC21" s="37"/>
      <c r="AD21" s="37"/>
      <c r="AE21" s="37"/>
      <c r="AF21" s="37"/>
      <c r="AG21" s="37"/>
      <c r="AH21" s="37"/>
      <c r="AI21" s="37"/>
      <c r="AJ21" s="37"/>
      <c r="AM21" s="33"/>
    </row>
    <row r="22" spans="2:39" x14ac:dyDescent="0.3">
      <c r="B22" s="24" t="s">
        <v>220</v>
      </c>
      <c r="C22" s="30" t="s">
        <v>238</v>
      </c>
      <c r="D22" s="24" t="s">
        <v>202</v>
      </c>
      <c r="E22" s="25" t="s">
        <v>346</v>
      </c>
      <c r="F22" s="44">
        <v>21</v>
      </c>
      <c r="G22" s="44">
        <v>0</v>
      </c>
      <c r="H22" s="44">
        <v>1</v>
      </c>
      <c r="I22" s="44">
        <v>0</v>
      </c>
      <c r="J22" s="44">
        <v>22</v>
      </c>
      <c r="K22" s="45">
        <v>0.95454545454545459</v>
      </c>
      <c r="L22" s="26"/>
      <c r="M22" s="44">
        <v>60</v>
      </c>
      <c r="N22" s="44">
        <v>137</v>
      </c>
      <c r="O22" s="44">
        <v>11</v>
      </c>
      <c r="P22" s="44">
        <v>0</v>
      </c>
      <c r="Q22" s="44">
        <v>208</v>
      </c>
      <c r="R22" s="45">
        <v>0.94711538461538458</v>
      </c>
      <c r="S22" s="1">
        <v>27</v>
      </c>
      <c r="U22" s="7"/>
      <c r="V22" s="34"/>
      <c r="W22" s="33"/>
      <c r="X22" s="35"/>
      <c r="Z22" s="37"/>
      <c r="AA22" s="39"/>
      <c r="AB22" s="37"/>
      <c r="AC22" s="37"/>
      <c r="AD22" s="37"/>
      <c r="AE22" s="37"/>
      <c r="AF22" s="37"/>
      <c r="AG22" s="37"/>
      <c r="AH22" s="37"/>
      <c r="AI22" s="37"/>
      <c r="AJ22" s="37"/>
      <c r="AM22" s="33"/>
    </row>
    <row r="23" spans="2:39" x14ac:dyDescent="0.3">
      <c r="B23" s="24" t="s">
        <v>220</v>
      </c>
      <c r="C23" s="30" t="s">
        <v>314</v>
      </c>
      <c r="D23" s="24" t="s">
        <v>347</v>
      </c>
      <c r="E23" s="25" t="s">
        <v>348</v>
      </c>
      <c r="F23" s="44">
        <v>50</v>
      </c>
      <c r="G23" s="44">
        <v>0</v>
      </c>
      <c r="H23" s="44">
        <v>0</v>
      </c>
      <c r="I23" s="44">
        <v>0</v>
      </c>
      <c r="J23" s="44">
        <v>50</v>
      </c>
      <c r="K23" s="45">
        <v>1</v>
      </c>
      <c r="L23" s="26"/>
      <c r="M23" s="44">
        <v>153</v>
      </c>
      <c r="N23" s="44">
        <v>50</v>
      </c>
      <c r="O23" s="44">
        <v>2</v>
      </c>
      <c r="P23" s="44">
        <v>1</v>
      </c>
      <c r="Q23" s="44">
        <v>206</v>
      </c>
      <c r="R23" s="45">
        <v>0.9854368932038835</v>
      </c>
      <c r="S23" s="1">
        <v>27</v>
      </c>
      <c r="U23" s="7"/>
      <c r="V23" s="34"/>
      <c r="W23" s="33"/>
      <c r="X23" s="35"/>
      <c r="Z23" s="37"/>
      <c r="AA23" s="39"/>
      <c r="AB23" s="37"/>
      <c r="AC23" s="37"/>
      <c r="AD23" s="37"/>
      <c r="AE23" s="37"/>
      <c r="AF23" s="37"/>
      <c r="AG23" s="37"/>
      <c r="AH23" s="37"/>
      <c r="AI23" s="37"/>
      <c r="AJ23" s="37"/>
      <c r="AM23" s="33"/>
    </row>
    <row r="24" spans="2:39" x14ac:dyDescent="0.3">
      <c r="B24" s="24" t="s">
        <v>221</v>
      </c>
      <c r="C24" s="30" t="s">
        <v>268</v>
      </c>
      <c r="D24" s="24" t="s">
        <v>28</v>
      </c>
      <c r="E24" s="25" t="s">
        <v>349</v>
      </c>
      <c r="F24" s="44" t="s">
        <v>461</v>
      </c>
      <c r="G24" s="44" t="s">
        <v>461</v>
      </c>
      <c r="H24" s="44" t="s">
        <v>461</v>
      </c>
      <c r="I24" s="44" t="s">
        <v>461</v>
      </c>
      <c r="J24" s="44" t="s">
        <v>461</v>
      </c>
      <c r="K24" s="45" t="s">
        <v>461</v>
      </c>
      <c r="L24" s="26"/>
      <c r="M24" s="44" t="s">
        <v>461</v>
      </c>
      <c r="N24" s="44" t="s">
        <v>461</v>
      </c>
      <c r="O24" s="44" t="s">
        <v>461</v>
      </c>
      <c r="P24" s="44" t="s">
        <v>461</v>
      </c>
      <c r="Q24" s="44" t="s">
        <v>461</v>
      </c>
      <c r="R24" s="45" t="s">
        <v>461</v>
      </c>
      <c r="S24" s="1">
        <v>28</v>
      </c>
      <c r="U24" s="7"/>
      <c r="V24" s="34"/>
      <c r="W24" s="33"/>
      <c r="X24" s="35"/>
      <c r="Z24" s="37"/>
      <c r="AA24" s="39"/>
      <c r="AB24" s="37"/>
      <c r="AC24" s="37"/>
      <c r="AD24" s="37"/>
      <c r="AE24" s="37"/>
      <c r="AF24" s="37"/>
      <c r="AG24" s="37"/>
      <c r="AH24" s="37"/>
      <c r="AI24" s="37"/>
      <c r="AJ24" s="37"/>
      <c r="AM24" s="33"/>
    </row>
    <row r="25" spans="2:39" x14ac:dyDescent="0.3">
      <c r="B25" s="24" t="s">
        <v>221</v>
      </c>
      <c r="C25" s="30" t="s">
        <v>268</v>
      </c>
      <c r="D25" s="24" t="s">
        <v>29</v>
      </c>
      <c r="E25" s="25" t="s">
        <v>350</v>
      </c>
      <c r="F25" s="44" t="s">
        <v>461</v>
      </c>
      <c r="G25" s="44" t="s">
        <v>461</v>
      </c>
      <c r="H25" s="44" t="s">
        <v>461</v>
      </c>
      <c r="I25" s="44" t="s">
        <v>461</v>
      </c>
      <c r="J25" s="44" t="s">
        <v>461</v>
      </c>
      <c r="K25" s="45" t="s">
        <v>461</v>
      </c>
      <c r="L25" s="26"/>
      <c r="M25" s="44" t="s">
        <v>461</v>
      </c>
      <c r="N25" s="44" t="s">
        <v>461</v>
      </c>
      <c r="O25" s="44" t="s">
        <v>461</v>
      </c>
      <c r="P25" s="44" t="s">
        <v>461</v>
      </c>
      <c r="Q25" s="44" t="s">
        <v>461</v>
      </c>
      <c r="R25" s="45" t="s">
        <v>461</v>
      </c>
      <c r="S25" s="1">
        <v>28</v>
      </c>
      <c r="U25" s="7"/>
      <c r="V25" s="34"/>
      <c r="W25" s="33"/>
      <c r="X25" s="35"/>
      <c r="Z25" s="37"/>
      <c r="AA25" s="39"/>
      <c r="AB25" s="37"/>
      <c r="AC25" s="37"/>
      <c r="AD25" s="37"/>
      <c r="AE25" s="37"/>
      <c r="AF25" s="37"/>
      <c r="AG25" s="37"/>
      <c r="AH25" s="37"/>
      <c r="AI25" s="37"/>
      <c r="AJ25" s="37"/>
      <c r="AM25" s="33"/>
    </row>
    <row r="26" spans="2:39" x14ac:dyDescent="0.3">
      <c r="B26" s="24" t="s">
        <v>221</v>
      </c>
      <c r="C26" s="30" t="s">
        <v>264</v>
      </c>
      <c r="D26" s="24" t="s">
        <v>30</v>
      </c>
      <c r="E26" s="25" t="s">
        <v>351</v>
      </c>
      <c r="F26" s="44">
        <v>2</v>
      </c>
      <c r="G26" s="44">
        <v>1</v>
      </c>
      <c r="H26" s="44">
        <v>0</v>
      </c>
      <c r="I26" s="44">
        <v>0</v>
      </c>
      <c r="J26" s="44">
        <v>3</v>
      </c>
      <c r="K26" s="45">
        <v>0.66666666666666663</v>
      </c>
      <c r="L26" s="26"/>
      <c r="M26" s="44">
        <v>0</v>
      </c>
      <c r="N26" s="44">
        <v>5</v>
      </c>
      <c r="O26" s="44">
        <v>0</v>
      </c>
      <c r="P26" s="44">
        <v>0</v>
      </c>
      <c r="Q26" s="44">
        <v>5</v>
      </c>
      <c r="R26" s="45">
        <v>1</v>
      </c>
      <c r="S26" s="1">
        <v>28</v>
      </c>
      <c r="U26" s="7"/>
      <c r="V26" s="34"/>
      <c r="W26" s="33"/>
      <c r="X26" s="35"/>
      <c r="Z26" s="37"/>
      <c r="AA26" s="39"/>
      <c r="AB26" s="37"/>
      <c r="AC26" s="37"/>
      <c r="AD26" s="37"/>
      <c r="AE26" s="37"/>
      <c r="AF26" s="37"/>
      <c r="AG26" s="37"/>
      <c r="AH26" s="37"/>
      <c r="AI26" s="37"/>
      <c r="AJ26" s="37"/>
      <c r="AK26" s="32"/>
      <c r="AM26" s="33"/>
    </row>
    <row r="27" spans="2:39" x14ac:dyDescent="0.3">
      <c r="B27" s="24" t="s">
        <v>218</v>
      </c>
      <c r="C27" s="30" t="s">
        <v>316</v>
      </c>
      <c r="D27" s="24" t="s">
        <v>319</v>
      </c>
      <c r="E27" s="25" t="s">
        <v>352</v>
      </c>
      <c r="F27" s="44">
        <v>12</v>
      </c>
      <c r="G27" s="44">
        <v>7</v>
      </c>
      <c r="H27" s="44">
        <v>1</v>
      </c>
      <c r="I27" s="44">
        <v>0</v>
      </c>
      <c r="J27" s="44">
        <v>20</v>
      </c>
      <c r="K27" s="45">
        <v>0.6</v>
      </c>
      <c r="L27" s="26"/>
      <c r="M27" s="44">
        <v>1</v>
      </c>
      <c r="N27" s="44">
        <v>12</v>
      </c>
      <c r="O27" s="44">
        <v>48</v>
      </c>
      <c r="P27" s="44">
        <v>6</v>
      </c>
      <c r="Q27" s="44">
        <v>67</v>
      </c>
      <c r="R27" s="45">
        <v>0.19402985074626866</v>
      </c>
      <c r="S27" s="1">
        <v>28</v>
      </c>
      <c r="U27" s="7"/>
      <c r="V27" s="34"/>
      <c r="W27" s="33"/>
      <c r="X27" s="35"/>
      <c r="Z27" s="37"/>
      <c r="AA27" s="39"/>
      <c r="AB27" s="37"/>
      <c r="AC27" s="37"/>
      <c r="AD27" s="37"/>
      <c r="AE27" s="37"/>
      <c r="AF27" s="37"/>
      <c r="AG27" s="37"/>
      <c r="AH27" s="37"/>
      <c r="AI27" s="37"/>
      <c r="AJ27" s="37"/>
      <c r="AK27" s="32"/>
      <c r="AM27" s="33"/>
    </row>
    <row r="28" spans="2:39" x14ac:dyDescent="0.3">
      <c r="B28" s="24" t="s">
        <v>196</v>
      </c>
      <c r="C28" s="30" t="s">
        <v>312</v>
      </c>
      <c r="D28" s="24" t="s">
        <v>31</v>
      </c>
      <c r="E28" s="25" t="s">
        <v>353</v>
      </c>
      <c r="F28" s="44">
        <v>8</v>
      </c>
      <c r="G28" s="44">
        <v>13</v>
      </c>
      <c r="H28" s="44">
        <v>8</v>
      </c>
      <c r="I28" s="44">
        <v>2</v>
      </c>
      <c r="J28" s="44">
        <v>31</v>
      </c>
      <c r="K28" s="45">
        <v>0.25806451612903225</v>
      </c>
      <c r="L28" s="26"/>
      <c r="M28" s="44">
        <v>3</v>
      </c>
      <c r="N28" s="44">
        <v>11</v>
      </c>
      <c r="O28" s="44">
        <v>3</v>
      </c>
      <c r="P28" s="44">
        <v>5</v>
      </c>
      <c r="Q28" s="44">
        <v>22</v>
      </c>
      <c r="R28" s="45">
        <v>0.63636363636363635</v>
      </c>
      <c r="S28" s="1">
        <v>28</v>
      </c>
      <c r="U28" s="7"/>
      <c r="V28" s="34"/>
      <c r="W28" s="33"/>
      <c r="X28" s="35"/>
      <c r="Z28" s="37"/>
      <c r="AA28" s="39"/>
      <c r="AB28" s="37"/>
      <c r="AC28" s="37"/>
      <c r="AD28" s="37"/>
      <c r="AE28" s="37"/>
      <c r="AF28" s="37"/>
      <c r="AG28" s="37"/>
      <c r="AH28" s="37"/>
      <c r="AI28" s="37"/>
      <c r="AJ28" s="37"/>
      <c r="AK28" s="32"/>
      <c r="AM28" s="33"/>
    </row>
    <row r="29" spans="2:39" x14ac:dyDescent="0.3">
      <c r="B29" s="24" t="s">
        <v>195</v>
      </c>
      <c r="C29" s="30" t="s">
        <v>240</v>
      </c>
      <c r="D29" s="24" t="s">
        <v>203</v>
      </c>
      <c r="E29" s="25" t="s">
        <v>354</v>
      </c>
      <c r="F29" s="44">
        <v>22</v>
      </c>
      <c r="G29" s="44">
        <v>2</v>
      </c>
      <c r="H29" s="44">
        <v>0</v>
      </c>
      <c r="I29" s="44">
        <v>0</v>
      </c>
      <c r="J29" s="44">
        <v>24</v>
      </c>
      <c r="K29" s="45">
        <v>0.91666666666666663</v>
      </c>
      <c r="L29" s="26"/>
      <c r="M29" s="44">
        <v>213</v>
      </c>
      <c r="N29" s="44">
        <v>104</v>
      </c>
      <c r="O29" s="44">
        <v>23</v>
      </c>
      <c r="P29" s="44">
        <v>7</v>
      </c>
      <c r="Q29" s="44">
        <v>347</v>
      </c>
      <c r="R29" s="45">
        <v>0.91354466858789629</v>
      </c>
      <c r="S29" s="1">
        <v>29</v>
      </c>
      <c r="U29" s="7"/>
      <c r="V29" s="34"/>
      <c r="W29" s="33"/>
      <c r="X29" s="35"/>
      <c r="Z29" s="37"/>
      <c r="AA29" s="39"/>
      <c r="AB29" s="37"/>
      <c r="AC29" s="37"/>
      <c r="AD29" s="37"/>
      <c r="AE29" s="37"/>
      <c r="AF29" s="37"/>
      <c r="AG29" s="37"/>
      <c r="AH29" s="37"/>
      <c r="AI29" s="37"/>
      <c r="AJ29" s="37"/>
      <c r="AK29" s="32"/>
      <c r="AM29" s="33"/>
    </row>
    <row r="30" spans="2:39" x14ac:dyDescent="0.3">
      <c r="B30" s="24" t="s">
        <v>196</v>
      </c>
      <c r="C30" s="30" t="s">
        <v>242</v>
      </c>
      <c r="D30" s="24" t="s">
        <v>204</v>
      </c>
      <c r="E30" s="25" t="s">
        <v>355</v>
      </c>
      <c r="F30" s="44">
        <v>11</v>
      </c>
      <c r="G30" s="44">
        <v>2</v>
      </c>
      <c r="H30" s="44">
        <v>0</v>
      </c>
      <c r="I30" s="44">
        <v>2</v>
      </c>
      <c r="J30" s="44">
        <v>15</v>
      </c>
      <c r="K30" s="45">
        <v>0.73333333333333328</v>
      </c>
      <c r="L30" s="26"/>
      <c r="M30" s="44">
        <v>17</v>
      </c>
      <c r="N30" s="44">
        <v>31</v>
      </c>
      <c r="O30" s="44">
        <v>90</v>
      </c>
      <c r="P30" s="44">
        <v>20</v>
      </c>
      <c r="Q30" s="44">
        <v>158</v>
      </c>
      <c r="R30" s="45">
        <v>0.30379746835443039</v>
      </c>
      <c r="S30" s="1">
        <v>29</v>
      </c>
      <c r="U30" s="7"/>
      <c r="V30" s="34"/>
      <c r="W30" s="33"/>
      <c r="X30" s="35"/>
      <c r="Z30" s="37"/>
      <c r="AA30" s="39"/>
      <c r="AB30" s="37"/>
      <c r="AC30" s="37"/>
      <c r="AD30" s="37"/>
      <c r="AE30" s="37"/>
      <c r="AF30" s="37"/>
      <c r="AG30" s="37"/>
      <c r="AH30" s="37"/>
      <c r="AI30" s="37"/>
      <c r="AJ30" s="37"/>
      <c r="AK30" s="32"/>
      <c r="AM30" s="33"/>
    </row>
    <row r="31" spans="2:39" x14ac:dyDescent="0.3">
      <c r="B31" s="24" t="s">
        <v>221</v>
      </c>
      <c r="C31" s="30" t="s">
        <v>264</v>
      </c>
      <c r="D31" s="24" t="s">
        <v>32</v>
      </c>
      <c r="E31" s="25" t="s">
        <v>356</v>
      </c>
      <c r="F31" s="44">
        <v>2</v>
      </c>
      <c r="G31" s="44">
        <v>0</v>
      </c>
      <c r="H31" s="44">
        <v>0</v>
      </c>
      <c r="I31" s="44">
        <v>0</v>
      </c>
      <c r="J31" s="44">
        <v>2</v>
      </c>
      <c r="K31" s="45">
        <v>1</v>
      </c>
      <c r="L31" s="26"/>
      <c r="M31" s="44">
        <v>2</v>
      </c>
      <c r="N31" s="44">
        <v>34</v>
      </c>
      <c r="O31" s="44">
        <v>3</v>
      </c>
      <c r="P31" s="44">
        <v>0</v>
      </c>
      <c r="Q31" s="44">
        <v>39</v>
      </c>
      <c r="R31" s="45">
        <v>0.92307692307692313</v>
      </c>
      <c r="S31" s="1">
        <v>29</v>
      </c>
      <c r="U31" s="7"/>
      <c r="V31" s="34"/>
      <c r="W31" s="33"/>
      <c r="X31" s="35"/>
      <c r="Z31" s="37"/>
      <c r="AA31" s="39"/>
      <c r="AB31" s="37"/>
      <c r="AC31" s="37"/>
      <c r="AD31" s="37"/>
      <c r="AE31" s="37"/>
      <c r="AF31" s="37"/>
      <c r="AG31" s="37"/>
      <c r="AH31" s="37"/>
      <c r="AI31" s="37"/>
      <c r="AJ31" s="37"/>
      <c r="AK31" s="32"/>
      <c r="AM31" s="33"/>
    </row>
    <row r="32" spans="2:39" x14ac:dyDescent="0.3">
      <c r="B32" s="24" t="s">
        <v>218</v>
      </c>
      <c r="C32" s="30" t="s">
        <v>316</v>
      </c>
      <c r="D32" s="24" t="s">
        <v>33</v>
      </c>
      <c r="E32" s="25" t="s">
        <v>357</v>
      </c>
      <c r="F32" s="44">
        <v>14</v>
      </c>
      <c r="G32" s="44">
        <v>3</v>
      </c>
      <c r="H32" s="44">
        <v>0</v>
      </c>
      <c r="I32" s="44">
        <v>0</v>
      </c>
      <c r="J32" s="44">
        <v>17</v>
      </c>
      <c r="K32" s="45">
        <v>0.82352941176470584</v>
      </c>
      <c r="L32" s="26"/>
      <c r="M32" s="44">
        <v>16</v>
      </c>
      <c r="N32" s="44">
        <v>38</v>
      </c>
      <c r="O32" s="44">
        <v>6</v>
      </c>
      <c r="P32" s="44">
        <v>3</v>
      </c>
      <c r="Q32" s="44">
        <v>63</v>
      </c>
      <c r="R32" s="45">
        <v>0.8571428571428571</v>
      </c>
      <c r="S32" s="1">
        <v>29</v>
      </c>
      <c r="U32" s="7"/>
      <c r="V32" s="34"/>
      <c r="W32" s="33"/>
      <c r="X32" s="35"/>
      <c r="Z32" s="37"/>
      <c r="AA32" s="39"/>
      <c r="AB32" s="37"/>
      <c r="AC32" s="37"/>
      <c r="AD32" s="37"/>
      <c r="AE32" s="37"/>
      <c r="AF32" s="37"/>
      <c r="AG32" s="37"/>
      <c r="AH32" s="37"/>
      <c r="AI32" s="37"/>
      <c r="AJ32" s="37"/>
      <c r="AK32" s="32"/>
      <c r="AM32" s="33"/>
    </row>
    <row r="33" spans="2:39" x14ac:dyDescent="0.3">
      <c r="B33" s="24" t="s">
        <v>219</v>
      </c>
      <c r="C33" s="30" t="s">
        <v>244</v>
      </c>
      <c r="D33" s="24" t="s">
        <v>34</v>
      </c>
      <c r="E33" s="25" t="s">
        <v>358</v>
      </c>
      <c r="F33" s="44">
        <v>35</v>
      </c>
      <c r="G33" s="44">
        <v>36</v>
      </c>
      <c r="H33" s="44">
        <v>15</v>
      </c>
      <c r="I33" s="44">
        <v>4</v>
      </c>
      <c r="J33" s="44">
        <v>90</v>
      </c>
      <c r="K33" s="45">
        <v>0.3888888888888889</v>
      </c>
      <c r="L33" s="26"/>
      <c r="M33" s="44">
        <v>21</v>
      </c>
      <c r="N33" s="44">
        <v>81</v>
      </c>
      <c r="O33" s="44">
        <v>89</v>
      </c>
      <c r="P33" s="44">
        <v>26</v>
      </c>
      <c r="Q33" s="44">
        <v>217</v>
      </c>
      <c r="R33" s="45">
        <v>0.47004608294930877</v>
      </c>
      <c r="S33" s="1">
        <v>29</v>
      </c>
      <c r="U33" s="7"/>
      <c r="V33" s="34"/>
      <c r="W33" s="33"/>
      <c r="X33" s="35"/>
      <c r="Z33" s="37"/>
      <c r="AA33" s="39"/>
      <c r="AB33" s="37"/>
      <c r="AC33" s="37"/>
      <c r="AD33" s="37"/>
      <c r="AE33" s="37"/>
      <c r="AF33" s="37"/>
      <c r="AG33" s="37"/>
      <c r="AH33" s="37"/>
      <c r="AI33" s="37"/>
      <c r="AJ33" s="37"/>
      <c r="AK33" s="32"/>
      <c r="AM33" s="33"/>
    </row>
    <row r="34" spans="2:39" x14ac:dyDescent="0.3">
      <c r="B34" s="24" t="s">
        <v>220</v>
      </c>
      <c r="C34" s="30" t="s">
        <v>306</v>
      </c>
      <c r="D34" s="24" t="s">
        <v>35</v>
      </c>
      <c r="E34" s="25" t="s">
        <v>359</v>
      </c>
      <c r="F34" s="44">
        <v>2</v>
      </c>
      <c r="G34" s="44">
        <v>0</v>
      </c>
      <c r="H34" s="44">
        <v>0</v>
      </c>
      <c r="I34" s="44">
        <v>0</v>
      </c>
      <c r="J34" s="44">
        <v>2</v>
      </c>
      <c r="K34" s="45">
        <v>1</v>
      </c>
      <c r="L34" s="26"/>
      <c r="M34" s="44">
        <v>0</v>
      </c>
      <c r="N34" s="44">
        <v>5</v>
      </c>
      <c r="O34" s="44">
        <v>4</v>
      </c>
      <c r="P34" s="44">
        <v>0</v>
      </c>
      <c r="Q34" s="44">
        <v>9</v>
      </c>
      <c r="R34" s="45">
        <v>0.55555555555555558</v>
      </c>
      <c r="S34" s="1">
        <v>29</v>
      </c>
      <c r="U34" s="7"/>
      <c r="V34" s="34"/>
      <c r="W34" s="33"/>
      <c r="X34" s="35"/>
      <c r="Z34" s="37"/>
      <c r="AA34" s="39"/>
      <c r="AB34" s="37"/>
      <c r="AC34" s="37"/>
      <c r="AD34" s="37"/>
      <c r="AE34" s="37"/>
      <c r="AF34" s="37"/>
      <c r="AG34" s="37"/>
      <c r="AH34" s="37"/>
      <c r="AI34" s="37"/>
      <c r="AJ34" s="37"/>
      <c r="AK34" s="32"/>
      <c r="AM34" s="33"/>
    </row>
    <row r="35" spans="2:39" x14ac:dyDescent="0.3">
      <c r="B35" s="24" t="s">
        <v>219</v>
      </c>
      <c r="C35" s="30" t="s">
        <v>284</v>
      </c>
      <c r="D35" s="24" t="s">
        <v>36</v>
      </c>
      <c r="E35" s="25" t="s">
        <v>360</v>
      </c>
      <c r="F35" s="44">
        <v>5</v>
      </c>
      <c r="G35" s="44">
        <v>0</v>
      </c>
      <c r="H35" s="44">
        <v>0</v>
      </c>
      <c r="I35" s="44">
        <v>0</v>
      </c>
      <c r="J35" s="44">
        <v>5</v>
      </c>
      <c r="K35" s="45">
        <v>1</v>
      </c>
      <c r="L35" s="26"/>
      <c r="M35" s="44">
        <v>3</v>
      </c>
      <c r="N35" s="44">
        <v>15</v>
      </c>
      <c r="O35" s="44">
        <v>2</v>
      </c>
      <c r="P35" s="44">
        <v>0</v>
      </c>
      <c r="Q35" s="44">
        <v>20</v>
      </c>
      <c r="R35" s="45">
        <v>0.9</v>
      </c>
      <c r="S35" s="1">
        <v>29</v>
      </c>
      <c r="U35" s="7"/>
      <c r="V35" s="34"/>
      <c r="W35" s="33"/>
      <c r="X35" s="35"/>
      <c r="Z35" s="37"/>
      <c r="AA35" s="39"/>
      <c r="AB35" s="37"/>
      <c r="AC35" s="37"/>
      <c r="AD35" s="37"/>
      <c r="AE35" s="37"/>
      <c r="AF35" s="37"/>
      <c r="AG35" s="37"/>
      <c r="AH35" s="37"/>
      <c r="AI35" s="37"/>
      <c r="AJ35" s="37"/>
      <c r="AK35" s="32"/>
      <c r="AM35" s="33"/>
    </row>
    <row r="36" spans="2:39" x14ac:dyDescent="0.3">
      <c r="B36" s="24" t="s">
        <v>221</v>
      </c>
      <c r="C36" s="30" t="s">
        <v>246</v>
      </c>
      <c r="D36" s="24" t="s">
        <v>320</v>
      </c>
      <c r="E36" s="25" t="s">
        <v>361</v>
      </c>
      <c r="F36" s="44">
        <v>3</v>
      </c>
      <c r="G36" s="44">
        <v>1</v>
      </c>
      <c r="H36" s="44">
        <v>0</v>
      </c>
      <c r="I36" s="44">
        <v>0</v>
      </c>
      <c r="J36" s="44">
        <v>4</v>
      </c>
      <c r="K36" s="45">
        <v>0.75</v>
      </c>
      <c r="L36" s="26"/>
      <c r="M36" s="44">
        <v>27</v>
      </c>
      <c r="N36" s="44">
        <v>47</v>
      </c>
      <c r="O36" s="44">
        <v>14</v>
      </c>
      <c r="P36" s="44">
        <v>12</v>
      </c>
      <c r="Q36" s="44">
        <v>100</v>
      </c>
      <c r="R36" s="45">
        <v>0.74</v>
      </c>
      <c r="S36" s="1">
        <v>30</v>
      </c>
      <c r="U36" s="7"/>
      <c r="V36" s="34"/>
      <c r="W36" s="33"/>
      <c r="X36" s="35"/>
      <c r="Z36" s="37"/>
      <c r="AA36" s="39"/>
      <c r="AB36" s="37"/>
      <c r="AC36" s="37"/>
      <c r="AD36" s="37"/>
      <c r="AE36" s="37"/>
      <c r="AF36" s="37"/>
      <c r="AG36" s="37"/>
      <c r="AH36" s="37"/>
      <c r="AI36" s="37"/>
      <c r="AJ36" s="37"/>
      <c r="AK36" s="32"/>
      <c r="AM36" s="33"/>
    </row>
    <row r="37" spans="2:39" x14ac:dyDescent="0.3">
      <c r="B37" s="24" t="s">
        <v>221</v>
      </c>
      <c r="C37" s="30" t="s">
        <v>268</v>
      </c>
      <c r="D37" s="24" t="s">
        <v>37</v>
      </c>
      <c r="E37" s="25" t="s">
        <v>362</v>
      </c>
      <c r="F37" s="44">
        <v>11</v>
      </c>
      <c r="G37" s="44">
        <v>0</v>
      </c>
      <c r="H37" s="44">
        <v>0</v>
      </c>
      <c r="I37" s="44">
        <v>0</v>
      </c>
      <c r="J37" s="44">
        <v>11</v>
      </c>
      <c r="K37" s="45">
        <v>1</v>
      </c>
      <c r="L37" s="26"/>
      <c r="M37" s="44">
        <v>8</v>
      </c>
      <c r="N37" s="44">
        <v>10</v>
      </c>
      <c r="O37" s="44">
        <v>2</v>
      </c>
      <c r="P37" s="44">
        <v>6</v>
      </c>
      <c r="Q37" s="44">
        <v>26</v>
      </c>
      <c r="R37" s="45">
        <v>0.69230769230769229</v>
      </c>
      <c r="S37" s="1">
        <v>30</v>
      </c>
      <c r="U37" s="7"/>
      <c r="V37" s="34"/>
      <c r="W37" s="33"/>
      <c r="X37" s="35"/>
      <c r="Z37" s="37"/>
      <c r="AA37" s="39"/>
      <c r="AB37" s="37"/>
      <c r="AC37" s="37"/>
      <c r="AD37" s="37"/>
      <c r="AE37" s="37"/>
      <c r="AF37" s="37"/>
      <c r="AG37" s="37"/>
      <c r="AH37" s="37"/>
      <c r="AI37" s="37"/>
      <c r="AJ37" s="37"/>
      <c r="AK37" s="32"/>
      <c r="AM37" s="33"/>
    </row>
    <row r="38" spans="2:39" x14ac:dyDescent="0.3">
      <c r="B38" s="24" t="s">
        <v>218</v>
      </c>
      <c r="C38" s="30" t="s">
        <v>252</v>
      </c>
      <c r="D38" s="24" t="s">
        <v>321</v>
      </c>
      <c r="E38" s="25" t="s">
        <v>363</v>
      </c>
      <c r="F38" s="44">
        <v>35</v>
      </c>
      <c r="G38" s="44">
        <v>7</v>
      </c>
      <c r="H38" s="44">
        <v>1</v>
      </c>
      <c r="I38" s="44">
        <v>2</v>
      </c>
      <c r="J38" s="44">
        <v>45</v>
      </c>
      <c r="K38" s="45">
        <v>0.77777777777777779</v>
      </c>
      <c r="L38" s="26"/>
      <c r="M38" s="44">
        <v>11</v>
      </c>
      <c r="N38" s="44">
        <v>16</v>
      </c>
      <c r="O38" s="44">
        <v>37</v>
      </c>
      <c r="P38" s="44">
        <v>12</v>
      </c>
      <c r="Q38" s="44">
        <v>76</v>
      </c>
      <c r="R38" s="45">
        <v>0.35526315789473684</v>
      </c>
      <c r="S38" s="1">
        <v>30</v>
      </c>
      <c r="U38" s="7"/>
      <c r="V38" s="34"/>
      <c r="W38" s="33"/>
      <c r="X38" s="35"/>
      <c r="Z38" s="37"/>
      <c r="AA38" s="39"/>
      <c r="AB38" s="37"/>
      <c r="AC38" s="37"/>
      <c r="AD38" s="37"/>
      <c r="AE38" s="37"/>
      <c r="AF38" s="37"/>
      <c r="AG38" s="37"/>
      <c r="AH38" s="37"/>
      <c r="AI38" s="37"/>
      <c r="AJ38" s="37"/>
      <c r="AK38" s="32"/>
      <c r="AM38" s="33"/>
    </row>
    <row r="39" spans="2:39" x14ac:dyDescent="0.3">
      <c r="B39" s="24" t="s">
        <v>220</v>
      </c>
      <c r="C39" s="30" t="s">
        <v>250</v>
      </c>
      <c r="D39" s="24" t="s">
        <v>364</v>
      </c>
      <c r="E39" s="25" t="s">
        <v>365</v>
      </c>
      <c r="F39" s="44">
        <v>12</v>
      </c>
      <c r="G39" s="44">
        <v>27</v>
      </c>
      <c r="H39" s="44">
        <v>9</v>
      </c>
      <c r="I39" s="44">
        <v>0</v>
      </c>
      <c r="J39" s="44">
        <v>48</v>
      </c>
      <c r="K39" s="45">
        <v>0.25</v>
      </c>
      <c r="L39" s="26"/>
      <c r="M39" s="44">
        <v>7</v>
      </c>
      <c r="N39" s="44">
        <v>21</v>
      </c>
      <c r="O39" s="44">
        <v>51</v>
      </c>
      <c r="P39" s="44">
        <v>84</v>
      </c>
      <c r="Q39" s="44">
        <v>163</v>
      </c>
      <c r="R39" s="45">
        <v>0.17177914110429449</v>
      </c>
      <c r="S39" s="1">
        <v>30</v>
      </c>
      <c r="U39" s="7"/>
      <c r="V39" s="34"/>
      <c r="W39" s="33"/>
      <c r="X39" s="35"/>
      <c r="Z39" s="37"/>
      <c r="AA39" s="39"/>
      <c r="AB39" s="37"/>
      <c r="AC39" s="37"/>
      <c r="AD39" s="37"/>
      <c r="AE39" s="37"/>
      <c r="AF39" s="37"/>
      <c r="AG39" s="37"/>
      <c r="AH39" s="37"/>
      <c r="AI39" s="37"/>
      <c r="AJ39" s="37"/>
      <c r="AK39" s="32"/>
      <c r="AM39" s="33"/>
    </row>
    <row r="40" spans="2:39" x14ac:dyDescent="0.3">
      <c r="B40" s="24" t="s">
        <v>220</v>
      </c>
      <c r="C40" s="30" t="s">
        <v>276</v>
      </c>
      <c r="D40" s="24" t="s">
        <v>222</v>
      </c>
      <c r="E40" s="25" t="s">
        <v>366</v>
      </c>
      <c r="F40" s="44">
        <v>17</v>
      </c>
      <c r="G40" s="44">
        <v>10</v>
      </c>
      <c r="H40" s="44">
        <v>8</v>
      </c>
      <c r="I40" s="44">
        <v>0</v>
      </c>
      <c r="J40" s="44">
        <v>35</v>
      </c>
      <c r="K40" s="45">
        <v>0.48571428571428571</v>
      </c>
      <c r="L40" s="26"/>
      <c r="M40" s="44">
        <v>10</v>
      </c>
      <c r="N40" s="44">
        <v>77</v>
      </c>
      <c r="O40" s="44">
        <v>48</v>
      </c>
      <c r="P40" s="44">
        <v>1</v>
      </c>
      <c r="Q40" s="44">
        <v>136</v>
      </c>
      <c r="R40" s="45">
        <v>0.63970588235294112</v>
      </c>
      <c r="S40" s="1">
        <v>30</v>
      </c>
      <c r="U40" s="7"/>
      <c r="V40" s="34"/>
      <c r="W40" s="33"/>
      <c r="X40" s="35"/>
      <c r="Z40" s="37"/>
      <c r="AA40" s="39"/>
      <c r="AB40" s="37"/>
      <c r="AC40" s="37"/>
      <c r="AD40" s="37"/>
      <c r="AE40" s="37"/>
      <c r="AF40" s="37"/>
      <c r="AG40" s="37"/>
      <c r="AH40" s="37"/>
      <c r="AI40" s="37"/>
      <c r="AJ40" s="37"/>
      <c r="AK40" s="32"/>
      <c r="AM40" s="33"/>
    </row>
    <row r="41" spans="2:39" x14ac:dyDescent="0.3">
      <c r="B41" s="24" t="s">
        <v>195</v>
      </c>
      <c r="C41" s="30" t="s">
        <v>254</v>
      </c>
      <c r="D41" s="24" t="s">
        <v>223</v>
      </c>
      <c r="E41" s="25" t="s">
        <v>367</v>
      </c>
      <c r="F41" s="44">
        <v>14</v>
      </c>
      <c r="G41" s="44">
        <v>4</v>
      </c>
      <c r="H41" s="44">
        <v>1</v>
      </c>
      <c r="I41" s="44">
        <v>1</v>
      </c>
      <c r="J41" s="44">
        <v>20</v>
      </c>
      <c r="K41" s="45">
        <v>0.7</v>
      </c>
      <c r="L41" s="26"/>
      <c r="M41" s="44">
        <v>40</v>
      </c>
      <c r="N41" s="44">
        <v>92</v>
      </c>
      <c r="O41" s="44">
        <v>68</v>
      </c>
      <c r="P41" s="44">
        <v>97</v>
      </c>
      <c r="Q41" s="44">
        <v>297</v>
      </c>
      <c r="R41" s="45">
        <v>0.44444444444444442</v>
      </c>
      <c r="S41" s="1">
        <v>30</v>
      </c>
      <c r="U41" s="7"/>
      <c r="V41" s="34"/>
      <c r="W41" s="33"/>
      <c r="X41" s="35"/>
      <c r="Z41" s="37"/>
      <c r="AA41" s="39"/>
      <c r="AB41" s="37"/>
      <c r="AC41" s="37"/>
      <c r="AD41" s="37"/>
      <c r="AE41" s="37"/>
      <c r="AF41" s="37"/>
      <c r="AG41" s="37"/>
      <c r="AH41" s="37"/>
      <c r="AI41" s="37"/>
      <c r="AJ41" s="37"/>
      <c r="AK41" s="32"/>
      <c r="AM41" s="33"/>
    </row>
    <row r="42" spans="2:39" x14ac:dyDescent="0.3">
      <c r="B42" s="24" t="s">
        <v>218</v>
      </c>
      <c r="C42" s="30" t="s">
        <v>304</v>
      </c>
      <c r="D42" s="24" t="s">
        <v>38</v>
      </c>
      <c r="E42" s="25" t="s">
        <v>368</v>
      </c>
      <c r="F42" s="44">
        <v>10</v>
      </c>
      <c r="G42" s="44">
        <v>12</v>
      </c>
      <c r="H42" s="44">
        <v>1</v>
      </c>
      <c r="I42" s="44">
        <v>0</v>
      </c>
      <c r="J42" s="44">
        <v>23</v>
      </c>
      <c r="K42" s="45">
        <v>0.43478260869565216</v>
      </c>
      <c r="L42" s="26"/>
      <c r="M42" s="44">
        <v>13</v>
      </c>
      <c r="N42" s="44">
        <v>41</v>
      </c>
      <c r="O42" s="44">
        <v>42</v>
      </c>
      <c r="P42" s="44">
        <v>3</v>
      </c>
      <c r="Q42" s="44">
        <v>99</v>
      </c>
      <c r="R42" s="45">
        <v>0.54545454545454541</v>
      </c>
      <c r="S42" s="1">
        <v>31</v>
      </c>
      <c r="U42" s="7"/>
      <c r="V42" s="34"/>
      <c r="W42" s="33"/>
      <c r="X42" s="35"/>
      <c r="Z42" s="37"/>
      <c r="AA42" s="39"/>
      <c r="AB42" s="37"/>
      <c r="AC42" s="37"/>
      <c r="AD42" s="37"/>
      <c r="AE42" s="37"/>
      <c r="AF42" s="37"/>
      <c r="AG42" s="37"/>
      <c r="AH42" s="37"/>
      <c r="AI42" s="37"/>
      <c r="AJ42" s="37"/>
      <c r="AK42" s="32"/>
      <c r="AM42" s="33"/>
    </row>
    <row r="43" spans="2:39" x14ac:dyDescent="0.3">
      <c r="B43" s="24" t="s">
        <v>195</v>
      </c>
      <c r="C43" s="30" t="s">
        <v>256</v>
      </c>
      <c r="D43" s="24" t="s">
        <v>39</v>
      </c>
      <c r="E43" s="25" t="s">
        <v>369</v>
      </c>
      <c r="F43" s="44">
        <v>16</v>
      </c>
      <c r="G43" s="44">
        <v>18</v>
      </c>
      <c r="H43" s="44">
        <v>2</v>
      </c>
      <c r="I43" s="44">
        <v>0</v>
      </c>
      <c r="J43" s="44">
        <v>36</v>
      </c>
      <c r="K43" s="45">
        <v>0.44444444444444442</v>
      </c>
      <c r="L43" s="26"/>
      <c r="M43" s="44">
        <v>1</v>
      </c>
      <c r="N43" s="44">
        <v>27</v>
      </c>
      <c r="O43" s="44">
        <v>33</v>
      </c>
      <c r="P43" s="44">
        <v>18</v>
      </c>
      <c r="Q43" s="44">
        <v>79</v>
      </c>
      <c r="R43" s="45">
        <v>0.35443037974683544</v>
      </c>
      <c r="S43" s="1">
        <v>31</v>
      </c>
      <c r="U43" s="7"/>
      <c r="V43" s="34"/>
      <c r="W43" s="33"/>
      <c r="X43" s="35"/>
      <c r="Z43" s="37"/>
      <c r="AA43" s="39"/>
      <c r="AB43" s="37"/>
      <c r="AC43" s="37"/>
      <c r="AD43" s="37"/>
      <c r="AE43" s="37"/>
      <c r="AF43" s="37"/>
      <c r="AG43" s="37"/>
      <c r="AH43" s="37"/>
      <c r="AI43" s="37"/>
      <c r="AJ43" s="37"/>
      <c r="AK43" s="32"/>
      <c r="AM43" s="33"/>
    </row>
    <row r="44" spans="2:39" x14ac:dyDescent="0.3">
      <c r="B44" s="24" t="s">
        <v>219</v>
      </c>
      <c r="C44" s="30" t="s">
        <v>272</v>
      </c>
      <c r="D44" s="24" t="s">
        <v>40</v>
      </c>
      <c r="E44" s="25" t="s">
        <v>370</v>
      </c>
      <c r="F44" s="44">
        <v>9</v>
      </c>
      <c r="G44" s="44">
        <v>12</v>
      </c>
      <c r="H44" s="44">
        <v>4</v>
      </c>
      <c r="I44" s="44">
        <v>0</v>
      </c>
      <c r="J44" s="44">
        <v>25</v>
      </c>
      <c r="K44" s="45">
        <v>0.36</v>
      </c>
      <c r="L44" s="26"/>
      <c r="M44" s="44">
        <v>2</v>
      </c>
      <c r="N44" s="44">
        <v>11</v>
      </c>
      <c r="O44" s="44">
        <v>17</v>
      </c>
      <c r="P44" s="44">
        <v>13</v>
      </c>
      <c r="Q44" s="44">
        <v>43</v>
      </c>
      <c r="R44" s="45">
        <v>0.30232558139534882</v>
      </c>
      <c r="S44" s="1">
        <v>31</v>
      </c>
      <c r="U44" s="7"/>
      <c r="V44" s="34"/>
      <c r="W44" s="33"/>
      <c r="X44" s="35"/>
      <c r="Z44" s="37"/>
      <c r="AA44" s="39"/>
      <c r="AB44" s="37"/>
      <c r="AC44" s="37"/>
      <c r="AD44" s="37"/>
      <c r="AE44" s="37"/>
      <c r="AF44" s="37"/>
      <c r="AG44" s="37"/>
      <c r="AH44" s="37"/>
      <c r="AI44" s="37"/>
      <c r="AJ44" s="37"/>
      <c r="AK44" s="32"/>
      <c r="AM44" s="33"/>
    </row>
    <row r="45" spans="2:39" x14ac:dyDescent="0.3">
      <c r="B45" s="24" t="s">
        <v>221</v>
      </c>
      <c r="C45" s="30" t="s">
        <v>268</v>
      </c>
      <c r="D45" s="24" t="s">
        <v>41</v>
      </c>
      <c r="E45" s="25" t="s">
        <v>371</v>
      </c>
      <c r="F45" s="44">
        <v>6</v>
      </c>
      <c r="G45" s="44">
        <v>0</v>
      </c>
      <c r="H45" s="44">
        <v>0</v>
      </c>
      <c r="I45" s="44">
        <v>0</v>
      </c>
      <c r="J45" s="44">
        <v>6</v>
      </c>
      <c r="K45" s="45">
        <v>1</v>
      </c>
      <c r="L45" s="26"/>
      <c r="M45" s="44">
        <v>4</v>
      </c>
      <c r="N45" s="44">
        <v>28</v>
      </c>
      <c r="O45" s="44">
        <v>10</v>
      </c>
      <c r="P45" s="44">
        <v>13</v>
      </c>
      <c r="Q45" s="44">
        <v>55</v>
      </c>
      <c r="R45" s="45">
        <v>0.58181818181818179</v>
      </c>
      <c r="S45" s="1" t="e">
        <v>#N/A</v>
      </c>
      <c r="U45" s="7"/>
      <c r="V45" s="34"/>
      <c r="W45" s="33"/>
      <c r="X45" s="35"/>
      <c r="Z45" s="37"/>
      <c r="AA45" s="39"/>
      <c r="AB45" s="37"/>
      <c r="AC45" s="37"/>
      <c r="AD45" s="37"/>
      <c r="AE45" s="37"/>
      <c r="AF45" s="37"/>
      <c r="AG45" s="37"/>
      <c r="AH45" s="37"/>
      <c r="AI45" s="37"/>
      <c r="AJ45" s="37"/>
      <c r="AK45" s="32"/>
      <c r="AM45" s="33"/>
    </row>
    <row r="46" spans="2:39" x14ac:dyDescent="0.3">
      <c r="B46" s="24" t="s">
        <v>220</v>
      </c>
      <c r="C46" s="30" t="s">
        <v>280</v>
      </c>
      <c r="D46" s="24" t="s">
        <v>42</v>
      </c>
      <c r="E46" s="25" t="s">
        <v>372</v>
      </c>
      <c r="F46" s="44">
        <v>19</v>
      </c>
      <c r="G46" s="44">
        <v>4</v>
      </c>
      <c r="H46" s="44">
        <v>0</v>
      </c>
      <c r="I46" s="44">
        <v>0</v>
      </c>
      <c r="J46" s="44">
        <v>23</v>
      </c>
      <c r="K46" s="45">
        <v>0.82608695652173914</v>
      </c>
      <c r="L46" s="26"/>
      <c r="M46" s="44">
        <v>7</v>
      </c>
      <c r="N46" s="44">
        <v>9</v>
      </c>
      <c r="O46" s="44">
        <v>25</v>
      </c>
      <c r="P46" s="44">
        <v>7</v>
      </c>
      <c r="Q46" s="44">
        <v>48</v>
      </c>
      <c r="R46" s="45">
        <v>0.33333333333333331</v>
      </c>
      <c r="S46" s="1">
        <v>31</v>
      </c>
      <c r="U46" s="7"/>
      <c r="V46" s="34"/>
      <c r="W46" s="33"/>
      <c r="X46" s="35"/>
      <c r="Z46" s="37"/>
      <c r="AA46" s="39"/>
      <c r="AB46" s="37"/>
      <c r="AC46" s="37"/>
      <c r="AD46" s="37"/>
      <c r="AE46" s="37"/>
      <c r="AF46" s="37"/>
      <c r="AG46" s="37"/>
      <c r="AH46" s="37"/>
      <c r="AI46" s="37"/>
      <c r="AJ46" s="37"/>
      <c r="AK46" s="32"/>
      <c r="AM46" s="33"/>
    </row>
    <row r="47" spans="2:39" x14ac:dyDescent="0.3">
      <c r="B47" s="24" t="s">
        <v>218</v>
      </c>
      <c r="C47" s="30" t="s">
        <v>274</v>
      </c>
      <c r="D47" s="24" t="s">
        <v>43</v>
      </c>
      <c r="E47" s="25" t="s">
        <v>373</v>
      </c>
      <c r="F47" s="44">
        <v>8</v>
      </c>
      <c r="G47" s="44">
        <v>4</v>
      </c>
      <c r="H47" s="44">
        <v>2</v>
      </c>
      <c r="I47" s="44">
        <v>0</v>
      </c>
      <c r="J47" s="44">
        <v>14</v>
      </c>
      <c r="K47" s="45">
        <v>0.5714285714285714</v>
      </c>
      <c r="L47" s="26"/>
      <c r="M47" s="44">
        <v>11</v>
      </c>
      <c r="N47" s="44">
        <v>29</v>
      </c>
      <c r="O47" s="44">
        <v>9</v>
      </c>
      <c r="P47" s="44">
        <v>0</v>
      </c>
      <c r="Q47" s="44">
        <v>49</v>
      </c>
      <c r="R47" s="45">
        <v>0.81632653061224492</v>
      </c>
      <c r="S47" s="1">
        <v>31</v>
      </c>
      <c r="U47" s="7"/>
      <c r="V47" s="34"/>
      <c r="W47" s="33"/>
      <c r="X47" s="35"/>
      <c r="Z47" s="37"/>
      <c r="AA47" s="39"/>
      <c r="AB47" s="37"/>
      <c r="AC47" s="37"/>
      <c r="AD47" s="37"/>
      <c r="AE47" s="37"/>
      <c r="AF47" s="37"/>
      <c r="AG47" s="37"/>
      <c r="AH47" s="37"/>
      <c r="AI47" s="37"/>
      <c r="AJ47" s="37"/>
      <c r="AK47" s="32"/>
      <c r="AM47" s="33"/>
    </row>
    <row r="48" spans="2:39" x14ac:dyDescent="0.3">
      <c r="B48" s="24" t="s">
        <v>220</v>
      </c>
      <c r="C48" s="30" t="s">
        <v>306</v>
      </c>
      <c r="D48" s="24" t="s">
        <v>44</v>
      </c>
      <c r="E48" s="25" t="s">
        <v>374</v>
      </c>
      <c r="F48" s="44">
        <v>0</v>
      </c>
      <c r="G48" s="44">
        <v>2</v>
      </c>
      <c r="H48" s="44">
        <v>0</v>
      </c>
      <c r="I48" s="44">
        <v>0</v>
      </c>
      <c r="J48" s="44">
        <v>2</v>
      </c>
      <c r="K48" s="45">
        <v>0</v>
      </c>
      <c r="L48" s="26"/>
      <c r="M48" s="44">
        <v>1</v>
      </c>
      <c r="N48" s="44">
        <v>6</v>
      </c>
      <c r="O48" s="44">
        <v>8</v>
      </c>
      <c r="P48" s="44">
        <v>0</v>
      </c>
      <c r="Q48" s="44">
        <v>15</v>
      </c>
      <c r="R48" s="45">
        <v>0.46666666666666667</v>
      </c>
      <c r="S48" s="1">
        <v>36</v>
      </c>
      <c r="U48" s="7"/>
      <c r="V48" s="34"/>
      <c r="W48" s="33"/>
      <c r="X48" s="35"/>
      <c r="Z48" s="37"/>
      <c r="AA48" s="39"/>
      <c r="AB48" s="37"/>
      <c r="AC48" s="37"/>
      <c r="AD48" s="37"/>
      <c r="AE48" s="37"/>
      <c r="AF48" s="37"/>
      <c r="AG48" s="37"/>
      <c r="AH48" s="37"/>
      <c r="AI48" s="37"/>
      <c r="AJ48" s="37"/>
      <c r="AK48" s="32"/>
      <c r="AM48" s="33"/>
    </row>
    <row r="49" spans="2:39" x14ac:dyDescent="0.3">
      <c r="B49" s="24" t="s">
        <v>196</v>
      </c>
      <c r="C49" s="30" t="s">
        <v>312</v>
      </c>
      <c r="D49" s="24" t="s">
        <v>322</v>
      </c>
      <c r="E49" s="25" t="s">
        <v>375</v>
      </c>
      <c r="F49" s="44">
        <v>9</v>
      </c>
      <c r="G49" s="44">
        <v>14</v>
      </c>
      <c r="H49" s="44">
        <v>14</v>
      </c>
      <c r="I49" s="44">
        <v>3</v>
      </c>
      <c r="J49" s="44">
        <v>40</v>
      </c>
      <c r="K49" s="45">
        <v>0.22500000000000001</v>
      </c>
      <c r="L49" s="26"/>
      <c r="M49" s="44">
        <v>3</v>
      </c>
      <c r="N49" s="44">
        <v>11</v>
      </c>
      <c r="O49" s="44">
        <v>10</v>
      </c>
      <c r="P49" s="44">
        <v>9</v>
      </c>
      <c r="Q49" s="44">
        <v>33</v>
      </c>
      <c r="R49" s="45">
        <v>0.42424242424242425</v>
      </c>
      <c r="S49" s="1">
        <v>37</v>
      </c>
      <c r="U49" s="7"/>
      <c r="V49" s="34"/>
      <c r="W49" s="33"/>
      <c r="X49" s="35"/>
      <c r="Z49" s="37"/>
      <c r="AA49" s="39"/>
      <c r="AB49" s="37"/>
      <c r="AC49" s="37"/>
      <c r="AD49" s="37"/>
      <c r="AE49" s="37"/>
      <c r="AF49" s="37"/>
      <c r="AG49" s="37"/>
      <c r="AH49" s="37"/>
      <c r="AI49" s="37"/>
      <c r="AJ49" s="37"/>
      <c r="AK49" s="32"/>
      <c r="AM49" s="33"/>
    </row>
    <row r="50" spans="2:39" x14ac:dyDescent="0.3">
      <c r="B50" s="24" t="s">
        <v>196</v>
      </c>
      <c r="C50" s="30" t="s">
        <v>260</v>
      </c>
      <c r="D50" s="24" t="s">
        <v>376</v>
      </c>
      <c r="E50" s="25" t="s">
        <v>377</v>
      </c>
      <c r="F50" s="44" t="s">
        <v>461</v>
      </c>
      <c r="G50" s="44" t="s">
        <v>461</v>
      </c>
      <c r="H50" s="44" t="s">
        <v>461</v>
      </c>
      <c r="I50" s="44" t="s">
        <v>461</v>
      </c>
      <c r="J50" s="44" t="s">
        <v>461</v>
      </c>
      <c r="K50" s="45" t="s">
        <v>461</v>
      </c>
      <c r="L50" s="26"/>
      <c r="M50" s="44" t="s">
        <v>461</v>
      </c>
      <c r="N50" s="44" t="s">
        <v>461</v>
      </c>
      <c r="O50" s="44" t="s">
        <v>461</v>
      </c>
      <c r="P50" s="44" t="s">
        <v>461</v>
      </c>
      <c r="Q50" s="44" t="s">
        <v>461</v>
      </c>
      <c r="R50" s="45" t="s">
        <v>461</v>
      </c>
      <c r="S50" s="1">
        <v>38</v>
      </c>
      <c r="U50" s="7"/>
      <c r="V50" s="34"/>
      <c r="W50" s="33"/>
      <c r="X50" s="35"/>
      <c r="Z50" s="37"/>
      <c r="AA50" s="39"/>
      <c r="AB50" s="37"/>
      <c r="AC50" s="37"/>
      <c r="AD50" s="37"/>
      <c r="AE50" s="37"/>
      <c r="AF50" s="37"/>
      <c r="AG50" s="37"/>
      <c r="AH50" s="37"/>
      <c r="AI50" s="37"/>
      <c r="AJ50" s="37"/>
      <c r="AK50" s="32"/>
      <c r="AM50" s="33"/>
    </row>
    <row r="51" spans="2:39" x14ac:dyDescent="0.3">
      <c r="B51" s="24" t="s">
        <v>221</v>
      </c>
      <c r="C51" s="30" t="s">
        <v>268</v>
      </c>
      <c r="D51" s="24" t="s">
        <v>45</v>
      </c>
      <c r="E51" s="25" t="s">
        <v>378</v>
      </c>
      <c r="F51" s="44">
        <v>3</v>
      </c>
      <c r="G51" s="44">
        <v>0</v>
      </c>
      <c r="H51" s="44">
        <v>0</v>
      </c>
      <c r="I51" s="44">
        <v>0</v>
      </c>
      <c r="J51" s="44">
        <v>3</v>
      </c>
      <c r="K51" s="45">
        <v>1</v>
      </c>
      <c r="L51" s="26"/>
      <c r="M51" s="44">
        <v>3</v>
      </c>
      <c r="N51" s="44">
        <v>18</v>
      </c>
      <c r="O51" s="44">
        <v>0</v>
      </c>
      <c r="P51" s="44">
        <v>14</v>
      </c>
      <c r="Q51" s="44">
        <v>35</v>
      </c>
      <c r="R51" s="45">
        <v>0.6</v>
      </c>
      <c r="S51" s="1">
        <v>39</v>
      </c>
      <c r="U51" s="7"/>
      <c r="V51" s="34"/>
      <c r="W51" s="33"/>
      <c r="X51" s="35"/>
      <c r="Z51" s="37"/>
      <c r="AA51" s="39"/>
      <c r="AB51" s="37"/>
      <c r="AC51" s="37"/>
      <c r="AD51" s="37"/>
      <c r="AE51" s="37"/>
      <c r="AF51" s="37"/>
      <c r="AG51" s="37"/>
      <c r="AH51" s="37"/>
      <c r="AI51" s="37"/>
      <c r="AJ51" s="37"/>
      <c r="AK51" s="32"/>
      <c r="AM51" s="33"/>
    </row>
    <row r="52" spans="2:39" x14ac:dyDescent="0.3">
      <c r="B52" s="24" t="s">
        <v>195</v>
      </c>
      <c r="C52" s="30" t="s">
        <v>262</v>
      </c>
      <c r="D52" s="24" t="s">
        <v>46</v>
      </c>
      <c r="E52" s="25" t="s">
        <v>379</v>
      </c>
      <c r="F52" s="44">
        <v>10</v>
      </c>
      <c r="G52" s="44">
        <v>45</v>
      </c>
      <c r="H52" s="44">
        <v>57</v>
      </c>
      <c r="I52" s="44">
        <v>40</v>
      </c>
      <c r="J52" s="44">
        <v>152</v>
      </c>
      <c r="K52" s="45">
        <v>6.5789473684210523E-2</v>
      </c>
      <c r="L52" s="26"/>
      <c r="M52" s="44">
        <v>3</v>
      </c>
      <c r="N52" s="44">
        <v>7</v>
      </c>
      <c r="O52" s="44">
        <v>6</v>
      </c>
      <c r="P52" s="44">
        <v>7</v>
      </c>
      <c r="Q52" s="44">
        <v>23</v>
      </c>
      <c r="R52" s="45">
        <v>0.43478260869565216</v>
      </c>
      <c r="S52" s="1">
        <v>40</v>
      </c>
      <c r="U52" s="7"/>
      <c r="V52" s="34"/>
      <c r="W52" s="33"/>
      <c r="X52" s="35"/>
      <c r="Z52" s="37"/>
      <c r="AA52" s="39"/>
      <c r="AB52" s="37"/>
      <c r="AC52" s="37"/>
      <c r="AD52" s="37"/>
      <c r="AE52" s="37"/>
      <c r="AF52" s="37"/>
      <c r="AG52" s="37"/>
      <c r="AH52" s="37"/>
      <c r="AI52" s="37"/>
      <c r="AJ52" s="37"/>
      <c r="AK52" s="32"/>
      <c r="AM52" s="33"/>
    </row>
    <row r="53" spans="2:39" x14ac:dyDescent="0.3">
      <c r="B53" s="24" t="s">
        <v>221</v>
      </c>
      <c r="C53" s="30" t="s">
        <v>268</v>
      </c>
      <c r="D53" s="24" t="s">
        <v>47</v>
      </c>
      <c r="E53" s="25" t="s">
        <v>380</v>
      </c>
      <c r="F53" s="44">
        <v>5</v>
      </c>
      <c r="G53" s="44">
        <v>1</v>
      </c>
      <c r="H53" s="44">
        <v>0</v>
      </c>
      <c r="I53" s="44">
        <v>0</v>
      </c>
      <c r="J53" s="44">
        <v>6</v>
      </c>
      <c r="K53" s="45">
        <v>0.83333333333333337</v>
      </c>
      <c r="L53" s="26"/>
      <c r="M53" s="44">
        <v>7</v>
      </c>
      <c r="N53" s="44">
        <v>7</v>
      </c>
      <c r="O53" s="44">
        <v>4</v>
      </c>
      <c r="P53" s="44">
        <v>3</v>
      </c>
      <c r="Q53" s="44">
        <v>21</v>
      </c>
      <c r="R53" s="45">
        <v>0.66666666666666663</v>
      </c>
      <c r="S53" s="1">
        <v>40</v>
      </c>
      <c r="U53" s="7"/>
      <c r="V53" s="34"/>
      <c r="W53" s="33"/>
      <c r="X53" s="35"/>
      <c r="Z53" s="37"/>
      <c r="AA53" s="39"/>
      <c r="AB53" s="37"/>
      <c r="AC53" s="37"/>
      <c r="AD53" s="37"/>
      <c r="AE53" s="37"/>
      <c r="AF53" s="37"/>
      <c r="AG53" s="37"/>
      <c r="AH53" s="37"/>
      <c r="AI53" s="37"/>
      <c r="AJ53" s="37"/>
      <c r="AK53" s="32"/>
      <c r="AM53" s="33"/>
    </row>
    <row r="54" spans="2:39" x14ac:dyDescent="0.3">
      <c r="B54" s="24" t="s">
        <v>221</v>
      </c>
      <c r="C54" s="30" t="s">
        <v>246</v>
      </c>
      <c r="D54" s="24" t="s">
        <v>48</v>
      </c>
      <c r="E54" s="25" t="s">
        <v>381</v>
      </c>
      <c r="F54" s="44" t="s">
        <v>461</v>
      </c>
      <c r="G54" s="44" t="s">
        <v>461</v>
      </c>
      <c r="H54" s="44" t="s">
        <v>461</v>
      </c>
      <c r="I54" s="44" t="s">
        <v>461</v>
      </c>
      <c r="J54" s="44" t="s">
        <v>461</v>
      </c>
      <c r="K54" s="45" t="s">
        <v>461</v>
      </c>
      <c r="L54" s="26"/>
      <c r="M54" s="44" t="s">
        <v>461</v>
      </c>
      <c r="N54" s="44" t="s">
        <v>461</v>
      </c>
      <c r="O54" s="44" t="s">
        <v>461</v>
      </c>
      <c r="P54" s="44" t="s">
        <v>461</v>
      </c>
      <c r="Q54" s="44" t="s">
        <v>461</v>
      </c>
      <c r="R54" s="45" t="s">
        <v>461</v>
      </c>
      <c r="S54" s="1">
        <v>40</v>
      </c>
      <c r="U54" s="7"/>
      <c r="V54" s="34"/>
      <c r="W54" s="33"/>
      <c r="X54" s="35"/>
      <c r="Z54" s="37"/>
      <c r="AA54" s="39"/>
      <c r="AB54" s="37"/>
      <c r="AC54" s="37"/>
      <c r="AD54" s="37"/>
      <c r="AE54" s="37"/>
      <c r="AF54" s="37"/>
      <c r="AG54" s="37"/>
      <c r="AH54" s="37"/>
      <c r="AI54" s="37"/>
      <c r="AJ54" s="37"/>
      <c r="AK54" s="32"/>
      <c r="AM54" s="33"/>
    </row>
    <row r="55" spans="2:39" x14ac:dyDescent="0.3">
      <c r="B55" s="24" t="s">
        <v>196</v>
      </c>
      <c r="C55" s="30" t="s">
        <v>266</v>
      </c>
      <c r="D55" s="24" t="s">
        <v>382</v>
      </c>
      <c r="E55" s="25" t="s">
        <v>383</v>
      </c>
      <c r="F55" s="44" t="s">
        <v>461</v>
      </c>
      <c r="G55" s="44" t="s">
        <v>461</v>
      </c>
      <c r="H55" s="44" t="s">
        <v>461</v>
      </c>
      <c r="I55" s="44" t="s">
        <v>461</v>
      </c>
      <c r="J55" s="44" t="s">
        <v>461</v>
      </c>
      <c r="K55" s="45" t="s">
        <v>461</v>
      </c>
      <c r="L55" s="26"/>
      <c r="M55" s="44" t="s">
        <v>461</v>
      </c>
      <c r="N55" s="44" t="s">
        <v>461</v>
      </c>
      <c r="O55" s="44" t="s">
        <v>461</v>
      </c>
      <c r="P55" s="44" t="s">
        <v>461</v>
      </c>
      <c r="Q55" s="44" t="s">
        <v>461</v>
      </c>
      <c r="R55" s="45" t="s">
        <v>461</v>
      </c>
      <c r="S55" s="1">
        <v>41</v>
      </c>
      <c r="U55" s="7"/>
      <c r="V55" s="34"/>
      <c r="W55" s="33"/>
      <c r="X55" s="35"/>
      <c r="Z55" s="37"/>
      <c r="AA55" s="39"/>
      <c r="AB55" s="37"/>
      <c r="AC55" s="37"/>
      <c r="AD55" s="37"/>
      <c r="AE55" s="37"/>
      <c r="AF55" s="37"/>
      <c r="AG55" s="37"/>
      <c r="AH55" s="37"/>
      <c r="AI55" s="37"/>
      <c r="AJ55" s="37"/>
      <c r="AK55" s="32"/>
      <c r="AM55" s="33"/>
    </row>
    <row r="56" spans="2:39" x14ac:dyDescent="0.3">
      <c r="B56" s="24" t="s">
        <v>220</v>
      </c>
      <c r="C56" s="30" t="s">
        <v>270</v>
      </c>
      <c r="D56" s="24" t="s">
        <v>323</v>
      </c>
      <c r="E56" s="25" t="s">
        <v>384</v>
      </c>
      <c r="F56" s="44">
        <v>18</v>
      </c>
      <c r="G56" s="44">
        <v>0</v>
      </c>
      <c r="H56" s="44">
        <v>1</v>
      </c>
      <c r="I56" s="44">
        <v>0</v>
      </c>
      <c r="J56" s="44">
        <v>19</v>
      </c>
      <c r="K56" s="45">
        <v>0.94736842105263153</v>
      </c>
      <c r="L56" s="26"/>
      <c r="M56" s="44">
        <v>46</v>
      </c>
      <c r="N56" s="44">
        <v>68</v>
      </c>
      <c r="O56" s="44">
        <v>4</v>
      </c>
      <c r="P56" s="44">
        <v>2</v>
      </c>
      <c r="Q56" s="44">
        <v>120</v>
      </c>
      <c r="R56" s="45">
        <v>0.95</v>
      </c>
      <c r="S56" s="1">
        <v>43</v>
      </c>
      <c r="U56" s="7"/>
      <c r="V56" s="34"/>
      <c r="W56" s="33"/>
      <c r="X56" s="35"/>
      <c r="Z56" s="37"/>
      <c r="AA56" s="39"/>
      <c r="AB56" s="37"/>
      <c r="AC56" s="37"/>
      <c r="AD56" s="37"/>
      <c r="AE56" s="37"/>
      <c r="AF56" s="37"/>
      <c r="AG56" s="37"/>
      <c r="AH56" s="37"/>
      <c r="AI56" s="37"/>
      <c r="AJ56" s="37"/>
      <c r="AK56" s="32"/>
      <c r="AM56" s="33"/>
    </row>
    <row r="57" spans="2:39" x14ac:dyDescent="0.3">
      <c r="B57" s="24" t="s">
        <v>219</v>
      </c>
      <c r="C57" s="30" t="s">
        <v>272</v>
      </c>
      <c r="D57" s="24" t="s">
        <v>49</v>
      </c>
      <c r="E57" s="25" t="s">
        <v>385</v>
      </c>
      <c r="F57" s="44">
        <v>12</v>
      </c>
      <c r="G57" s="44">
        <v>34</v>
      </c>
      <c r="H57" s="44">
        <v>9</v>
      </c>
      <c r="I57" s="44">
        <v>0</v>
      </c>
      <c r="J57" s="44">
        <v>55</v>
      </c>
      <c r="K57" s="45">
        <v>0.21818181818181817</v>
      </c>
      <c r="L57" s="26"/>
      <c r="M57" s="44">
        <v>10</v>
      </c>
      <c r="N57" s="44">
        <v>17</v>
      </c>
      <c r="O57" s="44">
        <v>21</v>
      </c>
      <c r="P57" s="44">
        <v>20</v>
      </c>
      <c r="Q57" s="44">
        <v>68</v>
      </c>
      <c r="R57" s="45">
        <v>0.39705882352941174</v>
      </c>
      <c r="S57" s="1">
        <v>32</v>
      </c>
      <c r="U57" s="7"/>
      <c r="V57" s="34"/>
      <c r="W57" s="33"/>
      <c r="X57" s="35"/>
      <c r="Z57" s="37"/>
      <c r="AA57" s="39"/>
      <c r="AB57" s="37"/>
      <c r="AC57" s="37"/>
      <c r="AD57" s="37"/>
      <c r="AE57" s="37"/>
      <c r="AF57" s="37"/>
      <c r="AG57" s="37"/>
      <c r="AH57" s="37"/>
      <c r="AI57" s="37"/>
      <c r="AJ57" s="37"/>
      <c r="AK57" s="32"/>
      <c r="AM57" s="33"/>
    </row>
    <row r="58" spans="2:39" x14ac:dyDescent="0.3">
      <c r="B58" s="24" t="s">
        <v>221</v>
      </c>
      <c r="C58" s="30" t="s">
        <v>264</v>
      </c>
      <c r="D58" s="24" t="s">
        <v>50</v>
      </c>
      <c r="E58" s="25" t="s">
        <v>386</v>
      </c>
      <c r="F58" s="44">
        <v>2</v>
      </c>
      <c r="G58" s="44">
        <v>0</v>
      </c>
      <c r="H58" s="44">
        <v>0</v>
      </c>
      <c r="I58" s="44">
        <v>0</v>
      </c>
      <c r="J58" s="44">
        <v>2</v>
      </c>
      <c r="K58" s="45">
        <v>1</v>
      </c>
      <c r="L58" s="26"/>
      <c r="M58" s="44">
        <v>6</v>
      </c>
      <c r="N58" s="44">
        <v>20</v>
      </c>
      <c r="O58" s="44">
        <v>2</v>
      </c>
      <c r="P58" s="44">
        <v>0</v>
      </c>
      <c r="Q58" s="44">
        <v>28</v>
      </c>
      <c r="R58" s="45">
        <v>0.9285714285714286</v>
      </c>
      <c r="S58" s="1">
        <v>32</v>
      </c>
      <c r="U58" s="7"/>
      <c r="V58" s="34"/>
      <c r="W58" s="33"/>
      <c r="X58" s="35"/>
      <c r="Z58" s="37"/>
      <c r="AA58" s="39"/>
      <c r="AB58" s="37"/>
      <c r="AC58" s="37"/>
      <c r="AD58" s="37"/>
      <c r="AE58" s="37"/>
      <c r="AF58" s="37"/>
      <c r="AG58" s="37"/>
      <c r="AH58" s="37"/>
      <c r="AI58" s="37"/>
      <c r="AJ58" s="37"/>
      <c r="AK58" s="32"/>
      <c r="AM58" s="33"/>
    </row>
    <row r="59" spans="2:39" x14ac:dyDescent="0.3">
      <c r="B59" s="24" t="s">
        <v>218</v>
      </c>
      <c r="C59" s="30" t="s">
        <v>274</v>
      </c>
      <c r="D59" s="24" t="s">
        <v>51</v>
      </c>
      <c r="E59" s="25" t="s">
        <v>387</v>
      </c>
      <c r="F59" s="44">
        <v>8</v>
      </c>
      <c r="G59" s="44">
        <v>7</v>
      </c>
      <c r="H59" s="44">
        <v>1</v>
      </c>
      <c r="I59" s="44">
        <v>0</v>
      </c>
      <c r="J59" s="44">
        <v>16</v>
      </c>
      <c r="K59" s="45">
        <v>0.5</v>
      </c>
      <c r="L59" s="26"/>
      <c r="M59" s="44">
        <v>11</v>
      </c>
      <c r="N59" s="44">
        <v>33</v>
      </c>
      <c r="O59" s="44">
        <v>5</v>
      </c>
      <c r="P59" s="44">
        <v>0</v>
      </c>
      <c r="Q59" s="44">
        <v>49</v>
      </c>
      <c r="R59" s="45">
        <v>0.89795918367346939</v>
      </c>
      <c r="S59" s="1">
        <v>32</v>
      </c>
      <c r="U59" s="7"/>
      <c r="V59" s="34"/>
      <c r="W59" s="33"/>
      <c r="X59" s="35"/>
      <c r="Z59" s="37"/>
      <c r="AA59" s="39"/>
      <c r="AB59" s="37"/>
      <c r="AC59" s="37"/>
      <c r="AD59" s="37"/>
      <c r="AE59" s="37"/>
      <c r="AF59" s="37"/>
      <c r="AG59" s="37"/>
      <c r="AH59" s="37"/>
      <c r="AI59" s="37"/>
      <c r="AJ59" s="37"/>
      <c r="AK59" s="32"/>
      <c r="AM59" s="33"/>
    </row>
    <row r="60" spans="2:39" x14ac:dyDescent="0.3">
      <c r="B60" s="24" t="s">
        <v>219</v>
      </c>
      <c r="C60" s="30" t="s">
        <v>308</v>
      </c>
      <c r="D60" s="24" t="s">
        <v>52</v>
      </c>
      <c r="E60" s="25" t="s">
        <v>388</v>
      </c>
      <c r="F60" s="44">
        <v>8</v>
      </c>
      <c r="G60" s="44">
        <v>5</v>
      </c>
      <c r="H60" s="44">
        <v>7</v>
      </c>
      <c r="I60" s="44">
        <v>3</v>
      </c>
      <c r="J60" s="44">
        <v>23</v>
      </c>
      <c r="K60" s="45">
        <v>0.34782608695652173</v>
      </c>
      <c r="L60" s="26"/>
      <c r="M60" s="44">
        <v>10</v>
      </c>
      <c r="N60" s="44">
        <v>27</v>
      </c>
      <c r="O60" s="44">
        <v>30</v>
      </c>
      <c r="P60" s="44">
        <v>13</v>
      </c>
      <c r="Q60" s="44">
        <v>80</v>
      </c>
      <c r="R60" s="45">
        <v>0.46250000000000002</v>
      </c>
      <c r="S60" s="1">
        <v>32</v>
      </c>
      <c r="U60" s="7"/>
      <c r="V60" s="34"/>
      <c r="W60" s="33"/>
      <c r="X60" s="35"/>
      <c r="Z60" s="37"/>
      <c r="AA60" s="39"/>
      <c r="AB60" s="37"/>
      <c r="AC60" s="37"/>
      <c r="AD60" s="37"/>
      <c r="AE60" s="37"/>
      <c r="AF60" s="37"/>
      <c r="AG60" s="37"/>
      <c r="AH60" s="37"/>
      <c r="AI60" s="37"/>
      <c r="AJ60" s="37"/>
      <c r="AK60" s="32"/>
      <c r="AM60" s="33"/>
    </row>
    <row r="61" spans="2:39" x14ac:dyDescent="0.3">
      <c r="B61" s="24" t="s">
        <v>196</v>
      </c>
      <c r="C61" s="30" t="s">
        <v>278</v>
      </c>
      <c r="D61" s="24" t="s">
        <v>324</v>
      </c>
      <c r="E61" s="25" t="s">
        <v>389</v>
      </c>
      <c r="F61" s="44">
        <v>94</v>
      </c>
      <c r="G61" s="44">
        <v>1</v>
      </c>
      <c r="H61" s="44">
        <v>0</v>
      </c>
      <c r="I61" s="44">
        <v>0</v>
      </c>
      <c r="J61" s="44">
        <v>95</v>
      </c>
      <c r="K61" s="45">
        <v>0.98947368421052628</v>
      </c>
      <c r="L61" s="26"/>
      <c r="M61" s="44">
        <v>65</v>
      </c>
      <c r="N61" s="44">
        <v>219</v>
      </c>
      <c r="O61" s="44">
        <v>0</v>
      </c>
      <c r="P61" s="44">
        <v>0</v>
      </c>
      <c r="Q61" s="44">
        <v>284</v>
      </c>
      <c r="R61" s="45">
        <v>1</v>
      </c>
      <c r="S61" s="1">
        <v>32</v>
      </c>
      <c r="U61" s="7"/>
      <c r="V61" s="34"/>
      <c r="W61" s="33"/>
      <c r="X61" s="35"/>
      <c r="Z61" s="37"/>
      <c r="AA61" s="39"/>
      <c r="AB61" s="37"/>
      <c r="AC61" s="37"/>
      <c r="AD61" s="37"/>
      <c r="AE61" s="37"/>
      <c r="AF61" s="37"/>
      <c r="AG61" s="37"/>
      <c r="AH61" s="37"/>
      <c r="AI61" s="37"/>
      <c r="AJ61" s="37"/>
      <c r="AK61" s="32"/>
      <c r="AM61" s="33"/>
    </row>
    <row r="62" spans="2:39" x14ac:dyDescent="0.3">
      <c r="B62" s="24" t="s">
        <v>195</v>
      </c>
      <c r="C62" s="30" t="s">
        <v>248</v>
      </c>
      <c r="D62" s="24" t="s">
        <v>53</v>
      </c>
      <c r="E62" s="25" t="s">
        <v>390</v>
      </c>
      <c r="F62" s="44">
        <v>2</v>
      </c>
      <c r="G62" s="44">
        <v>2</v>
      </c>
      <c r="H62" s="44">
        <v>0</v>
      </c>
      <c r="I62" s="44">
        <v>0</v>
      </c>
      <c r="J62" s="44">
        <v>4</v>
      </c>
      <c r="K62" s="45">
        <v>0.5</v>
      </c>
      <c r="L62" s="26"/>
      <c r="M62" s="44">
        <v>7</v>
      </c>
      <c r="N62" s="44">
        <v>22</v>
      </c>
      <c r="O62" s="44">
        <v>46</v>
      </c>
      <c r="P62" s="44">
        <v>32</v>
      </c>
      <c r="Q62" s="44">
        <v>107</v>
      </c>
      <c r="R62" s="45">
        <v>0.27102803738317754</v>
      </c>
      <c r="S62" s="1">
        <v>32</v>
      </c>
      <c r="U62" s="7"/>
      <c r="V62" s="34"/>
      <c r="W62" s="33"/>
      <c r="X62" s="35"/>
      <c r="AF62" s="37"/>
      <c r="AG62" s="37"/>
      <c r="AH62" s="37"/>
      <c r="AK62" s="32"/>
      <c r="AM62" s="33"/>
    </row>
    <row r="63" spans="2:39" x14ac:dyDescent="0.3">
      <c r="B63" s="24" t="s">
        <v>218</v>
      </c>
      <c r="C63" s="30" t="s">
        <v>316</v>
      </c>
      <c r="D63" s="24" t="s">
        <v>391</v>
      </c>
      <c r="E63" s="25" t="s">
        <v>392</v>
      </c>
      <c r="F63" s="44">
        <v>12</v>
      </c>
      <c r="G63" s="44">
        <v>2</v>
      </c>
      <c r="H63" s="44">
        <v>1</v>
      </c>
      <c r="I63" s="44">
        <v>0</v>
      </c>
      <c r="J63" s="44">
        <v>15</v>
      </c>
      <c r="K63" s="45">
        <v>0.8</v>
      </c>
      <c r="L63" s="26"/>
      <c r="M63" s="44">
        <v>24</v>
      </c>
      <c r="N63" s="44">
        <v>36</v>
      </c>
      <c r="O63" s="44">
        <v>9</v>
      </c>
      <c r="P63" s="44">
        <v>2</v>
      </c>
      <c r="Q63" s="44">
        <v>71</v>
      </c>
      <c r="R63" s="45">
        <v>0.84507042253521125</v>
      </c>
      <c r="S63" s="1">
        <v>32</v>
      </c>
      <c r="U63" s="7"/>
      <c r="V63" s="34"/>
      <c r="W63" s="33"/>
      <c r="X63" s="35"/>
      <c r="AF63" s="37"/>
      <c r="AG63" s="37"/>
      <c r="AH63" s="37"/>
      <c r="AK63" s="32"/>
      <c r="AM63" s="33"/>
    </row>
    <row r="64" spans="2:39" x14ac:dyDescent="0.3">
      <c r="B64" s="24" t="s">
        <v>221</v>
      </c>
      <c r="C64" s="30" t="s">
        <v>246</v>
      </c>
      <c r="D64" s="24" t="s">
        <v>54</v>
      </c>
      <c r="E64" s="25" t="s">
        <v>393</v>
      </c>
      <c r="F64" s="44" t="s">
        <v>461</v>
      </c>
      <c r="G64" s="44" t="s">
        <v>461</v>
      </c>
      <c r="H64" s="44" t="s">
        <v>461</v>
      </c>
      <c r="I64" s="44" t="s">
        <v>461</v>
      </c>
      <c r="J64" s="44" t="s">
        <v>461</v>
      </c>
      <c r="K64" s="45" t="s">
        <v>461</v>
      </c>
      <c r="L64" s="26"/>
      <c r="M64" s="44" t="s">
        <v>461</v>
      </c>
      <c r="N64" s="44" t="s">
        <v>461</v>
      </c>
      <c r="O64" s="44" t="s">
        <v>461</v>
      </c>
      <c r="P64" s="44" t="s">
        <v>461</v>
      </c>
      <c r="Q64" s="44" t="s">
        <v>461</v>
      </c>
      <c r="R64" s="45" t="s">
        <v>461</v>
      </c>
      <c r="S64" s="1">
        <v>32</v>
      </c>
      <c r="U64" s="7"/>
      <c r="V64" s="34"/>
      <c r="W64" s="33"/>
      <c r="X64" s="35"/>
      <c r="AF64" s="37"/>
      <c r="AG64" s="37"/>
      <c r="AH64" s="37"/>
      <c r="AK64" s="32"/>
      <c r="AM64" s="33"/>
    </row>
    <row r="65" spans="2:39" x14ac:dyDescent="0.3">
      <c r="B65" s="24" t="s">
        <v>218</v>
      </c>
      <c r="C65" s="30" t="s">
        <v>316</v>
      </c>
      <c r="D65" s="24" t="s">
        <v>205</v>
      </c>
      <c r="E65" s="25" t="s">
        <v>394</v>
      </c>
      <c r="F65" s="44">
        <v>26</v>
      </c>
      <c r="G65" s="44">
        <v>1</v>
      </c>
      <c r="H65" s="44">
        <v>0</v>
      </c>
      <c r="I65" s="44">
        <v>0</v>
      </c>
      <c r="J65" s="44">
        <v>27</v>
      </c>
      <c r="K65" s="45">
        <v>0.96296296296296291</v>
      </c>
      <c r="L65" s="26"/>
      <c r="M65" s="44">
        <v>17</v>
      </c>
      <c r="N65" s="44">
        <v>94</v>
      </c>
      <c r="O65" s="44">
        <v>33</v>
      </c>
      <c r="P65" s="44">
        <v>1</v>
      </c>
      <c r="Q65" s="44">
        <v>145</v>
      </c>
      <c r="R65" s="45">
        <v>0.76551724137931032</v>
      </c>
      <c r="S65" s="1">
        <v>33</v>
      </c>
      <c r="U65" s="7"/>
      <c r="V65" s="34"/>
      <c r="W65" s="33"/>
      <c r="X65" s="35"/>
      <c r="AF65" s="37"/>
      <c r="AG65" s="37"/>
      <c r="AH65" s="37"/>
      <c r="AK65" s="32"/>
      <c r="AM65" s="33"/>
    </row>
    <row r="66" spans="2:39" x14ac:dyDescent="0.3">
      <c r="B66" s="24" t="s">
        <v>220</v>
      </c>
      <c r="C66" s="30" t="s">
        <v>280</v>
      </c>
      <c r="D66" s="24" t="s">
        <v>55</v>
      </c>
      <c r="E66" s="25" t="s">
        <v>395</v>
      </c>
      <c r="F66" s="44">
        <v>13</v>
      </c>
      <c r="G66" s="44">
        <v>1</v>
      </c>
      <c r="H66" s="44">
        <v>1</v>
      </c>
      <c r="I66" s="44">
        <v>0</v>
      </c>
      <c r="J66" s="44">
        <v>15</v>
      </c>
      <c r="K66" s="45">
        <v>0.8666666666666667</v>
      </c>
      <c r="L66" s="26"/>
      <c r="M66" s="44">
        <v>2</v>
      </c>
      <c r="N66" s="44">
        <v>1</v>
      </c>
      <c r="O66" s="44">
        <v>12</v>
      </c>
      <c r="P66" s="44">
        <v>1</v>
      </c>
      <c r="Q66" s="44">
        <v>16</v>
      </c>
      <c r="R66" s="45">
        <v>0.1875</v>
      </c>
      <c r="S66" s="1">
        <v>33</v>
      </c>
      <c r="U66" s="7"/>
      <c r="V66" s="34"/>
      <c r="W66" s="33"/>
      <c r="X66" s="35"/>
      <c r="AF66" s="37"/>
      <c r="AG66" s="37"/>
      <c r="AH66" s="37"/>
      <c r="AK66" s="32"/>
      <c r="AM66" s="33"/>
    </row>
    <row r="67" spans="2:39" x14ac:dyDescent="0.3">
      <c r="B67" s="24" t="s">
        <v>220</v>
      </c>
      <c r="C67" s="30" t="s">
        <v>282</v>
      </c>
      <c r="D67" s="24" t="s">
        <v>325</v>
      </c>
      <c r="E67" s="25" t="s">
        <v>396</v>
      </c>
      <c r="F67" s="44">
        <v>12</v>
      </c>
      <c r="G67" s="44">
        <v>1</v>
      </c>
      <c r="H67" s="44">
        <v>1</v>
      </c>
      <c r="I67" s="44">
        <v>1</v>
      </c>
      <c r="J67" s="44">
        <v>15</v>
      </c>
      <c r="K67" s="45">
        <v>0.8</v>
      </c>
      <c r="L67" s="26"/>
      <c r="M67" s="44">
        <v>4</v>
      </c>
      <c r="N67" s="44">
        <v>33</v>
      </c>
      <c r="O67" s="44">
        <v>38</v>
      </c>
      <c r="P67" s="44">
        <v>1</v>
      </c>
      <c r="Q67" s="44">
        <v>76</v>
      </c>
      <c r="R67" s="45">
        <v>0.48684210526315791</v>
      </c>
      <c r="S67" s="1">
        <v>33</v>
      </c>
      <c r="U67" s="7"/>
      <c r="V67" s="34"/>
      <c r="W67" s="33"/>
      <c r="X67" s="35"/>
      <c r="AF67" s="37"/>
      <c r="AG67" s="37"/>
      <c r="AH67" s="37"/>
      <c r="AK67" s="32"/>
      <c r="AM67" s="33"/>
    </row>
    <row r="68" spans="2:39" x14ac:dyDescent="0.3">
      <c r="B68" s="24" t="s">
        <v>221</v>
      </c>
      <c r="C68" s="30" t="s">
        <v>246</v>
      </c>
      <c r="D68" s="24" t="s">
        <v>56</v>
      </c>
      <c r="E68" s="25" t="s">
        <v>397</v>
      </c>
      <c r="F68" s="44">
        <v>17</v>
      </c>
      <c r="G68" s="44">
        <v>4</v>
      </c>
      <c r="H68" s="44">
        <v>0</v>
      </c>
      <c r="I68" s="44">
        <v>0</v>
      </c>
      <c r="J68" s="44">
        <v>21</v>
      </c>
      <c r="K68" s="45">
        <v>0.80952380952380953</v>
      </c>
      <c r="L68" s="26"/>
      <c r="M68" s="44">
        <v>7</v>
      </c>
      <c r="N68" s="44">
        <v>21</v>
      </c>
      <c r="O68" s="44">
        <v>98</v>
      </c>
      <c r="P68" s="44">
        <v>5</v>
      </c>
      <c r="Q68" s="44">
        <v>131</v>
      </c>
      <c r="R68" s="45">
        <v>0.21374045801526717</v>
      </c>
      <c r="S68" s="1">
        <v>33</v>
      </c>
      <c r="U68" s="7"/>
      <c r="V68" s="34"/>
      <c r="W68" s="33"/>
      <c r="X68" s="35"/>
      <c r="AF68" s="37"/>
      <c r="AG68" s="37"/>
      <c r="AH68" s="37"/>
      <c r="AK68" s="32"/>
      <c r="AM68" s="33"/>
    </row>
    <row r="69" spans="2:39" x14ac:dyDescent="0.3">
      <c r="B69" s="24" t="s">
        <v>221</v>
      </c>
      <c r="C69" s="30" t="s">
        <v>264</v>
      </c>
      <c r="D69" s="38" t="s">
        <v>194</v>
      </c>
      <c r="E69" s="25" t="s">
        <v>398</v>
      </c>
      <c r="F69" s="44">
        <v>15</v>
      </c>
      <c r="G69" s="44">
        <v>0</v>
      </c>
      <c r="H69" s="44">
        <v>0</v>
      </c>
      <c r="I69" s="44">
        <v>0</v>
      </c>
      <c r="J69" s="44">
        <v>15</v>
      </c>
      <c r="K69" s="45">
        <v>1</v>
      </c>
      <c r="L69" s="26"/>
      <c r="M69" s="44">
        <v>32</v>
      </c>
      <c r="N69" s="44">
        <v>91</v>
      </c>
      <c r="O69" s="44">
        <v>0</v>
      </c>
      <c r="P69" s="44">
        <v>0</v>
      </c>
      <c r="Q69" s="44">
        <v>123</v>
      </c>
      <c r="R69" s="45">
        <v>1</v>
      </c>
      <c r="S69" s="1">
        <v>33</v>
      </c>
      <c r="U69" s="7"/>
      <c r="V69" s="34"/>
      <c r="W69" s="33"/>
      <c r="X69" s="35"/>
      <c r="AF69" s="37"/>
      <c r="AG69" s="37"/>
      <c r="AH69" s="37"/>
      <c r="AK69" s="32"/>
      <c r="AM69" s="33"/>
    </row>
    <row r="70" spans="2:39" x14ac:dyDescent="0.3">
      <c r="B70" s="24" t="s">
        <v>219</v>
      </c>
      <c r="C70" s="30" t="s">
        <v>284</v>
      </c>
      <c r="D70" s="24" t="s">
        <v>57</v>
      </c>
      <c r="E70" s="25" t="s">
        <v>399</v>
      </c>
      <c r="F70" s="44">
        <v>9</v>
      </c>
      <c r="G70" s="44">
        <v>1</v>
      </c>
      <c r="H70" s="44">
        <v>0</v>
      </c>
      <c r="I70" s="44">
        <v>0</v>
      </c>
      <c r="J70" s="44">
        <v>10</v>
      </c>
      <c r="K70" s="45">
        <v>0.9</v>
      </c>
      <c r="L70" s="26"/>
      <c r="M70" s="44">
        <v>5</v>
      </c>
      <c r="N70" s="44">
        <v>32</v>
      </c>
      <c r="O70" s="44">
        <v>5</v>
      </c>
      <c r="P70" s="44">
        <v>0</v>
      </c>
      <c r="Q70" s="44">
        <v>42</v>
      </c>
      <c r="R70" s="45">
        <v>0.88095238095238093</v>
      </c>
      <c r="S70" s="1">
        <v>33</v>
      </c>
      <c r="U70" s="7"/>
      <c r="V70" s="34"/>
      <c r="W70" s="33"/>
      <c r="X70" s="35"/>
      <c r="AF70" s="37"/>
      <c r="AG70" s="37"/>
      <c r="AH70" s="37"/>
      <c r="AK70" s="32"/>
      <c r="AM70" s="33"/>
    </row>
    <row r="71" spans="2:39" x14ac:dyDescent="0.3">
      <c r="B71" s="24" t="s">
        <v>221</v>
      </c>
      <c r="C71" s="30" t="s">
        <v>268</v>
      </c>
      <c r="D71" s="24" t="s">
        <v>199</v>
      </c>
      <c r="E71" s="25" t="s">
        <v>400</v>
      </c>
      <c r="F71" s="44">
        <v>11</v>
      </c>
      <c r="G71" s="44">
        <v>0</v>
      </c>
      <c r="H71" s="44">
        <v>0</v>
      </c>
      <c r="I71" s="44">
        <v>0</v>
      </c>
      <c r="J71" s="44">
        <v>11</v>
      </c>
      <c r="K71" s="45">
        <v>1</v>
      </c>
      <c r="L71" s="26"/>
      <c r="M71" s="44">
        <v>6</v>
      </c>
      <c r="N71" s="44">
        <v>19</v>
      </c>
      <c r="O71" s="44">
        <v>0</v>
      </c>
      <c r="P71" s="44">
        <v>10</v>
      </c>
      <c r="Q71" s="44">
        <v>35</v>
      </c>
      <c r="R71" s="45">
        <v>0.7142857142857143</v>
      </c>
      <c r="S71" s="1">
        <v>33</v>
      </c>
      <c r="U71" s="7"/>
      <c r="V71" s="34"/>
      <c r="W71" s="33"/>
      <c r="X71" s="35"/>
      <c r="AF71" s="37"/>
      <c r="AG71" s="37"/>
      <c r="AH71" s="37"/>
      <c r="AK71" s="32"/>
      <c r="AM71" s="33"/>
    </row>
    <row r="72" spans="2:39" x14ac:dyDescent="0.3">
      <c r="B72" s="24" t="s">
        <v>218</v>
      </c>
      <c r="C72" s="30" t="s">
        <v>252</v>
      </c>
      <c r="D72" s="24" t="s">
        <v>58</v>
      </c>
      <c r="E72" s="25" t="s">
        <v>401</v>
      </c>
      <c r="F72" s="44">
        <v>5</v>
      </c>
      <c r="G72" s="44">
        <v>0</v>
      </c>
      <c r="H72" s="44">
        <v>0</v>
      </c>
      <c r="I72" s="44">
        <v>0</v>
      </c>
      <c r="J72" s="44">
        <v>5</v>
      </c>
      <c r="K72" s="45">
        <v>1</v>
      </c>
      <c r="L72" s="26"/>
      <c r="M72" s="44">
        <v>3</v>
      </c>
      <c r="N72" s="44">
        <v>22</v>
      </c>
      <c r="O72" s="44">
        <v>16</v>
      </c>
      <c r="P72" s="44">
        <v>2</v>
      </c>
      <c r="Q72" s="44">
        <v>43</v>
      </c>
      <c r="R72" s="45">
        <v>0.58139534883720934</v>
      </c>
      <c r="S72" s="1">
        <v>33</v>
      </c>
      <c r="U72" s="7"/>
      <c r="V72" s="34"/>
      <c r="W72" s="33"/>
      <c r="X72" s="35"/>
      <c r="AF72" s="37"/>
      <c r="AG72" s="37"/>
      <c r="AH72" s="37"/>
      <c r="AK72" s="32"/>
      <c r="AM72" s="33"/>
    </row>
    <row r="73" spans="2:39" x14ac:dyDescent="0.3">
      <c r="B73" s="24" t="s">
        <v>219</v>
      </c>
      <c r="C73" s="30" t="s">
        <v>286</v>
      </c>
      <c r="D73" s="24" t="s">
        <v>326</v>
      </c>
      <c r="E73" s="25" t="s">
        <v>402</v>
      </c>
      <c r="F73" s="44">
        <v>38</v>
      </c>
      <c r="G73" s="44">
        <v>17</v>
      </c>
      <c r="H73" s="44">
        <v>4</v>
      </c>
      <c r="I73" s="44">
        <v>7</v>
      </c>
      <c r="J73" s="44">
        <v>66</v>
      </c>
      <c r="K73" s="45">
        <v>0.5757575757575758</v>
      </c>
      <c r="L73" s="26"/>
      <c r="M73" s="44">
        <v>12</v>
      </c>
      <c r="N73" s="44">
        <v>68</v>
      </c>
      <c r="O73" s="44">
        <v>82</v>
      </c>
      <c r="P73" s="44">
        <v>18</v>
      </c>
      <c r="Q73" s="44">
        <v>180</v>
      </c>
      <c r="R73" s="45">
        <v>0.44444444444444442</v>
      </c>
      <c r="S73" s="1">
        <v>34</v>
      </c>
      <c r="U73" s="7"/>
      <c r="V73" s="34"/>
      <c r="W73" s="33"/>
      <c r="X73" s="35"/>
      <c r="AF73" s="37"/>
      <c r="AG73" s="37"/>
      <c r="AH73" s="37"/>
      <c r="AK73" s="32"/>
      <c r="AM73" s="33"/>
    </row>
    <row r="74" spans="2:39" x14ac:dyDescent="0.3">
      <c r="B74" s="24" t="s">
        <v>24</v>
      </c>
      <c r="C74" s="30" t="s">
        <v>288</v>
      </c>
      <c r="D74" s="24" t="s">
        <v>327</v>
      </c>
      <c r="E74" s="25" t="s">
        <v>403</v>
      </c>
      <c r="F74" s="44">
        <v>17</v>
      </c>
      <c r="G74" s="44">
        <v>18</v>
      </c>
      <c r="H74" s="44">
        <v>4</v>
      </c>
      <c r="I74" s="44">
        <v>0</v>
      </c>
      <c r="J74" s="44">
        <v>39</v>
      </c>
      <c r="K74" s="45">
        <v>0.4358974358974359</v>
      </c>
      <c r="L74" s="26"/>
      <c r="M74" s="44">
        <v>4</v>
      </c>
      <c r="N74" s="44">
        <v>11</v>
      </c>
      <c r="O74" s="44">
        <v>43</v>
      </c>
      <c r="P74" s="44">
        <v>1</v>
      </c>
      <c r="Q74" s="44">
        <v>59</v>
      </c>
      <c r="R74" s="45">
        <v>0.25423728813559321</v>
      </c>
      <c r="S74" s="1">
        <v>34</v>
      </c>
      <c r="U74" s="7"/>
      <c r="V74" s="34"/>
      <c r="W74" s="33"/>
      <c r="X74" s="35"/>
      <c r="AF74" s="37"/>
      <c r="AG74" s="37"/>
      <c r="AH74" s="37"/>
      <c r="AK74" s="32"/>
      <c r="AM74" s="33"/>
    </row>
    <row r="75" spans="2:39" x14ac:dyDescent="0.3">
      <c r="B75" s="24" t="s">
        <v>218</v>
      </c>
      <c r="C75" s="30" t="s">
        <v>252</v>
      </c>
      <c r="D75" s="24" t="s">
        <v>200</v>
      </c>
      <c r="E75" s="25" t="s">
        <v>404</v>
      </c>
      <c r="F75" s="44">
        <v>12</v>
      </c>
      <c r="G75" s="44">
        <v>0</v>
      </c>
      <c r="H75" s="44">
        <v>0</v>
      </c>
      <c r="I75" s="44">
        <v>0</v>
      </c>
      <c r="J75" s="44">
        <v>12</v>
      </c>
      <c r="K75" s="45">
        <v>1</v>
      </c>
      <c r="L75" s="26"/>
      <c r="M75" s="44">
        <v>37</v>
      </c>
      <c r="N75" s="44">
        <v>13</v>
      </c>
      <c r="O75" s="44">
        <v>42</v>
      </c>
      <c r="P75" s="44">
        <v>2</v>
      </c>
      <c r="Q75" s="44">
        <v>94</v>
      </c>
      <c r="R75" s="45">
        <v>0.53191489361702127</v>
      </c>
      <c r="S75" s="1">
        <v>34</v>
      </c>
      <c r="U75" s="7"/>
      <c r="V75" s="34"/>
      <c r="W75" s="33"/>
      <c r="X75" s="35"/>
      <c r="AF75" s="37"/>
      <c r="AG75" s="37"/>
      <c r="AH75" s="37"/>
      <c r="AK75" s="32"/>
      <c r="AM75" s="33"/>
    </row>
    <row r="76" spans="2:39" x14ac:dyDescent="0.3">
      <c r="B76" s="24" t="s">
        <v>219</v>
      </c>
      <c r="C76" s="30" t="s">
        <v>308</v>
      </c>
      <c r="D76" s="24" t="s">
        <v>59</v>
      </c>
      <c r="E76" s="25" t="s">
        <v>405</v>
      </c>
      <c r="F76" s="44">
        <v>10</v>
      </c>
      <c r="G76" s="44">
        <v>0</v>
      </c>
      <c r="H76" s="44">
        <v>0</v>
      </c>
      <c r="I76" s="44">
        <v>0</v>
      </c>
      <c r="J76" s="44">
        <v>10</v>
      </c>
      <c r="K76" s="45">
        <v>1</v>
      </c>
      <c r="L76" s="26"/>
      <c r="M76" s="44">
        <v>3</v>
      </c>
      <c r="N76" s="44">
        <v>22</v>
      </c>
      <c r="O76" s="44">
        <v>2</v>
      </c>
      <c r="P76" s="44">
        <v>0</v>
      </c>
      <c r="Q76" s="44">
        <v>27</v>
      </c>
      <c r="R76" s="45">
        <v>0.92592592592592593</v>
      </c>
      <c r="S76" s="1">
        <v>35</v>
      </c>
      <c r="U76" s="7"/>
      <c r="V76" s="34"/>
      <c r="W76" s="33"/>
      <c r="X76" s="35"/>
      <c r="AF76" s="37"/>
      <c r="AG76" s="37"/>
      <c r="AH76" s="37"/>
      <c r="AK76" s="32"/>
      <c r="AM76" s="33"/>
    </row>
    <row r="77" spans="2:39" x14ac:dyDescent="0.3">
      <c r="B77" s="24" t="s">
        <v>218</v>
      </c>
      <c r="C77" s="30" t="s">
        <v>274</v>
      </c>
      <c r="D77" s="24" t="s">
        <v>60</v>
      </c>
      <c r="E77" s="25" t="s">
        <v>406</v>
      </c>
      <c r="F77" s="44">
        <v>2</v>
      </c>
      <c r="G77" s="44">
        <v>0</v>
      </c>
      <c r="H77" s="44">
        <v>0</v>
      </c>
      <c r="I77" s="44">
        <v>0</v>
      </c>
      <c r="J77" s="44">
        <v>2</v>
      </c>
      <c r="K77" s="45">
        <v>1</v>
      </c>
      <c r="L77" s="26"/>
      <c r="M77" s="44">
        <v>1</v>
      </c>
      <c r="N77" s="44">
        <v>12</v>
      </c>
      <c r="O77" s="44">
        <v>9</v>
      </c>
      <c r="P77" s="44">
        <v>9</v>
      </c>
      <c r="Q77" s="44">
        <v>31</v>
      </c>
      <c r="R77" s="45">
        <v>0.41935483870967744</v>
      </c>
      <c r="S77" s="1">
        <v>35</v>
      </c>
      <c r="U77" s="7"/>
      <c r="V77" s="34"/>
      <c r="W77" s="33"/>
      <c r="X77" s="35"/>
      <c r="AF77" s="37"/>
      <c r="AG77" s="37"/>
      <c r="AH77" s="37"/>
      <c r="AK77" s="32"/>
      <c r="AM77" s="33"/>
    </row>
    <row r="78" spans="2:39" x14ac:dyDescent="0.3">
      <c r="B78" s="24" t="s">
        <v>24</v>
      </c>
      <c r="C78" s="30" t="s">
        <v>258</v>
      </c>
      <c r="D78" s="24" t="s">
        <v>407</v>
      </c>
      <c r="E78" s="25" t="s">
        <v>408</v>
      </c>
      <c r="F78" s="44">
        <v>53</v>
      </c>
      <c r="G78" s="44">
        <v>4</v>
      </c>
      <c r="H78" s="44">
        <v>1</v>
      </c>
      <c r="I78" s="44">
        <v>0</v>
      </c>
      <c r="J78" s="44">
        <v>58</v>
      </c>
      <c r="K78" s="45">
        <v>0.91379310344827591</v>
      </c>
      <c r="L78" s="26"/>
      <c r="M78" s="44">
        <v>138</v>
      </c>
      <c r="N78" s="44">
        <v>102</v>
      </c>
      <c r="O78" s="44">
        <v>24</v>
      </c>
      <c r="P78" s="44">
        <v>15</v>
      </c>
      <c r="Q78" s="44">
        <v>279</v>
      </c>
      <c r="R78" s="45">
        <v>0.86021505376344087</v>
      </c>
      <c r="S78" s="1">
        <v>35</v>
      </c>
      <c r="U78" s="7"/>
      <c r="V78" s="34"/>
      <c r="W78" s="33"/>
      <c r="X78" s="35"/>
      <c r="AF78" s="37"/>
      <c r="AG78" s="37"/>
      <c r="AH78" s="37"/>
      <c r="AK78" s="32"/>
      <c r="AM78" s="33"/>
    </row>
    <row r="79" spans="2:39" x14ac:dyDescent="0.3">
      <c r="B79" s="24" t="s">
        <v>218</v>
      </c>
      <c r="C79" s="30" t="s">
        <v>274</v>
      </c>
      <c r="D79" s="24" t="s">
        <v>61</v>
      </c>
      <c r="E79" s="25" t="s">
        <v>409</v>
      </c>
      <c r="F79" s="44">
        <v>3</v>
      </c>
      <c r="G79" s="44">
        <v>0</v>
      </c>
      <c r="H79" s="44">
        <v>0</v>
      </c>
      <c r="I79" s="44">
        <v>0</v>
      </c>
      <c r="J79" s="44">
        <v>3</v>
      </c>
      <c r="K79" s="45">
        <v>1</v>
      </c>
      <c r="L79" s="26"/>
      <c r="M79" s="44">
        <v>6</v>
      </c>
      <c r="N79" s="44">
        <v>14</v>
      </c>
      <c r="O79" s="44">
        <v>21</v>
      </c>
      <c r="P79" s="44">
        <v>3</v>
      </c>
      <c r="Q79" s="44">
        <v>44</v>
      </c>
      <c r="R79" s="45">
        <v>0.45454545454545453</v>
      </c>
      <c r="S79" s="1">
        <v>42</v>
      </c>
      <c r="U79" s="7"/>
      <c r="V79" s="34"/>
      <c r="W79" s="33"/>
      <c r="X79" s="35"/>
      <c r="AF79" s="37"/>
      <c r="AG79" s="37"/>
      <c r="AH79" s="37"/>
      <c r="AK79" s="32"/>
      <c r="AM79" s="33"/>
    </row>
    <row r="80" spans="2:39" x14ac:dyDescent="0.3">
      <c r="B80" s="24" t="s">
        <v>220</v>
      </c>
      <c r="C80" s="30" t="s">
        <v>306</v>
      </c>
      <c r="D80" s="24" t="s">
        <v>62</v>
      </c>
      <c r="E80" s="25" t="s">
        <v>410</v>
      </c>
      <c r="F80" s="44">
        <v>14</v>
      </c>
      <c r="G80" s="44">
        <v>0</v>
      </c>
      <c r="H80" s="44">
        <v>0</v>
      </c>
      <c r="I80" s="44">
        <v>0</v>
      </c>
      <c r="J80" s="44">
        <v>14</v>
      </c>
      <c r="K80" s="45">
        <v>1</v>
      </c>
      <c r="L80" s="26"/>
      <c r="M80" s="44">
        <v>16</v>
      </c>
      <c r="N80" s="44">
        <v>11</v>
      </c>
      <c r="O80" s="44">
        <v>0</v>
      </c>
      <c r="P80" s="44">
        <v>0</v>
      </c>
      <c r="Q80" s="44">
        <v>27</v>
      </c>
      <c r="R80" s="45">
        <v>1</v>
      </c>
      <c r="S80" s="1">
        <v>42</v>
      </c>
      <c r="U80" s="7"/>
      <c r="V80" s="34"/>
      <c r="W80" s="33"/>
      <c r="X80" s="35"/>
      <c r="AF80" s="37"/>
      <c r="AG80" s="37"/>
      <c r="AH80" s="37"/>
      <c r="AK80" s="32"/>
      <c r="AM80" s="33"/>
    </row>
    <row r="81" spans="2:39" x14ac:dyDescent="0.3">
      <c r="B81" s="24" t="s">
        <v>218</v>
      </c>
      <c r="C81" s="30" t="s">
        <v>252</v>
      </c>
      <c r="D81" s="24" t="s">
        <v>63</v>
      </c>
      <c r="E81" s="25" t="s">
        <v>411</v>
      </c>
      <c r="F81" s="44">
        <v>11</v>
      </c>
      <c r="G81" s="44">
        <v>0</v>
      </c>
      <c r="H81" s="44">
        <v>0</v>
      </c>
      <c r="I81" s="44">
        <v>0</v>
      </c>
      <c r="J81" s="44">
        <v>11</v>
      </c>
      <c r="K81" s="45">
        <v>1</v>
      </c>
      <c r="L81" s="26"/>
      <c r="M81" s="44">
        <v>3</v>
      </c>
      <c r="N81" s="44">
        <v>40</v>
      </c>
      <c r="O81" s="44">
        <v>5</v>
      </c>
      <c r="P81" s="44">
        <v>0</v>
      </c>
      <c r="Q81" s="44">
        <v>48</v>
      </c>
      <c r="R81" s="45">
        <v>0.89583333333333337</v>
      </c>
      <c r="S81" s="1">
        <v>42</v>
      </c>
      <c r="U81" s="7"/>
      <c r="V81" s="34"/>
      <c r="W81" s="33"/>
      <c r="X81" s="35"/>
      <c r="AF81" s="37"/>
      <c r="AG81" s="37"/>
      <c r="AH81" s="37"/>
      <c r="AK81" s="32"/>
      <c r="AM81" s="33"/>
    </row>
    <row r="82" spans="2:39" x14ac:dyDescent="0.3">
      <c r="B82" s="24" t="s">
        <v>24</v>
      </c>
      <c r="C82" s="30" t="s">
        <v>290</v>
      </c>
      <c r="D82" s="24" t="s">
        <v>412</v>
      </c>
      <c r="E82" s="25" t="s">
        <v>413</v>
      </c>
      <c r="F82" s="44">
        <v>62</v>
      </c>
      <c r="G82" s="44">
        <v>4</v>
      </c>
      <c r="H82" s="44">
        <v>4</v>
      </c>
      <c r="I82" s="44">
        <v>0</v>
      </c>
      <c r="J82" s="44">
        <v>70</v>
      </c>
      <c r="K82" s="45">
        <v>0.88571428571428568</v>
      </c>
      <c r="L82" s="26"/>
      <c r="M82" s="44">
        <v>180</v>
      </c>
      <c r="N82" s="44">
        <v>45</v>
      </c>
      <c r="O82" s="44">
        <v>49</v>
      </c>
      <c r="P82" s="44">
        <v>20</v>
      </c>
      <c r="Q82" s="44">
        <v>294</v>
      </c>
      <c r="R82" s="45">
        <v>0.76530612244897955</v>
      </c>
      <c r="S82" s="1">
        <v>42</v>
      </c>
      <c r="U82" s="7"/>
      <c r="V82" s="34"/>
      <c r="W82" s="33"/>
      <c r="X82" s="35"/>
      <c r="AF82" s="37"/>
      <c r="AG82" s="37"/>
      <c r="AH82" s="37"/>
      <c r="AK82" s="32"/>
      <c r="AM82" s="33"/>
    </row>
    <row r="83" spans="2:39" x14ac:dyDescent="0.3">
      <c r="B83" s="24" t="s">
        <v>218</v>
      </c>
      <c r="C83" s="30" t="s">
        <v>274</v>
      </c>
      <c r="D83" s="24" t="s">
        <v>328</v>
      </c>
      <c r="E83" s="25" t="s">
        <v>414</v>
      </c>
      <c r="F83" s="44">
        <v>4</v>
      </c>
      <c r="G83" s="44">
        <v>2</v>
      </c>
      <c r="H83" s="44">
        <v>1</v>
      </c>
      <c r="I83" s="44">
        <v>0</v>
      </c>
      <c r="J83" s="44">
        <v>7</v>
      </c>
      <c r="K83" s="45">
        <v>0.5714285714285714</v>
      </c>
      <c r="L83" s="26"/>
      <c r="M83" s="44">
        <v>2</v>
      </c>
      <c r="N83" s="44">
        <v>32</v>
      </c>
      <c r="O83" s="44">
        <v>25</v>
      </c>
      <c r="P83" s="44">
        <v>1</v>
      </c>
      <c r="Q83" s="44">
        <v>60</v>
      </c>
      <c r="R83" s="45">
        <v>0.56666666666666665</v>
      </c>
      <c r="S83" s="1">
        <v>42</v>
      </c>
      <c r="U83" s="7"/>
      <c r="V83" s="34"/>
      <c r="W83" s="33"/>
      <c r="X83" s="35"/>
      <c r="AF83" s="37"/>
      <c r="AG83" s="37"/>
      <c r="AH83" s="37"/>
      <c r="AK83" s="32"/>
      <c r="AM83" s="33"/>
    </row>
    <row r="84" spans="2:39" x14ac:dyDescent="0.3">
      <c r="B84" s="24" t="s">
        <v>220</v>
      </c>
      <c r="C84" s="30" t="s">
        <v>292</v>
      </c>
      <c r="D84" s="24" t="s">
        <v>329</v>
      </c>
      <c r="E84" s="25" t="s">
        <v>415</v>
      </c>
      <c r="F84" s="44">
        <v>37</v>
      </c>
      <c r="G84" s="44">
        <v>43</v>
      </c>
      <c r="H84" s="44">
        <v>3</v>
      </c>
      <c r="I84" s="44">
        <v>0</v>
      </c>
      <c r="J84" s="44">
        <v>83</v>
      </c>
      <c r="K84" s="45">
        <v>0.44578313253012047</v>
      </c>
      <c r="L84" s="26"/>
      <c r="M84" s="44">
        <v>10</v>
      </c>
      <c r="N84" s="44">
        <v>27</v>
      </c>
      <c r="O84" s="44">
        <v>105</v>
      </c>
      <c r="P84" s="44">
        <v>46</v>
      </c>
      <c r="Q84" s="44">
        <v>188</v>
      </c>
      <c r="R84" s="45">
        <v>0.19680851063829788</v>
      </c>
      <c r="S84" s="1">
        <v>42</v>
      </c>
      <c r="U84" s="7"/>
      <c r="V84" s="34"/>
      <c r="W84" s="33"/>
      <c r="X84" s="35"/>
      <c r="AF84" s="37"/>
      <c r="AG84" s="37"/>
      <c r="AH84" s="37"/>
      <c r="AK84" s="32"/>
      <c r="AM84" s="33"/>
    </row>
    <row r="85" spans="2:39" x14ac:dyDescent="0.3">
      <c r="B85" s="24" t="s">
        <v>218</v>
      </c>
      <c r="C85" s="30" t="s">
        <v>252</v>
      </c>
      <c r="D85" s="24" t="s">
        <v>64</v>
      </c>
      <c r="E85" s="25" t="s">
        <v>416</v>
      </c>
      <c r="F85" s="44">
        <v>7</v>
      </c>
      <c r="G85" s="44">
        <v>0</v>
      </c>
      <c r="H85" s="44">
        <v>0</v>
      </c>
      <c r="I85" s="44">
        <v>1</v>
      </c>
      <c r="J85" s="44">
        <v>8</v>
      </c>
      <c r="K85" s="45">
        <v>0.875</v>
      </c>
      <c r="L85" s="26"/>
      <c r="M85" s="44">
        <v>19</v>
      </c>
      <c r="N85" s="44">
        <v>33</v>
      </c>
      <c r="O85" s="44">
        <v>12</v>
      </c>
      <c r="P85" s="44">
        <v>0</v>
      </c>
      <c r="Q85" s="44">
        <v>64</v>
      </c>
      <c r="R85" s="45">
        <v>0.8125</v>
      </c>
      <c r="S85" s="1">
        <v>42</v>
      </c>
      <c r="U85" s="7"/>
      <c r="V85" s="34"/>
      <c r="W85" s="33"/>
      <c r="X85" s="35"/>
      <c r="AF85" s="37"/>
      <c r="AG85" s="37"/>
      <c r="AH85" s="37"/>
      <c r="AK85" s="32"/>
      <c r="AM85" s="33"/>
    </row>
    <row r="86" spans="2:39" x14ac:dyDescent="0.3">
      <c r="B86" s="24" t="s">
        <v>220</v>
      </c>
      <c r="C86" s="30" t="s">
        <v>294</v>
      </c>
      <c r="D86" s="24" t="s">
        <v>330</v>
      </c>
      <c r="E86" s="25" t="s">
        <v>417</v>
      </c>
      <c r="F86" s="44">
        <v>19</v>
      </c>
      <c r="G86" s="44">
        <v>2</v>
      </c>
      <c r="H86" s="44">
        <v>0</v>
      </c>
      <c r="I86" s="44">
        <v>0</v>
      </c>
      <c r="J86" s="44">
        <v>21</v>
      </c>
      <c r="K86" s="45">
        <v>0.90476190476190477</v>
      </c>
      <c r="L86" s="26"/>
      <c r="M86" s="44">
        <v>3</v>
      </c>
      <c r="N86" s="44">
        <v>73</v>
      </c>
      <c r="O86" s="44">
        <v>32</v>
      </c>
      <c r="P86" s="44">
        <v>1</v>
      </c>
      <c r="Q86" s="44">
        <v>109</v>
      </c>
      <c r="R86" s="45">
        <v>0.69724770642201839</v>
      </c>
      <c r="S86" s="1">
        <v>44</v>
      </c>
      <c r="U86" s="7"/>
      <c r="V86" s="34"/>
      <c r="W86" s="33"/>
      <c r="X86" s="35"/>
      <c r="AF86" s="37"/>
      <c r="AG86" s="37"/>
      <c r="AH86" s="37"/>
      <c r="AK86" s="32"/>
      <c r="AM86" s="33"/>
    </row>
    <row r="87" spans="2:39" x14ac:dyDescent="0.3">
      <c r="B87" s="24" t="s">
        <v>221</v>
      </c>
      <c r="C87" s="30" t="s">
        <v>264</v>
      </c>
      <c r="D87" s="24" t="s">
        <v>65</v>
      </c>
      <c r="E87" s="25" t="s">
        <v>418</v>
      </c>
      <c r="F87" s="44">
        <v>7</v>
      </c>
      <c r="G87" s="44">
        <v>0</v>
      </c>
      <c r="H87" s="44">
        <v>0</v>
      </c>
      <c r="I87" s="44">
        <v>0</v>
      </c>
      <c r="J87" s="44">
        <v>7</v>
      </c>
      <c r="K87" s="45">
        <v>1</v>
      </c>
      <c r="L87" s="26"/>
      <c r="M87" s="44">
        <v>4</v>
      </c>
      <c r="N87" s="44">
        <v>26</v>
      </c>
      <c r="O87" s="44">
        <v>2</v>
      </c>
      <c r="P87" s="44">
        <v>0</v>
      </c>
      <c r="Q87" s="44">
        <v>32</v>
      </c>
      <c r="R87" s="45">
        <v>0.9375</v>
      </c>
      <c r="S87" s="1">
        <v>44</v>
      </c>
      <c r="U87" s="7"/>
      <c r="V87" s="34"/>
      <c r="W87" s="33"/>
      <c r="X87" s="35"/>
      <c r="AF87" s="37"/>
      <c r="AG87" s="37"/>
      <c r="AH87" s="37"/>
      <c r="AK87" s="32"/>
      <c r="AM87" s="33"/>
    </row>
    <row r="88" spans="2:39" x14ac:dyDescent="0.3">
      <c r="B88" s="24" t="s">
        <v>196</v>
      </c>
      <c r="C88" s="30" t="s">
        <v>242</v>
      </c>
      <c r="D88" s="24" t="s">
        <v>66</v>
      </c>
      <c r="E88" s="25" t="s">
        <v>419</v>
      </c>
      <c r="F88" s="44">
        <v>5</v>
      </c>
      <c r="G88" s="44">
        <v>6</v>
      </c>
      <c r="H88" s="44">
        <v>2</v>
      </c>
      <c r="I88" s="44">
        <v>2</v>
      </c>
      <c r="J88" s="44">
        <v>15</v>
      </c>
      <c r="K88" s="45">
        <v>0.33333333333333331</v>
      </c>
      <c r="L88" s="26"/>
      <c r="M88" s="44">
        <v>6</v>
      </c>
      <c r="N88" s="44">
        <v>33</v>
      </c>
      <c r="O88" s="44">
        <v>71</v>
      </c>
      <c r="P88" s="44">
        <v>71</v>
      </c>
      <c r="Q88" s="44">
        <v>181</v>
      </c>
      <c r="R88" s="45">
        <v>0.21546961325966851</v>
      </c>
      <c r="S88" s="1">
        <v>44</v>
      </c>
      <c r="U88" s="7"/>
      <c r="V88" s="34"/>
      <c r="W88" s="33"/>
      <c r="X88" s="35"/>
      <c r="AF88" s="37"/>
      <c r="AG88" s="37"/>
      <c r="AH88" s="37"/>
      <c r="AK88" s="32"/>
      <c r="AM88" s="33"/>
    </row>
    <row r="89" spans="2:39" x14ac:dyDescent="0.3">
      <c r="B89" s="24" t="s">
        <v>196</v>
      </c>
      <c r="C89" s="30" t="s">
        <v>266</v>
      </c>
      <c r="D89" s="24" t="s">
        <v>67</v>
      </c>
      <c r="E89" s="25" t="s">
        <v>420</v>
      </c>
      <c r="F89" s="44" t="s">
        <v>461</v>
      </c>
      <c r="G89" s="44" t="s">
        <v>461</v>
      </c>
      <c r="H89" s="44" t="s">
        <v>461</v>
      </c>
      <c r="I89" s="44" t="s">
        <v>461</v>
      </c>
      <c r="J89" s="44" t="s">
        <v>461</v>
      </c>
      <c r="K89" s="45" t="s">
        <v>461</v>
      </c>
      <c r="L89" s="26"/>
      <c r="M89" s="44" t="s">
        <v>461</v>
      </c>
      <c r="N89" s="44" t="s">
        <v>461</v>
      </c>
      <c r="O89" s="44" t="s">
        <v>461</v>
      </c>
      <c r="P89" s="44" t="s">
        <v>461</v>
      </c>
      <c r="Q89" s="44" t="s">
        <v>461</v>
      </c>
      <c r="R89" s="45" t="s">
        <v>461</v>
      </c>
      <c r="S89" s="1">
        <v>10</v>
      </c>
      <c r="U89" s="7"/>
      <c r="V89" s="34"/>
      <c r="W89" s="33"/>
      <c r="X89" s="35"/>
      <c r="AF89" s="37"/>
      <c r="AG89" s="37"/>
      <c r="AH89" s="37"/>
      <c r="AK89" s="32"/>
      <c r="AM89" s="33"/>
    </row>
    <row r="90" spans="2:39" x14ac:dyDescent="0.3">
      <c r="B90" s="24" t="s">
        <v>218</v>
      </c>
      <c r="C90" s="30" t="s">
        <v>304</v>
      </c>
      <c r="D90" s="24" t="s">
        <v>68</v>
      </c>
      <c r="E90" s="25" t="s">
        <v>421</v>
      </c>
      <c r="F90" s="44">
        <v>15</v>
      </c>
      <c r="G90" s="44">
        <v>1</v>
      </c>
      <c r="H90" s="44">
        <v>0</v>
      </c>
      <c r="I90" s="44">
        <v>0</v>
      </c>
      <c r="J90" s="44">
        <v>16</v>
      </c>
      <c r="K90" s="45">
        <v>0.9375</v>
      </c>
      <c r="L90" s="26"/>
      <c r="M90" s="44">
        <v>29</v>
      </c>
      <c r="N90" s="44">
        <v>52</v>
      </c>
      <c r="O90" s="44">
        <v>54</v>
      </c>
      <c r="P90" s="44">
        <v>25</v>
      </c>
      <c r="Q90" s="44">
        <v>160</v>
      </c>
      <c r="R90" s="45">
        <v>0.50624999999999998</v>
      </c>
      <c r="S90" s="1">
        <v>10</v>
      </c>
      <c r="U90" s="7"/>
      <c r="V90" s="34"/>
      <c r="W90" s="33"/>
      <c r="X90" s="35"/>
      <c r="AF90" s="37"/>
      <c r="AG90" s="37"/>
      <c r="AH90" s="37"/>
      <c r="AK90" s="32"/>
      <c r="AM90" s="33"/>
    </row>
    <row r="91" spans="2:39" x14ac:dyDescent="0.3">
      <c r="B91" s="24" t="s">
        <v>221</v>
      </c>
      <c r="C91" s="30" t="s">
        <v>264</v>
      </c>
      <c r="D91" s="24" t="s">
        <v>69</v>
      </c>
      <c r="E91" s="25" t="s">
        <v>422</v>
      </c>
      <c r="F91" s="44">
        <v>7</v>
      </c>
      <c r="G91" s="44">
        <v>0</v>
      </c>
      <c r="H91" s="44">
        <v>0</v>
      </c>
      <c r="I91" s="44">
        <v>0</v>
      </c>
      <c r="J91" s="44">
        <v>7</v>
      </c>
      <c r="K91" s="45">
        <v>1</v>
      </c>
      <c r="L91" s="26"/>
      <c r="M91" s="44">
        <v>11</v>
      </c>
      <c r="N91" s="44">
        <v>33</v>
      </c>
      <c r="O91" s="44">
        <v>0</v>
      </c>
      <c r="P91" s="44">
        <v>0</v>
      </c>
      <c r="Q91" s="44">
        <v>44</v>
      </c>
      <c r="R91" s="45">
        <v>1</v>
      </c>
      <c r="S91" s="1">
        <v>10</v>
      </c>
      <c r="U91" s="7"/>
      <c r="V91" s="34"/>
      <c r="W91" s="33"/>
      <c r="X91" s="35"/>
      <c r="AF91" s="37"/>
      <c r="AG91" s="37"/>
      <c r="AH91" s="37"/>
      <c r="AK91" s="32"/>
      <c r="AM91" s="33"/>
    </row>
    <row r="92" spans="2:39" x14ac:dyDescent="0.3">
      <c r="B92" s="24" t="s">
        <v>218</v>
      </c>
      <c r="C92" s="30" t="s">
        <v>304</v>
      </c>
      <c r="D92" s="24" t="s">
        <v>70</v>
      </c>
      <c r="E92" s="25" t="s">
        <v>423</v>
      </c>
      <c r="F92" s="44">
        <v>8</v>
      </c>
      <c r="G92" s="44">
        <v>3</v>
      </c>
      <c r="H92" s="44">
        <v>0</v>
      </c>
      <c r="I92" s="44">
        <v>0</v>
      </c>
      <c r="J92" s="44">
        <v>11</v>
      </c>
      <c r="K92" s="45">
        <v>0.72727272727272729</v>
      </c>
      <c r="L92" s="26"/>
      <c r="M92" s="44">
        <v>16</v>
      </c>
      <c r="N92" s="44">
        <v>67</v>
      </c>
      <c r="O92" s="44">
        <v>22</v>
      </c>
      <c r="P92" s="44">
        <v>2</v>
      </c>
      <c r="Q92" s="44">
        <v>107</v>
      </c>
      <c r="R92" s="45">
        <v>0.77570093457943923</v>
      </c>
      <c r="S92" s="1">
        <v>10</v>
      </c>
      <c r="U92" s="7"/>
      <c r="V92" s="34"/>
      <c r="W92" s="33"/>
      <c r="X92" s="35"/>
      <c r="AF92" s="37"/>
      <c r="AG92" s="37"/>
      <c r="AH92" s="37"/>
      <c r="AK92" s="32"/>
      <c r="AM92" s="33"/>
    </row>
    <row r="93" spans="2:39" x14ac:dyDescent="0.3">
      <c r="B93" s="24" t="s">
        <v>220</v>
      </c>
      <c r="C93" s="30" t="s">
        <v>298</v>
      </c>
      <c r="D93" s="24" t="s">
        <v>424</v>
      </c>
      <c r="E93" s="25" t="s">
        <v>425</v>
      </c>
      <c r="F93" s="44">
        <v>5</v>
      </c>
      <c r="G93" s="44">
        <v>3</v>
      </c>
      <c r="H93" s="44">
        <v>0</v>
      </c>
      <c r="I93" s="44">
        <v>0</v>
      </c>
      <c r="J93" s="44">
        <v>8</v>
      </c>
      <c r="K93" s="45">
        <v>0.625</v>
      </c>
      <c r="L93" s="26"/>
      <c r="M93" s="44">
        <v>2</v>
      </c>
      <c r="N93" s="44">
        <v>17</v>
      </c>
      <c r="O93" s="44">
        <v>6</v>
      </c>
      <c r="P93" s="44">
        <v>6</v>
      </c>
      <c r="Q93" s="44">
        <v>31</v>
      </c>
      <c r="R93" s="45">
        <v>0.61290322580645162</v>
      </c>
      <c r="S93" s="1">
        <v>10</v>
      </c>
      <c r="U93" s="7"/>
      <c r="V93" s="34"/>
      <c r="W93" s="33"/>
      <c r="X93" s="35"/>
      <c r="AF93" s="37"/>
      <c r="AG93" s="37"/>
      <c r="AH93" s="37"/>
      <c r="AK93" s="32"/>
      <c r="AM93" s="33"/>
    </row>
    <row r="94" spans="2:39" x14ac:dyDescent="0.3">
      <c r="B94" s="24" t="s">
        <v>195</v>
      </c>
      <c r="C94" s="30" t="s">
        <v>300</v>
      </c>
      <c r="D94" s="24" t="s">
        <v>71</v>
      </c>
      <c r="E94" s="25" t="s">
        <v>426</v>
      </c>
      <c r="F94" s="44">
        <v>20</v>
      </c>
      <c r="G94" s="44">
        <v>4</v>
      </c>
      <c r="H94" s="44">
        <v>1</v>
      </c>
      <c r="I94" s="44">
        <v>0</v>
      </c>
      <c r="J94" s="44">
        <v>25</v>
      </c>
      <c r="K94" s="45">
        <v>0.8</v>
      </c>
      <c r="L94" s="26"/>
      <c r="M94" s="44">
        <v>36</v>
      </c>
      <c r="N94" s="44">
        <v>45</v>
      </c>
      <c r="O94" s="44">
        <v>19</v>
      </c>
      <c r="P94" s="44">
        <v>1</v>
      </c>
      <c r="Q94" s="44">
        <v>101</v>
      </c>
      <c r="R94" s="45">
        <v>0.80198019801980203</v>
      </c>
      <c r="S94" s="1">
        <v>10</v>
      </c>
      <c r="U94" s="7"/>
      <c r="V94" s="34"/>
      <c r="W94" s="33"/>
      <c r="X94" s="35"/>
      <c r="AF94" s="37"/>
      <c r="AG94" s="37"/>
      <c r="AH94" s="37"/>
      <c r="AK94" s="32"/>
      <c r="AM94" s="33"/>
    </row>
    <row r="95" spans="2:39" x14ac:dyDescent="0.3">
      <c r="B95" s="24" t="s">
        <v>24</v>
      </c>
      <c r="C95" s="30" t="s">
        <v>296</v>
      </c>
      <c r="D95" s="24" t="s">
        <v>331</v>
      </c>
      <c r="E95" s="25" t="s">
        <v>427</v>
      </c>
      <c r="F95" s="44">
        <v>18</v>
      </c>
      <c r="G95" s="44">
        <v>9</v>
      </c>
      <c r="H95" s="44">
        <v>0</v>
      </c>
      <c r="I95" s="44">
        <v>1</v>
      </c>
      <c r="J95" s="44">
        <v>28</v>
      </c>
      <c r="K95" s="45">
        <v>0.6428571428571429</v>
      </c>
      <c r="L95" s="26"/>
      <c r="M95" s="44">
        <v>11</v>
      </c>
      <c r="N95" s="44">
        <v>120</v>
      </c>
      <c r="O95" s="44">
        <v>202</v>
      </c>
      <c r="P95" s="44">
        <v>44</v>
      </c>
      <c r="Q95" s="44">
        <v>377</v>
      </c>
      <c r="R95" s="45">
        <v>0.34748010610079577</v>
      </c>
      <c r="S95" s="1">
        <v>11</v>
      </c>
      <c r="U95" s="7"/>
      <c r="V95" s="34"/>
      <c r="W95" s="33"/>
      <c r="X95" s="35"/>
      <c r="AF95" s="37"/>
      <c r="AG95" s="37"/>
      <c r="AH95" s="37"/>
      <c r="AK95" s="32"/>
      <c r="AM95" s="33"/>
    </row>
    <row r="96" spans="2:39" x14ac:dyDescent="0.3">
      <c r="B96" s="24" t="s">
        <v>220</v>
      </c>
      <c r="C96" s="30" t="s">
        <v>306</v>
      </c>
      <c r="D96" s="24" t="s">
        <v>72</v>
      </c>
      <c r="E96" s="25" t="s">
        <v>428</v>
      </c>
      <c r="F96" s="44">
        <v>4</v>
      </c>
      <c r="G96" s="44">
        <v>0</v>
      </c>
      <c r="H96" s="44">
        <v>0</v>
      </c>
      <c r="I96" s="44">
        <v>0</v>
      </c>
      <c r="J96" s="44">
        <v>4</v>
      </c>
      <c r="K96" s="45">
        <v>1</v>
      </c>
      <c r="L96" s="26"/>
      <c r="M96" s="44">
        <v>3</v>
      </c>
      <c r="N96" s="44">
        <v>18</v>
      </c>
      <c r="O96" s="44">
        <v>9</v>
      </c>
      <c r="P96" s="44">
        <v>0</v>
      </c>
      <c r="Q96" s="44">
        <v>30</v>
      </c>
      <c r="R96" s="45">
        <v>0.7</v>
      </c>
      <c r="S96" s="1">
        <v>11</v>
      </c>
      <c r="U96" s="7"/>
      <c r="V96" s="34"/>
      <c r="W96" s="33"/>
      <c r="X96" s="35"/>
      <c r="AF96" s="37"/>
      <c r="AG96" s="37"/>
      <c r="AH96" s="37"/>
      <c r="AK96" s="32"/>
      <c r="AM96" s="33"/>
    </row>
    <row r="97" spans="2:39" x14ac:dyDescent="0.3">
      <c r="B97" s="24" t="s">
        <v>221</v>
      </c>
      <c r="C97" s="30" t="s">
        <v>246</v>
      </c>
      <c r="D97" s="24" t="s">
        <v>73</v>
      </c>
      <c r="E97" s="25" t="s">
        <v>429</v>
      </c>
      <c r="F97" s="44" t="s">
        <v>461</v>
      </c>
      <c r="G97" s="44" t="s">
        <v>461</v>
      </c>
      <c r="H97" s="44" t="s">
        <v>461</v>
      </c>
      <c r="I97" s="44" t="s">
        <v>461</v>
      </c>
      <c r="J97" s="44" t="s">
        <v>461</v>
      </c>
      <c r="K97" s="45" t="s">
        <v>461</v>
      </c>
      <c r="L97" s="26"/>
      <c r="M97" s="44" t="s">
        <v>461</v>
      </c>
      <c r="N97" s="44" t="s">
        <v>461</v>
      </c>
      <c r="O97" s="44" t="s">
        <v>461</v>
      </c>
      <c r="P97" s="44" t="s">
        <v>461</v>
      </c>
      <c r="Q97" s="44" t="s">
        <v>461</v>
      </c>
      <c r="R97" s="45" t="s">
        <v>461</v>
      </c>
      <c r="S97" s="1">
        <v>12</v>
      </c>
      <c r="U97" s="7"/>
      <c r="V97" s="34"/>
      <c r="W97" s="33"/>
      <c r="X97" s="35"/>
      <c r="AF97" s="37"/>
      <c r="AG97" s="37"/>
      <c r="AH97" s="37"/>
      <c r="AK97" s="32"/>
      <c r="AM97" s="33"/>
    </row>
    <row r="98" spans="2:39" x14ac:dyDescent="0.3">
      <c r="B98" s="24" t="s">
        <v>218</v>
      </c>
      <c r="C98" s="30" t="s">
        <v>252</v>
      </c>
      <c r="D98" s="24" t="s">
        <v>74</v>
      </c>
      <c r="E98" s="25" t="s">
        <v>430</v>
      </c>
      <c r="F98" s="44">
        <v>3</v>
      </c>
      <c r="G98" s="44">
        <v>0</v>
      </c>
      <c r="H98" s="44">
        <v>0</v>
      </c>
      <c r="I98" s="44">
        <v>0</v>
      </c>
      <c r="J98" s="44">
        <v>3</v>
      </c>
      <c r="K98" s="45">
        <v>1</v>
      </c>
      <c r="L98" s="26"/>
      <c r="M98" s="44">
        <v>2</v>
      </c>
      <c r="N98" s="44">
        <v>14</v>
      </c>
      <c r="O98" s="44">
        <v>2</v>
      </c>
      <c r="P98" s="44">
        <v>0</v>
      </c>
      <c r="Q98" s="44">
        <v>18</v>
      </c>
      <c r="R98" s="45">
        <v>0.88888888888888884</v>
      </c>
      <c r="S98" s="1">
        <v>13</v>
      </c>
      <c r="U98" s="7"/>
      <c r="V98" s="34"/>
      <c r="W98" s="33"/>
      <c r="X98" s="35"/>
      <c r="AF98" s="37"/>
      <c r="AG98" s="37"/>
      <c r="AH98" s="37"/>
      <c r="AK98" s="32"/>
      <c r="AM98" s="33"/>
    </row>
    <row r="99" spans="2:39" x14ac:dyDescent="0.3">
      <c r="B99" s="24" t="s">
        <v>24</v>
      </c>
      <c r="C99" s="30" t="s">
        <v>302</v>
      </c>
      <c r="D99" s="24" t="s">
        <v>332</v>
      </c>
      <c r="E99" s="25" t="s">
        <v>431</v>
      </c>
      <c r="F99" s="44">
        <v>33</v>
      </c>
      <c r="G99" s="44">
        <v>21</v>
      </c>
      <c r="H99" s="44">
        <v>2</v>
      </c>
      <c r="I99" s="44">
        <v>0</v>
      </c>
      <c r="J99" s="44">
        <v>56</v>
      </c>
      <c r="K99" s="45">
        <v>0.5892857142857143</v>
      </c>
      <c r="L99" s="26"/>
      <c r="M99" s="44">
        <v>14</v>
      </c>
      <c r="N99" s="44">
        <v>62</v>
      </c>
      <c r="O99" s="44">
        <v>23</v>
      </c>
      <c r="P99" s="44">
        <v>16</v>
      </c>
      <c r="Q99" s="44">
        <v>115</v>
      </c>
      <c r="R99" s="45">
        <v>0.66086956521739126</v>
      </c>
      <c r="S99" s="1">
        <v>13</v>
      </c>
      <c r="U99" s="7"/>
      <c r="V99" s="34"/>
      <c r="W99" s="33"/>
      <c r="X99" s="35"/>
      <c r="AF99" s="37"/>
      <c r="AG99" s="37"/>
      <c r="AH99" s="37"/>
      <c r="AK99" s="32"/>
      <c r="AM99" s="33"/>
    </row>
    <row r="100" spans="2:39" x14ac:dyDescent="0.3">
      <c r="B100" s="24" t="s">
        <v>219</v>
      </c>
      <c r="C100" s="30" t="s">
        <v>284</v>
      </c>
      <c r="D100" s="24" t="s">
        <v>75</v>
      </c>
      <c r="E100" s="25" t="s">
        <v>432</v>
      </c>
      <c r="F100" s="44">
        <v>6</v>
      </c>
      <c r="G100" s="44">
        <v>0</v>
      </c>
      <c r="H100" s="44">
        <v>0</v>
      </c>
      <c r="I100" s="44">
        <v>0</v>
      </c>
      <c r="J100" s="44">
        <v>6</v>
      </c>
      <c r="K100" s="45">
        <v>1</v>
      </c>
      <c r="L100" s="26"/>
      <c r="M100" s="44">
        <v>2</v>
      </c>
      <c r="N100" s="44">
        <v>23</v>
      </c>
      <c r="O100" s="44">
        <v>1</v>
      </c>
      <c r="P100" s="44">
        <v>0</v>
      </c>
      <c r="Q100" s="44">
        <v>26</v>
      </c>
      <c r="R100" s="45">
        <v>0.96153846153846156</v>
      </c>
      <c r="S100" s="1">
        <v>13</v>
      </c>
      <c r="U100" s="7"/>
      <c r="V100" s="34"/>
      <c r="W100" s="33"/>
      <c r="X100" s="35"/>
      <c r="AF100" s="37"/>
      <c r="AG100" s="37"/>
      <c r="AH100" s="37"/>
      <c r="AK100" s="32"/>
      <c r="AM100" s="33"/>
    </row>
    <row r="101" spans="2:39" x14ac:dyDescent="0.3">
      <c r="B101" s="24" t="s">
        <v>221</v>
      </c>
      <c r="C101" s="30" t="s">
        <v>246</v>
      </c>
      <c r="D101" s="24" t="s">
        <v>76</v>
      </c>
      <c r="E101" s="25" t="s">
        <v>433</v>
      </c>
      <c r="F101" s="44">
        <v>7</v>
      </c>
      <c r="G101" s="44">
        <v>0</v>
      </c>
      <c r="H101" s="44">
        <v>0</v>
      </c>
      <c r="I101" s="44">
        <v>0</v>
      </c>
      <c r="J101" s="44">
        <v>7</v>
      </c>
      <c r="K101" s="45">
        <v>1</v>
      </c>
      <c r="L101" s="26"/>
      <c r="M101" s="44">
        <v>2</v>
      </c>
      <c r="N101" s="44">
        <v>15</v>
      </c>
      <c r="O101" s="44">
        <v>36</v>
      </c>
      <c r="P101" s="44">
        <v>1</v>
      </c>
      <c r="Q101" s="44">
        <v>54</v>
      </c>
      <c r="R101" s="45">
        <v>0.31481481481481483</v>
      </c>
      <c r="S101" s="1">
        <v>13</v>
      </c>
      <c r="U101" s="7"/>
      <c r="V101" s="34"/>
      <c r="W101" s="33"/>
      <c r="X101" s="35"/>
      <c r="AF101" s="37"/>
      <c r="AG101" s="37"/>
      <c r="AH101" s="37"/>
      <c r="AK101" s="32"/>
      <c r="AM101" s="33"/>
    </row>
    <row r="102" spans="2:39" x14ac:dyDescent="0.3">
      <c r="B102" s="24" t="s">
        <v>221</v>
      </c>
      <c r="C102" s="30" t="s">
        <v>246</v>
      </c>
      <c r="D102" s="24" t="s">
        <v>77</v>
      </c>
      <c r="E102" s="25" t="s">
        <v>434</v>
      </c>
      <c r="F102" s="44" t="s">
        <v>461</v>
      </c>
      <c r="G102" s="44" t="s">
        <v>461</v>
      </c>
      <c r="H102" s="44" t="s">
        <v>461</v>
      </c>
      <c r="I102" s="44" t="s">
        <v>461</v>
      </c>
      <c r="J102" s="44" t="s">
        <v>461</v>
      </c>
      <c r="K102" s="45" t="s">
        <v>461</v>
      </c>
      <c r="L102" s="26"/>
      <c r="M102" s="44" t="s">
        <v>461</v>
      </c>
      <c r="N102" s="44" t="s">
        <v>461</v>
      </c>
      <c r="O102" s="44" t="s">
        <v>461</v>
      </c>
      <c r="P102" s="44" t="s">
        <v>461</v>
      </c>
      <c r="Q102" s="44" t="s">
        <v>461</v>
      </c>
      <c r="R102" s="45" t="s">
        <v>461</v>
      </c>
      <c r="S102" s="1">
        <v>14</v>
      </c>
      <c r="U102" s="7"/>
      <c r="V102" s="34"/>
      <c r="W102" s="33"/>
      <c r="X102" s="35"/>
      <c r="AF102" s="37"/>
      <c r="AG102" s="37"/>
      <c r="AH102" s="37"/>
      <c r="AK102" s="32"/>
      <c r="AM102" s="33"/>
    </row>
    <row r="103" spans="2:39" x14ac:dyDescent="0.3">
      <c r="B103" s="24" t="s">
        <v>220</v>
      </c>
      <c r="C103" s="30" t="s">
        <v>306</v>
      </c>
      <c r="D103" s="24" t="s">
        <v>78</v>
      </c>
      <c r="E103" s="25" t="s">
        <v>435</v>
      </c>
      <c r="F103" s="44">
        <v>1</v>
      </c>
      <c r="G103" s="44">
        <v>0</v>
      </c>
      <c r="H103" s="44">
        <v>1</v>
      </c>
      <c r="I103" s="44">
        <v>0</v>
      </c>
      <c r="J103" s="44">
        <v>2</v>
      </c>
      <c r="K103" s="45">
        <v>0.5</v>
      </c>
      <c r="L103" s="26"/>
      <c r="M103" s="44">
        <v>0</v>
      </c>
      <c r="N103" s="44">
        <v>19</v>
      </c>
      <c r="O103" s="44">
        <v>9</v>
      </c>
      <c r="P103" s="44">
        <v>0</v>
      </c>
      <c r="Q103" s="44">
        <v>28</v>
      </c>
      <c r="R103" s="45">
        <v>0.6785714285714286</v>
      </c>
      <c r="S103" s="1">
        <v>14</v>
      </c>
      <c r="U103" s="7"/>
      <c r="V103" s="34"/>
      <c r="W103" s="33"/>
      <c r="X103" s="35"/>
      <c r="AF103" s="37"/>
      <c r="AG103" s="37"/>
      <c r="AH103" s="37"/>
      <c r="AK103" s="32"/>
      <c r="AM103" s="33"/>
    </row>
    <row r="104" spans="2:39" x14ac:dyDescent="0.3">
      <c r="B104" s="24" t="s">
        <v>221</v>
      </c>
      <c r="C104" s="30" t="s">
        <v>264</v>
      </c>
      <c r="D104" s="24" t="s">
        <v>79</v>
      </c>
      <c r="E104" s="25" t="s">
        <v>436</v>
      </c>
      <c r="F104" s="44">
        <v>10</v>
      </c>
      <c r="G104" s="44">
        <v>3</v>
      </c>
      <c r="H104" s="44">
        <v>0</v>
      </c>
      <c r="I104" s="44">
        <v>0</v>
      </c>
      <c r="J104" s="44">
        <v>13</v>
      </c>
      <c r="K104" s="45">
        <v>0.76923076923076927</v>
      </c>
      <c r="L104" s="26"/>
      <c r="M104" s="44">
        <v>16</v>
      </c>
      <c r="N104" s="44">
        <v>72</v>
      </c>
      <c r="O104" s="44">
        <v>7</v>
      </c>
      <c r="P104" s="44">
        <v>0</v>
      </c>
      <c r="Q104" s="44">
        <v>95</v>
      </c>
      <c r="R104" s="45">
        <v>0.9263157894736842</v>
      </c>
      <c r="S104" s="1">
        <v>14</v>
      </c>
      <c r="U104" s="7"/>
      <c r="V104" s="34"/>
      <c r="W104" s="33"/>
      <c r="X104" s="35"/>
      <c r="AF104" s="37"/>
      <c r="AG104" s="37"/>
      <c r="AH104" s="37"/>
      <c r="AK104" s="32"/>
      <c r="AM104" s="33"/>
    </row>
    <row r="105" spans="2:39" x14ac:dyDescent="0.3">
      <c r="B105" s="24" t="s">
        <v>220</v>
      </c>
      <c r="C105" s="30" t="s">
        <v>306</v>
      </c>
      <c r="D105" s="24" t="s">
        <v>80</v>
      </c>
      <c r="E105" s="25" t="s">
        <v>437</v>
      </c>
      <c r="F105" s="44">
        <v>12</v>
      </c>
      <c r="G105" s="44">
        <v>0</v>
      </c>
      <c r="H105" s="44">
        <v>0</v>
      </c>
      <c r="I105" s="44">
        <v>0</v>
      </c>
      <c r="J105" s="44">
        <v>12</v>
      </c>
      <c r="K105" s="45">
        <v>1</v>
      </c>
      <c r="L105" s="26"/>
      <c r="M105" s="44">
        <v>17</v>
      </c>
      <c r="N105" s="44">
        <v>16</v>
      </c>
      <c r="O105" s="44">
        <v>1</v>
      </c>
      <c r="P105" s="44">
        <v>0</v>
      </c>
      <c r="Q105" s="44">
        <v>34</v>
      </c>
      <c r="R105" s="45">
        <v>0.97058823529411764</v>
      </c>
      <c r="S105" s="1">
        <v>14</v>
      </c>
      <c r="U105" s="7"/>
      <c r="V105" s="34"/>
      <c r="W105" s="33"/>
      <c r="X105" s="35"/>
      <c r="AF105" s="37"/>
      <c r="AG105" s="37"/>
      <c r="AH105" s="37"/>
      <c r="AK105" s="32"/>
      <c r="AM105" s="33"/>
    </row>
    <row r="106" spans="2:39" x14ac:dyDescent="0.3">
      <c r="B106" s="24" t="s">
        <v>218</v>
      </c>
      <c r="C106" s="30" t="s">
        <v>252</v>
      </c>
      <c r="D106" s="24" t="s">
        <v>81</v>
      </c>
      <c r="E106" s="25" t="s">
        <v>438</v>
      </c>
      <c r="F106" s="44">
        <v>3</v>
      </c>
      <c r="G106" s="44">
        <v>1</v>
      </c>
      <c r="H106" s="44">
        <v>0</v>
      </c>
      <c r="I106" s="44">
        <v>0</v>
      </c>
      <c r="J106" s="44">
        <v>4</v>
      </c>
      <c r="K106" s="45">
        <v>0.75</v>
      </c>
      <c r="L106" s="26"/>
      <c r="M106" s="44">
        <v>6</v>
      </c>
      <c r="N106" s="44">
        <v>31</v>
      </c>
      <c r="O106" s="44">
        <v>5</v>
      </c>
      <c r="P106" s="44">
        <v>0</v>
      </c>
      <c r="Q106" s="44">
        <v>42</v>
      </c>
      <c r="R106" s="45">
        <v>0.88095238095238093</v>
      </c>
      <c r="S106" s="1">
        <v>14</v>
      </c>
      <c r="U106" s="7"/>
      <c r="V106" s="34"/>
      <c r="W106" s="33"/>
      <c r="X106" s="35"/>
      <c r="AF106" s="37"/>
      <c r="AG106" s="37"/>
      <c r="AH106" s="37"/>
      <c r="AK106" s="32"/>
      <c r="AM106" s="33"/>
    </row>
    <row r="107" spans="2:39" x14ac:dyDescent="0.3">
      <c r="B107" s="24" t="s">
        <v>196</v>
      </c>
      <c r="C107" s="30" t="s">
        <v>310</v>
      </c>
      <c r="D107" s="24" t="s">
        <v>333</v>
      </c>
      <c r="E107" s="25" t="s">
        <v>439</v>
      </c>
      <c r="F107" s="44">
        <v>46</v>
      </c>
      <c r="G107" s="44">
        <v>1</v>
      </c>
      <c r="H107" s="44">
        <v>0</v>
      </c>
      <c r="I107" s="44">
        <v>0</v>
      </c>
      <c r="J107" s="44">
        <v>47</v>
      </c>
      <c r="K107" s="45">
        <v>0.97872340425531912</v>
      </c>
      <c r="L107" s="26"/>
      <c r="M107" s="44">
        <v>56</v>
      </c>
      <c r="N107" s="44">
        <v>83</v>
      </c>
      <c r="O107" s="44">
        <v>5</v>
      </c>
      <c r="P107" s="44">
        <v>0</v>
      </c>
      <c r="Q107" s="44">
        <v>144</v>
      </c>
      <c r="R107" s="45">
        <v>0.96527777777777779</v>
      </c>
      <c r="S107" s="1">
        <v>14</v>
      </c>
      <c r="U107" s="7"/>
      <c r="V107" s="34"/>
      <c r="W107" s="33"/>
      <c r="X107" s="35"/>
      <c r="AF107" s="37"/>
      <c r="AG107" s="37"/>
      <c r="AH107" s="37"/>
      <c r="AK107" s="32"/>
      <c r="AM107" s="33"/>
    </row>
    <row r="108" spans="2:39" x14ac:dyDescent="0.3">
      <c r="B108" s="24" t="s">
        <v>221</v>
      </c>
      <c r="C108" s="30" t="s">
        <v>264</v>
      </c>
      <c r="D108" s="24" t="s">
        <v>82</v>
      </c>
      <c r="E108" s="25" t="s">
        <v>440</v>
      </c>
      <c r="F108" s="44">
        <v>7</v>
      </c>
      <c r="G108" s="44">
        <v>1</v>
      </c>
      <c r="H108" s="44">
        <v>0</v>
      </c>
      <c r="I108" s="44">
        <v>1</v>
      </c>
      <c r="J108" s="44">
        <v>9</v>
      </c>
      <c r="K108" s="45">
        <v>0.77777777777777779</v>
      </c>
      <c r="L108" s="26"/>
      <c r="M108" s="44">
        <v>1</v>
      </c>
      <c r="N108" s="44">
        <v>35</v>
      </c>
      <c r="O108" s="44">
        <v>3</v>
      </c>
      <c r="P108" s="44">
        <v>0</v>
      </c>
      <c r="Q108" s="44">
        <v>39</v>
      </c>
      <c r="R108" s="45">
        <v>0.92307692307692313</v>
      </c>
      <c r="S108" s="1">
        <v>15</v>
      </c>
      <c r="U108" s="7"/>
      <c r="V108" s="34"/>
      <c r="W108" s="33"/>
      <c r="X108" s="35"/>
      <c r="AF108" s="37"/>
      <c r="AG108" s="37"/>
      <c r="AH108" s="37"/>
      <c r="AK108" s="32"/>
      <c r="AM108" s="33"/>
    </row>
    <row r="109" spans="2:39" x14ac:dyDescent="0.3">
      <c r="B109" s="24" t="s">
        <v>218</v>
      </c>
      <c r="C109" s="30" t="s">
        <v>252</v>
      </c>
      <c r="D109" s="24" t="s">
        <v>334</v>
      </c>
      <c r="E109" s="25" t="s">
        <v>441</v>
      </c>
      <c r="F109" s="44">
        <v>16</v>
      </c>
      <c r="G109" s="44">
        <v>7</v>
      </c>
      <c r="H109" s="44">
        <v>1</v>
      </c>
      <c r="I109" s="44">
        <v>0</v>
      </c>
      <c r="J109" s="44">
        <v>24</v>
      </c>
      <c r="K109" s="45">
        <v>0.66666666666666663</v>
      </c>
      <c r="L109" s="26"/>
      <c r="M109" s="44">
        <v>16</v>
      </c>
      <c r="N109" s="44">
        <v>52</v>
      </c>
      <c r="O109" s="44">
        <v>13</v>
      </c>
      <c r="P109" s="44">
        <v>7</v>
      </c>
      <c r="Q109" s="44">
        <v>88</v>
      </c>
      <c r="R109" s="45">
        <v>0.77272727272727271</v>
      </c>
      <c r="S109" s="1">
        <v>15</v>
      </c>
      <c r="U109" s="7"/>
      <c r="V109" s="34"/>
      <c r="W109" s="33"/>
      <c r="X109" s="35"/>
      <c r="AF109" s="37"/>
      <c r="AG109" s="37"/>
      <c r="AH109" s="37"/>
      <c r="AK109" s="32"/>
      <c r="AM109" s="33"/>
    </row>
    <row r="110" spans="2:39" x14ac:dyDescent="0.3">
      <c r="B110" s="24" t="s">
        <v>219</v>
      </c>
      <c r="C110" s="30" t="s">
        <v>284</v>
      </c>
      <c r="D110" s="24" t="s">
        <v>83</v>
      </c>
      <c r="E110" s="25" t="s">
        <v>442</v>
      </c>
      <c r="F110" s="44">
        <v>4</v>
      </c>
      <c r="G110" s="44">
        <v>0</v>
      </c>
      <c r="H110" s="44">
        <v>0</v>
      </c>
      <c r="I110" s="44">
        <v>0</v>
      </c>
      <c r="J110" s="44">
        <v>4</v>
      </c>
      <c r="K110" s="45">
        <v>1</v>
      </c>
      <c r="L110" s="26"/>
      <c r="M110" s="44">
        <v>1</v>
      </c>
      <c r="N110" s="44">
        <v>8</v>
      </c>
      <c r="O110" s="44">
        <v>1</v>
      </c>
      <c r="P110" s="44">
        <v>0</v>
      </c>
      <c r="Q110" s="44">
        <v>10</v>
      </c>
      <c r="R110" s="45">
        <v>0.9</v>
      </c>
      <c r="S110" s="1">
        <v>15</v>
      </c>
      <c r="U110" s="7"/>
      <c r="V110" s="34"/>
      <c r="W110" s="33"/>
      <c r="X110" s="35"/>
      <c r="AF110" s="37"/>
      <c r="AG110" s="37"/>
      <c r="AH110" s="37"/>
      <c r="AK110" s="32"/>
      <c r="AM110" s="33"/>
    </row>
    <row r="111" spans="2:39" x14ac:dyDescent="0.3">
      <c r="B111" s="24" t="s">
        <v>221</v>
      </c>
      <c r="C111" s="30" t="s">
        <v>264</v>
      </c>
      <c r="D111" s="24" t="s">
        <v>84</v>
      </c>
      <c r="E111" s="25" t="s">
        <v>443</v>
      </c>
      <c r="F111" s="44">
        <v>16</v>
      </c>
      <c r="G111" s="44">
        <v>0</v>
      </c>
      <c r="H111" s="44">
        <v>0</v>
      </c>
      <c r="I111" s="44">
        <v>0</v>
      </c>
      <c r="J111" s="44">
        <v>16</v>
      </c>
      <c r="K111" s="45">
        <v>1</v>
      </c>
      <c r="L111" s="26"/>
      <c r="M111" s="44">
        <v>25</v>
      </c>
      <c r="N111" s="44">
        <v>50</v>
      </c>
      <c r="O111" s="44">
        <v>1</v>
      </c>
      <c r="P111" s="44">
        <v>0</v>
      </c>
      <c r="Q111" s="44">
        <v>76</v>
      </c>
      <c r="R111" s="45">
        <v>0.98684210526315785</v>
      </c>
      <c r="S111" s="1">
        <v>16</v>
      </c>
      <c r="U111" s="7"/>
      <c r="V111" s="34"/>
      <c r="W111" s="33"/>
      <c r="X111" s="35"/>
      <c r="AF111" s="37"/>
      <c r="AG111" s="37"/>
      <c r="AH111" s="37"/>
      <c r="AK111" s="32"/>
      <c r="AM111" s="33"/>
    </row>
    <row r="112" spans="2:39" x14ac:dyDescent="0.3">
      <c r="B112" s="24" t="s">
        <v>218</v>
      </c>
      <c r="C112" s="30" t="s">
        <v>274</v>
      </c>
      <c r="D112" s="24" t="s">
        <v>85</v>
      </c>
      <c r="E112" s="25" t="s">
        <v>444</v>
      </c>
      <c r="F112" s="44">
        <v>6</v>
      </c>
      <c r="G112" s="44">
        <v>5</v>
      </c>
      <c r="H112" s="44">
        <v>1</v>
      </c>
      <c r="I112" s="44">
        <v>1</v>
      </c>
      <c r="J112" s="44">
        <v>13</v>
      </c>
      <c r="K112" s="45">
        <v>0.46153846153846156</v>
      </c>
      <c r="L112" s="26"/>
      <c r="M112" s="44">
        <v>5</v>
      </c>
      <c r="N112" s="44">
        <v>32</v>
      </c>
      <c r="O112" s="44">
        <v>27</v>
      </c>
      <c r="P112" s="44">
        <v>4</v>
      </c>
      <c r="Q112" s="44">
        <v>68</v>
      </c>
      <c r="R112" s="45">
        <v>0.54411764705882348</v>
      </c>
      <c r="S112" s="1">
        <v>16</v>
      </c>
      <c r="U112" s="7"/>
      <c r="V112" s="34"/>
      <c r="W112" s="33"/>
      <c r="X112" s="35"/>
      <c r="AF112" s="37"/>
      <c r="AG112" s="37"/>
      <c r="AH112" s="37"/>
      <c r="AK112" s="32"/>
      <c r="AM112" s="33"/>
    </row>
    <row r="113" spans="2:39" x14ac:dyDescent="0.3">
      <c r="B113" s="24" t="s">
        <v>218</v>
      </c>
      <c r="C113" s="30" t="s">
        <v>316</v>
      </c>
      <c r="D113" s="24" t="s">
        <v>86</v>
      </c>
      <c r="E113" s="25" t="s">
        <v>445</v>
      </c>
      <c r="F113" s="44">
        <v>17</v>
      </c>
      <c r="G113" s="44">
        <v>0</v>
      </c>
      <c r="H113" s="44">
        <v>1</v>
      </c>
      <c r="I113" s="44">
        <v>0</v>
      </c>
      <c r="J113" s="44">
        <v>18</v>
      </c>
      <c r="K113" s="45">
        <v>0.94444444444444442</v>
      </c>
      <c r="L113" s="26"/>
      <c r="M113" s="44">
        <v>67</v>
      </c>
      <c r="N113" s="44">
        <v>34</v>
      </c>
      <c r="O113" s="44">
        <v>4</v>
      </c>
      <c r="P113" s="44">
        <v>1</v>
      </c>
      <c r="Q113" s="44">
        <v>106</v>
      </c>
      <c r="R113" s="45">
        <v>0.95283018867924529</v>
      </c>
      <c r="S113" s="1">
        <v>16</v>
      </c>
      <c r="U113" s="7"/>
      <c r="V113" s="34"/>
      <c r="W113" s="33"/>
      <c r="X113" s="35"/>
      <c r="AF113" s="37"/>
      <c r="AG113" s="37"/>
      <c r="AH113" s="37"/>
      <c r="AK113" s="32"/>
      <c r="AM113" s="33"/>
    </row>
    <row r="114" spans="2:39" x14ac:dyDescent="0.3">
      <c r="B114" s="24" t="s">
        <v>221</v>
      </c>
      <c r="C114" s="30" t="s">
        <v>246</v>
      </c>
      <c r="D114" s="24" t="s">
        <v>87</v>
      </c>
      <c r="E114" s="25" t="s">
        <v>446</v>
      </c>
      <c r="F114" s="44">
        <v>2</v>
      </c>
      <c r="G114" s="44">
        <v>0</v>
      </c>
      <c r="H114" s="44">
        <v>0</v>
      </c>
      <c r="I114" s="44">
        <v>0</v>
      </c>
      <c r="J114" s="44">
        <v>2</v>
      </c>
      <c r="K114" s="45">
        <v>1</v>
      </c>
      <c r="L114" s="26"/>
      <c r="M114" s="44">
        <v>77</v>
      </c>
      <c r="N114" s="44">
        <v>5</v>
      </c>
      <c r="O114" s="44">
        <v>0</v>
      </c>
      <c r="P114" s="44">
        <v>0</v>
      </c>
      <c r="Q114" s="44">
        <v>82</v>
      </c>
      <c r="R114" s="45">
        <v>1</v>
      </c>
      <c r="S114" s="1">
        <v>16</v>
      </c>
      <c r="U114" s="7"/>
      <c r="V114" s="34"/>
      <c r="W114" s="33"/>
      <c r="X114" s="35"/>
      <c r="AF114" s="37"/>
      <c r="AG114" s="37"/>
      <c r="AH114" s="37"/>
      <c r="AK114" s="32"/>
      <c r="AM114" s="33"/>
    </row>
    <row r="115" spans="2:39" x14ac:dyDescent="0.3">
      <c r="B115" s="24" t="s">
        <v>219</v>
      </c>
      <c r="C115" s="30" t="s">
        <v>272</v>
      </c>
      <c r="D115" s="24" t="s">
        <v>88</v>
      </c>
      <c r="E115" s="25" t="s">
        <v>447</v>
      </c>
      <c r="F115" s="44">
        <v>11</v>
      </c>
      <c r="G115" s="44">
        <v>1</v>
      </c>
      <c r="H115" s="44">
        <v>0</v>
      </c>
      <c r="I115" s="44">
        <v>0</v>
      </c>
      <c r="J115" s="44">
        <v>12</v>
      </c>
      <c r="K115" s="45">
        <v>0.91666666666666663</v>
      </c>
      <c r="L115" s="26"/>
      <c r="M115" s="44">
        <v>7</v>
      </c>
      <c r="N115" s="44">
        <v>24</v>
      </c>
      <c r="O115" s="44">
        <v>1</v>
      </c>
      <c r="P115" s="44">
        <v>0</v>
      </c>
      <c r="Q115" s="44">
        <v>32</v>
      </c>
      <c r="R115" s="45">
        <v>0.96875</v>
      </c>
      <c r="S115" s="1">
        <v>17</v>
      </c>
      <c r="U115" s="7"/>
      <c r="V115" s="34"/>
      <c r="W115" s="33"/>
      <c r="X115" s="35"/>
      <c r="AF115" s="37"/>
      <c r="AG115" s="37"/>
      <c r="AH115" s="37"/>
      <c r="AK115" s="32"/>
      <c r="AM115" s="33"/>
    </row>
    <row r="116" spans="2:39" x14ac:dyDescent="0.3">
      <c r="B116" s="24" t="s">
        <v>221</v>
      </c>
      <c r="C116" s="30" t="s">
        <v>268</v>
      </c>
      <c r="D116" s="24" t="s">
        <v>89</v>
      </c>
      <c r="E116" s="25" t="s">
        <v>448</v>
      </c>
      <c r="F116" s="44">
        <v>8</v>
      </c>
      <c r="G116" s="44">
        <v>1</v>
      </c>
      <c r="H116" s="44">
        <v>0</v>
      </c>
      <c r="I116" s="44">
        <v>0</v>
      </c>
      <c r="J116" s="44">
        <v>9</v>
      </c>
      <c r="K116" s="45">
        <v>0.88888888888888884</v>
      </c>
      <c r="L116" s="26"/>
      <c r="M116" s="44">
        <v>4</v>
      </c>
      <c r="N116" s="44">
        <v>9</v>
      </c>
      <c r="O116" s="44">
        <v>1</v>
      </c>
      <c r="P116" s="44">
        <v>4</v>
      </c>
      <c r="Q116" s="44">
        <v>18</v>
      </c>
      <c r="R116" s="45">
        <v>0.72222222222222221</v>
      </c>
      <c r="S116" s="1">
        <v>18</v>
      </c>
      <c r="U116" s="7"/>
      <c r="V116" s="34"/>
      <c r="W116" s="33"/>
      <c r="X116" s="35"/>
      <c r="AF116" s="37"/>
      <c r="AG116" s="37"/>
      <c r="AH116" s="37"/>
      <c r="AK116" s="32"/>
      <c r="AM116" s="33"/>
    </row>
    <row r="117" spans="2:39" x14ac:dyDescent="0.3">
      <c r="B117" s="24" t="s">
        <v>220</v>
      </c>
      <c r="C117" s="30" t="s">
        <v>280</v>
      </c>
      <c r="D117" s="24" t="s">
        <v>90</v>
      </c>
      <c r="E117" s="25" t="s">
        <v>449</v>
      </c>
      <c r="F117" s="44">
        <v>19</v>
      </c>
      <c r="G117" s="44">
        <v>3</v>
      </c>
      <c r="H117" s="44">
        <v>0</v>
      </c>
      <c r="I117" s="44">
        <v>0</v>
      </c>
      <c r="J117" s="44">
        <v>22</v>
      </c>
      <c r="K117" s="45">
        <v>0.86363636363636365</v>
      </c>
      <c r="L117" s="26"/>
      <c r="M117" s="44">
        <v>4</v>
      </c>
      <c r="N117" s="44">
        <v>8</v>
      </c>
      <c r="O117" s="44">
        <v>19</v>
      </c>
      <c r="P117" s="44">
        <v>12</v>
      </c>
      <c r="Q117" s="44">
        <v>43</v>
      </c>
      <c r="R117" s="45">
        <v>0.27906976744186046</v>
      </c>
      <c r="S117" s="1">
        <v>18</v>
      </c>
      <c r="U117" s="7"/>
      <c r="V117" s="34"/>
      <c r="W117" s="33"/>
      <c r="X117" s="35"/>
      <c r="AF117" s="37"/>
      <c r="AG117" s="37"/>
      <c r="AH117" s="37"/>
      <c r="AK117" s="32"/>
      <c r="AM117" s="33"/>
    </row>
    <row r="118" spans="2:39" x14ac:dyDescent="0.3">
      <c r="B118" s="24" t="s">
        <v>219</v>
      </c>
      <c r="C118" s="30" t="s">
        <v>308</v>
      </c>
      <c r="D118" s="24" t="s">
        <v>91</v>
      </c>
      <c r="E118" s="25" t="s">
        <v>450</v>
      </c>
      <c r="F118" s="44">
        <v>5</v>
      </c>
      <c r="G118" s="44">
        <v>6</v>
      </c>
      <c r="H118" s="44">
        <v>4</v>
      </c>
      <c r="I118" s="44">
        <v>1</v>
      </c>
      <c r="J118" s="44">
        <v>16</v>
      </c>
      <c r="K118" s="45">
        <v>0.3125</v>
      </c>
      <c r="L118" s="26"/>
      <c r="M118" s="44">
        <v>21</v>
      </c>
      <c r="N118" s="44">
        <v>26</v>
      </c>
      <c r="O118" s="44">
        <v>20</v>
      </c>
      <c r="P118" s="44">
        <v>6</v>
      </c>
      <c r="Q118" s="44">
        <v>73</v>
      </c>
      <c r="R118" s="45">
        <v>0.64383561643835618</v>
      </c>
      <c r="S118" s="1">
        <v>18</v>
      </c>
      <c r="U118" s="7"/>
      <c r="V118" s="34"/>
      <c r="W118" s="33"/>
      <c r="X118" s="35"/>
      <c r="AF118" s="37"/>
      <c r="AG118" s="37"/>
      <c r="AH118" s="37"/>
      <c r="AK118" s="32"/>
      <c r="AM118" s="33"/>
    </row>
    <row r="119" spans="2:39" x14ac:dyDescent="0.3">
      <c r="B119" s="24" t="s">
        <v>196</v>
      </c>
      <c r="C119" s="30" t="s">
        <v>312</v>
      </c>
      <c r="D119" s="24" t="s">
        <v>335</v>
      </c>
      <c r="E119" s="25" t="s">
        <v>451</v>
      </c>
      <c r="F119" s="44">
        <v>27</v>
      </c>
      <c r="G119" s="44">
        <v>39</v>
      </c>
      <c r="H119" s="44">
        <v>15</v>
      </c>
      <c r="I119" s="44">
        <v>4</v>
      </c>
      <c r="J119" s="44">
        <v>85</v>
      </c>
      <c r="K119" s="45">
        <v>0.31764705882352939</v>
      </c>
      <c r="L119" s="26"/>
      <c r="M119" s="44">
        <v>6</v>
      </c>
      <c r="N119" s="44">
        <v>12</v>
      </c>
      <c r="O119" s="44">
        <v>15</v>
      </c>
      <c r="P119" s="44">
        <v>15</v>
      </c>
      <c r="Q119" s="44">
        <v>48</v>
      </c>
      <c r="R119" s="45">
        <v>0.375</v>
      </c>
      <c r="S119" s="1">
        <v>19</v>
      </c>
      <c r="U119" s="7"/>
      <c r="V119" s="34"/>
      <c r="W119" s="33"/>
      <c r="X119" s="35"/>
      <c r="AF119" s="37"/>
      <c r="AG119" s="37"/>
      <c r="AH119" s="37"/>
      <c r="AK119" s="32"/>
      <c r="AM119" s="33"/>
    </row>
    <row r="120" spans="2:39" x14ac:dyDescent="0.3">
      <c r="B120" s="24" t="s">
        <v>221</v>
      </c>
      <c r="C120" s="30" t="s">
        <v>264</v>
      </c>
      <c r="D120" s="24" t="s">
        <v>92</v>
      </c>
      <c r="E120" s="25" t="s">
        <v>452</v>
      </c>
      <c r="F120" s="44">
        <v>9</v>
      </c>
      <c r="G120" s="44">
        <v>6</v>
      </c>
      <c r="H120" s="44">
        <v>2</v>
      </c>
      <c r="I120" s="44">
        <v>1</v>
      </c>
      <c r="J120" s="44">
        <v>18</v>
      </c>
      <c r="K120" s="45">
        <v>0.5</v>
      </c>
      <c r="L120" s="26"/>
      <c r="M120" s="44">
        <v>19</v>
      </c>
      <c r="N120" s="44">
        <v>44</v>
      </c>
      <c r="O120" s="44">
        <v>10</v>
      </c>
      <c r="P120" s="44">
        <v>8</v>
      </c>
      <c r="Q120" s="44">
        <v>81</v>
      </c>
      <c r="R120" s="45">
        <v>0.77777777777777779</v>
      </c>
      <c r="S120" s="1">
        <v>19</v>
      </c>
      <c r="U120" s="7"/>
      <c r="V120" s="34"/>
      <c r="W120" s="33"/>
      <c r="X120" s="35"/>
      <c r="AF120" s="37"/>
      <c r="AG120" s="37"/>
      <c r="AH120" s="37"/>
      <c r="AK120" s="32"/>
      <c r="AM120" s="33"/>
    </row>
    <row r="121" spans="2:39" x14ac:dyDescent="0.3">
      <c r="B121" s="24" t="s">
        <v>221</v>
      </c>
      <c r="C121" s="30" t="s">
        <v>246</v>
      </c>
      <c r="D121" s="24" t="s">
        <v>93</v>
      </c>
      <c r="E121" s="25" t="s">
        <v>453</v>
      </c>
      <c r="F121" s="44" t="s">
        <v>461</v>
      </c>
      <c r="G121" s="44" t="s">
        <v>461</v>
      </c>
      <c r="H121" s="44" t="s">
        <v>461</v>
      </c>
      <c r="I121" s="44" t="s">
        <v>461</v>
      </c>
      <c r="J121" s="44" t="s">
        <v>461</v>
      </c>
      <c r="K121" s="45" t="s">
        <v>461</v>
      </c>
      <c r="L121" s="26"/>
      <c r="M121" s="44" t="s">
        <v>461</v>
      </c>
      <c r="N121" s="44" t="s">
        <v>461</v>
      </c>
      <c r="O121" s="44" t="s">
        <v>461</v>
      </c>
      <c r="P121" s="44" t="s">
        <v>461</v>
      </c>
      <c r="Q121" s="44" t="s">
        <v>461</v>
      </c>
      <c r="R121" s="45" t="s">
        <v>461</v>
      </c>
      <c r="S121" s="1">
        <v>19</v>
      </c>
      <c r="U121" s="7"/>
      <c r="V121" s="34"/>
      <c r="W121" s="33"/>
      <c r="X121" s="35"/>
      <c r="AF121" s="37"/>
      <c r="AG121" s="37"/>
      <c r="AH121" s="37"/>
      <c r="AK121" s="32"/>
      <c r="AM121" s="33"/>
    </row>
    <row r="122" spans="2:39" x14ac:dyDescent="0.3">
      <c r="B122" s="24"/>
      <c r="C122" s="30" t="s">
        <v>206</v>
      </c>
      <c r="D122" s="36" t="s">
        <v>206</v>
      </c>
      <c r="E122" s="28" t="s">
        <v>207</v>
      </c>
      <c r="F122" s="44" t="s">
        <v>461</v>
      </c>
      <c r="G122" s="44" t="s">
        <v>461</v>
      </c>
      <c r="H122" s="44" t="s">
        <v>461</v>
      </c>
      <c r="I122" s="44" t="s">
        <v>461</v>
      </c>
      <c r="J122" s="44" t="s">
        <v>461</v>
      </c>
      <c r="K122" s="45" t="s">
        <v>461</v>
      </c>
      <c r="L122" s="26"/>
      <c r="M122" s="44" t="s">
        <v>461</v>
      </c>
      <c r="N122" s="44" t="s">
        <v>461</v>
      </c>
      <c r="O122" s="44" t="s">
        <v>461</v>
      </c>
      <c r="P122" s="44" t="s">
        <v>461</v>
      </c>
      <c r="Q122" s="44" t="s">
        <v>461</v>
      </c>
      <c r="R122" s="45" t="s">
        <v>461</v>
      </c>
      <c r="S122" s="1" t="s">
        <v>206</v>
      </c>
      <c r="U122" s="7"/>
      <c r="W122" s="35"/>
      <c r="X122" s="35"/>
      <c r="AG122" s="19"/>
      <c r="AH122" s="19"/>
    </row>
    <row r="123" spans="2:39" x14ac:dyDescent="0.3">
      <c r="G123" s="1"/>
      <c r="H123" s="1"/>
      <c r="I123" s="1"/>
      <c r="U123" s="7"/>
    </row>
    <row r="124" spans="2:39" x14ac:dyDescent="0.3">
      <c r="B124" s="20" t="s">
        <v>192</v>
      </c>
      <c r="F124" s="1"/>
      <c r="G124" s="1"/>
      <c r="H124" s="1"/>
      <c r="I124" s="1"/>
      <c r="J124" s="49"/>
      <c r="U124" s="7"/>
    </row>
    <row r="125" spans="2:39" x14ac:dyDescent="0.3">
      <c r="B125" s="1" t="s">
        <v>193</v>
      </c>
      <c r="D125" s="19"/>
      <c r="E125" s="26"/>
      <c r="F125" s="26"/>
      <c r="G125" s="26"/>
      <c r="H125" s="21"/>
      <c r="I125" s="21"/>
      <c r="J125" s="50"/>
      <c r="M125" s="21"/>
      <c r="N125" s="21"/>
      <c r="O125" s="21"/>
      <c r="P125" s="21"/>
      <c r="Q125" s="21"/>
      <c r="U125" s="7"/>
    </row>
    <row r="126" spans="2:39" x14ac:dyDescent="0.3">
      <c r="F126" s="1"/>
      <c r="G126" s="1"/>
      <c r="H126" s="1"/>
      <c r="I126" s="1"/>
      <c r="J126" s="49"/>
      <c r="U126" s="7"/>
      <c r="V126" s="1"/>
    </row>
    <row r="127" spans="2:39" x14ac:dyDescent="0.3">
      <c r="F127" s="1"/>
      <c r="G127" s="1"/>
      <c r="H127" s="21"/>
      <c r="I127" s="21"/>
      <c r="J127" s="50"/>
      <c r="U127" s="7"/>
    </row>
    <row r="128" spans="2:39" x14ac:dyDescent="0.3">
      <c r="F128" s="1"/>
      <c r="G128" s="1"/>
      <c r="H128" s="1"/>
      <c r="I128" s="1"/>
      <c r="J128" s="49"/>
    </row>
    <row r="129" spans="2:10" x14ac:dyDescent="0.3">
      <c r="F129" s="21"/>
      <c r="G129" s="21"/>
      <c r="H129" s="21"/>
      <c r="I129" s="21"/>
      <c r="J129" s="50"/>
    </row>
    <row r="130" spans="2:10" x14ac:dyDescent="0.3">
      <c r="F130" s="1"/>
      <c r="G130" s="1"/>
      <c r="H130" s="1"/>
      <c r="I130" s="1"/>
      <c r="J130" s="49"/>
    </row>
    <row r="131" spans="2:10" x14ac:dyDescent="0.3">
      <c r="B131" s="19"/>
      <c r="C131" s="19"/>
      <c r="D131" s="19"/>
      <c r="E131" s="19"/>
      <c r="F131" s="19"/>
      <c r="G131" s="27"/>
    </row>
    <row r="132" spans="2:10" x14ac:dyDescent="0.3">
      <c r="B132" s="19"/>
      <c r="C132" s="19"/>
      <c r="D132" s="19"/>
      <c r="E132" s="19"/>
      <c r="F132" s="19"/>
      <c r="G132" s="27"/>
    </row>
    <row r="133" spans="2:10" x14ac:dyDescent="0.3">
      <c r="B133" s="19"/>
      <c r="C133" s="19"/>
      <c r="D133" s="19"/>
      <c r="E133" s="19"/>
      <c r="F133" s="27"/>
      <c r="G133" s="27"/>
    </row>
    <row r="134" spans="2:10" x14ac:dyDescent="0.3">
      <c r="B134" s="19"/>
      <c r="C134" s="19"/>
      <c r="D134" s="19"/>
      <c r="E134" s="19"/>
      <c r="F134" s="27"/>
      <c r="G134" s="27"/>
    </row>
    <row r="135" spans="2:10" x14ac:dyDescent="0.3">
      <c r="B135" s="19"/>
      <c r="C135" s="19"/>
      <c r="D135" s="19"/>
      <c r="E135" s="19"/>
      <c r="F135" s="27"/>
      <c r="G135" s="27"/>
    </row>
  </sheetData>
  <autoFilter ref="A15:R15" xr:uid="{00000000-0009-0000-0000-000001000000}">
    <sortState xmlns:xlrd2="http://schemas.microsoft.com/office/spreadsheetml/2017/richdata2" ref="A16:R122">
      <sortCondition ref="A15"/>
    </sortState>
  </autoFilter>
  <sortState xmlns:xlrd2="http://schemas.microsoft.com/office/spreadsheetml/2017/richdata2" ref="B16:E121">
    <sortCondition ref="E16:E121"/>
  </sortState>
  <mergeCells count="10">
    <mergeCell ref="D10:E10"/>
    <mergeCell ref="D11:E11"/>
    <mergeCell ref="F14:I14"/>
    <mergeCell ref="M14:P14"/>
    <mergeCell ref="D3:E4"/>
    <mergeCell ref="D5:E5"/>
    <mergeCell ref="D6:E6"/>
    <mergeCell ref="D7:E7"/>
    <mergeCell ref="D8:E8"/>
    <mergeCell ref="D9:E9"/>
  </mergeCells>
  <conditionalFormatting sqref="AL16:AL121">
    <cfRule type="cellIs" dxfId="2" priority="3" stopIfTrue="1" operator="equal">
      <formula>1</formula>
    </cfRule>
  </conditionalFormatting>
  <conditionalFormatting sqref="AM16:AM121">
    <cfRule type="cellIs" dxfId="1" priority="2" stopIfTrue="1" operator="equal">
      <formula>1</formula>
    </cfRule>
  </conditionalFormatting>
  <conditionalFormatting sqref="W16:W121">
    <cfRule type="cellIs" dxfId="0" priority="1" stopIfTrue="1" operator="equal">
      <formula>1</formula>
    </cfRule>
  </conditionalFormatting>
  <pageMargins left="0.75" right="0.75" top="1" bottom="1" header="0.5" footer="0.5"/>
  <pageSetup paperSize="9" scale="2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A5DF4-53DD-4402-A101-0D572F55A7AD}">
  <dimension ref="A1:P78"/>
  <sheetViews>
    <sheetView showGridLines="0" zoomScaleNormal="100" zoomScaleSheetLayoutView="70" workbookViewId="0"/>
  </sheetViews>
  <sheetFormatPr defaultColWidth="9.109375" defaultRowHeight="13.2" outlineLevelCol="1" x14ac:dyDescent="0.25"/>
  <cols>
    <col min="1" max="1" width="2" style="19" customWidth="1"/>
    <col min="2" max="2" width="11.5546875" style="1" customWidth="1"/>
    <col min="3" max="3" width="78.88671875" style="1" bestFit="1" customWidth="1"/>
    <col min="4" max="7" width="16.5546875" style="4" customWidth="1" outlineLevel="1"/>
    <col min="8" max="8" width="16.5546875" style="4" customWidth="1"/>
    <col min="9" max="10" width="16.5546875" style="1" customWidth="1"/>
    <col min="11" max="14" width="16.5546875" style="1" customWidth="1" outlineLevel="1"/>
    <col min="15" max="16" width="16.5546875" style="1" customWidth="1"/>
    <col min="17" max="16384" width="9.109375" style="1"/>
  </cols>
  <sheetData>
    <row r="1" spans="2:16" ht="16.5" customHeight="1" x14ac:dyDescent="0.25">
      <c r="D1" s="1"/>
      <c r="E1" s="1"/>
      <c r="F1" s="1"/>
      <c r="G1" s="1"/>
      <c r="H1" s="1"/>
      <c r="K1" s="16"/>
      <c r="L1" s="16"/>
      <c r="M1" s="16"/>
      <c r="N1" s="16"/>
      <c r="O1" s="16"/>
      <c r="P1" s="16"/>
    </row>
    <row r="2" spans="2:16" ht="15" customHeight="1" x14ac:dyDescent="0.3">
      <c r="B2" s="2" t="s">
        <v>0</v>
      </c>
      <c r="C2" s="63" t="s">
        <v>188</v>
      </c>
      <c r="D2" s="63"/>
      <c r="E2" s="3"/>
      <c r="F2" s="3"/>
      <c r="G2" s="3"/>
      <c r="K2" s="3"/>
      <c r="L2" s="3"/>
      <c r="M2" s="3"/>
      <c r="N2" s="3"/>
      <c r="O2" s="4"/>
      <c r="P2" s="16"/>
    </row>
    <row r="3" spans="2:16" ht="12.75" customHeight="1" x14ac:dyDescent="0.25">
      <c r="B3" s="2" t="s">
        <v>1</v>
      </c>
      <c r="C3" s="64" t="s">
        <v>190</v>
      </c>
      <c r="D3" s="47"/>
      <c r="E3" s="3"/>
      <c r="F3" s="3"/>
      <c r="G3" s="3"/>
      <c r="K3" s="3"/>
      <c r="L3" s="3"/>
      <c r="M3" s="3"/>
      <c r="N3" s="3"/>
      <c r="O3" s="4"/>
      <c r="P3" s="16"/>
    </row>
    <row r="4" spans="2:16" x14ac:dyDescent="0.25">
      <c r="B4" s="2"/>
      <c r="C4" s="64"/>
      <c r="D4" s="47"/>
      <c r="E4" s="3"/>
      <c r="F4" s="3"/>
      <c r="G4" s="3"/>
      <c r="K4" s="3"/>
      <c r="L4" s="3"/>
      <c r="M4" s="3"/>
      <c r="N4" s="3"/>
      <c r="O4" s="4"/>
      <c r="P4" s="16"/>
    </row>
    <row r="5" spans="2:16" ht="16.2" x14ac:dyDescent="0.3">
      <c r="B5" s="2" t="s">
        <v>2</v>
      </c>
      <c r="C5" s="61" t="s">
        <v>458</v>
      </c>
      <c r="D5" s="61"/>
      <c r="E5" s="3"/>
      <c r="F5" s="3"/>
      <c r="G5" s="3"/>
      <c r="K5" s="3"/>
      <c r="L5" s="3"/>
      <c r="M5" s="3"/>
      <c r="N5" s="3"/>
      <c r="O5" s="4"/>
      <c r="P5" s="16"/>
    </row>
    <row r="6" spans="2:16" ht="12.75" customHeight="1" x14ac:dyDescent="0.25">
      <c r="B6" s="2" t="s">
        <v>3</v>
      </c>
      <c r="C6" s="56" t="s">
        <v>215</v>
      </c>
      <c r="D6" s="56"/>
      <c r="E6" s="3"/>
      <c r="F6" s="3"/>
      <c r="G6" s="3"/>
      <c r="K6" s="3"/>
      <c r="L6" s="3"/>
      <c r="M6" s="3"/>
      <c r="N6" s="3"/>
      <c r="O6" s="4"/>
      <c r="P6" s="16"/>
    </row>
    <row r="7" spans="2:16" ht="12.75" customHeight="1" x14ac:dyDescent="0.25">
      <c r="B7" s="2" t="s">
        <v>4</v>
      </c>
      <c r="C7" s="46" t="s">
        <v>94</v>
      </c>
      <c r="D7" s="46"/>
      <c r="E7" s="3"/>
      <c r="F7" s="3"/>
      <c r="G7" s="3"/>
      <c r="K7" s="3"/>
      <c r="L7" s="3"/>
      <c r="M7" s="3"/>
      <c r="N7" s="3"/>
      <c r="O7" s="4"/>
      <c r="P7" s="16"/>
    </row>
    <row r="8" spans="2:16" ht="12.75" customHeight="1" x14ac:dyDescent="0.25">
      <c r="B8" s="2" t="s">
        <v>6</v>
      </c>
      <c r="C8" s="62" t="s">
        <v>459</v>
      </c>
      <c r="D8" s="56"/>
      <c r="E8" s="3"/>
      <c r="F8" s="3"/>
      <c r="G8" s="3"/>
      <c r="K8" s="3"/>
      <c r="L8" s="3"/>
      <c r="M8" s="3"/>
      <c r="N8" s="3"/>
      <c r="O8" s="4"/>
      <c r="P8" s="16"/>
    </row>
    <row r="9" spans="2:16" ht="12.75" customHeight="1" x14ac:dyDescent="0.25">
      <c r="B9" s="2" t="s">
        <v>8</v>
      </c>
      <c r="C9" s="46" t="s">
        <v>7</v>
      </c>
      <c r="D9" s="46"/>
      <c r="E9" s="3"/>
      <c r="F9" s="3"/>
      <c r="G9" s="3"/>
      <c r="H9" s="3"/>
      <c r="K9" s="3"/>
      <c r="L9" s="3"/>
      <c r="M9" s="3"/>
      <c r="N9" s="3"/>
      <c r="O9" s="3"/>
      <c r="P9" s="16"/>
    </row>
    <row r="10" spans="2:16" ht="12.75" customHeight="1" x14ac:dyDescent="0.25">
      <c r="B10" s="2" t="s">
        <v>9</v>
      </c>
      <c r="C10" s="46" t="s">
        <v>191</v>
      </c>
      <c r="D10" s="46"/>
      <c r="E10" s="3"/>
      <c r="F10" s="3"/>
      <c r="G10" s="3"/>
      <c r="H10" s="3"/>
      <c r="K10" s="3"/>
      <c r="L10" s="3"/>
      <c r="M10" s="3"/>
      <c r="N10" s="3"/>
      <c r="O10" s="3"/>
      <c r="P10" s="16"/>
    </row>
    <row r="11" spans="2:16" ht="12.75" customHeight="1" x14ac:dyDescent="0.25">
      <c r="B11" s="2" t="s">
        <v>10</v>
      </c>
      <c r="C11" s="46" t="s">
        <v>189</v>
      </c>
      <c r="D11" s="46"/>
      <c r="E11" s="3"/>
      <c r="F11" s="3"/>
      <c r="G11" s="3"/>
      <c r="H11" s="3"/>
      <c r="K11" s="3"/>
      <c r="L11" s="3"/>
      <c r="M11" s="3"/>
      <c r="N11" s="3"/>
      <c r="O11" s="3"/>
      <c r="P11" s="16"/>
    </row>
    <row r="12" spans="2:16" ht="12.75" customHeight="1" x14ac:dyDescent="0.25">
      <c r="D12" s="3"/>
      <c r="E12" s="3"/>
      <c r="F12" s="3"/>
      <c r="G12" s="3"/>
      <c r="H12" s="3"/>
      <c r="K12" s="3"/>
      <c r="L12" s="3"/>
      <c r="M12" s="3"/>
      <c r="N12" s="3"/>
      <c r="O12" s="3"/>
      <c r="P12" s="16"/>
    </row>
    <row r="13" spans="2:16" ht="12.75" customHeight="1" x14ac:dyDescent="0.25">
      <c r="D13" s="3"/>
      <c r="E13" s="3"/>
      <c r="F13" s="3"/>
      <c r="G13" s="3"/>
      <c r="H13" s="3"/>
      <c r="K13" s="3"/>
      <c r="L13" s="3"/>
      <c r="M13" s="3"/>
      <c r="N13" s="3"/>
      <c r="O13" s="3"/>
    </row>
    <row r="14" spans="2:16" ht="30" customHeight="1" x14ac:dyDescent="0.3">
      <c r="B14" s="15" t="s">
        <v>95</v>
      </c>
      <c r="C14" s="6"/>
      <c r="D14" s="57" t="s">
        <v>12</v>
      </c>
      <c r="E14" s="58"/>
      <c r="F14" s="58"/>
      <c r="G14" s="59"/>
      <c r="H14" s="3"/>
      <c r="K14" s="57" t="s">
        <v>13</v>
      </c>
      <c r="L14" s="58"/>
      <c r="M14" s="58"/>
      <c r="N14" s="59"/>
      <c r="O14" s="3"/>
    </row>
    <row r="15" spans="2:16" s="35" customFormat="1" ht="45" customHeight="1" x14ac:dyDescent="0.25">
      <c r="B15" s="9" t="s">
        <v>96</v>
      </c>
      <c r="C15" s="10" t="s">
        <v>97</v>
      </c>
      <c r="D15" s="11" t="s">
        <v>17</v>
      </c>
      <c r="E15" s="11" t="s">
        <v>18</v>
      </c>
      <c r="F15" s="11" t="s">
        <v>19</v>
      </c>
      <c r="G15" s="11" t="s">
        <v>20</v>
      </c>
      <c r="H15" s="12" t="s">
        <v>21</v>
      </c>
      <c r="I15" s="13" t="s">
        <v>22</v>
      </c>
      <c r="J15" s="7"/>
      <c r="K15" s="17" t="s">
        <v>17</v>
      </c>
      <c r="L15" s="11" t="s">
        <v>18</v>
      </c>
      <c r="M15" s="11" t="s">
        <v>19</v>
      </c>
      <c r="N15" s="11" t="s">
        <v>20</v>
      </c>
      <c r="O15" s="12" t="s">
        <v>21</v>
      </c>
      <c r="P15" s="13" t="s">
        <v>23</v>
      </c>
    </row>
    <row r="16" spans="2:16" s="19" customFormat="1" x14ac:dyDescent="0.25">
      <c r="B16" s="51" t="s">
        <v>99</v>
      </c>
      <c r="C16" s="51" t="s">
        <v>100</v>
      </c>
      <c r="D16" s="44">
        <v>30</v>
      </c>
      <c r="E16" s="44">
        <v>5</v>
      </c>
      <c r="F16" s="44">
        <v>1</v>
      </c>
      <c r="G16" s="44">
        <v>0</v>
      </c>
      <c r="H16" s="44">
        <v>36</v>
      </c>
      <c r="I16" s="45">
        <v>0.83333333333333337</v>
      </c>
      <c r="K16" s="55">
        <v>12</v>
      </c>
      <c r="L16" s="55">
        <v>39</v>
      </c>
      <c r="M16" s="55">
        <v>166</v>
      </c>
      <c r="N16" s="55">
        <v>6</v>
      </c>
      <c r="O16" s="55">
        <v>223</v>
      </c>
      <c r="P16" s="45">
        <v>0.22869955156950672</v>
      </c>
    </row>
    <row r="17" spans="2:16" s="19" customFormat="1" x14ac:dyDescent="0.25">
      <c r="B17" s="51" t="s">
        <v>101</v>
      </c>
      <c r="C17" s="51" t="s">
        <v>102</v>
      </c>
      <c r="D17" s="44">
        <v>22</v>
      </c>
      <c r="E17" s="44">
        <v>2</v>
      </c>
      <c r="F17" s="44">
        <v>0</v>
      </c>
      <c r="G17" s="44">
        <v>0</v>
      </c>
      <c r="H17" s="44">
        <v>24</v>
      </c>
      <c r="I17" s="45">
        <v>0.91666666666666663</v>
      </c>
      <c r="K17" s="55">
        <v>213</v>
      </c>
      <c r="L17" s="55">
        <v>104</v>
      </c>
      <c r="M17" s="55">
        <v>23</v>
      </c>
      <c r="N17" s="55">
        <v>7</v>
      </c>
      <c r="O17" s="55">
        <v>347</v>
      </c>
      <c r="P17" s="45">
        <v>0.91354466858789629</v>
      </c>
    </row>
    <row r="18" spans="2:16" s="19" customFormat="1" x14ac:dyDescent="0.25">
      <c r="B18" s="51" t="s">
        <v>103</v>
      </c>
      <c r="C18" s="51" t="s">
        <v>104</v>
      </c>
      <c r="D18" s="44">
        <v>51</v>
      </c>
      <c r="E18" s="44">
        <v>25</v>
      </c>
      <c r="F18" s="44">
        <v>9</v>
      </c>
      <c r="G18" s="44">
        <v>2</v>
      </c>
      <c r="H18" s="44">
        <v>87</v>
      </c>
      <c r="I18" s="45">
        <v>0.58620689655172409</v>
      </c>
      <c r="K18" s="55">
        <v>60</v>
      </c>
      <c r="L18" s="55">
        <v>28</v>
      </c>
      <c r="M18" s="55">
        <v>26</v>
      </c>
      <c r="N18" s="55">
        <v>9</v>
      </c>
      <c r="O18" s="55">
        <v>123</v>
      </c>
      <c r="P18" s="45">
        <v>0.71544715447154472</v>
      </c>
    </row>
    <row r="19" spans="2:16" s="19" customFormat="1" x14ac:dyDescent="0.25">
      <c r="B19" s="51" t="s">
        <v>105</v>
      </c>
      <c r="C19" s="51" t="s">
        <v>106</v>
      </c>
      <c r="D19" s="44">
        <v>10</v>
      </c>
      <c r="E19" s="44">
        <v>0</v>
      </c>
      <c r="F19" s="44">
        <v>1</v>
      </c>
      <c r="G19" s="44">
        <v>0</v>
      </c>
      <c r="H19" s="44">
        <v>11</v>
      </c>
      <c r="I19" s="45">
        <v>0.90909090909090906</v>
      </c>
      <c r="K19" s="55">
        <v>17</v>
      </c>
      <c r="L19" s="55">
        <v>47</v>
      </c>
      <c r="M19" s="55">
        <v>0</v>
      </c>
      <c r="N19" s="55">
        <v>0</v>
      </c>
      <c r="O19" s="55">
        <v>64</v>
      </c>
      <c r="P19" s="45">
        <v>1</v>
      </c>
    </row>
    <row r="20" spans="2:16" s="19" customFormat="1" x14ac:dyDescent="0.25">
      <c r="B20" s="51" t="s">
        <v>107</v>
      </c>
      <c r="C20" s="51" t="s">
        <v>208</v>
      </c>
      <c r="D20" s="44">
        <v>11</v>
      </c>
      <c r="E20" s="44">
        <v>0</v>
      </c>
      <c r="F20" s="44">
        <v>0</v>
      </c>
      <c r="G20" s="44">
        <v>0</v>
      </c>
      <c r="H20" s="44">
        <v>11</v>
      </c>
      <c r="I20" s="45">
        <v>1</v>
      </c>
      <c r="K20" s="55">
        <v>44</v>
      </c>
      <c r="L20" s="55">
        <v>100</v>
      </c>
      <c r="M20" s="55">
        <v>11</v>
      </c>
      <c r="N20" s="55">
        <v>0</v>
      </c>
      <c r="O20" s="55">
        <v>155</v>
      </c>
      <c r="P20" s="45">
        <v>0.92903225806451617</v>
      </c>
    </row>
    <row r="21" spans="2:16" s="19" customFormat="1" x14ac:dyDescent="0.25">
      <c r="B21" s="51" t="s">
        <v>108</v>
      </c>
      <c r="C21" s="51" t="s">
        <v>337</v>
      </c>
      <c r="D21" s="44">
        <v>50</v>
      </c>
      <c r="E21" s="44">
        <v>0</v>
      </c>
      <c r="F21" s="44">
        <v>0</v>
      </c>
      <c r="G21" s="44">
        <v>0</v>
      </c>
      <c r="H21" s="44">
        <v>50</v>
      </c>
      <c r="I21" s="45">
        <v>1</v>
      </c>
      <c r="K21" s="55">
        <v>153</v>
      </c>
      <c r="L21" s="55">
        <v>41</v>
      </c>
      <c r="M21" s="55">
        <v>2</v>
      </c>
      <c r="N21" s="55">
        <v>1</v>
      </c>
      <c r="O21" s="55">
        <v>197</v>
      </c>
      <c r="P21" s="45">
        <v>0.98477157360406087</v>
      </c>
    </row>
    <row r="22" spans="2:16" s="19" customFormat="1" x14ac:dyDescent="0.25">
      <c r="B22" s="51" t="s">
        <v>109</v>
      </c>
      <c r="C22" s="51" t="s">
        <v>110</v>
      </c>
      <c r="D22" s="44">
        <v>13</v>
      </c>
      <c r="E22" s="44">
        <v>7</v>
      </c>
      <c r="F22" s="44">
        <v>1</v>
      </c>
      <c r="G22" s="44">
        <v>0</v>
      </c>
      <c r="H22" s="44">
        <v>21</v>
      </c>
      <c r="I22" s="45">
        <v>0.61904761904761907</v>
      </c>
      <c r="K22" s="55">
        <v>1</v>
      </c>
      <c r="L22" s="55">
        <v>12</v>
      </c>
      <c r="M22" s="55">
        <v>48</v>
      </c>
      <c r="N22" s="55">
        <v>7</v>
      </c>
      <c r="O22" s="55">
        <v>68</v>
      </c>
      <c r="P22" s="45">
        <v>0.19117647058823528</v>
      </c>
    </row>
    <row r="23" spans="2:16" s="19" customFormat="1" x14ac:dyDescent="0.25">
      <c r="B23" s="51" t="s">
        <v>111</v>
      </c>
      <c r="C23" s="51" t="s">
        <v>112</v>
      </c>
      <c r="D23" s="44">
        <v>36</v>
      </c>
      <c r="E23" s="44">
        <v>37</v>
      </c>
      <c r="F23" s="44">
        <v>16</v>
      </c>
      <c r="G23" s="44">
        <v>4</v>
      </c>
      <c r="H23" s="44">
        <v>93</v>
      </c>
      <c r="I23" s="45">
        <v>0.38709677419354838</v>
      </c>
      <c r="K23" s="55">
        <v>24</v>
      </c>
      <c r="L23" s="55">
        <v>97</v>
      </c>
      <c r="M23" s="55">
        <v>104</v>
      </c>
      <c r="N23" s="55">
        <v>31</v>
      </c>
      <c r="O23" s="55">
        <v>256</v>
      </c>
      <c r="P23" s="45">
        <v>0.47265625</v>
      </c>
    </row>
    <row r="24" spans="2:16" s="19" customFormat="1" x14ac:dyDescent="0.25">
      <c r="B24" s="51" t="s">
        <v>113</v>
      </c>
      <c r="C24" s="51" t="s">
        <v>114</v>
      </c>
      <c r="D24" s="44">
        <v>68</v>
      </c>
      <c r="E24" s="44">
        <v>4</v>
      </c>
      <c r="F24" s="44">
        <v>4</v>
      </c>
      <c r="G24" s="44">
        <v>0</v>
      </c>
      <c r="H24" s="44">
        <v>76</v>
      </c>
      <c r="I24" s="45">
        <v>0.89473684210526316</v>
      </c>
      <c r="K24" s="55">
        <v>82</v>
      </c>
      <c r="L24" s="55">
        <v>44</v>
      </c>
      <c r="M24" s="55">
        <v>33</v>
      </c>
      <c r="N24" s="55">
        <v>11</v>
      </c>
      <c r="O24" s="55">
        <v>170</v>
      </c>
      <c r="P24" s="45">
        <v>0.74117647058823533</v>
      </c>
    </row>
    <row r="25" spans="2:16" s="19" customFormat="1" x14ac:dyDescent="0.25">
      <c r="B25" s="51" t="s">
        <v>115</v>
      </c>
      <c r="C25" s="52" t="s">
        <v>116</v>
      </c>
      <c r="D25" s="44">
        <v>3</v>
      </c>
      <c r="E25" s="44">
        <v>1</v>
      </c>
      <c r="F25" s="44">
        <v>0</v>
      </c>
      <c r="G25" s="44">
        <v>0</v>
      </c>
      <c r="H25" s="44">
        <v>4</v>
      </c>
      <c r="I25" s="45">
        <v>0.75</v>
      </c>
      <c r="K25" s="55">
        <v>39</v>
      </c>
      <c r="L25" s="55">
        <v>70</v>
      </c>
      <c r="M25" s="55">
        <v>17</v>
      </c>
      <c r="N25" s="55">
        <v>12</v>
      </c>
      <c r="O25" s="55">
        <v>138</v>
      </c>
      <c r="P25" s="45">
        <v>0.78985507246376807</v>
      </c>
    </row>
    <row r="26" spans="2:16" s="19" customFormat="1" x14ac:dyDescent="0.25">
      <c r="B26" s="51" t="s">
        <v>117</v>
      </c>
      <c r="C26" s="51" t="s">
        <v>118</v>
      </c>
      <c r="D26" s="44">
        <v>8</v>
      </c>
      <c r="E26" s="44">
        <v>2</v>
      </c>
      <c r="F26" s="44">
        <v>2</v>
      </c>
      <c r="G26" s="44">
        <v>0</v>
      </c>
      <c r="H26" s="44">
        <v>12</v>
      </c>
      <c r="I26" s="45">
        <v>0.66666666666666663</v>
      </c>
      <c r="K26" s="55">
        <v>1</v>
      </c>
      <c r="L26" s="55">
        <v>30</v>
      </c>
      <c r="M26" s="55">
        <v>9</v>
      </c>
      <c r="N26" s="55">
        <v>0</v>
      </c>
      <c r="O26" s="55">
        <v>40</v>
      </c>
      <c r="P26" s="45">
        <v>0.77500000000000002</v>
      </c>
    </row>
    <row r="27" spans="2:16" s="19" customFormat="1" x14ac:dyDescent="0.25">
      <c r="B27" s="51" t="s">
        <v>121</v>
      </c>
      <c r="C27" s="51" t="s">
        <v>209</v>
      </c>
      <c r="D27" s="44">
        <v>2</v>
      </c>
      <c r="E27" s="44">
        <v>2</v>
      </c>
      <c r="F27" s="44">
        <v>0</v>
      </c>
      <c r="G27" s="44">
        <v>0</v>
      </c>
      <c r="H27" s="44">
        <v>4</v>
      </c>
      <c r="I27" s="45">
        <v>0.5</v>
      </c>
      <c r="K27" s="55">
        <v>7</v>
      </c>
      <c r="L27" s="55">
        <v>22</v>
      </c>
      <c r="M27" s="55">
        <v>46</v>
      </c>
      <c r="N27" s="55">
        <v>32</v>
      </c>
      <c r="O27" s="55">
        <v>107</v>
      </c>
      <c r="P27" s="45">
        <v>0.27102803738317754</v>
      </c>
    </row>
    <row r="28" spans="2:16" s="19" customFormat="1" x14ac:dyDescent="0.25">
      <c r="B28" s="51" t="s">
        <v>119</v>
      </c>
      <c r="C28" s="51" t="s">
        <v>120</v>
      </c>
      <c r="D28" s="44">
        <v>12</v>
      </c>
      <c r="E28" s="44">
        <v>27</v>
      </c>
      <c r="F28" s="44">
        <v>10</v>
      </c>
      <c r="G28" s="44">
        <v>0</v>
      </c>
      <c r="H28" s="44">
        <v>49</v>
      </c>
      <c r="I28" s="45">
        <v>0.24489795918367346</v>
      </c>
      <c r="K28" s="55">
        <v>7</v>
      </c>
      <c r="L28" s="55">
        <v>20</v>
      </c>
      <c r="M28" s="55">
        <v>51</v>
      </c>
      <c r="N28" s="55">
        <v>84</v>
      </c>
      <c r="O28" s="55">
        <v>162</v>
      </c>
      <c r="P28" s="45">
        <v>0.16666666666666666</v>
      </c>
    </row>
    <row r="29" spans="2:16" s="19" customFormat="1" x14ac:dyDescent="0.25">
      <c r="B29" s="51" t="s">
        <v>150</v>
      </c>
      <c r="C29" s="51" t="s">
        <v>233</v>
      </c>
      <c r="D29" s="44">
        <v>34</v>
      </c>
      <c r="E29" s="44">
        <v>1</v>
      </c>
      <c r="F29" s="44">
        <v>0</v>
      </c>
      <c r="G29" s="44">
        <v>1</v>
      </c>
      <c r="H29" s="44">
        <v>36</v>
      </c>
      <c r="I29" s="45">
        <v>0.94444444444444442</v>
      </c>
      <c r="K29" s="55">
        <v>69</v>
      </c>
      <c r="L29" s="55">
        <v>114</v>
      </c>
      <c r="M29" s="55">
        <v>77</v>
      </c>
      <c r="N29" s="55">
        <v>4</v>
      </c>
      <c r="O29" s="55">
        <v>264</v>
      </c>
      <c r="P29" s="45">
        <v>0.69318181818181823</v>
      </c>
    </row>
    <row r="30" spans="2:16" s="19" customFormat="1" x14ac:dyDescent="0.25">
      <c r="B30" s="51" t="s">
        <v>122</v>
      </c>
      <c r="C30" s="51" t="s">
        <v>123</v>
      </c>
      <c r="D30" s="44">
        <v>11</v>
      </c>
      <c r="E30" s="44">
        <v>8</v>
      </c>
      <c r="F30" s="44">
        <v>6</v>
      </c>
      <c r="G30" s="44">
        <v>0</v>
      </c>
      <c r="H30" s="44">
        <v>25</v>
      </c>
      <c r="I30" s="45">
        <v>0.44</v>
      </c>
      <c r="K30" s="55">
        <v>9</v>
      </c>
      <c r="L30" s="55">
        <v>46</v>
      </c>
      <c r="M30" s="55">
        <v>39</v>
      </c>
      <c r="N30" s="55">
        <v>1</v>
      </c>
      <c r="O30" s="55">
        <v>95</v>
      </c>
      <c r="P30" s="45">
        <v>0.57894736842105265</v>
      </c>
    </row>
    <row r="31" spans="2:16" s="19" customFormat="1" x14ac:dyDescent="0.25">
      <c r="B31" s="51" t="s">
        <v>224</v>
      </c>
      <c r="C31" s="51" t="s">
        <v>225</v>
      </c>
      <c r="D31" s="44">
        <v>8</v>
      </c>
      <c r="E31" s="44">
        <v>3</v>
      </c>
      <c r="F31" s="44">
        <v>1</v>
      </c>
      <c r="G31" s="44">
        <v>0</v>
      </c>
      <c r="H31" s="44">
        <v>12</v>
      </c>
      <c r="I31" s="45">
        <v>0.66666666666666663</v>
      </c>
      <c r="K31" s="55">
        <v>36</v>
      </c>
      <c r="L31" s="55">
        <v>65</v>
      </c>
      <c r="M31" s="55">
        <v>58</v>
      </c>
      <c r="N31" s="55">
        <v>89</v>
      </c>
      <c r="O31" s="55">
        <v>248</v>
      </c>
      <c r="P31" s="45">
        <v>0.40725806451612906</v>
      </c>
    </row>
    <row r="32" spans="2:16" s="19" customFormat="1" x14ac:dyDescent="0.25">
      <c r="B32" s="51" t="s">
        <v>124</v>
      </c>
      <c r="C32" s="51" t="s">
        <v>125</v>
      </c>
      <c r="D32" s="44">
        <v>16</v>
      </c>
      <c r="E32" s="44">
        <v>18</v>
      </c>
      <c r="F32" s="44">
        <v>2</v>
      </c>
      <c r="G32" s="44">
        <v>0</v>
      </c>
      <c r="H32" s="44">
        <v>36</v>
      </c>
      <c r="I32" s="45">
        <v>0.44444444444444442</v>
      </c>
      <c r="K32" s="55">
        <v>0</v>
      </c>
      <c r="L32" s="55">
        <v>27</v>
      </c>
      <c r="M32" s="55">
        <v>32</v>
      </c>
      <c r="N32" s="55">
        <v>18</v>
      </c>
      <c r="O32" s="55">
        <v>77</v>
      </c>
      <c r="P32" s="45">
        <v>0.35064935064935066</v>
      </c>
    </row>
    <row r="33" spans="2:16" s="19" customFormat="1" x14ac:dyDescent="0.25">
      <c r="B33" s="51" t="s">
        <v>126</v>
      </c>
      <c r="C33" s="51" t="s">
        <v>127</v>
      </c>
      <c r="D33" s="44">
        <v>11</v>
      </c>
      <c r="E33" s="44">
        <v>6</v>
      </c>
      <c r="F33" s="44">
        <v>1</v>
      </c>
      <c r="G33" s="44">
        <v>0</v>
      </c>
      <c r="H33" s="44">
        <v>18</v>
      </c>
      <c r="I33" s="45">
        <v>0.61111111111111116</v>
      </c>
      <c r="K33" s="55">
        <v>194</v>
      </c>
      <c r="L33" s="55">
        <v>119</v>
      </c>
      <c r="M33" s="55">
        <v>62</v>
      </c>
      <c r="N33" s="55">
        <v>17</v>
      </c>
      <c r="O33" s="55">
        <v>392</v>
      </c>
      <c r="P33" s="45">
        <v>0.79846938775510201</v>
      </c>
    </row>
    <row r="34" spans="2:16" s="19" customFormat="1" x14ac:dyDescent="0.25">
      <c r="B34" s="51" t="s">
        <v>128</v>
      </c>
      <c r="C34" s="51" t="s">
        <v>129</v>
      </c>
      <c r="D34" s="44">
        <v>0</v>
      </c>
      <c r="E34" s="44">
        <v>0</v>
      </c>
      <c r="F34" s="44">
        <v>0</v>
      </c>
      <c r="G34" s="44">
        <v>0</v>
      </c>
      <c r="H34" s="44">
        <v>0</v>
      </c>
      <c r="I34" s="45" t="s">
        <v>460</v>
      </c>
      <c r="K34" s="55">
        <v>0</v>
      </c>
      <c r="L34" s="55">
        <v>3</v>
      </c>
      <c r="M34" s="55">
        <v>0</v>
      </c>
      <c r="N34" s="55">
        <v>0</v>
      </c>
      <c r="O34" s="55">
        <v>3</v>
      </c>
      <c r="P34" s="45">
        <v>1</v>
      </c>
    </row>
    <row r="35" spans="2:16" s="19" customFormat="1" x14ac:dyDescent="0.25">
      <c r="B35" s="51" t="s">
        <v>98</v>
      </c>
      <c r="C35" s="52" t="s">
        <v>232</v>
      </c>
      <c r="D35" s="44">
        <v>11</v>
      </c>
      <c r="E35" s="44">
        <v>45</v>
      </c>
      <c r="F35" s="44">
        <v>58</v>
      </c>
      <c r="G35" s="44">
        <v>41</v>
      </c>
      <c r="H35" s="44">
        <v>155</v>
      </c>
      <c r="I35" s="45">
        <v>7.0967741935483872E-2</v>
      </c>
      <c r="K35" s="55">
        <v>3</v>
      </c>
      <c r="L35" s="55">
        <v>8</v>
      </c>
      <c r="M35" s="55">
        <v>5</v>
      </c>
      <c r="N35" s="55">
        <v>7</v>
      </c>
      <c r="O35" s="55">
        <v>23</v>
      </c>
      <c r="P35" s="45">
        <v>0.47826086956521741</v>
      </c>
    </row>
    <row r="36" spans="2:16" s="19" customFormat="1" x14ac:dyDescent="0.25">
      <c r="B36" s="51" t="s">
        <v>456</v>
      </c>
      <c r="C36" s="52" t="s">
        <v>457</v>
      </c>
      <c r="D36" s="44">
        <v>15</v>
      </c>
      <c r="E36" s="44">
        <v>8</v>
      </c>
      <c r="F36" s="44">
        <v>2</v>
      </c>
      <c r="G36" s="44">
        <v>2</v>
      </c>
      <c r="H36" s="44">
        <v>27</v>
      </c>
      <c r="I36" s="45">
        <v>0.55555555555555558</v>
      </c>
      <c r="K36" s="55">
        <v>19</v>
      </c>
      <c r="L36" s="55">
        <v>49</v>
      </c>
      <c r="M36" s="55">
        <v>11</v>
      </c>
      <c r="N36" s="55">
        <v>8</v>
      </c>
      <c r="O36" s="55">
        <v>87</v>
      </c>
      <c r="P36" s="45">
        <v>0.7816091954022989</v>
      </c>
    </row>
    <row r="37" spans="2:16" s="19" customFormat="1" x14ac:dyDescent="0.25">
      <c r="B37" s="51" t="s">
        <v>130</v>
      </c>
      <c r="C37" s="51" t="s">
        <v>131</v>
      </c>
      <c r="D37" s="44">
        <v>21</v>
      </c>
      <c r="E37" s="44">
        <v>46</v>
      </c>
      <c r="F37" s="44">
        <v>13</v>
      </c>
      <c r="G37" s="44">
        <v>0</v>
      </c>
      <c r="H37" s="44">
        <v>80</v>
      </c>
      <c r="I37" s="45">
        <v>0.26250000000000001</v>
      </c>
      <c r="K37" s="55">
        <v>11</v>
      </c>
      <c r="L37" s="55">
        <v>28</v>
      </c>
      <c r="M37" s="55">
        <v>38</v>
      </c>
      <c r="N37" s="55">
        <v>33</v>
      </c>
      <c r="O37" s="55">
        <v>110</v>
      </c>
      <c r="P37" s="45">
        <v>0.35454545454545455</v>
      </c>
    </row>
    <row r="38" spans="2:16" s="19" customFormat="1" x14ac:dyDescent="0.25">
      <c r="B38" s="51" t="s">
        <v>132</v>
      </c>
      <c r="C38" s="51" t="s">
        <v>211</v>
      </c>
      <c r="D38" s="44">
        <v>16</v>
      </c>
      <c r="E38" s="44">
        <v>11</v>
      </c>
      <c r="F38" s="44">
        <v>3</v>
      </c>
      <c r="G38" s="44">
        <v>0</v>
      </c>
      <c r="H38" s="44">
        <v>30</v>
      </c>
      <c r="I38" s="45">
        <v>0.53333333333333333</v>
      </c>
      <c r="K38" s="55">
        <v>22</v>
      </c>
      <c r="L38" s="55">
        <v>62</v>
      </c>
      <c r="M38" s="55">
        <v>14</v>
      </c>
      <c r="N38" s="55">
        <v>0</v>
      </c>
      <c r="O38" s="55">
        <v>98</v>
      </c>
      <c r="P38" s="45">
        <v>0.8571428571428571</v>
      </c>
    </row>
    <row r="39" spans="2:16" s="19" customFormat="1" x14ac:dyDescent="0.25">
      <c r="B39" s="51" t="s">
        <v>133</v>
      </c>
      <c r="C39" s="51" t="s">
        <v>134</v>
      </c>
      <c r="D39" s="44">
        <v>1</v>
      </c>
      <c r="E39" s="44">
        <v>1</v>
      </c>
      <c r="F39" s="44">
        <v>0</v>
      </c>
      <c r="G39" s="44">
        <v>0</v>
      </c>
      <c r="H39" s="44">
        <v>2</v>
      </c>
      <c r="I39" s="45">
        <v>0.5</v>
      </c>
      <c r="K39" s="55">
        <v>5</v>
      </c>
      <c r="L39" s="55">
        <v>48</v>
      </c>
      <c r="M39" s="55">
        <v>2</v>
      </c>
      <c r="N39" s="55">
        <v>0</v>
      </c>
      <c r="O39" s="55">
        <v>55</v>
      </c>
      <c r="P39" s="45">
        <v>0.96363636363636362</v>
      </c>
    </row>
    <row r="40" spans="2:16" s="19" customFormat="1" x14ac:dyDescent="0.25">
      <c r="B40" s="51" t="s">
        <v>135</v>
      </c>
      <c r="C40" s="51" t="s">
        <v>336</v>
      </c>
      <c r="D40" s="44">
        <v>49</v>
      </c>
      <c r="E40" s="44">
        <v>2</v>
      </c>
      <c r="F40" s="44">
        <v>0</v>
      </c>
      <c r="G40" s="44">
        <v>0</v>
      </c>
      <c r="H40" s="44">
        <v>51</v>
      </c>
      <c r="I40" s="45">
        <v>0.96078431372549022</v>
      </c>
      <c r="K40" s="55">
        <v>35</v>
      </c>
      <c r="L40" s="55">
        <v>103</v>
      </c>
      <c r="M40" s="55">
        <v>19</v>
      </c>
      <c r="N40" s="55">
        <v>64</v>
      </c>
      <c r="O40" s="55">
        <v>221</v>
      </c>
      <c r="P40" s="45">
        <v>0.6244343891402715</v>
      </c>
    </row>
    <row r="41" spans="2:16" s="19" customFormat="1" x14ac:dyDescent="0.25">
      <c r="B41" s="51" t="s">
        <v>136</v>
      </c>
      <c r="C41" s="51" t="s">
        <v>137</v>
      </c>
      <c r="D41" s="44">
        <v>26</v>
      </c>
      <c r="E41" s="44">
        <v>1</v>
      </c>
      <c r="F41" s="44">
        <v>0</v>
      </c>
      <c r="G41" s="44">
        <v>0</v>
      </c>
      <c r="H41" s="44">
        <v>27</v>
      </c>
      <c r="I41" s="45">
        <v>0.96296296296296291</v>
      </c>
      <c r="K41" s="55">
        <v>17</v>
      </c>
      <c r="L41" s="55">
        <v>92</v>
      </c>
      <c r="M41" s="55">
        <v>33</v>
      </c>
      <c r="N41" s="55">
        <v>1</v>
      </c>
      <c r="O41" s="55">
        <v>143</v>
      </c>
      <c r="P41" s="45">
        <v>0.76223776223776218</v>
      </c>
    </row>
    <row r="42" spans="2:16" s="19" customFormat="1" x14ac:dyDescent="0.25">
      <c r="B42" s="51" t="s">
        <v>138</v>
      </c>
      <c r="C42" s="51" t="s">
        <v>139</v>
      </c>
      <c r="D42" s="44">
        <v>49</v>
      </c>
      <c r="E42" s="44">
        <v>8</v>
      </c>
      <c r="F42" s="44">
        <v>1</v>
      </c>
      <c r="G42" s="44">
        <v>0</v>
      </c>
      <c r="H42" s="44">
        <v>58</v>
      </c>
      <c r="I42" s="45">
        <v>0.84482758620689657</v>
      </c>
      <c r="K42" s="55">
        <v>13</v>
      </c>
      <c r="L42" s="55">
        <v>18</v>
      </c>
      <c r="M42" s="55">
        <v>56</v>
      </c>
      <c r="N42" s="55">
        <v>20</v>
      </c>
      <c r="O42" s="55">
        <v>107</v>
      </c>
      <c r="P42" s="45">
        <v>0.28971962616822428</v>
      </c>
    </row>
    <row r="43" spans="2:16" s="19" customFormat="1" x14ac:dyDescent="0.25">
      <c r="B43" s="51" t="s">
        <v>140</v>
      </c>
      <c r="C43" s="51" t="s">
        <v>141</v>
      </c>
      <c r="D43" s="44">
        <v>14</v>
      </c>
      <c r="E43" s="44">
        <v>1</v>
      </c>
      <c r="F43" s="44">
        <v>1</v>
      </c>
      <c r="G43" s="44">
        <v>1</v>
      </c>
      <c r="H43" s="44">
        <v>17</v>
      </c>
      <c r="I43" s="45">
        <v>0.82352941176470584</v>
      </c>
      <c r="K43" s="55">
        <v>4</v>
      </c>
      <c r="L43" s="55">
        <v>45</v>
      </c>
      <c r="M43" s="55">
        <v>43</v>
      </c>
      <c r="N43" s="55">
        <v>2</v>
      </c>
      <c r="O43" s="55">
        <v>94</v>
      </c>
      <c r="P43" s="45">
        <v>0.52127659574468088</v>
      </c>
    </row>
    <row r="44" spans="2:16" s="19" customFormat="1" x14ac:dyDescent="0.25">
      <c r="B44" s="51" t="s">
        <v>216</v>
      </c>
      <c r="C44" s="51" t="s">
        <v>217</v>
      </c>
      <c r="D44" s="44">
        <v>6</v>
      </c>
      <c r="E44" s="44">
        <v>1</v>
      </c>
      <c r="F44" s="44">
        <v>0</v>
      </c>
      <c r="G44" s="44">
        <v>1</v>
      </c>
      <c r="H44" s="44">
        <v>8</v>
      </c>
      <c r="I44" s="45">
        <v>0.75</v>
      </c>
      <c r="K44" s="55">
        <v>4</v>
      </c>
      <c r="L44" s="55">
        <v>27</v>
      </c>
      <c r="M44" s="55">
        <v>10</v>
      </c>
      <c r="N44" s="55">
        <v>8</v>
      </c>
      <c r="O44" s="55">
        <v>49</v>
      </c>
      <c r="P44" s="45">
        <v>0.63265306122448983</v>
      </c>
    </row>
    <row r="45" spans="2:16" s="19" customFormat="1" x14ac:dyDescent="0.25">
      <c r="B45" s="51" t="s">
        <v>197</v>
      </c>
      <c r="C45" s="52" t="s">
        <v>198</v>
      </c>
      <c r="D45" s="44">
        <v>37</v>
      </c>
      <c r="E45" s="44">
        <v>0</v>
      </c>
      <c r="F45" s="44">
        <v>0</v>
      </c>
      <c r="G45" s="44">
        <v>0</v>
      </c>
      <c r="H45" s="44">
        <v>37</v>
      </c>
      <c r="I45" s="45">
        <v>1</v>
      </c>
      <c r="K45" s="55">
        <v>68</v>
      </c>
      <c r="L45" s="55">
        <v>174</v>
      </c>
      <c r="M45" s="55">
        <v>0</v>
      </c>
      <c r="N45" s="55">
        <v>0</v>
      </c>
      <c r="O45" s="55">
        <v>242</v>
      </c>
      <c r="P45" s="45">
        <v>1</v>
      </c>
    </row>
    <row r="46" spans="2:16" s="19" customFormat="1" x14ac:dyDescent="0.25">
      <c r="B46" s="51" t="s">
        <v>454</v>
      </c>
      <c r="C46" s="52" t="s">
        <v>455</v>
      </c>
      <c r="D46" s="44">
        <v>2</v>
      </c>
      <c r="E46" s="44">
        <v>0</v>
      </c>
      <c r="F46" s="44">
        <v>0</v>
      </c>
      <c r="G46" s="44">
        <v>0</v>
      </c>
      <c r="H46" s="44">
        <v>2</v>
      </c>
      <c r="I46" s="45">
        <v>1</v>
      </c>
      <c r="K46" s="55">
        <v>220</v>
      </c>
      <c r="L46" s="55">
        <v>23</v>
      </c>
      <c r="M46" s="55">
        <v>0</v>
      </c>
      <c r="N46" s="55">
        <v>0</v>
      </c>
      <c r="O46" s="55">
        <v>243</v>
      </c>
      <c r="P46" s="45">
        <v>1</v>
      </c>
    </row>
    <row r="47" spans="2:16" s="19" customFormat="1" x14ac:dyDescent="0.25">
      <c r="B47" s="51" t="s">
        <v>173</v>
      </c>
      <c r="C47" s="52" t="s">
        <v>213</v>
      </c>
      <c r="D47" s="44">
        <v>12</v>
      </c>
      <c r="E47" s="44">
        <v>5</v>
      </c>
      <c r="F47" s="44">
        <v>1</v>
      </c>
      <c r="G47" s="44">
        <v>0</v>
      </c>
      <c r="H47" s="44">
        <v>18</v>
      </c>
      <c r="I47" s="45">
        <v>0.66666666666666663</v>
      </c>
      <c r="K47" s="55">
        <v>5</v>
      </c>
      <c r="L47" s="55">
        <v>64</v>
      </c>
      <c r="M47" s="55">
        <v>36</v>
      </c>
      <c r="N47" s="55">
        <v>6</v>
      </c>
      <c r="O47" s="55">
        <v>111</v>
      </c>
      <c r="P47" s="45">
        <v>0.6216216216216216</v>
      </c>
    </row>
    <row r="48" spans="2:16" s="19" customFormat="1" x14ac:dyDescent="0.25">
      <c r="B48" s="51" t="s">
        <v>230</v>
      </c>
      <c r="C48" s="51" t="s">
        <v>231</v>
      </c>
      <c r="D48" s="44">
        <v>0</v>
      </c>
      <c r="E48" s="44">
        <v>0</v>
      </c>
      <c r="F48" s="44">
        <v>0</v>
      </c>
      <c r="G48" s="44">
        <v>0</v>
      </c>
      <c r="H48" s="44">
        <v>0</v>
      </c>
      <c r="I48" s="45" t="s">
        <v>460</v>
      </c>
      <c r="K48" s="55">
        <v>1</v>
      </c>
      <c r="L48" s="55">
        <v>0</v>
      </c>
      <c r="M48" s="55">
        <v>4</v>
      </c>
      <c r="N48" s="55">
        <v>8</v>
      </c>
      <c r="O48" s="55">
        <v>13</v>
      </c>
      <c r="P48" s="45">
        <v>7.6923076923076927E-2</v>
      </c>
    </row>
    <row r="49" spans="2:16" s="19" customFormat="1" x14ac:dyDescent="0.25">
      <c r="B49" s="51" t="s">
        <v>142</v>
      </c>
      <c r="C49" s="51" t="s">
        <v>143</v>
      </c>
      <c r="D49" s="44">
        <v>50</v>
      </c>
      <c r="E49" s="44">
        <v>28</v>
      </c>
      <c r="F49" s="44">
        <v>14</v>
      </c>
      <c r="G49" s="44">
        <v>11</v>
      </c>
      <c r="H49" s="44">
        <v>103</v>
      </c>
      <c r="I49" s="45">
        <v>0.4854368932038835</v>
      </c>
      <c r="K49" s="55">
        <v>40</v>
      </c>
      <c r="L49" s="55">
        <v>103</v>
      </c>
      <c r="M49" s="55">
        <v>116</v>
      </c>
      <c r="N49" s="55">
        <v>33</v>
      </c>
      <c r="O49" s="55">
        <v>292</v>
      </c>
      <c r="P49" s="45">
        <v>0.48972602739726029</v>
      </c>
    </row>
    <row r="50" spans="2:16" s="19" customFormat="1" x14ac:dyDescent="0.25">
      <c r="B50" s="51" t="s">
        <v>144</v>
      </c>
      <c r="C50" s="51" t="s">
        <v>145</v>
      </c>
      <c r="D50" s="44">
        <v>195</v>
      </c>
      <c r="E50" s="44">
        <v>3</v>
      </c>
      <c r="F50" s="44">
        <v>0</v>
      </c>
      <c r="G50" s="44">
        <v>0</v>
      </c>
      <c r="H50" s="44">
        <v>198</v>
      </c>
      <c r="I50" s="45">
        <v>0.98484848484848486</v>
      </c>
      <c r="K50" s="55">
        <v>155</v>
      </c>
      <c r="L50" s="55">
        <v>436</v>
      </c>
      <c r="M50" s="55">
        <v>18</v>
      </c>
      <c r="N50" s="55">
        <v>0</v>
      </c>
      <c r="O50" s="55">
        <v>609</v>
      </c>
      <c r="P50" s="45">
        <v>0.97044334975369462</v>
      </c>
    </row>
    <row r="51" spans="2:16" s="19" customFormat="1" x14ac:dyDescent="0.25">
      <c r="B51" s="51" t="s">
        <v>146</v>
      </c>
      <c r="C51" s="51" t="s">
        <v>147</v>
      </c>
      <c r="D51" s="44">
        <v>26</v>
      </c>
      <c r="E51" s="44">
        <v>0</v>
      </c>
      <c r="F51" s="44">
        <v>0</v>
      </c>
      <c r="G51" s="44">
        <v>0</v>
      </c>
      <c r="H51" s="44">
        <v>26</v>
      </c>
      <c r="I51" s="45">
        <v>1</v>
      </c>
      <c r="K51" s="55">
        <v>32</v>
      </c>
      <c r="L51" s="55">
        <v>27</v>
      </c>
      <c r="M51" s="55">
        <v>1</v>
      </c>
      <c r="N51" s="55">
        <v>0</v>
      </c>
      <c r="O51" s="55">
        <v>60</v>
      </c>
      <c r="P51" s="45">
        <v>0.98333333333333328</v>
      </c>
    </row>
    <row r="52" spans="2:16" s="19" customFormat="1" x14ac:dyDescent="0.25">
      <c r="B52" s="51" t="s">
        <v>148</v>
      </c>
      <c r="C52" s="51" t="s">
        <v>149</v>
      </c>
      <c r="D52" s="44">
        <v>37</v>
      </c>
      <c r="E52" s="44">
        <v>43</v>
      </c>
      <c r="F52" s="44">
        <v>4</v>
      </c>
      <c r="G52" s="44">
        <v>0</v>
      </c>
      <c r="H52" s="44">
        <v>84</v>
      </c>
      <c r="I52" s="45">
        <v>0.44047619047619047</v>
      </c>
      <c r="K52" s="55">
        <v>11</v>
      </c>
      <c r="L52" s="55">
        <v>30</v>
      </c>
      <c r="M52" s="55">
        <v>109</v>
      </c>
      <c r="N52" s="55">
        <v>48</v>
      </c>
      <c r="O52" s="55">
        <v>198</v>
      </c>
      <c r="P52" s="45">
        <v>0.20707070707070707</v>
      </c>
    </row>
    <row r="53" spans="2:16" s="19" customFormat="1" x14ac:dyDescent="0.25">
      <c r="B53" s="51" t="s">
        <v>151</v>
      </c>
      <c r="C53" s="51" t="s">
        <v>152</v>
      </c>
      <c r="D53" s="44">
        <v>8</v>
      </c>
      <c r="E53" s="44">
        <v>0</v>
      </c>
      <c r="F53" s="44">
        <v>0</v>
      </c>
      <c r="G53" s="44">
        <v>0</v>
      </c>
      <c r="H53" s="44">
        <v>8</v>
      </c>
      <c r="I53" s="45">
        <v>1</v>
      </c>
      <c r="K53" s="55">
        <v>1</v>
      </c>
      <c r="L53" s="55">
        <v>40</v>
      </c>
      <c r="M53" s="55">
        <v>5</v>
      </c>
      <c r="N53" s="55">
        <v>0</v>
      </c>
      <c r="O53" s="55">
        <v>46</v>
      </c>
      <c r="P53" s="45">
        <v>0.89130434782608692</v>
      </c>
    </row>
    <row r="54" spans="2:16" s="19" customFormat="1" x14ac:dyDescent="0.25">
      <c r="B54" s="51" t="s">
        <v>153</v>
      </c>
      <c r="C54" s="51" t="s">
        <v>154</v>
      </c>
      <c r="D54" s="44">
        <v>20</v>
      </c>
      <c r="E54" s="44">
        <v>2</v>
      </c>
      <c r="F54" s="44">
        <v>0</v>
      </c>
      <c r="G54" s="44">
        <v>0</v>
      </c>
      <c r="H54" s="44">
        <v>22</v>
      </c>
      <c r="I54" s="45">
        <v>0.90909090909090906</v>
      </c>
      <c r="K54" s="55">
        <v>4</v>
      </c>
      <c r="L54" s="55">
        <v>88</v>
      </c>
      <c r="M54" s="55">
        <v>35</v>
      </c>
      <c r="N54" s="55">
        <v>1</v>
      </c>
      <c r="O54" s="55">
        <v>128</v>
      </c>
      <c r="P54" s="45">
        <v>0.71875</v>
      </c>
    </row>
    <row r="55" spans="2:16" s="19" customFormat="1" x14ac:dyDescent="0.25">
      <c r="B55" s="51" t="s">
        <v>155</v>
      </c>
      <c r="C55" s="51" t="s">
        <v>210</v>
      </c>
      <c r="D55" s="44">
        <v>6</v>
      </c>
      <c r="E55" s="44">
        <v>2</v>
      </c>
      <c r="F55" s="44">
        <v>0</v>
      </c>
      <c r="G55" s="44">
        <v>0</v>
      </c>
      <c r="H55" s="44">
        <v>8</v>
      </c>
      <c r="I55" s="45">
        <v>0.75</v>
      </c>
      <c r="K55" s="55">
        <v>9</v>
      </c>
      <c r="L55" s="55">
        <v>26</v>
      </c>
      <c r="M55" s="55">
        <v>1</v>
      </c>
      <c r="N55" s="55">
        <v>0</v>
      </c>
      <c r="O55" s="55">
        <v>36</v>
      </c>
      <c r="P55" s="45">
        <v>0.97222222222222221</v>
      </c>
    </row>
    <row r="56" spans="2:16" s="19" customFormat="1" x14ac:dyDescent="0.25">
      <c r="B56" s="51" t="s">
        <v>156</v>
      </c>
      <c r="C56" s="51" t="s">
        <v>157</v>
      </c>
      <c r="D56" s="44">
        <v>41</v>
      </c>
      <c r="E56" s="44">
        <v>14</v>
      </c>
      <c r="F56" s="44">
        <v>2</v>
      </c>
      <c r="G56" s="44">
        <v>4</v>
      </c>
      <c r="H56" s="44">
        <v>61</v>
      </c>
      <c r="I56" s="45">
        <v>0.67213114754098358</v>
      </c>
      <c r="K56" s="55">
        <v>72</v>
      </c>
      <c r="L56" s="55">
        <v>200</v>
      </c>
      <c r="M56" s="55">
        <v>245</v>
      </c>
      <c r="N56" s="55">
        <v>97</v>
      </c>
      <c r="O56" s="55">
        <v>614</v>
      </c>
      <c r="P56" s="45">
        <v>0.44299674267100975</v>
      </c>
    </row>
    <row r="57" spans="2:16" s="19" customFormat="1" x14ac:dyDescent="0.25">
      <c r="B57" s="51" t="s">
        <v>158</v>
      </c>
      <c r="C57" s="51" t="s">
        <v>159</v>
      </c>
      <c r="D57" s="44">
        <v>19</v>
      </c>
      <c r="E57" s="44">
        <v>1</v>
      </c>
      <c r="F57" s="44">
        <v>0</v>
      </c>
      <c r="G57" s="44">
        <v>0</v>
      </c>
      <c r="H57" s="44">
        <v>20</v>
      </c>
      <c r="I57" s="45">
        <v>0.95</v>
      </c>
      <c r="K57" s="55">
        <v>20</v>
      </c>
      <c r="L57" s="55">
        <v>161</v>
      </c>
      <c r="M57" s="55">
        <v>16</v>
      </c>
      <c r="N57" s="55">
        <v>0</v>
      </c>
      <c r="O57" s="55">
        <v>197</v>
      </c>
      <c r="P57" s="45">
        <v>0.91878172588832485</v>
      </c>
    </row>
    <row r="58" spans="2:16" s="19" customFormat="1" x14ac:dyDescent="0.25">
      <c r="B58" s="51" t="s">
        <v>160</v>
      </c>
      <c r="C58" s="51" t="s">
        <v>161</v>
      </c>
      <c r="D58" s="44">
        <v>28</v>
      </c>
      <c r="E58" s="44">
        <v>13</v>
      </c>
      <c r="F58" s="44">
        <v>1</v>
      </c>
      <c r="G58" s="44">
        <v>0</v>
      </c>
      <c r="H58" s="44">
        <v>42</v>
      </c>
      <c r="I58" s="45">
        <v>0.66666666666666663</v>
      </c>
      <c r="K58" s="55">
        <v>47</v>
      </c>
      <c r="L58" s="55">
        <v>105</v>
      </c>
      <c r="M58" s="55">
        <v>116</v>
      </c>
      <c r="N58" s="55">
        <v>31</v>
      </c>
      <c r="O58" s="55">
        <v>299</v>
      </c>
      <c r="P58" s="45">
        <v>0.50836120401337792</v>
      </c>
    </row>
    <row r="59" spans="2:16" s="19" customFormat="1" x14ac:dyDescent="0.25">
      <c r="B59" s="51" t="s">
        <v>162</v>
      </c>
      <c r="C59" s="51" t="s">
        <v>163</v>
      </c>
      <c r="D59" s="44">
        <v>16</v>
      </c>
      <c r="E59" s="44">
        <v>18</v>
      </c>
      <c r="F59" s="44">
        <v>4</v>
      </c>
      <c r="G59" s="44">
        <v>0</v>
      </c>
      <c r="H59" s="44">
        <v>38</v>
      </c>
      <c r="I59" s="45">
        <v>0.42105263157894735</v>
      </c>
      <c r="K59" s="55">
        <v>2</v>
      </c>
      <c r="L59" s="55">
        <v>11</v>
      </c>
      <c r="M59" s="55">
        <v>43</v>
      </c>
      <c r="N59" s="55">
        <v>1</v>
      </c>
      <c r="O59" s="55">
        <v>57</v>
      </c>
      <c r="P59" s="45">
        <v>0.22807017543859648</v>
      </c>
    </row>
    <row r="60" spans="2:16" s="19" customFormat="1" x14ac:dyDescent="0.25">
      <c r="B60" s="51" t="s">
        <v>164</v>
      </c>
      <c r="C60" s="51" t="s">
        <v>165</v>
      </c>
      <c r="D60" s="44">
        <v>4</v>
      </c>
      <c r="E60" s="44">
        <v>0</v>
      </c>
      <c r="F60" s="44">
        <v>0</v>
      </c>
      <c r="G60" s="44">
        <v>0</v>
      </c>
      <c r="H60" s="44">
        <v>4</v>
      </c>
      <c r="I60" s="45">
        <v>1</v>
      </c>
      <c r="K60" s="55">
        <v>10</v>
      </c>
      <c r="L60" s="55">
        <v>57</v>
      </c>
      <c r="M60" s="55">
        <v>8</v>
      </c>
      <c r="N60" s="55">
        <v>0</v>
      </c>
      <c r="O60" s="55">
        <v>75</v>
      </c>
      <c r="P60" s="45">
        <v>0.89333333333333331</v>
      </c>
    </row>
    <row r="61" spans="2:16" s="19" customFormat="1" x14ac:dyDescent="0.25">
      <c r="B61" s="51" t="s">
        <v>166</v>
      </c>
      <c r="C61" s="51" t="s">
        <v>167</v>
      </c>
      <c r="D61" s="44">
        <v>5</v>
      </c>
      <c r="E61" s="44">
        <v>4</v>
      </c>
      <c r="F61" s="44">
        <v>0</v>
      </c>
      <c r="G61" s="44">
        <v>0</v>
      </c>
      <c r="H61" s="44">
        <v>9</v>
      </c>
      <c r="I61" s="45">
        <v>0.55555555555555558</v>
      </c>
      <c r="K61" s="55">
        <v>7</v>
      </c>
      <c r="L61" s="55">
        <v>14</v>
      </c>
      <c r="M61" s="55">
        <v>16</v>
      </c>
      <c r="N61" s="55">
        <v>3</v>
      </c>
      <c r="O61" s="55">
        <v>40</v>
      </c>
      <c r="P61" s="45">
        <v>0.52500000000000002</v>
      </c>
    </row>
    <row r="62" spans="2:16" s="19" customFormat="1" x14ac:dyDescent="0.25">
      <c r="B62" s="51" t="s">
        <v>168</v>
      </c>
      <c r="C62" s="51" t="s">
        <v>169</v>
      </c>
      <c r="D62" s="44">
        <v>14</v>
      </c>
      <c r="E62" s="44">
        <v>5</v>
      </c>
      <c r="F62" s="44">
        <v>0</v>
      </c>
      <c r="G62" s="44">
        <v>0</v>
      </c>
      <c r="H62" s="44">
        <v>19</v>
      </c>
      <c r="I62" s="45">
        <v>0.73684210526315785</v>
      </c>
      <c r="K62" s="55">
        <v>34</v>
      </c>
      <c r="L62" s="55">
        <v>98</v>
      </c>
      <c r="M62" s="55">
        <v>5</v>
      </c>
      <c r="N62" s="55">
        <v>0</v>
      </c>
      <c r="O62" s="55">
        <v>137</v>
      </c>
      <c r="P62" s="45">
        <v>0.96350364963503654</v>
      </c>
    </row>
    <row r="63" spans="2:16" s="19" customFormat="1" x14ac:dyDescent="0.25">
      <c r="B63" s="51" t="s">
        <v>170</v>
      </c>
      <c r="C63" s="51" t="s">
        <v>338</v>
      </c>
      <c r="D63" s="44">
        <v>20</v>
      </c>
      <c r="E63" s="44">
        <v>4</v>
      </c>
      <c r="F63" s="44">
        <v>0</v>
      </c>
      <c r="G63" s="44">
        <v>0</v>
      </c>
      <c r="H63" s="44">
        <v>24</v>
      </c>
      <c r="I63" s="45">
        <v>0.83333333333333337</v>
      </c>
      <c r="K63" s="55">
        <v>36</v>
      </c>
      <c r="L63" s="55">
        <v>44</v>
      </c>
      <c r="M63" s="55">
        <v>19</v>
      </c>
      <c r="N63" s="55">
        <v>1</v>
      </c>
      <c r="O63" s="55">
        <v>100</v>
      </c>
      <c r="P63" s="45">
        <v>0.8</v>
      </c>
    </row>
    <row r="64" spans="2:16" s="19" customFormat="1" x14ac:dyDescent="0.25">
      <c r="B64" s="51" t="s">
        <v>171</v>
      </c>
      <c r="C64" s="51" t="s">
        <v>172</v>
      </c>
      <c r="D64" s="44">
        <v>19</v>
      </c>
      <c r="E64" s="44">
        <v>10</v>
      </c>
      <c r="F64" s="44">
        <v>0</v>
      </c>
      <c r="G64" s="44">
        <v>0</v>
      </c>
      <c r="H64" s="44">
        <v>29</v>
      </c>
      <c r="I64" s="45">
        <v>0.65517241379310343</v>
      </c>
      <c r="K64" s="55">
        <v>12</v>
      </c>
      <c r="L64" s="55">
        <v>141</v>
      </c>
      <c r="M64" s="55">
        <v>217</v>
      </c>
      <c r="N64" s="55">
        <v>50</v>
      </c>
      <c r="O64" s="55">
        <v>420</v>
      </c>
      <c r="P64" s="45">
        <v>0.36428571428571427</v>
      </c>
    </row>
    <row r="65" spans="2:16" s="19" customFormat="1" x14ac:dyDescent="0.25">
      <c r="B65" s="51" t="s">
        <v>174</v>
      </c>
      <c r="C65" s="51" t="s">
        <v>175</v>
      </c>
      <c r="D65" s="44">
        <v>27</v>
      </c>
      <c r="E65" s="44">
        <v>20</v>
      </c>
      <c r="F65" s="44">
        <v>2</v>
      </c>
      <c r="G65" s="44">
        <v>0</v>
      </c>
      <c r="H65" s="44">
        <v>49</v>
      </c>
      <c r="I65" s="45">
        <v>0.55102040816326525</v>
      </c>
      <c r="K65" s="55">
        <v>12</v>
      </c>
      <c r="L65" s="55">
        <v>41</v>
      </c>
      <c r="M65" s="55">
        <v>7</v>
      </c>
      <c r="N65" s="55">
        <v>10</v>
      </c>
      <c r="O65" s="55">
        <v>70</v>
      </c>
      <c r="P65" s="45">
        <v>0.75714285714285712</v>
      </c>
    </row>
    <row r="66" spans="2:16" s="19" customFormat="1" x14ac:dyDescent="0.25">
      <c r="B66" s="51" t="s">
        <v>176</v>
      </c>
      <c r="C66" s="51" t="s">
        <v>212</v>
      </c>
      <c r="D66" s="44">
        <v>59</v>
      </c>
      <c r="E66" s="44">
        <v>9</v>
      </c>
      <c r="F66" s="44">
        <v>2</v>
      </c>
      <c r="G66" s="44">
        <v>0</v>
      </c>
      <c r="H66" s="44">
        <v>70</v>
      </c>
      <c r="I66" s="45">
        <v>0.84285714285714286</v>
      </c>
      <c r="K66" s="55">
        <v>120</v>
      </c>
      <c r="L66" s="55">
        <v>119</v>
      </c>
      <c r="M66" s="55">
        <v>23</v>
      </c>
      <c r="N66" s="55">
        <v>6</v>
      </c>
      <c r="O66" s="55">
        <v>268</v>
      </c>
      <c r="P66" s="45">
        <v>0.89179104477611937</v>
      </c>
    </row>
    <row r="67" spans="2:16" s="19" customFormat="1" x14ac:dyDescent="0.25">
      <c r="B67" s="51" t="s">
        <v>177</v>
      </c>
      <c r="C67" s="51" t="s">
        <v>178</v>
      </c>
      <c r="D67" s="44">
        <v>2</v>
      </c>
      <c r="E67" s="44">
        <v>3</v>
      </c>
      <c r="F67" s="44">
        <v>0</v>
      </c>
      <c r="G67" s="44">
        <v>0</v>
      </c>
      <c r="H67" s="44">
        <v>5</v>
      </c>
      <c r="I67" s="45">
        <v>0.4</v>
      </c>
      <c r="K67" s="55">
        <v>46</v>
      </c>
      <c r="L67" s="55">
        <v>23</v>
      </c>
      <c r="M67" s="55">
        <v>23</v>
      </c>
      <c r="N67" s="55">
        <v>7</v>
      </c>
      <c r="O67" s="55">
        <v>99</v>
      </c>
      <c r="P67" s="45">
        <v>0.69696969696969702</v>
      </c>
    </row>
    <row r="68" spans="2:16" s="19" customFormat="1" x14ac:dyDescent="0.25">
      <c r="B68" s="51" t="s">
        <v>179</v>
      </c>
      <c r="C68" s="51" t="s">
        <v>180</v>
      </c>
      <c r="D68" s="44">
        <v>53</v>
      </c>
      <c r="E68" s="44">
        <v>1</v>
      </c>
      <c r="F68" s="44">
        <v>0</v>
      </c>
      <c r="G68" s="44">
        <v>0</v>
      </c>
      <c r="H68" s="44">
        <v>54</v>
      </c>
      <c r="I68" s="45">
        <v>0.98148148148148151</v>
      </c>
      <c r="K68" s="55">
        <v>62</v>
      </c>
      <c r="L68" s="55">
        <v>94</v>
      </c>
      <c r="M68" s="55">
        <v>5</v>
      </c>
      <c r="N68" s="55">
        <v>0</v>
      </c>
      <c r="O68" s="55">
        <v>161</v>
      </c>
      <c r="P68" s="45">
        <v>0.96894409937888204</v>
      </c>
    </row>
    <row r="69" spans="2:16" s="19" customFormat="1" x14ac:dyDescent="0.25">
      <c r="B69" s="51" t="s">
        <v>181</v>
      </c>
      <c r="C69" s="51" t="s">
        <v>182</v>
      </c>
      <c r="D69" s="44">
        <v>67</v>
      </c>
      <c r="E69" s="44">
        <v>96</v>
      </c>
      <c r="F69" s="44">
        <v>43</v>
      </c>
      <c r="G69" s="44">
        <v>11</v>
      </c>
      <c r="H69" s="44">
        <v>217</v>
      </c>
      <c r="I69" s="45">
        <v>0.30875576036866359</v>
      </c>
      <c r="K69" s="55">
        <v>20</v>
      </c>
      <c r="L69" s="55">
        <v>106</v>
      </c>
      <c r="M69" s="55">
        <v>106</v>
      </c>
      <c r="N69" s="55">
        <v>114</v>
      </c>
      <c r="O69" s="55">
        <v>346</v>
      </c>
      <c r="P69" s="45">
        <v>0.36416184971098264</v>
      </c>
    </row>
    <row r="70" spans="2:16" s="19" customFormat="1" x14ac:dyDescent="0.25">
      <c r="B70" s="51" t="s">
        <v>183</v>
      </c>
      <c r="C70" s="51" t="s">
        <v>184</v>
      </c>
      <c r="D70" s="44">
        <v>61</v>
      </c>
      <c r="E70" s="44">
        <v>21</v>
      </c>
      <c r="F70" s="44">
        <v>4</v>
      </c>
      <c r="G70" s="44">
        <v>3</v>
      </c>
      <c r="H70" s="44">
        <v>89</v>
      </c>
      <c r="I70" s="45">
        <v>0.6853932584269663</v>
      </c>
      <c r="K70" s="55">
        <v>34</v>
      </c>
      <c r="L70" s="55">
        <v>132</v>
      </c>
      <c r="M70" s="55">
        <v>102</v>
      </c>
      <c r="N70" s="55">
        <v>24</v>
      </c>
      <c r="O70" s="55">
        <v>292</v>
      </c>
      <c r="P70" s="45">
        <v>0.56849315068493156</v>
      </c>
    </row>
    <row r="71" spans="2:16" s="19" customFormat="1" x14ac:dyDescent="0.25">
      <c r="B71" s="52" t="s">
        <v>185</v>
      </c>
      <c r="C71" s="52" t="s">
        <v>214</v>
      </c>
      <c r="D71" s="44">
        <v>2</v>
      </c>
      <c r="E71" s="44">
        <v>0</v>
      </c>
      <c r="F71" s="44">
        <v>0</v>
      </c>
      <c r="G71" s="44">
        <v>0</v>
      </c>
      <c r="H71" s="44">
        <v>2</v>
      </c>
      <c r="I71" s="45">
        <v>1</v>
      </c>
      <c r="K71" s="55">
        <v>119</v>
      </c>
      <c r="L71" s="55">
        <v>17</v>
      </c>
      <c r="M71" s="55">
        <v>20</v>
      </c>
      <c r="N71" s="55">
        <v>8</v>
      </c>
      <c r="O71" s="55">
        <v>164</v>
      </c>
      <c r="P71" s="45">
        <v>0.82926829268292679</v>
      </c>
    </row>
    <row r="72" spans="2:16" s="19" customFormat="1" x14ac:dyDescent="0.25">
      <c r="B72" s="53" t="s">
        <v>186</v>
      </c>
      <c r="C72" s="54" t="s">
        <v>187</v>
      </c>
      <c r="D72" s="44">
        <v>18</v>
      </c>
      <c r="E72" s="44">
        <v>0</v>
      </c>
      <c r="F72" s="44">
        <v>0</v>
      </c>
      <c r="G72" s="44">
        <v>0</v>
      </c>
      <c r="H72" s="44">
        <v>18</v>
      </c>
      <c r="I72" s="45">
        <v>1</v>
      </c>
      <c r="K72" s="55">
        <v>46</v>
      </c>
      <c r="L72" s="55">
        <v>68</v>
      </c>
      <c r="M72" s="55">
        <v>3</v>
      </c>
      <c r="N72" s="55">
        <v>2</v>
      </c>
      <c r="O72" s="55">
        <v>119</v>
      </c>
      <c r="P72" s="45">
        <v>0.95798319327731096</v>
      </c>
    </row>
    <row r="73" spans="2:16" x14ac:dyDescent="0.25">
      <c r="K73" s="4"/>
      <c r="L73" s="4"/>
      <c r="M73" s="4"/>
      <c r="N73" s="4"/>
      <c r="O73" s="4"/>
    </row>
    <row r="74" spans="2:16" x14ac:dyDescent="0.25">
      <c r="B74" s="20" t="s">
        <v>192</v>
      </c>
      <c r="D74" s="1"/>
      <c r="E74" s="1"/>
      <c r="F74" s="1"/>
      <c r="G74" s="1"/>
      <c r="H74" s="1"/>
    </row>
    <row r="75" spans="2:16" x14ac:dyDescent="0.25">
      <c r="B75" s="1" t="s">
        <v>193</v>
      </c>
    </row>
    <row r="76" spans="2:16" x14ac:dyDescent="0.25">
      <c r="B76" s="19"/>
    </row>
    <row r="77" spans="2:16" x14ac:dyDescent="0.25">
      <c r="D77" s="1"/>
      <c r="E77" s="1"/>
      <c r="F77" s="1"/>
      <c r="G77" s="1"/>
      <c r="H77" s="1"/>
    </row>
    <row r="78" spans="2:16" x14ac:dyDescent="0.25">
      <c r="I78" s="4"/>
      <c r="J78" s="4"/>
    </row>
  </sheetData>
  <autoFilter ref="B15:P15" xr:uid="{00000000-0009-0000-0000-000004000000}"/>
  <mergeCells count="7">
    <mergeCell ref="K14:N14"/>
    <mergeCell ref="C2:D2"/>
    <mergeCell ref="C3:C4"/>
    <mergeCell ref="C5:D5"/>
    <mergeCell ref="C6:D6"/>
    <mergeCell ref="C8:D8"/>
    <mergeCell ref="D14:G14"/>
  </mergeCells>
  <pageMargins left="0.75" right="0.75" top="1" bottom="1" header="0.5" footer="0.5"/>
  <pageSetup paperSize="9" scale="2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showGridLines="0" workbookViewId="0"/>
  </sheetViews>
  <sheetFormatPr defaultColWidth="9.109375" defaultRowHeight="13.2" x14ac:dyDescent="0.25"/>
  <cols>
    <col min="1" max="16384" width="9.109375" style="18"/>
  </cols>
  <sheetData/>
  <pageMargins left="0.75" right="0.75" top="1" bottom="1" header="0.5" footer="0.5"/>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
  <sheetViews>
    <sheetView showGridLines="0" workbookViewId="0"/>
  </sheetViews>
  <sheetFormatPr defaultColWidth="9.109375" defaultRowHeight="13.2" x14ac:dyDescent="0.25"/>
  <cols>
    <col min="1" max="16384" width="9.109375" style="18"/>
  </cols>
  <sheetData/>
  <pageMargins left="0.75" right="0.75" top="1" bottom="1" header="0.5" footer="0.5"/>
  <pageSetup paperSize="9" scale="4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STP Started Treatment</vt:lpstr>
      <vt:lpstr>CCG Started Treatment</vt:lpstr>
      <vt:lpstr>Provider Started Treatment</vt:lpstr>
      <vt:lpstr>Notes</vt:lpstr>
      <vt:lpstr>Guidance</vt:lpstr>
    </vt:vector>
  </TitlesOfParts>
  <Company>IMS3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Mullowney, Brian</dc:creator>
  <cp:lastModifiedBy>Seville, Lucy</cp:lastModifiedBy>
  <cp:lastPrinted>2018-01-29T11:09:35Z</cp:lastPrinted>
  <dcterms:created xsi:type="dcterms:W3CDTF">2017-04-27T10:16:29Z</dcterms:created>
  <dcterms:modified xsi:type="dcterms:W3CDTF">2022-08-19T10:18:16Z</dcterms:modified>
</cp:coreProperties>
</file>