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2-23/I 8 Dec pub/Web Files/"/>
    </mc:Choice>
  </mc:AlternateContent>
  <xr:revisionPtr revIDLastSave="0" documentId="8_{91AE6076-B14E-4EE6-AF3F-59337413932C}" xr6:coauthVersionLast="45" xr6:coauthVersionMax="45" xr10:uidLastSave="{00000000-0000-0000-0000-000000000000}"/>
  <bookViews>
    <workbookView xWindow="229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Validation" sheetId="46" r:id="rId4"/>
    <sheet name="Calls" sheetId="43" r:id="rId5"/>
    <sheet name="Resources" sheetId="45" r:id="rId6"/>
    <sheet name="NoC, CPR" sheetId="44" r:id="rId7"/>
    <sheet name="HCP, IFT" sheetId="40" r:id="rId8"/>
    <sheet name="Section 136" sheetId="42" r:id="rId9"/>
    <sheet name="Ambulance CCG lookup" sheetId="36" r:id="rId10"/>
  </sheets>
  <externalReferences>
    <externalReference r:id="rId11"/>
    <externalReference r:id="rId12"/>
  </externalReferences>
  <definedNames>
    <definedName name="_xlnm._FilterDatabase" localSheetId="9" hidden="1">'Ambulance CCG lookup'!$A$1:$H$144</definedName>
    <definedName name="Area_Code">[1]Raw!$EB$16:$EB$26</definedName>
    <definedName name="ConeM" localSheetId="9">OFFSET(#REF!,0,0,COUNTA(#REF!),14)</definedName>
    <definedName name="ConeM">OFFSET(#REF!,0,0,COUNTA(#REF!),14)</definedName>
    <definedName name="Dropdown_Geography">[1]Raw!$EA$6:$EA$26</definedName>
    <definedName name="_xlnm.Print_Titles" localSheetId="9">'Ambulance CCG lookup'!$2:$2</definedName>
    <definedName name="Recover">[2]Macro1!$A$45</definedName>
    <definedName name="Reg_Code">#REF!</definedName>
    <definedName name="TableName">"Dummy"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<sst xmlns="http://schemas.openxmlformats.org/spreadsheetml/2006/main" count="1833" uniqueCount="666">
  <si>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</si>
  <si>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</si>
  <si>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</si>
  <si>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</si>
  <si>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</si>
  <si>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</si>
  <si>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NHS Ambulance Services in England, via the AmbSYS collection in the NHS Digital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</si>
  <si>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</si>
  <si>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</si>
  <si>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</si>
  <si>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</si>
  <si>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</si>
  <si>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</si>
  <si>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</si>
  <si>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Ambulance CCG lookup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</si>
  <si>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</si>
  <si>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</si>
  <si>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</si>
  <si>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</si>
  <si>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</si>
  <si>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</si>
  <si>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</si>
  <si>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</si>
  <si>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</si>
  <si>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</si>
  <si>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</si>
  <si>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</si>
  <si>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</si>
  <si>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</si>
  <si>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</si>
  <si>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</si>
  <si>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</si>
  <si>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</si>
  <si>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</si>
  <si>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</si>
  <si>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</si>
  <si>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</si>
  <si>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</si>
  <si>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</si>
  <si>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</si>
  <si>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</si>
  <si>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</si>
  <si>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</si>
  <si>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</si>
  <si>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</si>
  <si>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</si>
  <si>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</si>
  <si>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</si>
  <si>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</si>
  <si>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</si>
  <si>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</si>
  <si>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</si>
  <si>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</si>
  <si>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</si>
  <si>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</si>
  <si>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</si>
  <si>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</si>
  <si>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</si>
  <si>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</si>
  <si>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</si>
  <si>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</si>
  <si>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</si>
  <si>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</si>
  <si>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</si>
  <si>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</si>
  <si>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</si>
  <si>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</si>
  <si>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</si>
  <si>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</si>
  <si>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</si>
  <si>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</si>
  <si>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</si>
  <si>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</si>
  <si>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</si>
  <si>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</si>
  <si>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</si>
  <si>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</si>
  <si>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</si>
  <si>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</si>
  <si>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</si>
  <si>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</si>
  <si>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</si>
  <si>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</si>
  <si>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</si>
  <si>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</si>
  <si>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</si>
  <si>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</si>
  <si>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</si>
  <si>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</si>
  <si>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</si>
  <si>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</si>
  <si>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</si>
  <si>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</si>
  <si>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</si>
  <si>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</si>
  <si>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</si>
  <si>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</si>
  <si>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</si>
  <si>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</si>
  <si>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</si>
  <si>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</si>
  <si>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</si>
  <si>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</si>
  <si>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</si>
  <si>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</si>
  <si>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</si>
  <si>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</si>
  <si>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</si>
  <si>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</si>
  <si>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</si>
  <si>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</si>
  <si>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</si>
  <si>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</si>
  <si>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</si>
  <si>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</si>
  <si>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</si>
  <si>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</si>
  <si>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Contact Count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</si>
  <si>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</si>
  <si>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</si>
  <si>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</si>
  <si>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</si>
  <si>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</si>
  <si>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</si>
  <si>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</si>
  <si>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</si>
  <si>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</si>
  <si>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</si>
  <si>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</si>
  <si>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</si>
  <si>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</si>
  <si>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</si>
  <si>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</si>
  <si>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</si>
  <si>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</si>
  <si>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</si>
  <si>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</si>
  <si>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</si>
  <si>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</si>
  <si>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</si>
  <si>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</si>
  <si>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</si>
  <si>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</si>
  <si>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</si>
  <si>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</si>
  <si>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</si>
  <si>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</si>
  <si>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</si>
  <si>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</si>
  <si>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</si>
  <si>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</si>
  <si>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</si>
  <si>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</si>
  <si>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</si>
  <si>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</si>
  <si>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</si>
  <si>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</si>
  <si>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</si>
  <si>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</si>
  <si>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</si>
  <si>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</si>
  <si>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</si>
  <si>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</si>
  <si>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</si>
  <si>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</si>
  <si>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</si>
  <si>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</si>
  <si>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</si>
  <si>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r>
      <t xml:space="preserve">by PTQ </t>
    </r>
    <r>
      <rPr>
        <sz val="10"/>
        <color rgb="FF41B6E6"/>
        <rFont val="Arial"/>
        <family val="2"/>
      </rPr>
      <t>A13</t>
    </r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</si>
  <si>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</si>
  <si>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</si>
  <si>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</si>
  <si>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</si>
  <si>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</si>
  <si>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</si>
  <si>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</si>
  <si>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</si>
  <si>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</si>
  <si>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</si>
  <si>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</si>
  <si>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</si>
  <si>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r>
      <t>South East Coast</t>
    </r>
    <r>
      <rPr>
        <vertAlign val="superscript"/>
        <sz val="10"/>
        <rFont val="Arial"/>
        <family val="2"/>
      </rPr>
      <t>2</t>
    </r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</si>
  <si>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</si>
  <si>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</si>
  <si>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</si>
  <si>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</si>
  <si>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</si>
  <si>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</si>
  <si>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</si>
  <si>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</si>
  <si>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</si>
  <si>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</si>
  <si>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</si>
  <si>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</si>
  <si>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</si>
  <si>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</si>
  <si>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</si>
  <si>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</si>
  <si>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</si>
  <si>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</si>
  <si>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</si>
  <si>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</si>
  <si>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</si>
  <si>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</si>
  <si>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</si>
  <si>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</si>
  <si>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</si>
  <si>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</si>
  <si>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</si>
  <si>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</si>
  <si>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</si>
  <si>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</si>
  <si>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</si>
  <si>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</si>
  <si>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</si>
  <si>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</si>
  <si>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</si>
  <si>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</si>
  <si>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</si>
  <si>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</si>
  <si>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</si>
  <si>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</si>
  <si>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</si>
  <si>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</si>
  <si>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</si>
  <si>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</si>
  <si>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</si>
  <si>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</si>
  <si>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</si>
  <si>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</si>
  <si>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</si>
  <si>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</si>
  <si>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</si>
  <si>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</si>
  <si>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</si>
  <si>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</si>
  <si>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Incident Count</t>
  </si>
  <si>
    <t>A106</t>
  </si>
  <si>
    <t>A110</t>
  </si>
  <si>
    <t>A110 / A106</t>
  </si>
  <si>
    <t>A107</t>
  </si>
  <si>
    <t>A108</t>
  </si>
  <si>
    <t>A109</t>
  </si>
  <si>
    <t>Ambulance Service for each Clinical Commissioning Group (CCG)</t>
  </si>
  <si>
    <t>Name</t>
  </si>
  <si>
    <t>NHS code</t>
  </si>
  <si>
    <t>ONS Code</t>
  </si>
  <si>
    <t>NHS CCG code</t>
  </si>
  <si>
    <t>CCG name</t>
  </si>
  <si>
    <t>Office for National Statistics (ONS) April 2021 CCG code</t>
  </si>
  <si>
    <t xml:space="preserve">Ambulance Service </t>
  </si>
  <si>
    <r>
      <t xml:space="preserve">NHS Region of Ambulance Service </t>
    </r>
    <r>
      <rPr>
        <sz val="10"/>
        <rFont val="Arial"/>
        <family val="2"/>
      </rPr>
      <t>(not necessarily the region of the CCG)</t>
    </r>
  </si>
  <si>
    <t>02Q</t>
  </si>
  <si>
    <t>NHS Bassetlaw CCG</t>
  </si>
  <si>
    <t>E38000008</t>
  </si>
  <si>
    <t>EMAS</t>
  </si>
  <si>
    <t>Midlands</t>
  </si>
  <si>
    <t>Y60</t>
  </si>
  <si>
    <t>E40000008</t>
  </si>
  <si>
    <t>03W</t>
  </si>
  <si>
    <t>NHS East Leicestershire and Rutland CCG</t>
  </si>
  <si>
    <t>E38000051</t>
  </si>
  <si>
    <t>04C</t>
  </si>
  <si>
    <t>NHS Leicester City CCG</t>
  </si>
  <si>
    <t>E38000097</t>
  </si>
  <si>
    <t>03H</t>
  </si>
  <si>
    <t>NHS North East Lincolnshire CCG</t>
  </si>
  <si>
    <t>E38000119</t>
  </si>
  <si>
    <t>03K</t>
  </si>
  <si>
    <t>NHS North Lincolnshire CCG</t>
  </si>
  <si>
    <t>E38000122</t>
  </si>
  <si>
    <t>04V</t>
  </si>
  <si>
    <t>NHS West Leicestershire CCG</t>
  </si>
  <si>
    <t>E38000201</t>
  </si>
  <si>
    <t>15M</t>
  </si>
  <si>
    <t>NHS Derby and Derbyshire CCG</t>
  </si>
  <si>
    <t>E38000229</t>
  </si>
  <si>
    <t>71E</t>
  </si>
  <si>
    <t>NHS Lincolnshire CCG</t>
  </si>
  <si>
    <t>E38000238</t>
  </si>
  <si>
    <t>78H</t>
  </si>
  <si>
    <t>NHS Northamptonshire CCG</t>
  </si>
  <si>
    <t>E38000242</t>
  </si>
  <si>
    <t>52R</t>
  </si>
  <si>
    <t>NHS Nottingham and Nottinghamshire CCG</t>
  </si>
  <si>
    <t>E38000243</t>
  </si>
  <si>
    <t>99E</t>
  </si>
  <si>
    <t>NHS Basildon and Brentwood CCG</t>
  </si>
  <si>
    <t>E38000007</t>
  </si>
  <si>
    <t>EEAST</t>
  </si>
  <si>
    <t>Y61</t>
  </si>
  <si>
    <t>E40000007</t>
  </si>
  <si>
    <t>06H</t>
  </si>
  <si>
    <t>NHS Cambridgeshire and Peterborough CCG</t>
  </si>
  <si>
    <t>E38000026</t>
  </si>
  <si>
    <t>99F</t>
  </si>
  <si>
    <t>NHS Castle Point and Rochford CCG</t>
  </si>
  <si>
    <t>E38000030</t>
  </si>
  <si>
    <t>06K</t>
  </si>
  <si>
    <t>NHS East and North Hertfordshire CCG</t>
  </si>
  <si>
    <t>E38000049</t>
  </si>
  <si>
    <t>06N</t>
  </si>
  <si>
    <t>NHS Herts Valleys CCG</t>
  </si>
  <si>
    <t>E38000079</t>
  </si>
  <si>
    <t>06L</t>
  </si>
  <si>
    <t>NHS Ipswich and East Suffolk CCG</t>
  </si>
  <si>
    <t>E38000086</t>
  </si>
  <si>
    <t>06Q</t>
  </si>
  <si>
    <t>NHS Mid Essex CCG</t>
  </si>
  <si>
    <t>E38000106</t>
  </si>
  <si>
    <t>06T</t>
  </si>
  <si>
    <t>NHS North East Essex CCG</t>
  </si>
  <si>
    <t>E38000117</t>
  </si>
  <si>
    <t>99G</t>
  </si>
  <si>
    <t>NHS Southend CCG</t>
  </si>
  <si>
    <t>E38000168</t>
  </si>
  <si>
    <t>07G</t>
  </si>
  <si>
    <t>NHS Thurrock CCG</t>
  </si>
  <si>
    <t>E38000185</t>
  </si>
  <si>
    <t>07H</t>
  </si>
  <si>
    <t>NHS West Essex CCG</t>
  </si>
  <si>
    <t>E38000197</t>
  </si>
  <si>
    <t>07K</t>
  </si>
  <si>
    <t>NHS West Suffolk CCG</t>
  </si>
  <si>
    <t>E38000204</t>
  </si>
  <si>
    <t>26A</t>
  </si>
  <si>
    <t>NHS Norfolk and Waveney CCG</t>
  </si>
  <si>
    <t>E38000239</t>
  </si>
  <si>
    <t>93C</t>
  </si>
  <si>
    <t>NHS North Central London CCG</t>
  </si>
  <si>
    <t>E38000240</t>
  </si>
  <si>
    <t>LAS</t>
  </si>
  <si>
    <t>Y56</t>
  </si>
  <si>
    <t>E40000003</t>
  </si>
  <si>
    <t>72Q</t>
  </si>
  <si>
    <t>NHS South East London CCG</t>
  </si>
  <si>
    <t>E38000244</t>
  </si>
  <si>
    <t>36L</t>
  </si>
  <si>
    <t>NHS South West London CCG</t>
  </si>
  <si>
    <t>E38000245</t>
  </si>
  <si>
    <t>A3A8R</t>
  </si>
  <si>
    <t>NHS North East London CCG</t>
  </si>
  <si>
    <t>E38000255</t>
  </si>
  <si>
    <t>W2U3Z</t>
  </si>
  <si>
    <t>NHS North West London CCG</t>
  </si>
  <si>
    <t>E38000256</t>
  </si>
  <si>
    <t>99C</t>
  </si>
  <si>
    <t>NHS North Tyneside CCG</t>
  </si>
  <si>
    <t>E38000127</t>
  </si>
  <si>
    <t>NEAS</t>
  </si>
  <si>
    <t>North East and Yorkshire</t>
  </si>
  <si>
    <t>Y63</t>
  </si>
  <si>
    <t>E40000009</t>
  </si>
  <si>
    <t>00L</t>
  </si>
  <si>
    <t>NHS Northumberland CCG</t>
  </si>
  <si>
    <t>E38000130</t>
  </si>
  <si>
    <t>00N</t>
  </si>
  <si>
    <t>NHS South Tyneside CCG</t>
  </si>
  <si>
    <t>E38000163</t>
  </si>
  <si>
    <t>00P</t>
  </si>
  <si>
    <t>NHS Sunderland CCG</t>
  </si>
  <si>
    <t>E38000176</t>
  </si>
  <si>
    <t>13T</t>
  </si>
  <si>
    <t>NHS Newcastle Gateshead CCG</t>
  </si>
  <si>
    <t>E38000212</t>
  </si>
  <si>
    <t>84H</t>
  </si>
  <si>
    <t>NHS County Durham CCG</t>
  </si>
  <si>
    <t>E38000234</t>
  </si>
  <si>
    <t>16C</t>
  </si>
  <si>
    <t>NHS Tees Valley CCG</t>
  </si>
  <si>
    <t>E38000247</t>
  </si>
  <si>
    <t>00Q</t>
  </si>
  <si>
    <t>NHS Blackburn with Darwen CCG</t>
  </si>
  <si>
    <t>E38000014</t>
  </si>
  <si>
    <t>NWAS</t>
  </si>
  <si>
    <t>Y62</t>
  </si>
  <si>
    <t>E40000010</t>
  </si>
  <si>
    <t>00R</t>
  </si>
  <si>
    <t>NHS Blackpool CCG</t>
  </si>
  <si>
    <t>E38000015</t>
  </si>
  <si>
    <t>00T</t>
  </si>
  <si>
    <t>NHS Bolton CCG</t>
  </si>
  <si>
    <t>E38000016</t>
  </si>
  <si>
    <t>00V</t>
  </si>
  <si>
    <t>NHS Bury CCG</t>
  </si>
  <si>
    <t>E38000024</t>
  </si>
  <si>
    <t>00X</t>
  </si>
  <si>
    <t>NHS Chorley and South Ribble CCG</t>
  </si>
  <si>
    <t>E38000034</t>
  </si>
  <si>
    <t>01A</t>
  </si>
  <si>
    <t>NHS East Lancashire CCG</t>
  </si>
  <si>
    <t>E38000050</t>
  </si>
  <si>
    <t>01F</t>
  </si>
  <si>
    <t>NHS Halton CCG</t>
  </si>
  <si>
    <t>E38000068</t>
  </si>
  <si>
    <t>01D</t>
  </si>
  <si>
    <t>NHS Heywood, Middleton and Rochdale CCG</t>
  </si>
  <si>
    <t>E38000080</t>
  </si>
  <si>
    <t>01J</t>
  </si>
  <si>
    <t>NHS Knowsley CCG</t>
  </si>
  <si>
    <t>E38000091</t>
  </si>
  <si>
    <t>99A</t>
  </si>
  <si>
    <t>NHS Liverpool CCG</t>
  </si>
  <si>
    <t>E38000101</t>
  </si>
  <si>
    <t>00Y</t>
  </si>
  <si>
    <t>NHS Oldham CCG</t>
  </si>
  <si>
    <t>E38000135</t>
  </si>
  <si>
    <t>01G</t>
  </si>
  <si>
    <t>NHS Salford CCG</t>
  </si>
  <si>
    <t>E38000143</t>
  </si>
  <si>
    <t>01T</t>
  </si>
  <si>
    <t>NHS South Sefton CCG</t>
  </si>
  <si>
    <t>E38000161</t>
  </si>
  <si>
    <t>01V</t>
  </si>
  <si>
    <t>NHS Southport and Formby CCG</t>
  </si>
  <si>
    <t>E38000170</t>
  </si>
  <si>
    <t>01X</t>
  </si>
  <si>
    <t>NHS St Helens CCG</t>
  </si>
  <si>
    <t>E38000172</t>
  </si>
  <si>
    <t>01W</t>
  </si>
  <si>
    <t>NHS Stockport CCG</t>
  </si>
  <si>
    <t>E38000174</t>
  </si>
  <si>
    <t>01Y</t>
  </si>
  <si>
    <t>NHS Tameside and Glossop CCG</t>
  </si>
  <si>
    <t>E38000182</t>
  </si>
  <si>
    <t>02A</t>
  </si>
  <si>
    <t>NHS Trafford CCG</t>
  </si>
  <si>
    <t>E38000187</t>
  </si>
  <si>
    <t>02E</t>
  </si>
  <si>
    <t>NHS Warrington CCG</t>
  </si>
  <si>
    <t>E38000194</t>
  </si>
  <si>
    <t>02G</t>
  </si>
  <si>
    <t>NHS West Lancashire CCG</t>
  </si>
  <si>
    <t>E38000200</t>
  </si>
  <si>
    <t>02H</t>
  </si>
  <si>
    <t>NHS Wigan Borough CCG</t>
  </si>
  <si>
    <t>E38000205</t>
  </si>
  <si>
    <t>12F</t>
  </si>
  <si>
    <t>NHS Wirral CCG</t>
  </si>
  <si>
    <t>E38000208</t>
  </si>
  <si>
    <t>01H</t>
  </si>
  <si>
    <t>NHS North Cumbria CCG</t>
  </si>
  <si>
    <t>E38000215</t>
  </si>
  <si>
    <t>14L</t>
  </si>
  <si>
    <t>NHS Manchester CCG</t>
  </si>
  <si>
    <t>E38000217</t>
  </si>
  <si>
    <t>02M</t>
  </si>
  <si>
    <t>NHS Fylde and Wyre CCG</t>
  </si>
  <si>
    <t>E38000226</t>
  </si>
  <si>
    <t>01E</t>
  </si>
  <si>
    <t>NHS Greater Preston CCG</t>
  </si>
  <si>
    <t>E38000227</t>
  </si>
  <si>
    <t>01K</t>
  </si>
  <si>
    <t>NHS Morecambe Bay CCG</t>
  </si>
  <si>
    <t>E38000228</t>
  </si>
  <si>
    <t>27D</t>
  </si>
  <si>
    <t>NHS Cheshire CCG</t>
  </si>
  <si>
    <t>E38000233</t>
  </si>
  <si>
    <t>10Q</t>
  </si>
  <si>
    <t>NHS Oxfordshire CCG</t>
  </si>
  <si>
    <t>E38000136</t>
  </si>
  <si>
    <t>SCAS</t>
  </si>
  <si>
    <t>South East</t>
  </si>
  <si>
    <t>Y59</t>
  </si>
  <si>
    <t>E40000005</t>
  </si>
  <si>
    <t>10R</t>
  </si>
  <si>
    <t>NHS Portsmouth CCG</t>
  </si>
  <si>
    <t>E38000137</t>
  </si>
  <si>
    <t>15A</t>
  </si>
  <si>
    <t>NHS Berkshire West CCG</t>
  </si>
  <si>
    <t>E38000221</t>
  </si>
  <si>
    <t>14Y</t>
  </si>
  <si>
    <t>NHS Buckinghamshire CCG</t>
  </si>
  <si>
    <t>E38000223</t>
  </si>
  <si>
    <t>09D</t>
  </si>
  <si>
    <t>NHS Brighton and Hove CCG</t>
  </si>
  <si>
    <t>E38000021</t>
  </si>
  <si>
    <t>SECAmb</t>
  </si>
  <si>
    <t>97R</t>
  </si>
  <si>
    <t>NHS East Sussex CCG</t>
  </si>
  <si>
    <t>E38000235</t>
  </si>
  <si>
    <t>91Q</t>
  </si>
  <si>
    <t>NHS Kent and Medway CCG</t>
  </si>
  <si>
    <t>E38000237</t>
  </si>
  <si>
    <t>92A</t>
  </si>
  <si>
    <t>NHS Surrey Heartlands CCG</t>
  </si>
  <si>
    <t>E38000246</t>
  </si>
  <si>
    <t>70F</t>
  </si>
  <si>
    <t>NHS West Sussex CCG</t>
  </si>
  <si>
    <t>E38000248</t>
  </si>
  <si>
    <t>D4U1Y</t>
  </si>
  <si>
    <t>NHS Frimley CCG</t>
  </si>
  <si>
    <t>E38000252</t>
  </si>
  <si>
    <t>11J</t>
  </si>
  <si>
    <t>NHS Dorset CCG</t>
  </si>
  <si>
    <t>E38000045</t>
  </si>
  <si>
    <t>SWAS</t>
  </si>
  <si>
    <t>South West</t>
  </si>
  <si>
    <t>Y58</t>
  </si>
  <si>
    <t>E40000006</t>
  </si>
  <si>
    <t>11M</t>
  </si>
  <si>
    <t>NHS Gloucestershire CCG</t>
  </si>
  <si>
    <t>E38000062</t>
  </si>
  <si>
    <t>11N</t>
  </si>
  <si>
    <t>NHS Kernow CCG</t>
  </si>
  <si>
    <t>E38000089</t>
  </si>
  <si>
    <t>11X</t>
  </si>
  <si>
    <t>NHS Somerset CCG</t>
  </si>
  <si>
    <t>E38000150</t>
  </si>
  <si>
    <t>15C</t>
  </si>
  <si>
    <t>NHS Bristol, North Somerset and South Gloucestershire CCG</t>
  </si>
  <si>
    <t>E38000222</t>
  </si>
  <si>
    <t>15N</t>
  </si>
  <si>
    <t>NHS Devon CCG</t>
  </si>
  <si>
    <t>E38000230</t>
  </si>
  <si>
    <t>92G</t>
  </si>
  <si>
    <t>NHS Bath and North East Somerset, Swindon and Wiltshire CCG</t>
  </si>
  <si>
    <t>E38000231</t>
  </si>
  <si>
    <t>04Y</t>
  </si>
  <si>
    <t>NHS Cannock Chase CCG</t>
  </si>
  <si>
    <t>E38000028</t>
  </si>
  <si>
    <t>WMAS</t>
  </si>
  <si>
    <t>05D</t>
  </si>
  <si>
    <t>NHS East Staffordshire CCG</t>
  </si>
  <si>
    <t>E38000053</t>
  </si>
  <si>
    <t>05G</t>
  </si>
  <si>
    <t>NHS North Staffordshire CCG</t>
  </si>
  <si>
    <t>E38000126</t>
  </si>
  <si>
    <t>05Q</t>
  </si>
  <si>
    <t>NHS South East Staffordshire and Seisdon Peninsula CCG</t>
  </si>
  <si>
    <t>E38000153</t>
  </si>
  <si>
    <t>05V</t>
  </si>
  <si>
    <t>NHS Stafford and Surrounds CCG</t>
  </si>
  <si>
    <t>E38000173</t>
  </si>
  <si>
    <t>05W</t>
  </si>
  <si>
    <t>NHS Stoke on Trent CCG</t>
  </si>
  <si>
    <t>E38000175</t>
  </si>
  <si>
    <t>15E</t>
  </si>
  <si>
    <t>NHS Birmingham and Solihull CCG</t>
  </si>
  <si>
    <t>E38000220</t>
  </si>
  <si>
    <t>18C</t>
  </si>
  <si>
    <t>NHS Herefordshire and Worcestershire CCG</t>
  </si>
  <si>
    <t>E38000236</t>
  </si>
  <si>
    <t>D2P2L</t>
  </si>
  <si>
    <t>NHS Black Country and West Birmingham CCG</t>
  </si>
  <si>
    <t>E38000250</t>
  </si>
  <si>
    <t>B2M3M</t>
  </si>
  <si>
    <t>NHS Coventry and Warwickshire CCG</t>
  </si>
  <si>
    <t>E38000251</t>
  </si>
  <si>
    <t>M2L0M</t>
  </si>
  <si>
    <t>NHS Shropshire, Telford and Wrekin CCG</t>
  </si>
  <si>
    <t>E38000257</t>
  </si>
  <si>
    <t>02P</t>
  </si>
  <si>
    <t>NHS Barnsley CCG</t>
  </si>
  <si>
    <t>E38000006</t>
  </si>
  <si>
    <t>YAS</t>
  </si>
  <si>
    <t>02T</t>
  </si>
  <si>
    <t>NHS Calderdale CCG</t>
  </si>
  <si>
    <t>E38000025</t>
  </si>
  <si>
    <t>02X</t>
  </si>
  <si>
    <t>NHS Doncaster CCG</t>
  </si>
  <si>
    <t>E38000044</t>
  </si>
  <si>
    <t>02Y</t>
  </si>
  <si>
    <t>NHS East Riding of Yorkshire CCG</t>
  </si>
  <si>
    <t>E38000052</t>
  </si>
  <si>
    <t>03F</t>
  </si>
  <si>
    <t>NHS Hull CCG</t>
  </si>
  <si>
    <t>E38000085</t>
  </si>
  <si>
    <t>03L</t>
  </si>
  <si>
    <t>NHS Rotherham CCG</t>
  </si>
  <si>
    <t>E38000141</t>
  </si>
  <si>
    <t>03N</t>
  </si>
  <si>
    <t>NHS Sheffield CCG</t>
  </si>
  <si>
    <t>E38000146</t>
  </si>
  <si>
    <t>03Q</t>
  </si>
  <si>
    <t>NHS Vale of York CCG</t>
  </si>
  <si>
    <t>E38000188</t>
  </si>
  <si>
    <t>03R</t>
  </si>
  <si>
    <t>NHS Wakefield CCG</t>
  </si>
  <si>
    <t>E38000190</t>
  </si>
  <si>
    <t>15F</t>
  </si>
  <si>
    <t>NHS Leeds CCG</t>
  </si>
  <si>
    <t>E38000225</t>
  </si>
  <si>
    <t>36J</t>
  </si>
  <si>
    <t>NHS Bradford District and Craven CCG</t>
  </si>
  <si>
    <t>E38000232</t>
  </si>
  <si>
    <t>42D</t>
  </si>
  <si>
    <t>NHS North Yorkshire CCG</t>
  </si>
  <si>
    <t>E38000241</t>
  </si>
  <si>
    <t>X2C4Y</t>
  </si>
  <si>
    <t>NHS Kirklees CCG</t>
  </si>
  <si>
    <t>E38000254</t>
  </si>
  <si>
    <t>Partly covered by EEAST, partly by SCAS:</t>
  </si>
  <si>
    <t>M1J4Y</t>
  </si>
  <si>
    <t>NHS Bedfordshire, Luton and Milton Keynes CCG</t>
  </si>
  <si>
    <t>E38000249</t>
  </si>
  <si>
    <t>More than one</t>
  </si>
  <si>
    <t>Partly covered by Isle of Wight Ambulance Service, partly by SCAS:</t>
  </si>
  <si>
    <t>D9Y0V</t>
  </si>
  <si>
    <t>NHS Hampshire, Southampton and Isle of Wight CCG</t>
  </si>
  <si>
    <t>E38000253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</si>
  <si>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</si>
  <si>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</si>
  <si>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</si>
  <si>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</si>
  <si>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</si>
  <si>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</si>
  <si>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</si>
  <si>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</si>
  <si>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</si>
  <si>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</si>
  <si>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</si>
  <si>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</si>
  <si>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</si>
  <si>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</si>
  <si>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</si>
  <si>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</si>
  <si>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</si>
  <si>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</si>
  <si>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</si>
  <si>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</si>
  <si>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</si>
  <si>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</si>
  <si>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</si>
  <si>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</si>
  <si>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</si>
  <si>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</si>
  <si>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</si>
  <si>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</si>
  <si>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</si>
  <si>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</si>
  <si>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</si>
  <si>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</si>
  <si>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</si>
  <si>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</si>
  <si>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</si>
  <si>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</si>
  <si>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diverted in</t>
  </si>
  <si>
    <t>diverted out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</si>
  <si>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</si>
  <si>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</si>
  <si>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</si>
  <si>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</si>
  <si>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</si>
  <si>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</si>
  <si>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</si>
  <si>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</si>
  <si>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</si>
  <si>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</si>
  <si>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</si>
  <si>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</si>
  <si>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</si>
  <si>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</si>
  <si>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England excluding London</t>
  </si>
  <si>
    <t>Ambulance  Service</t>
  </si>
  <si>
    <t>C2 other than HCP / IFT</t>
  </si>
  <si>
    <t>C1 other than HCP / IFT</t>
  </si>
  <si>
    <t>Total and mean average times for EMAS are under review.</t>
  </si>
  <si>
    <t>LAS A18, A19, A21, and A22, are not available separately, but instead all counted in A22.</t>
  </si>
  <si>
    <t>From 1 October 2022, C5 incidents receiving a response on scene should default</t>
  </si>
  <si>
    <t>to C3, with the count A113 included in A11 (and response times therefore included</t>
  </si>
  <si>
    <t>in A31-A33). EMAS, EEAST, SCAS, SECAmb, and YAS have done this.</t>
  </si>
  <si>
    <t>From 1 October 2022, C5 incidents receiving a response on scene should default to C3 and</t>
  </si>
  <si>
    <t>therefore be included in A11 (and therefore resource counts A45-A46).</t>
  </si>
  <si>
    <t>EMAS, EEAST, SCAS, SECAmb, and YAS include them in November 2022.</t>
  </si>
  <si>
    <t>November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</si>
</sst>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0" fontId="12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368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4" fillId="0" borderId="3" xfId="0" applyFont="1" applyBorder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9" fontId="2" fillId="0" borderId="3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11" fillId="0" borderId="0" xfId="11" applyNumberFormat="1" applyFont="1" applyFill="1" applyBorder="1" applyAlignment="1"/>
    <xf numFmtId="0" fontId="2" fillId="0" borderId="0" xfId="11" applyNumberFormat="1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66" fontId="14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11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Continuous" wrapText="1"/>
    </xf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0" fontId="4" fillId="0" borderId="0" xfId="1" applyNumberFormat="1" applyFont="1" applyFill="1" applyBorder="1" applyAlignment="1">
      <alignment wrapText="1"/>
    </xf>
    <xf numFmtId="0" fontId="2" fillId="0" borderId="0" xfId="11" applyNumberFormat="1" applyFont="1" applyFill="1" applyBorder="1" applyAlignment="1">
      <alignment horizontal="center"/>
    </xf>
    <xf numFmtId="0" fontId="2" fillId="0" borderId="0" xfId="1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0" fontId="2" fillId="0" borderId="0" xfId="1" applyNumberFormat="1" applyFont="1" applyFill="1" applyBorder="1" applyAlignment="1">
      <alignment horizontal="right"/>
    </xf>
    <xf numFmtId="172" fontId="2" fillId="0" borderId="0" xfId="0" applyNumberFormat="1" applyFont="1" applyAlignment="1">
      <alignment horizontal="right" indent="1"/>
    </xf>
    <xf numFmtId="0" fontId="17" fillId="0" borderId="0" xfId="0" applyFont="1"/>
    <xf numFmtId="0" fontId="2" fillId="0" borderId="0" xfId="0" applyFont="1" applyFill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Border="1" applyAlignment="1">
      <alignment horizontal="right" indent="1"/>
    </xf>
    <xf numFmtId="46" fontId="2" fillId="0" borderId="0" xfId="0" applyNumberFormat="1" applyFont="1" applyBorder="1" applyAlignment="1">
      <alignment horizontal="right" indent="2"/>
    </xf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2" fillId="0" borderId="3" xfId="12" applyNumberFormat="1" applyFont="1" applyFill="1" applyBorder="1" applyAlignment="1">
      <alignment horizontal="center" wrapText="1"/>
    </xf>
    <xf numFmtId="0" fontId="2" fillId="0" borderId="0" xfId="12" applyNumberFormat="1" applyFont="1" applyFill="1" applyBorder="1" applyAlignment="1">
      <alignment horizontal="center" wrapText="1"/>
    </xf>
    <xf numFmtId="0" fontId="0" fillId="0" borderId="3" xfId="12" applyNumberFormat="1" applyFont="1" applyFill="1" applyBorder="1" applyAlignment="1">
      <alignment horizontal="center" wrapText="1"/>
    </xf>
    <xf numFmtId="49" fontId="9" fillId="0" borderId="0" xfId="1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centerContinuous"/>
    </xf>
    <xf numFmtId="0" fontId="0" fillId="0" borderId="0" xfId="0" applyFill="1"/>
    <xf numFmtId="167" fontId="5" fillId="0" borderId="0" xfId="0" quotePrefix="1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4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right" indent="2"/>
    </xf>
    <xf numFmtId="166" fontId="2" fillId="0" borderId="0" xfId="0" applyNumberFormat="1" applyFont="1" applyFill="1" applyAlignment="1">
      <alignment horizontal="right" indent="2"/>
    </xf>
    <xf numFmtId="0" fontId="3" fillId="0" borderId="0" xfId="0" applyFont="1" applyFill="1"/>
    <xf numFmtId="38" fontId="2" fillId="0" borderId="3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quotePrefix="1" applyFont="1" applyFill="1"/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0" fillId="0" borderId="1" xfId="0" applyFill="1" applyBorder="1" applyAlignment="1">
      <alignment horizontal="centerContinuous"/>
    </xf>
    <xf numFmtId="49" fontId="9" fillId="0" borderId="1" xfId="0" applyNumberFormat="1" applyFont="1" applyFill="1" applyBorder="1" applyAlignment="1">
      <alignment horizontal="right"/>
    </xf>
    <xf numFmtId="168" fontId="9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8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8" fontId="2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 indent="1"/>
    </xf>
    <xf numFmtId="38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/>
    </xf>
    <xf numFmtId="168" fontId="9" fillId="0" borderId="0" xfId="0" applyNumberFormat="1" applyFont="1" applyFill="1" applyBorder="1" applyAlignment="1">
      <alignment horizontal="center"/>
    </xf>
    <xf numFmtId="0" fontId="0" fillId="0" borderId="0" xfId="12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8" fontId="2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center"/>
    </xf>
    <xf numFmtId="167" fontId="4" fillId="0" borderId="0" xfId="0" quotePrefix="1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Continuous"/>
    </xf>
    <xf numFmtId="168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Continuous"/>
    </xf>
    <xf numFmtId="0" fontId="2" fillId="0" borderId="3" xfId="6" applyFill="1" applyBorder="1" applyAlignment="1" applyProtection="1">
      <alignment horizontal="center" wrapText="1"/>
      <protection hidden="1"/>
    </xf>
    <xf numFmtId="0" fontId="2" fillId="0" borderId="0" xfId="6" applyFill="1" applyAlignment="1" applyProtection="1">
      <alignment horizontal="center" wrapText="1"/>
      <protection hidden="1"/>
    </xf>
    <xf numFmtId="0" fontId="2" fillId="0" borderId="1" xfId="6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/>
    <xf numFmtId="38" fontId="4" fillId="0" borderId="0" xfId="0" applyNumberFormat="1" applyFont="1" applyFill="1"/>
    <xf numFmtId="1" fontId="4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2" fillId="0" borderId="0" xfId="0" applyNumberFormat="1" applyFont="1" applyFill="1"/>
    <xf numFmtId="1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38" fontId="2" fillId="0" borderId="3" xfId="0" applyNumberFormat="1" applyFont="1" applyFill="1" applyBorder="1"/>
    <xf numFmtId="1" fontId="2" fillId="0" borderId="3" xfId="0" applyNumberFormat="1" applyFont="1" applyFill="1" applyBorder="1"/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/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0" fontId="2" fillId="0" borderId="0" xfId="6" applyBorder="1" applyAlignment="1" applyProtection="1">
      <alignment horizontal="center" wrapText="1"/>
      <protection hidden="1"/>
    </xf>
    <xf numFmtId="168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9" fontId="4" fillId="0" borderId="0" xfId="1" applyFont="1" applyFill="1" applyBorder="1" applyAlignment="1">
      <alignment horizontal="right" indent="1"/>
    </xf>
    <xf numFmtId="168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 wrapText="1"/>
    </xf>
    <xf numFmtId="38" fontId="9" fillId="0" borderId="0" xfId="0" applyNumberFormat="1" applyFont="1" applyBorder="1" applyAlignment="1" applyProtection="1">
      <alignment horizontal="center"/>
      <protection hidden="1"/>
    </xf>
    <xf numFmtId="46" fontId="9" fillId="0" borderId="0" xfId="0" applyNumberFormat="1" applyFont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right" indent="2"/>
    </xf>
    <xf numFmtId="168" fontId="2" fillId="0" borderId="0" xfId="0" applyNumberFormat="1" applyFont="1" applyBorder="1" applyAlignment="1">
      <alignment horizontal="center"/>
    </xf>
    <xf numFmtId="46" fontId="2" fillId="0" borderId="0" xfId="0" applyNumberFormat="1" applyFont="1" applyAlignment="1">
      <alignment horizontal="center"/>
    </xf>
    <xf numFmtId="46" fontId="2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3" xfId="0" applyNumberFormat="1" applyFont="1" applyFill="1" applyBorder="1" applyAlignment="1">
      <alignment horizontal="centerContinuous"/>
    </xf>
    <xf numFmtId="0" fontId="2" fillId="0" borderId="0" xfId="6" applyFill="1" applyAlignment="1" applyProtection="1">
      <alignment wrapText="1"/>
      <protection hidden="1"/>
    </xf>
    <xf numFmtId="166" fontId="2" fillId="0" borderId="3" xfId="0" applyNumberFormat="1" applyFont="1" applyFill="1" applyBorder="1" applyAlignment="1">
      <alignment horizontal="center" wrapText="1"/>
    </xf>
    <xf numFmtId="168" fontId="9" fillId="0" borderId="3" xfId="0" applyNumberFormat="1" applyFont="1" applyFill="1" applyBorder="1" applyAlignment="1">
      <alignment horizontal="center"/>
    </xf>
    <xf numFmtId="38" fontId="4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3" fontId="4" fillId="0" borderId="0" xfId="0" applyNumberFormat="1" applyFont="1" applyFill="1" applyAlignment="1">
      <alignment horizontal="right" indent="2"/>
    </xf>
    <xf numFmtId="3" fontId="2" fillId="0" borderId="0" xfId="0" applyNumberFormat="1" applyFont="1" applyFill="1" applyAlignment="1">
      <alignment horizontal="right" indent="2"/>
    </xf>
    <xf numFmtId="166" fontId="2" fillId="0" borderId="3" xfId="0" applyNumberFormat="1" applyFont="1" applyFill="1" applyBorder="1" applyAlignment="1">
      <alignment horizontal="right" indent="2"/>
    </xf>
    <xf numFmtId="3" fontId="2" fillId="0" borderId="3" xfId="0" applyNumberFormat="1" applyFont="1" applyFill="1" applyBorder="1" applyAlignment="1">
      <alignment horizontal="right" indent="2"/>
    </xf>
    <xf numFmtId="38" fontId="2" fillId="0" borderId="3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38" fontId="9" fillId="0" borderId="3" xfId="0" applyNumberFormat="1" applyFont="1" applyFill="1" applyBorder="1" applyAlignment="1">
      <alignment horizontal="center"/>
    </xf>
    <xf numFmtId="38" fontId="2" fillId="0" borderId="0" xfId="0" applyNumberFormat="1" applyFont="1" applyFill="1" applyProtection="1">
      <protection hidden="1"/>
    </xf>
    <xf numFmtId="172" fontId="4" fillId="0" borderId="0" xfId="0" applyNumberFormat="1" applyFont="1" applyFill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Fill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38" fontId="20" fillId="0" borderId="0" xfId="0" applyNumberFormat="1" applyFont="1"/>
    <xf numFmtId="2" fontId="20" fillId="0" borderId="0" xfId="0" applyNumberFormat="1" applyFont="1"/>
    <xf numFmtId="166" fontId="20" fillId="0" borderId="0" xfId="0" applyNumberFormat="1" applyFont="1"/>
    <xf numFmtId="0" fontId="19" fillId="0" borderId="0" xfId="0" applyFont="1" applyAlignment="1">
      <alignment horizontal="center"/>
    </xf>
    <xf numFmtId="3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4" fillId="0" borderId="0" xfId="0" applyNumberFormat="1" applyFont="1" applyFill="1" applyBorder="1" applyAlignment="1">
      <alignment horizontal="right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46" fontId="2" fillId="0" borderId="0" xfId="0" applyNumberFormat="1" applyFont="1" applyFill="1" applyBorder="1" applyAlignment="1">
      <alignment horizontal="right" indent="1"/>
    </xf>
    <xf numFmtId="46" fontId="2" fillId="0" borderId="3" xfId="0" applyNumberFormat="1" applyFont="1" applyFill="1" applyBorder="1" applyAlignment="1">
      <alignment horizontal="right" indent="1"/>
    </xf>
    <xf numFmtId="46" fontId="2" fillId="0" borderId="0" xfId="0" applyNumberFormat="1" applyFont="1" applyFill="1" applyAlignment="1">
      <alignment horizontal="right" indent="1"/>
    </xf>
    <xf numFmtId="38" fontId="4" fillId="0" borderId="0" xfId="0" applyNumberFormat="1" applyFont="1" applyFill="1" applyBorder="1" applyAlignment="1">
      <alignment horizontal="right" indent="2"/>
    </xf>
    <xf numFmtId="46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2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</cellXfs>
  <cellStyles count="13">
    <cellStyle name="Comma [0] 2" xfId="12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cent" xfId="1" builtinId="5"/>
    <cellStyle name="Percent 2" xfId="3" xr:uid="{00000000-0005-0000-0000-00000B000000}"/>
    <cellStyle name="Title" xfId="11" builtinId="15"/>
  </cellStyles>
  <dxfs count="5"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41B6E6"/>
      <color rgb="FF005EB8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57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58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6</v>
      </c>
    </row>
    <row r="8" spans="1:8" x14ac:dyDescent="0.2">
      <c r="B8" s="5" t="s">
        <v>7</v>
      </c>
    </row>
    <row r="9" spans="1:8" x14ac:dyDescent="0.2"/>
    <row r="10" spans="1:8" x14ac:dyDescent="0.2">
      <c r="A10" s="159" t="s">
        <v>8</v>
      </c>
    </row>
    <row r="11" spans="1:8" x14ac:dyDescent="0.2">
      <c r="B11" s="160" t="s">
        <v>9</v>
      </c>
      <c r="D11" s="158" t="s">
        <v>610</v>
      </c>
      <c r="H11" s="160" t="s">
        <v>16</v>
      </c>
    </row>
    <row r="12" spans="1:8" x14ac:dyDescent="0.2">
      <c r="A12" s="2"/>
      <c r="B12" s="158" t="s">
        <v>12</v>
      </c>
      <c r="D12" s="158" t="s">
        <v>10</v>
      </c>
      <c r="H12" s="160" t="s">
        <v>11</v>
      </c>
    </row>
    <row r="13" spans="1:8" x14ac:dyDescent="0.2">
      <c r="B13" s="158" t="s">
        <v>15</v>
      </c>
      <c r="D13" s="160" t="s">
        <v>13</v>
      </c>
      <c r="H13" s="160" t="s">
        <v>14</v>
      </c>
    </row>
    <row r="14" spans="1:8" x14ac:dyDescent="0.2"/>
    <row r="15" spans="1:8" x14ac:dyDescent="0.2">
      <c r="A15" s="6" t="s">
        <v>17</v>
      </c>
      <c r="B15" t="s">
        <v>18</v>
      </c>
    </row>
    <row r="16" spans="1:8" x14ac:dyDescent="0.2">
      <c r="A16" s="6"/>
      <c r="B16" t="s">
        <v>19</v>
      </c>
    </row>
    <row r="17" spans="1:2" x14ac:dyDescent="0.2">
      <c r="A17" s="6" t="s">
        <v>20</v>
      </c>
      <c r="B17" t="s">
        <v>21</v>
      </c>
    </row>
    <row r="18" spans="1:2" x14ac:dyDescent="0.2">
      <c r="B18" t="s">
        <v>22</v>
      </c>
    </row>
    <row r="19" spans="1:2" x14ac:dyDescent="0.2">
      <c r="B19" t="s">
        <v>23</v>
      </c>
    </row>
    <row r="20" spans="1:2" x14ac:dyDescent="0.2">
      <c r="B20" t="s">
        <v>24</v>
      </c>
    </row>
    <row r="21" spans="1:2" x14ac:dyDescent="0.2"/>
    <row r="22" spans="1:2" x14ac:dyDescent="0.2">
      <c r="A22" s="6" t="s">
        <v>25</v>
      </c>
      <c r="B22" t="s">
        <v>26</v>
      </c>
    </row>
    <row r="23" spans="1:2" x14ac:dyDescent="0.2">
      <c r="B23" s="196" t="s">
        <v>609</v>
      </c>
    </row>
    <row r="24" spans="1:2" x14ac:dyDescent="0.2">
      <c r="B24" t="s">
        <v>27</v>
      </c>
    </row>
    <row r="25" spans="1:2" x14ac:dyDescent="0.2">
      <c r="B25" s="161" t="s">
        <v>28</v>
      </c>
    </row>
    <row r="26" spans="1:2" x14ac:dyDescent="0.2">
      <c r="B26" t="s">
        <v>29</v>
      </c>
    </row>
    <row r="27" spans="1:2" x14ac:dyDescent="0.2"/>
    <row r="28" spans="1:2" x14ac:dyDescent="0.2">
      <c r="A28" s="6" t="s">
        <v>30</v>
      </c>
      <c r="B28" s="162">
        <v>44903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H13" location="'Ambulance CCG lookup'!A1" display="Ambulance CCG lookup" xr:uid="{88BBEE1E-4198-4ED8-9954-B578ACFA9745}"/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12"/>
  <sheetViews>
    <sheetView zoomScaleNormal="100" workbookViewId="0">
      <pane ySplit="2" topLeftCell="A3" activePane="bottomLeft" state="frozen"/>
      <selection activeCell="F5" sqref="F5"/>
      <selection pane="bottomLeft" activeCell="D17" sqref="D17"/>
    </sheetView>
  </sheetViews>
  <sheetFormatPr defaultColWidth="0" defaultRowHeight="12.75" zeroHeight="1" x14ac:dyDescent="0.2"/>
  <cols>
    <col min="1" max="1" width="1.5703125" style="107" customWidth="1"/>
    <col min="2" max="2" width="7.42578125" style="107" customWidth="1"/>
    <col min="3" max="3" width="56.5703125" style="107" bestFit="1" customWidth="1"/>
    <col min="4" max="4" width="19.5703125" style="107" bestFit="1" customWidth="1"/>
    <col min="5" max="5" width="12.85546875" style="164" bestFit="1" customWidth="1"/>
    <col min="6" max="6" width="22.28515625" style="107" bestFit="1" customWidth="1"/>
    <col min="7" max="8" width="12.85546875" style="107" bestFit="1" customWidth="1"/>
    <col min="9" max="10" width="10.42578125" style="107" customWidth="1"/>
    <col min="11" max="11" width="5.5703125" style="107" customWidth="1"/>
    <col min="12" max="15" width="0" style="107" hidden="1" customWidth="1"/>
    <col min="16" max="18" width="10.42578125" style="107" hidden="1" customWidth="1"/>
    <col min="19" max="19" width="1.5703125" style="107" hidden="1" customWidth="1"/>
    <col min="20" max="23" width="0" style="107" hidden="1" customWidth="1"/>
    <col min="24" max="16384" width="9.42578125" style="107" hidden="1"/>
  </cols>
  <sheetData>
    <row r="1" spans="1:23" x14ac:dyDescent="0.2">
      <c r="A1" s="106" t="s">
        <v>243</v>
      </c>
      <c r="E1" s="109"/>
      <c r="F1" s="109" t="s">
        <v>244</v>
      </c>
      <c r="G1" s="109" t="s">
        <v>245</v>
      </c>
      <c r="H1" s="109" t="s">
        <v>246</v>
      </c>
      <c r="I1" s="108"/>
      <c r="J1" s="108"/>
      <c r="K1" s="108"/>
    </row>
    <row r="2" spans="1:23" ht="51" x14ac:dyDescent="0.2">
      <c r="B2" s="151" t="s">
        <v>247</v>
      </c>
      <c r="C2" s="152" t="s">
        <v>248</v>
      </c>
      <c r="D2" s="151" t="s">
        <v>249</v>
      </c>
      <c r="E2" s="153" t="s">
        <v>250</v>
      </c>
      <c r="F2" s="154" t="s">
        <v>251</v>
      </c>
      <c r="G2" s="154"/>
      <c r="H2" s="154"/>
      <c r="I2" s="163"/>
      <c r="J2" s="163"/>
      <c r="K2" s="163"/>
    </row>
    <row r="3" spans="1:23" x14ac:dyDescent="0.2">
      <c r="B3" s="155" t="s">
        <v>252</v>
      </c>
      <c r="C3" s="155" t="s">
        <v>253</v>
      </c>
      <c r="D3" s="155" t="s">
        <v>254</v>
      </c>
      <c r="E3" s="166" t="s">
        <v>255</v>
      </c>
      <c r="F3" s="155" t="s">
        <v>256</v>
      </c>
      <c r="G3" s="155" t="s">
        <v>257</v>
      </c>
      <c r="H3" s="155" t="s">
        <v>258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">
      <c r="B4" s="155" t="s">
        <v>259</v>
      </c>
      <c r="C4" s="155" t="s">
        <v>260</v>
      </c>
      <c r="D4" s="155" t="s">
        <v>261</v>
      </c>
      <c r="E4" s="166" t="s">
        <v>255</v>
      </c>
      <c r="F4" s="155" t="s">
        <v>256</v>
      </c>
      <c r="G4" s="155" t="s">
        <v>257</v>
      </c>
      <c r="H4" s="155" t="s">
        <v>258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x14ac:dyDescent="0.2">
      <c r="B5" s="155" t="s">
        <v>262</v>
      </c>
      <c r="C5" s="155" t="s">
        <v>263</v>
      </c>
      <c r="D5" s="155" t="s">
        <v>264</v>
      </c>
      <c r="E5" s="166" t="s">
        <v>255</v>
      </c>
      <c r="F5" s="155" t="s">
        <v>256</v>
      </c>
      <c r="G5" s="155" t="s">
        <v>257</v>
      </c>
      <c r="H5" s="155" t="s">
        <v>258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3" x14ac:dyDescent="0.2">
      <c r="B6" s="155" t="s">
        <v>265</v>
      </c>
      <c r="C6" s="155" t="s">
        <v>266</v>
      </c>
      <c r="D6" s="155" t="s">
        <v>267</v>
      </c>
      <c r="E6" s="166" t="s">
        <v>255</v>
      </c>
      <c r="F6" s="155" t="s">
        <v>256</v>
      </c>
      <c r="G6" s="155" t="s">
        <v>257</v>
      </c>
      <c r="H6" s="155" t="s">
        <v>258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x14ac:dyDescent="0.2">
      <c r="B7" s="155" t="s">
        <v>268</v>
      </c>
      <c r="C7" s="155" t="s">
        <v>269</v>
      </c>
      <c r="D7" s="155" t="s">
        <v>270</v>
      </c>
      <c r="E7" s="166" t="s">
        <v>255</v>
      </c>
      <c r="F7" s="155" t="s">
        <v>256</v>
      </c>
      <c r="G7" s="155" t="s">
        <v>257</v>
      </c>
      <c r="H7" s="155" t="s">
        <v>258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x14ac:dyDescent="0.2">
      <c r="B8" s="155" t="s">
        <v>271</v>
      </c>
      <c r="C8" s="155" t="s">
        <v>272</v>
      </c>
      <c r="D8" s="155" t="s">
        <v>273</v>
      </c>
      <c r="E8" s="166" t="s">
        <v>255</v>
      </c>
      <c r="F8" s="155" t="s">
        <v>256</v>
      </c>
      <c r="G8" s="155" t="s">
        <v>257</v>
      </c>
      <c r="H8" s="155" t="s">
        <v>258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x14ac:dyDescent="0.2">
      <c r="B9" s="155" t="s">
        <v>274</v>
      </c>
      <c r="C9" s="155" t="s">
        <v>275</v>
      </c>
      <c r="D9" s="155" t="s">
        <v>276</v>
      </c>
      <c r="E9" s="166" t="s">
        <v>255</v>
      </c>
      <c r="F9" s="155" t="s">
        <v>256</v>
      </c>
      <c r="G9" s="155" t="s">
        <v>257</v>
      </c>
      <c r="H9" s="155" t="s">
        <v>258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x14ac:dyDescent="0.2">
      <c r="B10" s="156" t="s">
        <v>277</v>
      </c>
      <c r="C10" s="156" t="s">
        <v>278</v>
      </c>
      <c r="D10" s="155" t="s">
        <v>279</v>
      </c>
      <c r="E10" s="166" t="s">
        <v>255</v>
      </c>
      <c r="F10" s="155" t="s">
        <v>256</v>
      </c>
      <c r="G10" s="155" t="s">
        <v>257</v>
      </c>
      <c r="H10" s="155" t="s">
        <v>258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x14ac:dyDescent="0.2">
      <c r="B11" s="156" t="s">
        <v>280</v>
      </c>
      <c r="C11" s="156" t="s">
        <v>281</v>
      </c>
      <c r="D11" s="155" t="s">
        <v>282</v>
      </c>
      <c r="E11" s="166" t="s">
        <v>255</v>
      </c>
      <c r="F11" s="155" t="s">
        <v>256</v>
      </c>
      <c r="G11" s="155" t="s">
        <v>257</v>
      </c>
      <c r="H11" s="155" t="s">
        <v>258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x14ac:dyDescent="0.2">
      <c r="B12" s="156" t="s">
        <v>283</v>
      </c>
      <c r="C12" s="156" t="s">
        <v>284</v>
      </c>
      <c r="D12" s="155" t="s">
        <v>285</v>
      </c>
      <c r="E12" s="166" t="s">
        <v>255</v>
      </c>
      <c r="F12" s="155" t="s">
        <v>256</v>
      </c>
      <c r="G12" s="155" t="s">
        <v>257</v>
      </c>
      <c r="H12" s="155" t="s">
        <v>258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x14ac:dyDescent="0.2">
      <c r="B13" s="155" t="s">
        <v>286</v>
      </c>
      <c r="C13" s="155" t="s">
        <v>287</v>
      </c>
      <c r="D13" s="155" t="s">
        <v>288</v>
      </c>
      <c r="E13" s="166" t="s">
        <v>289</v>
      </c>
      <c r="F13" s="155" t="s">
        <v>47</v>
      </c>
      <c r="G13" s="155" t="s">
        <v>290</v>
      </c>
      <c r="H13" s="155" t="s">
        <v>291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x14ac:dyDescent="0.2">
      <c r="B14" s="155" t="s">
        <v>292</v>
      </c>
      <c r="C14" s="155" t="s">
        <v>293</v>
      </c>
      <c r="D14" s="155" t="s">
        <v>294</v>
      </c>
      <c r="E14" s="166" t="s">
        <v>289</v>
      </c>
      <c r="F14" s="155" t="s">
        <v>47</v>
      </c>
      <c r="G14" s="155" t="s">
        <v>290</v>
      </c>
      <c r="H14" s="155" t="s">
        <v>291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</row>
    <row r="15" spans="1:23" x14ac:dyDescent="0.2">
      <c r="B15" s="155" t="s">
        <v>295</v>
      </c>
      <c r="C15" s="155" t="s">
        <v>296</v>
      </c>
      <c r="D15" s="155" t="s">
        <v>297</v>
      </c>
      <c r="E15" s="166" t="s">
        <v>289</v>
      </c>
      <c r="F15" s="155" t="s">
        <v>47</v>
      </c>
      <c r="G15" s="155" t="s">
        <v>290</v>
      </c>
      <c r="H15" s="155" t="s">
        <v>291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x14ac:dyDescent="0.2">
      <c r="B16" s="155" t="s">
        <v>298</v>
      </c>
      <c r="C16" s="155" t="s">
        <v>299</v>
      </c>
      <c r="D16" s="155" t="s">
        <v>300</v>
      </c>
      <c r="E16" s="166" t="s">
        <v>289</v>
      </c>
      <c r="F16" s="155" t="s">
        <v>47</v>
      </c>
      <c r="G16" s="155" t="s">
        <v>290</v>
      </c>
      <c r="H16" s="155" t="s">
        <v>291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2:23" x14ac:dyDescent="0.2">
      <c r="B17" s="155" t="s">
        <v>301</v>
      </c>
      <c r="C17" s="155" t="s">
        <v>302</v>
      </c>
      <c r="D17" s="155" t="s">
        <v>303</v>
      </c>
      <c r="E17" s="166" t="s">
        <v>289</v>
      </c>
      <c r="F17" s="155" t="s">
        <v>47</v>
      </c>
      <c r="G17" s="155" t="s">
        <v>290</v>
      </c>
      <c r="H17" s="155" t="s">
        <v>291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2:23" x14ac:dyDescent="0.2">
      <c r="B18" s="155" t="s">
        <v>304</v>
      </c>
      <c r="C18" s="155" t="s">
        <v>305</v>
      </c>
      <c r="D18" s="155" t="s">
        <v>306</v>
      </c>
      <c r="E18" s="166" t="s">
        <v>289</v>
      </c>
      <c r="F18" s="155" t="s">
        <v>47</v>
      </c>
      <c r="G18" s="155" t="s">
        <v>290</v>
      </c>
      <c r="H18" s="155" t="s">
        <v>291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  <row r="19" spans="2:23" x14ac:dyDescent="0.2">
      <c r="B19" s="155" t="s">
        <v>307</v>
      </c>
      <c r="C19" s="155" t="s">
        <v>308</v>
      </c>
      <c r="D19" s="155" t="s">
        <v>309</v>
      </c>
      <c r="E19" s="166" t="s">
        <v>289</v>
      </c>
      <c r="F19" s="155" t="s">
        <v>47</v>
      </c>
      <c r="G19" s="155" t="s">
        <v>290</v>
      </c>
      <c r="H19" s="155" t="s">
        <v>291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2:23" x14ac:dyDescent="0.2">
      <c r="B20" s="155" t="s">
        <v>310</v>
      </c>
      <c r="C20" s="155" t="s">
        <v>311</v>
      </c>
      <c r="D20" s="155" t="s">
        <v>312</v>
      </c>
      <c r="E20" s="166" t="s">
        <v>289</v>
      </c>
      <c r="F20" s="155" t="s">
        <v>47</v>
      </c>
      <c r="G20" s="155" t="s">
        <v>290</v>
      </c>
      <c r="H20" s="155" t="s">
        <v>291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2:23" x14ac:dyDescent="0.2">
      <c r="B21" s="155" t="s">
        <v>313</v>
      </c>
      <c r="C21" s="155" t="s">
        <v>314</v>
      </c>
      <c r="D21" s="155" t="s">
        <v>315</v>
      </c>
      <c r="E21" s="166" t="s">
        <v>289</v>
      </c>
      <c r="F21" s="155" t="s">
        <v>47</v>
      </c>
      <c r="G21" s="155" t="s">
        <v>290</v>
      </c>
      <c r="H21" s="155" t="s">
        <v>291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2:23" x14ac:dyDescent="0.2">
      <c r="B22" s="155" t="s">
        <v>316</v>
      </c>
      <c r="C22" s="155" t="s">
        <v>317</v>
      </c>
      <c r="D22" s="155" t="s">
        <v>318</v>
      </c>
      <c r="E22" s="166" t="s">
        <v>289</v>
      </c>
      <c r="F22" s="155" t="s">
        <v>47</v>
      </c>
      <c r="G22" s="155" t="s">
        <v>290</v>
      </c>
      <c r="H22" s="155" t="s">
        <v>291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2:23" x14ac:dyDescent="0.2">
      <c r="B23" s="155" t="s">
        <v>319</v>
      </c>
      <c r="C23" s="155" t="s">
        <v>320</v>
      </c>
      <c r="D23" s="155" t="s">
        <v>321</v>
      </c>
      <c r="E23" s="166" t="s">
        <v>289</v>
      </c>
      <c r="F23" s="155" t="s">
        <v>47</v>
      </c>
      <c r="G23" s="155" t="s">
        <v>290</v>
      </c>
      <c r="H23" s="155" t="s">
        <v>291</v>
      </c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</row>
    <row r="24" spans="2:23" x14ac:dyDescent="0.2">
      <c r="B24" s="155" t="s">
        <v>322</v>
      </c>
      <c r="C24" s="155" t="s">
        <v>323</v>
      </c>
      <c r="D24" s="155" t="s">
        <v>324</v>
      </c>
      <c r="E24" s="166" t="s">
        <v>289</v>
      </c>
      <c r="F24" s="155" t="s">
        <v>47</v>
      </c>
      <c r="G24" s="155" t="s">
        <v>290</v>
      </c>
      <c r="H24" s="155" t="s">
        <v>291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3" x14ac:dyDescent="0.2">
      <c r="B25" t="s">
        <v>325</v>
      </c>
      <c r="C25" t="s">
        <v>326</v>
      </c>
      <c r="D25" t="s">
        <v>327</v>
      </c>
      <c r="E25" s="166" t="s">
        <v>289</v>
      </c>
      <c r="F25" s="155" t="s">
        <v>47</v>
      </c>
      <c r="G25" s="155" t="s">
        <v>290</v>
      </c>
      <c r="H25" s="155" t="s">
        <v>291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3" x14ac:dyDescent="0.2">
      <c r="B26" s="156" t="s">
        <v>328</v>
      </c>
      <c r="C26" s="156" t="s">
        <v>329</v>
      </c>
      <c r="D26" s="155" t="s">
        <v>330</v>
      </c>
      <c r="E26" s="166" t="s">
        <v>331</v>
      </c>
      <c r="F26" s="155" t="s">
        <v>51</v>
      </c>
      <c r="G26" s="155" t="s">
        <v>332</v>
      </c>
      <c r="H26" s="155" t="s">
        <v>333</v>
      </c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2:23" x14ac:dyDescent="0.2">
      <c r="B27" s="156" t="s">
        <v>334</v>
      </c>
      <c r="C27" s="156" t="s">
        <v>335</v>
      </c>
      <c r="D27" s="155" t="s">
        <v>336</v>
      </c>
      <c r="E27" s="166" t="s">
        <v>331</v>
      </c>
      <c r="F27" s="155" t="s">
        <v>51</v>
      </c>
      <c r="G27" s="155" t="s">
        <v>332</v>
      </c>
      <c r="H27" s="155" t="s">
        <v>333</v>
      </c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2:23" x14ac:dyDescent="0.2">
      <c r="B28" s="156" t="s">
        <v>337</v>
      </c>
      <c r="C28" s="156" t="s">
        <v>338</v>
      </c>
      <c r="D28" s="155" t="s">
        <v>339</v>
      </c>
      <c r="E28" s="166" t="s">
        <v>331</v>
      </c>
      <c r="F28" s="155" t="s">
        <v>51</v>
      </c>
      <c r="G28" s="155" t="s">
        <v>332</v>
      </c>
      <c r="H28" s="155" t="s">
        <v>333</v>
      </c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2:23" x14ac:dyDescent="0.2">
      <c r="B29" s="156" t="s">
        <v>340</v>
      </c>
      <c r="C29" s="156" t="s">
        <v>341</v>
      </c>
      <c r="D29" s="155" t="s">
        <v>342</v>
      </c>
      <c r="E29" s="166" t="s">
        <v>331</v>
      </c>
      <c r="F29" s="155" t="s">
        <v>51</v>
      </c>
      <c r="G29" s="155" t="s">
        <v>332</v>
      </c>
      <c r="H29" s="155" t="s">
        <v>333</v>
      </c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2:23" x14ac:dyDescent="0.2">
      <c r="B30" s="155" t="s">
        <v>343</v>
      </c>
      <c r="C30" s="155" t="s">
        <v>344</v>
      </c>
      <c r="D30" s="155" t="s">
        <v>345</v>
      </c>
      <c r="E30" s="166" t="s">
        <v>331</v>
      </c>
      <c r="F30" s="155" t="s">
        <v>51</v>
      </c>
      <c r="G30" s="155" t="s">
        <v>332</v>
      </c>
      <c r="H30" s="155" t="s">
        <v>333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2:23" x14ac:dyDescent="0.2">
      <c r="B31" s="155" t="s">
        <v>346</v>
      </c>
      <c r="C31" s="155" t="s">
        <v>347</v>
      </c>
      <c r="D31" s="155" t="s">
        <v>348</v>
      </c>
      <c r="E31" s="166" t="s">
        <v>349</v>
      </c>
      <c r="F31" s="155" t="s">
        <v>350</v>
      </c>
      <c r="G31" s="155" t="s">
        <v>351</v>
      </c>
      <c r="H31" s="155" t="s">
        <v>352</v>
      </c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2:23" x14ac:dyDescent="0.2">
      <c r="B32" s="155" t="s">
        <v>353</v>
      </c>
      <c r="C32" s="155" t="s">
        <v>354</v>
      </c>
      <c r="D32" s="155" t="s">
        <v>355</v>
      </c>
      <c r="E32" s="166" t="s">
        <v>349</v>
      </c>
      <c r="F32" s="155" t="s">
        <v>350</v>
      </c>
      <c r="G32" s="155" t="s">
        <v>351</v>
      </c>
      <c r="H32" s="155" t="s">
        <v>352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2:23" x14ac:dyDescent="0.2">
      <c r="B33" s="156" t="s">
        <v>356</v>
      </c>
      <c r="C33" s="156" t="s">
        <v>357</v>
      </c>
      <c r="D33" s="155" t="s">
        <v>358</v>
      </c>
      <c r="E33" s="166" t="s">
        <v>349</v>
      </c>
      <c r="F33" s="155" t="s">
        <v>350</v>
      </c>
      <c r="G33" s="155" t="s">
        <v>351</v>
      </c>
      <c r="H33" s="155" t="s">
        <v>352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2:23" x14ac:dyDescent="0.2">
      <c r="B34" s="155" t="s">
        <v>359</v>
      </c>
      <c r="C34" s="155" t="s">
        <v>360</v>
      </c>
      <c r="D34" s="155" t="s">
        <v>361</v>
      </c>
      <c r="E34" s="166" t="s">
        <v>349</v>
      </c>
      <c r="F34" s="155" t="s">
        <v>350</v>
      </c>
      <c r="G34" s="155" t="s">
        <v>351</v>
      </c>
      <c r="H34" s="155" t="s">
        <v>352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2:23" x14ac:dyDescent="0.2">
      <c r="B35" s="155" t="s">
        <v>362</v>
      </c>
      <c r="C35" s="155" t="s">
        <v>363</v>
      </c>
      <c r="D35" s="155" t="s">
        <v>364</v>
      </c>
      <c r="E35" s="166" t="s">
        <v>349</v>
      </c>
      <c r="F35" s="155" t="s">
        <v>350</v>
      </c>
      <c r="G35" s="155" t="s">
        <v>351</v>
      </c>
      <c r="H35" s="155" t="s">
        <v>352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2:23" x14ac:dyDescent="0.2">
      <c r="B36" s="155" t="s">
        <v>365</v>
      </c>
      <c r="C36" s="155" t="s">
        <v>366</v>
      </c>
      <c r="D36" s="155" t="s">
        <v>367</v>
      </c>
      <c r="E36" s="166" t="s">
        <v>349</v>
      </c>
      <c r="F36" s="155" t="s">
        <v>350</v>
      </c>
      <c r="G36" s="155" t="s">
        <v>351</v>
      </c>
      <c r="H36" s="155" t="s">
        <v>352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2:23" x14ac:dyDescent="0.2">
      <c r="B37" s="155" t="s">
        <v>368</v>
      </c>
      <c r="C37" s="155" t="s">
        <v>369</v>
      </c>
      <c r="D37" s="155" t="s">
        <v>370</v>
      </c>
      <c r="E37" s="166" t="s">
        <v>349</v>
      </c>
      <c r="F37" s="155" t="s">
        <v>350</v>
      </c>
      <c r="G37" s="155" t="s">
        <v>351</v>
      </c>
      <c r="H37" s="155" t="s">
        <v>352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2:23" x14ac:dyDescent="0.2">
      <c r="B38" s="155" t="s">
        <v>371</v>
      </c>
      <c r="C38" s="155" t="s">
        <v>372</v>
      </c>
      <c r="D38" s="155" t="s">
        <v>373</v>
      </c>
      <c r="E38" s="166" t="s">
        <v>374</v>
      </c>
      <c r="F38" s="155" t="s">
        <v>55</v>
      </c>
      <c r="G38" s="155" t="s">
        <v>375</v>
      </c>
      <c r="H38" s="155" t="s">
        <v>376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2:23" x14ac:dyDescent="0.2">
      <c r="B39" s="155" t="s">
        <v>377</v>
      </c>
      <c r="C39" s="155" t="s">
        <v>378</v>
      </c>
      <c r="D39" s="155" t="s">
        <v>379</v>
      </c>
      <c r="E39" s="166" t="s">
        <v>374</v>
      </c>
      <c r="F39" s="155" t="s">
        <v>55</v>
      </c>
      <c r="G39" s="155" t="s">
        <v>375</v>
      </c>
      <c r="H39" s="155" t="s">
        <v>376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x14ac:dyDescent="0.2">
      <c r="B40" s="156" t="s">
        <v>380</v>
      </c>
      <c r="C40" s="156" t="s">
        <v>381</v>
      </c>
      <c r="D40" s="155" t="s">
        <v>382</v>
      </c>
      <c r="E40" s="166" t="s">
        <v>374</v>
      </c>
      <c r="F40" s="155" t="s">
        <v>55</v>
      </c>
      <c r="G40" s="155" t="s">
        <v>375</v>
      </c>
      <c r="H40" s="155" t="s">
        <v>376</v>
      </c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2:23" x14ac:dyDescent="0.2">
      <c r="B41" s="155" t="s">
        <v>383</v>
      </c>
      <c r="C41" s="155" t="s">
        <v>384</v>
      </c>
      <c r="D41" s="155" t="s">
        <v>385</v>
      </c>
      <c r="E41" s="166" t="s">
        <v>374</v>
      </c>
      <c r="F41" s="155" t="s">
        <v>55</v>
      </c>
      <c r="G41" s="155" t="s">
        <v>375</v>
      </c>
      <c r="H41" s="155" t="s">
        <v>376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2:23" x14ac:dyDescent="0.2">
      <c r="B42" s="155" t="s">
        <v>386</v>
      </c>
      <c r="C42" s="155" t="s">
        <v>387</v>
      </c>
      <c r="D42" s="155" t="s">
        <v>388</v>
      </c>
      <c r="E42" s="166" t="s">
        <v>374</v>
      </c>
      <c r="F42" s="155" t="s">
        <v>55</v>
      </c>
      <c r="G42" s="155" t="s">
        <v>375</v>
      </c>
      <c r="H42" s="155" t="s">
        <v>376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2:23" x14ac:dyDescent="0.2">
      <c r="B43" s="155" t="s">
        <v>389</v>
      </c>
      <c r="C43" s="155" t="s">
        <v>390</v>
      </c>
      <c r="D43" s="155" t="s">
        <v>391</v>
      </c>
      <c r="E43" s="166" t="s">
        <v>374</v>
      </c>
      <c r="F43" s="155" t="s">
        <v>55</v>
      </c>
      <c r="G43" s="155" t="s">
        <v>375</v>
      </c>
      <c r="H43" s="155" t="s">
        <v>376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2:23" x14ac:dyDescent="0.2">
      <c r="B44" s="155" t="s">
        <v>392</v>
      </c>
      <c r="C44" s="155" t="s">
        <v>393</v>
      </c>
      <c r="D44" s="155" t="s">
        <v>394</v>
      </c>
      <c r="E44" s="166" t="s">
        <v>374</v>
      </c>
      <c r="F44" s="155" t="s">
        <v>55</v>
      </c>
      <c r="G44" s="155" t="s">
        <v>375</v>
      </c>
      <c r="H44" s="155" t="s">
        <v>376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2:23" x14ac:dyDescent="0.2">
      <c r="B45" s="155" t="s">
        <v>395</v>
      </c>
      <c r="C45" s="155" t="s">
        <v>396</v>
      </c>
      <c r="D45" s="155" t="s">
        <v>397</v>
      </c>
      <c r="E45" s="166" t="s">
        <v>374</v>
      </c>
      <c r="F45" s="155" t="s">
        <v>55</v>
      </c>
      <c r="G45" s="155" t="s">
        <v>375</v>
      </c>
      <c r="H45" s="155" t="s">
        <v>376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2:23" x14ac:dyDescent="0.2">
      <c r="B46" s="155" t="s">
        <v>398</v>
      </c>
      <c r="C46" s="155" t="s">
        <v>399</v>
      </c>
      <c r="D46" s="155" t="s">
        <v>400</v>
      </c>
      <c r="E46" s="166" t="s">
        <v>374</v>
      </c>
      <c r="F46" s="155" t="s">
        <v>55</v>
      </c>
      <c r="G46" s="155" t="s">
        <v>375</v>
      </c>
      <c r="H46" s="155" t="s">
        <v>376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2:23" x14ac:dyDescent="0.2">
      <c r="B47" s="155" t="s">
        <v>401</v>
      </c>
      <c r="C47" s="155" t="s">
        <v>402</v>
      </c>
      <c r="D47" s="155" t="s">
        <v>403</v>
      </c>
      <c r="E47" s="166" t="s">
        <v>374</v>
      </c>
      <c r="F47" s="155" t="s">
        <v>55</v>
      </c>
      <c r="G47" s="155" t="s">
        <v>375</v>
      </c>
      <c r="H47" s="155" t="s">
        <v>376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2:23" x14ac:dyDescent="0.2">
      <c r="B48" s="155" t="s">
        <v>404</v>
      </c>
      <c r="C48" s="155" t="s">
        <v>405</v>
      </c>
      <c r="D48" s="155" t="s">
        <v>406</v>
      </c>
      <c r="E48" s="166" t="s">
        <v>374</v>
      </c>
      <c r="F48" s="155" t="s">
        <v>55</v>
      </c>
      <c r="G48" s="155" t="s">
        <v>375</v>
      </c>
      <c r="H48" s="155" t="s">
        <v>376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2:23" x14ac:dyDescent="0.2">
      <c r="B49" s="155" t="s">
        <v>407</v>
      </c>
      <c r="C49" s="155" t="s">
        <v>408</v>
      </c>
      <c r="D49" s="155" t="s">
        <v>409</v>
      </c>
      <c r="E49" s="166" t="s">
        <v>374</v>
      </c>
      <c r="F49" s="155" t="s">
        <v>55</v>
      </c>
      <c r="G49" s="155" t="s">
        <v>375</v>
      </c>
      <c r="H49" s="155" t="s">
        <v>376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2:23" x14ac:dyDescent="0.2">
      <c r="B50" s="155" t="s">
        <v>410</v>
      </c>
      <c r="C50" s="155" t="s">
        <v>411</v>
      </c>
      <c r="D50" s="155" t="s">
        <v>412</v>
      </c>
      <c r="E50" s="166" t="s">
        <v>374</v>
      </c>
      <c r="F50" s="155" t="s">
        <v>55</v>
      </c>
      <c r="G50" s="155" t="s">
        <v>375</v>
      </c>
      <c r="H50" s="155" t="s">
        <v>376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2:23" x14ac:dyDescent="0.2">
      <c r="B51" s="155" t="s">
        <v>413</v>
      </c>
      <c r="C51" s="155" t="s">
        <v>414</v>
      </c>
      <c r="D51" s="155" t="s">
        <v>415</v>
      </c>
      <c r="E51" s="166" t="s">
        <v>374</v>
      </c>
      <c r="F51" s="155" t="s">
        <v>55</v>
      </c>
      <c r="G51" s="155" t="s">
        <v>375</v>
      </c>
      <c r="H51" s="155" t="s">
        <v>376</v>
      </c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2:23" x14ac:dyDescent="0.2">
      <c r="B52" s="155" t="s">
        <v>416</v>
      </c>
      <c r="C52" s="155" t="s">
        <v>417</v>
      </c>
      <c r="D52" s="155" t="s">
        <v>418</v>
      </c>
      <c r="E52" s="166" t="s">
        <v>374</v>
      </c>
      <c r="F52" s="155" t="s">
        <v>55</v>
      </c>
      <c r="G52" s="155" t="s">
        <v>375</v>
      </c>
      <c r="H52" s="155" t="s">
        <v>376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2:23" x14ac:dyDescent="0.2">
      <c r="B53" s="155" t="s">
        <v>419</v>
      </c>
      <c r="C53" s="155" t="s">
        <v>420</v>
      </c>
      <c r="D53" s="155" t="s">
        <v>421</v>
      </c>
      <c r="E53" s="166" t="s">
        <v>374</v>
      </c>
      <c r="F53" s="155" t="s">
        <v>55</v>
      </c>
      <c r="G53" s="155" t="s">
        <v>375</v>
      </c>
      <c r="H53" s="155" t="s">
        <v>376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2:23" x14ac:dyDescent="0.2">
      <c r="B54" s="155" t="s">
        <v>422</v>
      </c>
      <c r="C54" s="155" t="s">
        <v>423</v>
      </c>
      <c r="D54" s="155" t="s">
        <v>424</v>
      </c>
      <c r="E54" s="166" t="s">
        <v>374</v>
      </c>
      <c r="F54" s="155" t="s">
        <v>55</v>
      </c>
      <c r="G54" s="155" t="s">
        <v>375</v>
      </c>
      <c r="H54" s="155" t="s">
        <v>376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2:23" x14ac:dyDescent="0.2">
      <c r="B55" s="155" t="s">
        <v>425</v>
      </c>
      <c r="C55" s="155" t="s">
        <v>426</v>
      </c>
      <c r="D55" s="155" t="s">
        <v>427</v>
      </c>
      <c r="E55" s="166" t="s">
        <v>374</v>
      </c>
      <c r="F55" s="155" t="s">
        <v>55</v>
      </c>
      <c r="G55" s="155" t="s">
        <v>375</v>
      </c>
      <c r="H55" s="155" t="s">
        <v>376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2:23" x14ac:dyDescent="0.2">
      <c r="B56" s="155" t="s">
        <v>428</v>
      </c>
      <c r="C56" s="155" t="s">
        <v>429</v>
      </c>
      <c r="D56" s="155" t="s">
        <v>430</v>
      </c>
      <c r="E56" s="166" t="s">
        <v>374</v>
      </c>
      <c r="F56" s="155" t="s">
        <v>55</v>
      </c>
      <c r="G56" s="155" t="s">
        <v>375</v>
      </c>
      <c r="H56" s="155" t="s">
        <v>376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2:23" x14ac:dyDescent="0.2">
      <c r="B57" s="155" t="s">
        <v>431</v>
      </c>
      <c r="C57" s="155" t="s">
        <v>432</v>
      </c>
      <c r="D57" s="155" t="s">
        <v>433</v>
      </c>
      <c r="E57" s="166" t="s">
        <v>374</v>
      </c>
      <c r="F57" s="155" t="s">
        <v>55</v>
      </c>
      <c r="G57" s="155" t="s">
        <v>375</v>
      </c>
      <c r="H57" s="155" t="s">
        <v>376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2:23" x14ac:dyDescent="0.2">
      <c r="B58" s="155" t="s">
        <v>434</v>
      </c>
      <c r="C58" s="155" t="s">
        <v>435</v>
      </c>
      <c r="D58" s="155" t="s">
        <v>436</v>
      </c>
      <c r="E58" s="166" t="s">
        <v>374</v>
      </c>
      <c r="F58" s="155" t="s">
        <v>55</v>
      </c>
      <c r="G58" s="155" t="s">
        <v>375</v>
      </c>
      <c r="H58" s="155" t="s">
        <v>376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2:23" x14ac:dyDescent="0.2">
      <c r="B59" s="155" t="s">
        <v>437</v>
      </c>
      <c r="C59" s="155" t="s">
        <v>438</v>
      </c>
      <c r="D59" s="155" t="s">
        <v>439</v>
      </c>
      <c r="E59" s="166" t="s">
        <v>374</v>
      </c>
      <c r="F59" s="155" t="s">
        <v>55</v>
      </c>
      <c r="G59" s="155" t="s">
        <v>375</v>
      </c>
      <c r="H59" s="155" t="s">
        <v>376</v>
      </c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2:23" x14ac:dyDescent="0.2">
      <c r="B60" s="155" t="s">
        <v>440</v>
      </c>
      <c r="C60" s="155" t="s">
        <v>441</v>
      </c>
      <c r="D60" s="155" t="s">
        <v>442</v>
      </c>
      <c r="E60" s="166" t="s">
        <v>374</v>
      </c>
      <c r="F60" s="155" t="s">
        <v>55</v>
      </c>
      <c r="G60" s="155" t="s">
        <v>375</v>
      </c>
      <c r="H60" s="155" t="s">
        <v>376</v>
      </c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2:23" x14ac:dyDescent="0.2">
      <c r="B61" s="155" t="s">
        <v>443</v>
      </c>
      <c r="C61" s="155" t="s">
        <v>444</v>
      </c>
      <c r="D61" s="155" t="s">
        <v>445</v>
      </c>
      <c r="E61" s="166" t="s">
        <v>374</v>
      </c>
      <c r="F61" s="155" t="s">
        <v>55</v>
      </c>
      <c r="G61" s="155" t="s">
        <v>375</v>
      </c>
      <c r="H61" s="155" t="s">
        <v>376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2:23" x14ac:dyDescent="0.2">
      <c r="B62" s="155" t="s">
        <v>446</v>
      </c>
      <c r="C62" s="155" t="s">
        <v>447</v>
      </c>
      <c r="D62" s="155" t="s">
        <v>448</v>
      </c>
      <c r="E62" s="166" t="s">
        <v>374</v>
      </c>
      <c r="F62" s="155" t="s">
        <v>55</v>
      </c>
      <c r="G62" s="155" t="s">
        <v>375</v>
      </c>
      <c r="H62" s="155" t="s">
        <v>376</v>
      </c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2:23" x14ac:dyDescent="0.2">
      <c r="B63" s="155" t="s">
        <v>449</v>
      </c>
      <c r="C63" s="155" t="s">
        <v>450</v>
      </c>
      <c r="D63" s="155" t="s">
        <v>451</v>
      </c>
      <c r="E63" s="166" t="s">
        <v>374</v>
      </c>
      <c r="F63" s="155" t="s">
        <v>55</v>
      </c>
      <c r="G63" s="155" t="s">
        <v>375</v>
      </c>
      <c r="H63" s="155" t="s">
        <v>376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2:23" x14ac:dyDescent="0.2">
      <c r="B64" s="155" t="s">
        <v>452</v>
      </c>
      <c r="C64" s="155" t="s">
        <v>453</v>
      </c>
      <c r="D64" s="155" t="s">
        <v>454</v>
      </c>
      <c r="E64" s="166" t="s">
        <v>374</v>
      </c>
      <c r="F64" s="155" t="s">
        <v>55</v>
      </c>
      <c r="G64" s="155" t="s">
        <v>375</v>
      </c>
      <c r="H64" s="155" t="s">
        <v>376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pans="2:23" x14ac:dyDescent="0.2">
      <c r="B65" s="155" t="s">
        <v>455</v>
      </c>
      <c r="C65" s="155" t="s">
        <v>456</v>
      </c>
      <c r="D65" s="155" t="s">
        <v>457</v>
      </c>
      <c r="E65" s="166" t="s">
        <v>374</v>
      </c>
      <c r="F65" s="155" t="s">
        <v>55</v>
      </c>
      <c r="G65" s="155" t="s">
        <v>375</v>
      </c>
      <c r="H65" s="155" t="s">
        <v>376</v>
      </c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</row>
    <row r="66" spans="2:23" x14ac:dyDescent="0.2">
      <c r="B66" s="155" t="s">
        <v>458</v>
      </c>
      <c r="C66" s="155" t="s">
        <v>459</v>
      </c>
      <c r="D66" s="155" t="s">
        <v>460</v>
      </c>
      <c r="E66" s="166" t="s">
        <v>461</v>
      </c>
      <c r="F66" s="155" t="s">
        <v>462</v>
      </c>
      <c r="G66" s="155" t="s">
        <v>463</v>
      </c>
      <c r="H66" s="155" t="s">
        <v>464</v>
      </c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</row>
    <row r="67" spans="2:23" x14ac:dyDescent="0.2">
      <c r="B67" s="155" t="s">
        <v>465</v>
      </c>
      <c r="C67" s="155" t="s">
        <v>466</v>
      </c>
      <c r="D67" s="155" t="s">
        <v>467</v>
      </c>
      <c r="E67" s="166" t="s">
        <v>461</v>
      </c>
      <c r="F67" s="155" t="s">
        <v>462</v>
      </c>
      <c r="G67" s="155" t="s">
        <v>463</v>
      </c>
      <c r="H67" s="155" t="s">
        <v>464</v>
      </c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</row>
    <row r="68" spans="2:23" x14ac:dyDescent="0.2">
      <c r="B68" s="155" t="s">
        <v>468</v>
      </c>
      <c r="C68" s="155" t="s">
        <v>469</v>
      </c>
      <c r="D68" s="155" t="s">
        <v>470</v>
      </c>
      <c r="E68" s="166" t="s">
        <v>461</v>
      </c>
      <c r="F68" s="155" t="s">
        <v>462</v>
      </c>
      <c r="G68" s="155" t="s">
        <v>463</v>
      </c>
      <c r="H68" s="155" t="s">
        <v>464</v>
      </c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</row>
    <row r="69" spans="2:23" x14ac:dyDescent="0.2">
      <c r="B69" s="155" t="s">
        <v>471</v>
      </c>
      <c r="C69" s="155" t="s">
        <v>472</v>
      </c>
      <c r="D69" s="155" t="s">
        <v>473</v>
      </c>
      <c r="E69" s="166" t="s">
        <v>461</v>
      </c>
      <c r="F69" s="155" t="s">
        <v>462</v>
      </c>
      <c r="G69" s="155" t="s">
        <v>463</v>
      </c>
      <c r="H69" s="155" t="s">
        <v>464</v>
      </c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</row>
    <row r="70" spans="2:23" x14ac:dyDescent="0.2">
      <c r="B70" s="156" t="s">
        <v>474</v>
      </c>
      <c r="C70" s="156" t="s">
        <v>475</v>
      </c>
      <c r="D70" s="155" t="s">
        <v>476</v>
      </c>
      <c r="E70" s="166" t="s">
        <v>477</v>
      </c>
      <c r="F70" s="155" t="s">
        <v>462</v>
      </c>
      <c r="G70" s="155" t="s">
        <v>463</v>
      </c>
      <c r="H70" s="155" t="s">
        <v>464</v>
      </c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</row>
    <row r="71" spans="2:23" x14ac:dyDescent="0.2">
      <c r="B71" s="155" t="s">
        <v>478</v>
      </c>
      <c r="C71" s="155" t="s">
        <v>479</v>
      </c>
      <c r="D71" s="155" t="s">
        <v>480</v>
      </c>
      <c r="E71" s="166" t="s">
        <v>477</v>
      </c>
      <c r="F71" s="155" t="s">
        <v>462</v>
      </c>
      <c r="G71" s="155" t="s">
        <v>463</v>
      </c>
      <c r="H71" s="155" t="s">
        <v>464</v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</row>
    <row r="72" spans="2:23" x14ac:dyDescent="0.2">
      <c r="B72" s="156" t="s">
        <v>481</v>
      </c>
      <c r="C72" s="156" t="s">
        <v>482</v>
      </c>
      <c r="D72" s="155" t="s">
        <v>483</v>
      </c>
      <c r="E72" s="166" t="s">
        <v>477</v>
      </c>
      <c r="F72" s="155" t="s">
        <v>462</v>
      </c>
      <c r="G72" s="155" t="s">
        <v>463</v>
      </c>
      <c r="H72" s="155" t="s">
        <v>464</v>
      </c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</row>
    <row r="73" spans="2:23" x14ac:dyDescent="0.2">
      <c r="B73" s="156" t="s">
        <v>484</v>
      </c>
      <c r="C73" s="156" t="s">
        <v>485</v>
      </c>
      <c r="D73" s="155" t="s">
        <v>486</v>
      </c>
      <c r="E73" s="166" t="s">
        <v>477</v>
      </c>
      <c r="F73" s="155" t="s">
        <v>462</v>
      </c>
      <c r="G73" s="155" t="s">
        <v>463</v>
      </c>
      <c r="H73" s="155" t="s">
        <v>464</v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2:23" x14ac:dyDescent="0.2">
      <c r="B74" s="155" t="s">
        <v>487</v>
      </c>
      <c r="C74" s="155" t="s">
        <v>488</v>
      </c>
      <c r="D74" s="155" t="s">
        <v>489</v>
      </c>
      <c r="E74" s="166" t="s">
        <v>477</v>
      </c>
      <c r="F74" s="155" t="s">
        <v>462</v>
      </c>
      <c r="G74" s="155" t="s">
        <v>463</v>
      </c>
      <c r="H74" s="155" t="s">
        <v>464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</row>
    <row r="75" spans="2:23" x14ac:dyDescent="0.2">
      <c r="B75" s="155" t="s">
        <v>490</v>
      </c>
      <c r="C75" s="155" t="s">
        <v>491</v>
      </c>
      <c r="D75" s="155" t="s">
        <v>492</v>
      </c>
      <c r="E75" s="166" t="s">
        <v>477</v>
      </c>
      <c r="F75" s="155" t="s">
        <v>462</v>
      </c>
      <c r="G75" s="155" t="s">
        <v>463</v>
      </c>
      <c r="H75" s="155" t="s">
        <v>464</v>
      </c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</row>
    <row r="76" spans="2:23" x14ac:dyDescent="0.2">
      <c r="B76" s="155" t="s">
        <v>493</v>
      </c>
      <c r="C76" s="155" t="s">
        <v>494</v>
      </c>
      <c r="D76" s="155" t="s">
        <v>495</v>
      </c>
      <c r="E76" s="166" t="s">
        <v>496</v>
      </c>
      <c r="F76" s="155" t="s">
        <v>497</v>
      </c>
      <c r="G76" s="155" t="s">
        <v>498</v>
      </c>
      <c r="H76" s="155" t="s">
        <v>499</v>
      </c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</row>
    <row r="77" spans="2:23" x14ac:dyDescent="0.2">
      <c r="B77" s="155" t="s">
        <v>500</v>
      </c>
      <c r="C77" s="155" t="s">
        <v>501</v>
      </c>
      <c r="D77" s="155" t="s">
        <v>502</v>
      </c>
      <c r="E77" s="166" t="s">
        <v>496</v>
      </c>
      <c r="F77" s="155" t="s">
        <v>497</v>
      </c>
      <c r="G77" s="155" t="s">
        <v>498</v>
      </c>
      <c r="H77" s="155" t="s">
        <v>499</v>
      </c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</row>
    <row r="78" spans="2:23" x14ac:dyDescent="0.2">
      <c r="B78" s="155" t="s">
        <v>503</v>
      </c>
      <c r="C78" s="155" t="s">
        <v>504</v>
      </c>
      <c r="D78" s="155" t="s">
        <v>505</v>
      </c>
      <c r="E78" s="166" t="s">
        <v>496</v>
      </c>
      <c r="F78" s="155" t="s">
        <v>497</v>
      </c>
      <c r="G78" s="155" t="s">
        <v>498</v>
      </c>
      <c r="H78" s="155" t="s">
        <v>499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</row>
    <row r="79" spans="2:23" x14ac:dyDescent="0.2">
      <c r="B79" s="155" t="s">
        <v>506</v>
      </c>
      <c r="C79" s="155" t="s">
        <v>507</v>
      </c>
      <c r="D79" s="155" t="s">
        <v>508</v>
      </c>
      <c r="E79" s="166" t="s">
        <v>496</v>
      </c>
      <c r="F79" s="155" t="s">
        <v>497</v>
      </c>
      <c r="G79" s="155" t="s">
        <v>498</v>
      </c>
      <c r="H79" s="155" t="s">
        <v>499</v>
      </c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</row>
    <row r="80" spans="2:23" x14ac:dyDescent="0.2">
      <c r="B80" s="155" t="s">
        <v>509</v>
      </c>
      <c r="C80" s="155" t="s">
        <v>510</v>
      </c>
      <c r="D80" s="155" t="s">
        <v>511</v>
      </c>
      <c r="E80" s="166" t="s">
        <v>496</v>
      </c>
      <c r="F80" s="155" t="s">
        <v>497</v>
      </c>
      <c r="G80" s="155" t="s">
        <v>498</v>
      </c>
      <c r="H80" s="155" t="s">
        <v>499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</row>
    <row r="81" spans="2:23" x14ac:dyDescent="0.2">
      <c r="B81" s="155" t="s">
        <v>512</v>
      </c>
      <c r="C81" s="155" t="s">
        <v>513</v>
      </c>
      <c r="D81" s="155" t="s">
        <v>514</v>
      </c>
      <c r="E81" s="166" t="s">
        <v>496</v>
      </c>
      <c r="F81" s="155" t="s">
        <v>497</v>
      </c>
      <c r="G81" s="155" t="s">
        <v>498</v>
      </c>
      <c r="H81" s="155" t="s">
        <v>499</v>
      </c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</row>
    <row r="82" spans="2:23" x14ac:dyDescent="0.2">
      <c r="B82" s="155" t="s">
        <v>515</v>
      </c>
      <c r="C82" s="155" t="s">
        <v>516</v>
      </c>
      <c r="D82" s="155" t="s">
        <v>517</v>
      </c>
      <c r="E82" s="166" t="s">
        <v>496</v>
      </c>
      <c r="F82" s="155" t="s">
        <v>497</v>
      </c>
      <c r="G82" s="155" t="s">
        <v>498</v>
      </c>
      <c r="H82" s="155" t="s">
        <v>499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</row>
    <row r="83" spans="2:23" x14ac:dyDescent="0.2">
      <c r="B83" s="155" t="s">
        <v>518</v>
      </c>
      <c r="C83" s="155" t="s">
        <v>519</v>
      </c>
      <c r="D83" s="155" t="s">
        <v>520</v>
      </c>
      <c r="E83" s="166" t="s">
        <v>521</v>
      </c>
      <c r="F83" s="155" t="s">
        <v>256</v>
      </c>
      <c r="G83" s="155" t="s">
        <v>257</v>
      </c>
      <c r="H83" s="155" t="s">
        <v>258</v>
      </c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</row>
    <row r="84" spans="2:23" x14ac:dyDescent="0.2">
      <c r="B84" s="155" t="s">
        <v>522</v>
      </c>
      <c r="C84" s="155" t="s">
        <v>523</v>
      </c>
      <c r="D84" s="155" t="s">
        <v>524</v>
      </c>
      <c r="E84" s="166" t="s">
        <v>521</v>
      </c>
      <c r="F84" s="155" t="s">
        <v>256</v>
      </c>
      <c r="G84" s="155" t="s">
        <v>257</v>
      </c>
      <c r="H84" s="155" t="s">
        <v>258</v>
      </c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</row>
    <row r="85" spans="2:23" x14ac:dyDescent="0.2">
      <c r="B85" s="155" t="s">
        <v>525</v>
      </c>
      <c r="C85" s="155" t="s">
        <v>526</v>
      </c>
      <c r="D85" s="155" t="s">
        <v>527</v>
      </c>
      <c r="E85" s="166" t="s">
        <v>521</v>
      </c>
      <c r="F85" s="155" t="s">
        <v>256</v>
      </c>
      <c r="G85" s="155" t="s">
        <v>257</v>
      </c>
      <c r="H85" s="155" t="s">
        <v>258</v>
      </c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</row>
    <row r="86" spans="2:23" x14ac:dyDescent="0.2">
      <c r="B86" s="155" t="s">
        <v>528</v>
      </c>
      <c r="C86" s="155" t="s">
        <v>529</v>
      </c>
      <c r="D86" s="155" t="s">
        <v>530</v>
      </c>
      <c r="E86" s="166" t="s">
        <v>521</v>
      </c>
      <c r="F86" s="155" t="s">
        <v>256</v>
      </c>
      <c r="G86" s="155" t="s">
        <v>257</v>
      </c>
      <c r="H86" s="155" t="s">
        <v>258</v>
      </c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</row>
    <row r="87" spans="2:23" x14ac:dyDescent="0.2">
      <c r="B87" s="155" t="s">
        <v>531</v>
      </c>
      <c r="C87" s="155" t="s">
        <v>532</v>
      </c>
      <c r="D87" s="155" t="s">
        <v>533</v>
      </c>
      <c r="E87" s="166" t="s">
        <v>521</v>
      </c>
      <c r="F87" s="155" t="s">
        <v>256</v>
      </c>
      <c r="G87" s="155" t="s">
        <v>257</v>
      </c>
      <c r="H87" s="155" t="s">
        <v>258</v>
      </c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</row>
    <row r="88" spans="2:23" x14ac:dyDescent="0.2">
      <c r="B88" s="155" t="s">
        <v>534</v>
      </c>
      <c r="C88" s="155" t="s">
        <v>535</v>
      </c>
      <c r="D88" s="155" t="s">
        <v>536</v>
      </c>
      <c r="E88" s="166" t="s">
        <v>521</v>
      </c>
      <c r="F88" s="155" t="s">
        <v>256</v>
      </c>
      <c r="G88" s="155" t="s">
        <v>257</v>
      </c>
      <c r="H88" s="155" t="s">
        <v>258</v>
      </c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</row>
    <row r="89" spans="2:23" x14ac:dyDescent="0.2">
      <c r="B89" s="155" t="s">
        <v>537</v>
      </c>
      <c r="C89" s="155" t="s">
        <v>538</v>
      </c>
      <c r="D89" s="155" t="s">
        <v>539</v>
      </c>
      <c r="E89" s="166" t="s">
        <v>521</v>
      </c>
      <c r="F89" s="155" t="s">
        <v>256</v>
      </c>
      <c r="G89" s="155" t="s">
        <v>257</v>
      </c>
      <c r="H89" s="155" t="s">
        <v>258</v>
      </c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</row>
    <row r="90" spans="2:23" x14ac:dyDescent="0.2">
      <c r="B90" s="155" t="s">
        <v>540</v>
      </c>
      <c r="C90" s="155" t="s">
        <v>541</v>
      </c>
      <c r="D90" s="155" t="s">
        <v>542</v>
      </c>
      <c r="E90" s="166" t="s">
        <v>521</v>
      </c>
      <c r="F90" s="155" t="s">
        <v>256</v>
      </c>
      <c r="G90" s="155" t="s">
        <v>257</v>
      </c>
      <c r="H90" s="155" t="s">
        <v>258</v>
      </c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2:23" x14ac:dyDescent="0.2">
      <c r="B91" s="155" t="s">
        <v>543</v>
      </c>
      <c r="C91" s="155" t="s">
        <v>544</v>
      </c>
      <c r="D91" s="155" t="s">
        <v>545</v>
      </c>
      <c r="E91" s="166" t="s">
        <v>521</v>
      </c>
      <c r="F91" s="155" t="s">
        <v>256</v>
      </c>
      <c r="G91" s="155" t="s">
        <v>257</v>
      </c>
      <c r="H91" s="155" t="s">
        <v>258</v>
      </c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</row>
    <row r="92" spans="2:23" x14ac:dyDescent="0.2">
      <c r="B92" s="155" t="s">
        <v>546</v>
      </c>
      <c r="C92" s="155" t="s">
        <v>547</v>
      </c>
      <c r="D92" s="155" t="s">
        <v>548</v>
      </c>
      <c r="E92" s="166" t="s">
        <v>521</v>
      </c>
      <c r="F92" s="155" t="s">
        <v>256</v>
      </c>
      <c r="G92" s="155" t="s">
        <v>257</v>
      </c>
      <c r="H92" s="155" t="s">
        <v>258</v>
      </c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</row>
    <row r="93" spans="2:23" x14ac:dyDescent="0.2">
      <c r="B93" s="155" t="s">
        <v>549</v>
      </c>
      <c r="C93" s="155" t="s">
        <v>550</v>
      </c>
      <c r="D93" s="155" t="s">
        <v>551</v>
      </c>
      <c r="E93" s="166" t="s">
        <v>521</v>
      </c>
      <c r="F93" s="155" t="s">
        <v>256</v>
      </c>
      <c r="G93" s="155" t="s">
        <v>257</v>
      </c>
      <c r="H93" s="155" t="s">
        <v>258</v>
      </c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</row>
    <row r="94" spans="2:23" x14ac:dyDescent="0.2">
      <c r="B94" s="155" t="s">
        <v>552</v>
      </c>
      <c r="C94" s="155" t="s">
        <v>553</v>
      </c>
      <c r="D94" s="155" t="s">
        <v>554</v>
      </c>
      <c r="E94" s="166" t="s">
        <v>555</v>
      </c>
      <c r="F94" s="155" t="s">
        <v>350</v>
      </c>
      <c r="G94" s="155" t="s">
        <v>351</v>
      </c>
      <c r="H94" s="155" t="s">
        <v>352</v>
      </c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</row>
    <row r="95" spans="2:23" x14ac:dyDescent="0.2">
      <c r="B95" s="155" t="s">
        <v>556</v>
      </c>
      <c r="C95" s="155" t="s">
        <v>557</v>
      </c>
      <c r="D95" s="155" t="s">
        <v>558</v>
      </c>
      <c r="E95" s="166" t="s">
        <v>555</v>
      </c>
      <c r="F95" s="155" t="s">
        <v>350</v>
      </c>
      <c r="G95" s="155" t="s">
        <v>351</v>
      </c>
      <c r="H95" s="155" t="s">
        <v>352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</row>
    <row r="96" spans="2:23" x14ac:dyDescent="0.2">
      <c r="B96" s="156" t="s">
        <v>559</v>
      </c>
      <c r="C96" s="156" t="s">
        <v>560</v>
      </c>
      <c r="D96" s="155" t="s">
        <v>561</v>
      </c>
      <c r="E96" s="166" t="s">
        <v>555</v>
      </c>
      <c r="F96" s="155" t="s">
        <v>350</v>
      </c>
      <c r="G96" s="155" t="s">
        <v>351</v>
      </c>
      <c r="H96" s="155" t="s">
        <v>352</v>
      </c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</row>
    <row r="97" spans="1:23" x14ac:dyDescent="0.2">
      <c r="B97" s="155" t="s">
        <v>562</v>
      </c>
      <c r="C97" s="155" t="s">
        <v>563</v>
      </c>
      <c r="D97" s="155" t="s">
        <v>564</v>
      </c>
      <c r="E97" s="166" t="s">
        <v>555</v>
      </c>
      <c r="F97" s="155" t="s">
        <v>350</v>
      </c>
      <c r="G97" s="155" t="s">
        <v>351</v>
      </c>
      <c r="H97" s="155" t="s">
        <v>352</v>
      </c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</row>
    <row r="98" spans="1:23" x14ac:dyDescent="0.2">
      <c r="B98" s="155" t="s">
        <v>565</v>
      </c>
      <c r="C98" s="155" t="s">
        <v>566</v>
      </c>
      <c r="D98" s="155" t="s">
        <v>567</v>
      </c>
      <c r="E98" s="166" t="s">
        <v>555</v>
      </c>
      <c r="F98" s="155" t="s">
        <v>350</v>
      </c>
      <c r="G98" s="155" t="s">
        <v>351</v>
      </c>
      <c r="H98" s="155" t="s">
        <v>352</v>
      </c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</row>
    <row r="99" spans="1:23" x14ac:dyDescent="0.2">
      <c r="B99" s="155" t="s">
        <v>568</v>
      </c>
      <c r="C99" s="155" t="s">
        <v>569</v>
      </c>
      <c r="D99" s="155" t="s">
        <v>570</v>
      </c>
      <c r="E99" s="166" t="s">
        <v>555</v>
      </c>
      <c r="F99" s="155" t="s">
        <v>350</v>
      </c>
      <c r="G99" s="155" t="s">
        <v>351</v>
      </c>
      <c r="H99" s="155" t="s">
        <v>352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</row>
    <row r="100" spans="1:23" x14ac:dyDescent="0.2">
      <c r="B100" s="155" t="s">
        <v>571</v>
      </c>
      <c r="C100" s="155" t="s">
        <v>572</v>
      </c>
      <c r="D100" s="155" t="s">
        <v>573</v>
      </c>
      <c r="E100" s="166" t="s">
        <v>555</v>
      </c>
      <c r="F100" s="155" t="s">
        <v>350</v>
      </c>
      <c r="G100" s="155" t="s">
        <v>351</v>
      </c>
      <c r="H100" s="155" t="s">
        <v>352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</row>
    <row r="101" spans="1:23" x14ac:dyDescent="0.2">
      <c r="B101" s="155" t="s">
        <v>574</v>
      </c>
      <c r="C101" s="155" t="s">
        <v>575</v>
      </c>
      <c r="D101" s="155" t="s">
        <v>576</v>
      </c>
      <c r="E101" s="166" t="s">
        <v>555</v>
      </c>
      <c r="F101" s="155" t="s">
        <v>350</v>
      </c>
      <c r="G101" s="155" t="s">
        <v>351</v>
      </c>
      <c r="H101" s="155" t="s">
        <v>352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</row>
    <row r="102" spans="1:23" x14ac:dyDescent="0.2">
      <c r="B102" s="155" t="s">
        <v>577</v>
      </c>
      <c r="C102" s="155" t="s">
        <v>578</v>
      </c>
      <c r="D102" s="155" t="s">
        <v>579</v>
      </c>
      <c r="E102" s="166" t="s">
        <v>555</v>
      </c>
      <c r="F102" s="155" t="s">
        <v>350</v>
      </c>
      <c r="G102" s="155" t="s">
        <v>351</v>
      </c>
      <c r="H102" s="155" t="s">
        <v>352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</row>
    <row r="103" spans="1:23" x14ac:dyDescent="0.2">
      <c r="B103" s="155" t="s">
        <v>580</v>
      </c>
      <c r="C103" s="155" t="s">
        <v>581</v>
      </c>
      <c r="D103" s="155" t="s">
        <v>582</v>
      </c>
      <c r="E103" s="166" t="s">
        <v>555</v>
      </c>
      <c r="F103" s="155" t="s">
        <v>350</v>
      </c>
      <c r="G103" s="155" t="s">
        <v>351</v>
      </c>
      <c r="H103" s="155" t="s">
        <v>352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</row>
    <row r="104" spans="1:23" x14ac:dyDescent="0.2">
      <c r="B104" s="155" t="s">
        <v>583</v>
      </c>
      <c r="C104" s="155" t="s">
        <v>584</v>
      </c>
      <c r="D104" s="155" t="s">
        <v>585</v>
      </c>
      <c r="E104" s="166" t="s">
        <v>555</v>
      </c>
      <c r="F104" s="155" t="s">
        <v>350</v>
      </c>
      <c r="G104" s="155" t="s">
        <v>351</v>
      </c>
      <c r="H104" s="155" t="s">
        <v>352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</row>
    <row r="105" spans="1:23" x14ac:dyDescent="0.2">
      <c r="B105" s="155" t="s">
        <v>586</v>
      </c>
      <c r="C105" s="155" t="s">
        <v>587</v>
      </c>
      <c r="D105" s="155" t="s">
        <v>588</v>
      </c>
      <c r="E105" s="166" t="s">
        <v>555</v>
      </c>
      <c r="F105" s="155" t="s">
        <v>350</v>
      </c>
      <c r="G105" s="155" t="s">
        <v>351</v>
      </c>
      <c r="H105" s="155" t="s">
        <v>352</v>
      </c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</row>
    <row r="106" spans="1:23" x14ac:dyDescent="0.2">
      <c r="B106" s="155" t="s">
        <v>589</v>
      </c>
      <c r="C106" s="155" t="s">
        <v>590</v>
      </c>
      <c r="D106" s="155" t="s">
        <v>591</v>
      </c>
      <c r="E106" s="166" t="s">
        <v>555</v>
      </c>
      <c r="F106" s="155" t="s">
        <v>350</v>
      </c>
      <c r="G106" s="155" t="s">
        <v>351</v>
      </c>
      <c r="H106" s="155" t="s">
        <v>352</v>
      </c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x14ac:dyDescent="0.2"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1:23" x14ac:dyDescent="0.2">
      <c r="A108" s="108" t="s">
        <v>592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</row>
    <row r="109" spans="1:23" x14ac:dyDescent="0.2">
      <c r="B109" t="s">
        <v>593</v>
      </c>
      <c r="C109" s="107" t="s">
        <v>594</v>
      </c>
      <c r="D109" s="107" t="s">
        <v>595</v>
      </c>
      <c r="E109" s="164" t="s">
        <v>596</v>
      </c>
      <c r="F109" s="165" t="s">
        <v>596</v>
      </c>
      <c r="G109" s="165" t="s">
        <v>596</v>
      </c>
      <c r="H109" s="165" t="s">
        <v>596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</row>
    <row r="110" spans="1:23" x14ac:dyDescent="0.2"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</row>
    <row r="111" spans="1:23" x14ac:dyDescent="0.2">
      <c r="A111" s="108" t="s">
        <v>597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</row>
    <row r="112" spans="1:23" x14ac:dyDescent="0.2">
      <c r="B112" t="s">
        <v>598</v>
      </c>
      <c r="C112" t="s">
        <v>599</v>
      </c>
      <c r="D112" t="s">
        <v>600</v>
      </c>
      <c r="E112" s="164" t="s">
        <v>596</v>
      </c>
      <c r="F112" s="155" t="s">
        <v>462</v>
      </c>
      <c r="G112" s="155" t="s">
        <v>463</v>
      </c>
      <c r="H112" s="155" t="s">
        <v>464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</row>
    <row r="113" spans="2:23" x14ac:dyDescent="0.2">
      <c r="B113"/>
      <c r="C113"/>
      <c r="D11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</row>
    <row r="114" spans="2:23" x14ac:dyDescent="0.2">
      <c r="B114" s="52" t="s">
        <v>90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</row>
    <row r="115" spans="2:23" x14ac:dyDescent="0.2"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</row>
    <row r="116" spans="2:23" hidden="1" x14ac:dyDescent="0.2"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</row>
    <row r="117" spans="2:23" hidden="1" x14ac:dyDescent="0.2"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</row>
    <row r="118" spans="2:23" hidden="1" x14ac:dyDescent="0.2"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</row>
    <row r="119" spans="2:23" hidden="1" x14ac:dyDescent="0.2"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</row>
    <row r="120" spans="2:23" hidden="1" x14ac:dyDescent="0.2"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</row>
    <row r="121" spans="2:23" hidden="1" x14ac:dyDescent="0.2"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</row>
    <row r="122" spans="2:23" hidden="1" x14ac:dyDescent="0.2"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</row>
    <row r="123" spans="2:23" hidden="1" x14ac:dyDescent="0.2"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</row>
    <row r="124" spans="2:23" hidden="1" x14ac:dyDescent="0.2"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2:23" hidden="1" x14ac:dyDescent="0.2"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</row>
    <row r="126" spans="2:23" hidden="1" x14ac:dyDescent="0.2"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</row>
    <row r="127" spans="2:23" hidden="1" x14ac:dyDescent="0.2"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</row>
    <row r="128" spans="2:23" hidden="1" x14ac:dyDescent="0.2"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</row>
    <row r="129" spans="10:23" hidden="1" x14ac:dyDescent="0.2"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</row>
    <row r="130" spans="10:23" hidden="1" x14ac:dyDescent="0.2"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</row>
    <row r="131" spans="10:23" hidden="1" x14ac:dyDescent="0.2"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</row>
    <row r="132" spans="10:23" hidden="1" x14ac:dyDescent="0.2"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</row>
    <row r="133" spans="10:23" hidden="1" x14ac:dyDescent="0.2"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</row>
    <row r="134" spans="10:23" hidden="1" x14ac:dyDescent="0.2"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</row>
    <row r="135" spans="10:23" hidden="1" x14ac:dyDescent="0.2"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</row>
    <row r="136" spans="10:23" hidden="1" x14ac:dyDescent="0.2"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</row>
    <row r="137" spans="10:23" hidden="1" x14ac:dyDescent="0.2"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</row>
    <row r="138" spans="10:23" hidden="1" x14ac:dyDescent="0.2"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</row>
    <row r="139" spans="10:23" hidden="1" x14ac:dyDescent="0.2"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</row>
    <row r="140" spans="10:23" hidden="1" x14ac:dyDescent="0.2"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</row>
    <row r="141" spans="10:23" hidden="1" x14ac:dyDescent="0.2"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0:23" hidden="1" x14ac:dyDescent="0.2"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0:23" hidden="1" x14ac:dyDescent="0.2"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0:23" hidden="1" x14ac:dyDescent="0.2"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0:23" hidden="1" x14ac:dyDescent="0.2"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  <row r="146" spans="10:23" hidden="1" x14ac:dyDescent="0.2"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</row>
    <row r="147" spans="10:23" hidden="1" x14ac:dyDescent="0.2"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</row>
    <row r="148" spans="10:23" hidden="1" x14ac:dyDescent="0.2"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</row>
    <row r="149" spans="10:23" hidden="1" x14ac:dyDescent="0.2"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</row>
    <row r="150" spans="10:23" hidden="1" x14ac:dyDescent="0.2"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</row>
    <row r="151" spans="10:23" hidden="1" x14ac:dyDescent="0.2"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</row>
    <row r="152" spans="10:23" hidden="1" x14ac:dyDescent="0.2"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</row>
    <row r="153" spans="10:23" hidden="1" x14ac:dyDescent="0.2"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</row>
    <row r="154" spans="10:23" hidden="1" x14ac:dyDescent="0.2"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</row>
    <row r="155" spans="10:23" hidden="1" x14ac:dyDescent="0.2"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</row>
    <row r="156" spans="10:23" hidden="1" x14ac:dyDescent="0.2"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</row>
    <row r="157" spans="10:23" hidden="1" x14ac:dyDescent="0.2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</row>
    <row r="158" spans="10:23" hidden="1" x14ac:dyDescent="0.2"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10:23" hidden="1" x14ac:dyDescent="0.2"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</row>
    <row r="160" spans="10:23" hidden="1" x14ac:dyDescent="0.2"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</row>
    <row r="161" spans="10:23" hidden="1" x14ac:dyDescent="0.2"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</row>
    <row r="162" spans="10:23" hidden="1" x14ac:dyDescent="0.2"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</row>
    <row r="163" spans="10:23" hidden="1" x14ac:dyDescent="0.2"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</row>
    <row r="164" spans="10:23" hidden="1" x14ac:dyDescent="0.2"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</row>
    <row r="165" spans="10:23" hidden="1" x14ac:dyDescent="0.2"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</row>
    <row r="166" spans="10:23" hidden="1" x14ac:dyDescent="0.2"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</row>
    <row r="167" spans="10:23" hidden="1" x14ac:dyDescent="0.2"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</row>
    <row r="168" spans="10:23" hidden="1" x14ac:dyDescent="0.2"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</row>
    <row r="169" spans="10:23" hidden="1" x14ac:dyDescent="0.2"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</row>
    <row r="170" spans="10:23" hidden="1" x14ac:dyDescent="0.2"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</row>
    <row r="171" spans="10:23" hidden="1" x14ac:dyDescent="0.2"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</row>
    <row r="172" spans="10:23" hidden="1" x14ac:dyDescent="0.2"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</row>
    <row r="173" spans="10:23" hidden="1" x14ac:dyDescent="0.2"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</row>
    <row r="174" spans="10:23" hidden="1" x14ac:dyDescent="0.2"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</row>
    <row r="175" spans="10:23" hidden="1" x14ac:dyDescent="0.2"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10:23" hidden="1" x14ac:dyDescent="0.2"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</row>
    <row r="177" spans="10:23" hidden="1" x14ac:dyDescent="0.2"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</row>
    <row r="178" spans="10:23" hidden="1" x14ac:dyDescent="0.2"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</row>
    <row r="179" spans="10:23" hidden="1" x14ac:dyDescent="0.2"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</row>
    <row r="180" spans="10:23" hidden="1" x14ac:dyDescent="0.2"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</row>
    <row r="181" spans="10:23" hidden="1" x14ac:dyDescent="0.2"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</row>
    <row r="182" spans="10:23" hidden="1" x14ac:dyDescent="0.2"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</row>
    <row r="183" spans="10:23" hidden="1" x14ac:dyDescent="0.2"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</row>
    <row r="184" spans="10:23" hidden="1" x14ac:dyDescent="0.2"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</row>
    <row r="185" spans="10:23" hidden="1" x14ac:dyDescent="0.2"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</row>
    <row r="186" spans="10:23" hidden="1" x14ac:dyDescent="0.2"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</row>
    <row r="187" spans="10:23" hidden="1" x14ac:dyDescent="0.2"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</row>
    <row r="188" spans="10:23" hidden="1" x14ac:dyDescent="0.2"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</row>
    <row r="189" spans="10:23" hidden="1" x14ac:dyDescent="0.2"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</row>
    <row r="190" spans="10:23" hidden="1" x14ac:dyDescent="0.2"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</row>
    <row r="191" spans="10:23" hidden="1" x14ac:dyDescent="0.2"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</row>
    <row r="192" spans="10:23" hidden="1" x14ac:dyDescent="0.2"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10:23" hidden="1" x14ac:dyDescent="0.2"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</row>
    <row r="194" spans="10:23" hidden="1" x14ac:dyDescent="0.2"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</row>
    <row r="195" spans="10:23" hidden="1" x14ac:dyDescent="0.2"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</row>
    <row r="196" spans="10:23" hidden="1" x14ac:dyDescent="0.2"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</row>
    <row r="197" spans="10:23" hidden="1" x14ac:dyDescent="0.2"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</row>
    <row r="198" spans="10:23" hidden="1" x14ac:dyDescent="0.2"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</row>
    <row r="199" spans="10:23" hidden="1" x14ac:dyDescent="0.2"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</row>
    <row r="200" spans="10:23" hidden="1" x14ac:dyDescent="0.2"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</row>
    <row r="201" spans="10:23" hidden="1" x14ac:dyDescent="0.2"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</row>
    <row r="202" spans="10:23" hidden="1" x14ac:dyDescent="0.2"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</row>
    <row r="203" spans="10:23" hidden="1" x14ac:dyDescent="0.2"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</row>
    <row r="204" spans="10:23" hidden="1" x14ac:dyDescent="0.2"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</row>
    <row r="205" spans="10:23" hidden="1" x14ac:dyDescent="0.2"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</row>
    <row r="206" spans="10:23" hidden="1" x14ac:dyDescent="0.2"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</row>
    <row r="207" spans="10:23" hidden="1" x14ac:dyDescent="0.2"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</row>
    <row r="208" spans="10:23" hidden="1" x14ac:dyDescent="0.2"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</row>
    <row r="209" spans="10:23" hidden="1" x14ac:dyDescent="0.2"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10:23" hidden="1" x14ac:dyDescent="0.2"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</row>
    <row r="211" spans="10:23" hidden="1" x14ac:dyDescent="0.2"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</row>
    <row r="212" spans="10:23" hidden="1" x14ac:dyDescent="0.2"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</row>
  </sheetData>
  <hyperlinks>
    <hyperlink ref="B114" location="Introduction!A1" display="Introduction" xr:uid="{1265E745-7906-4B55-9822-6BB97EBB620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1"/>
  <sheetViews>
    <sheetView workbookViewId="0">
      <pane ySplit="5" topLeftCell="A6" activePane="bottomLeft" state="frozen"/>
      <selection activeCell="F5" sqref="F5"/>
      <selection pane="bottomLeft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6.5703125" style="1" customWidth="1"/>
    <col min="5" max="5" width="13.28515625" style="79" customWidth="1"/>
    <col min="6" max="6" width="1.5703125" style="79" customWidth="1"/>
    <col min="7" max="7" width="10.85546875" style="79" customWidth="1"/>
    <col min="8" max="8" width="10.85546875" style="12" customWidth="1"/>
    <col min="9" max="9" width="12.85546875" style="12" bestFit="1" customWidth="1"/>
    <col min="10" max="10" width="9.140625" style="136" customWidth="1"/>
    <col min="11" max="12" width="9.140625" style="12" customWidth="1"/>
    <col min="13" max="13" width="9.140625" style="13" customWidth="1"/>
    <col min="14" max="16384" width="9.28515625" hidden="1"/>
  </cols>
  <sheetData>
    <row r="1" spans="1:13" ht="18.75" x14ac:dyDescent="0.25">
      <c r="A1" s="38" t="s">
        <v>31</v>
      </c>
      <c r="C1" s="5"/>
      <c r="E1" s="38" t="s">
        <v>32</v>
      </c>
      <c r="F1" s="67"/>
      <c r="G1" s="67"/>
      <c r="H1" s="17"/>
    </row>
    <row r="2" spans="1:13" ht="15.75" x14ac:dyDescent="0.25">
      <c r="A2" s="124" t="s">
        <v>665</v>
      </c>
      <c r="E2" s="130"/>
      <c r="F2" s="131"/>
      <c r="G2" s="132"/>
      <c r="H2" s="132"/>
    </row>
    <row r="3" spans="1:13" x14ac:dyDescent="0.2"/>
    <row r="4" spans="1:13" x14ac:dyDescent="0.2">
      <c r="E4" s="68"/>
      <c r="F4" s="68"/>
      <c r="G4" s="69" t="s">
        <v>9</v>
      </c>
      <c r="H4" s="27"/>
      <c r="I4" s="27"/>
      <c r="J4" s="312"/>
      <c r="K4" s="305"/>
      <c r="L4" s="305"/>
    </row>
    <row r="5" spans="1:13" ht="25.5" x14ac:dyDescent="0.2">
      <c r="C5" s="4" t="s">
        <v>33</v>
      </c>
      <c r="D5" s="30" t="s">
        <v>654</v>
      </c>
      <c r="E5" s="70" t="s">
        <v>34</v>
      </c>
      <c r="F5" s="70"/>
      <c r="G5" s="71" t="s">
        <v>35</v>
      </c>
      <c r="H5" s="116" t="s">
        <v>36</v>
      </c>
      <c r="I5" s="30" t="s">
        <v>37</v>
      </c>
      <c r="J5" s="30"/>
      <c r="K5" s="30"/>
      <c r="L5" s="30"/>
      <c r="M5" s="20"/>
    </row>
    <row r="6" spans="1:13" ht="14.25" x14ac:dyDescent="0.2">
      <c r="A6" s="176"/>
      <c r="B6" s="9" t="s">
        <v>38</v>
      </c>
      <c r="C6" s="4"/>
      <c r="D6" s="4"/>
      <c r="E6" s="72" t="s">
        <v>39</v>
      </c>
      <c r="F6" s="72"/>
      <c r="G6" s="72" t="s">
        <v>40</v>
      </c>
      <c r="H6" s="21" t="s">
        <v>41</v>
      </c>
      <c r="I6" s="21" t="s">
        <v>42</v>
      </c>
      <c r="J6" s="301"/>
      <c r="K6" s="301"/>
      <c r="L6" s="301"/>
      <c r="M6" s="22"/>
    </row>
    <row r="7" spans="1:13" x14ac:dyDescent="0.2">
      <c r="A7" s="352" t="s">
        <v>653</v>
      </c>
      <c r="B7" s="352"/>
      <c r="C7" s="352"/>
      <c r="D7" s="352"/>
      <c r="E7" s="80">
        <v>68880</v>
      </c>
      <c r="F7" s="73"/>
      <c r="G7" s="298">
        <v>10824.281944444445</v>
      </c>
      <c r="H7" s="179">
        <v>6.5509259259259262E-3</v>
      </c>
      <c r="I7" s="180">
        <v>1.1701388888888888E-2</v>
      </c>
      <c r="J7" s="192"/>
      <c r="K7" s="180"/>
      <c r="L7" s="180"/>
      <c r="M7" s="23"/>
    </row>
    <row r="8" spans="1:13" x14ac:dyDescent="0.2">
      <c r="C8" s="1" t="s">
        <v>44</v>
      </c>
      <c r="D8" s="1" t="s">
        <v>45</v>
      </c>
      <c r="E8" s="81">
        <v>8679</v>
      </c>
      <c r="F8" s="74"/>
      <c r="G8" s="75">
        <v>1302.4213888888889</v>
      </c>
      <c r="H8" s="181">
        <v>6.2499999999999995E-3</v>
      </c>
      <c r="I8" s="182">
        <v>1.1342592592592592E-2</v>
      </c>
      <c r="J8" s="313"/>
      <c r="K8" s="182"/>
      <c r="L8" s="182"/>
    </row>
    <row r="9" spans="1:13" x14ac:dyDescent="0.2">
      <c r="C9" s="1" t="s">
        <v>46</v>
      </c>
      <c r="D9" s="1" t="s">
        <v>47</v>
      </c>
      <c r="E9" s="81">
        <v>9098</v>
      </c>
      <c r="F9" s="74"/>
      <c r="G9" s="75">
        <v>1590.6136111111111</v>
      </c>
      <c r="H9" s="181">
        <v>7.2800925925925915E-3</v>
      </c>
      <c r="I9" s="182">
        <v>1.3495370370370371E-2</v>
      </c>
      <c r="J9" s="313"/>
      <c r="K9" s="182"/>
      <c r="L9" s="182"/>
    </row>
    <row r="10" spans="1:13" x14ac:dyDescent="0.2">
      <c r="C10" s="1" t="s">
        <v>48</v>
      </c>
      <c r="D10" s="1" t="s">
        <v>49</v>
      </c>
      <c r="E10" s="81">
        <v>107</v>
      </c>
      <c r="F10" s="74"/>
      <c r="G10" s="75">
        <v>18.517777777777777</v>
      </c>
      <c r="H10" s="181">
        <v>7.2106481481481475E-3</v>
      </c>
      <c r="I10" s="182">
        <v>1.3611111111111114E-2</v>
      </c>
      <c r="J10" s="313"/>
      <c r="K10" s="182"/>
      <c r="L10" s="182"/>
    </row>
    <row r="11" spans="1:13" ht="18" x14ac:dyDescent="0.25">
      <c r="A11" s="25"/>
      <c r="C11" s="1" t="s">
        <v>50</v>
      </c>
      <c r="D11" s="1" t="s">
        <v>51</v>
      </c>
      <c r="E11" s="81">
        <v>12775</v>
      </c>
      <c r="F11" s="74"/>
      <c r="G11" s="75" t="s">
        <v>88</v>
      </c>
      <c r="H11" s="181" t="s">
        <v>88</v>
      </c>
      <c r="I11" s="182" t="s">
        <v>88</v>
      </c>
      <c r="J11" s="313"/>
      <c r="K11" s="182"/>
      <c r="L11" s="182"/>
    </row>
    <row r="12" spans="1:13" x14ac:dyDescent="0.2">
      <c r="C12" s="1" t="s">
        <v>52</v>
      </c>
      <c r="D12" s="1" t="s">
        <v>53</v>
      </c>
      <c r="E12" s="83">
        <v>3348</v>
      </c>
      <c r="F12" s="74"/>
      <c r="G12" s="75">
        <v>435.70222222222225</v>
      </c>
      <c r="H12" s="181">
        <v>5.4166666666666669E-3</v>
      </c>
      <c r="I12" s="182">
        <v>9.618055555555555E-3</v>
      </c>
      <c r="J12" s="313"/>
      <c r="K12" s="182"/>
      <c r="L12" s="182"/>
    </row>
    <row r="13" spans="1:13" x14ac:dyDescent="0.2">
      <c r="C13" s="1" t="s">
        <v>54</v>
      </c>
      <c r="D13" s="1" t="s">
        <v>55</v>
      </c>
      <c r="E13" s="81">
        <v>9343</v>
      </c>
      <c r="F13" s="74"/>
      <c r="G13" s="75">
        <v>1382.8466666666668</v>
      </c>
      <c r="H13" s="181">
        <v>6.168981481481481E-3</v>
      </c>
      <c r="I13" s="182">
        <v>1.050925925925926E-2</v>
      </c>
      <c r="J13" s="313"/>
      <c r="K13" s="182"/>
      <c r="L13" s="182"/>
    </row>
    <row r="14" spans="1:13" x14ac:dyDescent="0.2">
      <c r="C14" s="1" t="s">
        <v>56</v>
      </c>
      <c r="D14" s="1" t="s">
        <v>57</v>
      </c>
      <c r="E14" s="81">
        <v>3459</v>
      </c>
      <c r="F14" s="74"/>
      <c r="G14" s="75">
        <v>497.88694444444445</v>
      </c>
      <c r="H14" s="181">
        <v>5.9953703703703697E-3</v>
      </c>
      <c r="I14" s="182">
        <v>1.0972222222222223E-2</v>
      </c>
      <c r="J14" s="313"/>
      <c r="K14" s="182"/>
      <c r="L14" s="182"/>
    </row>
    <row r="15" spans="1:13" ht="18" x14ac:dyDescent="0.25">
      <c r="A15" s="25"/>
      <c r="C15" s="1" t="s">
        <v>58</v>
      </c>
      <c r="D15" s="1" t="s">
        <v>59</v>
      </c>
      <c r="E15" s="81">
        <v>4600</v>
      </c>
      <c r="F15" s="74"/>
      <c r="G15" s="75">
        <v>755.46166666666659</v>
      </c>
      <c r="H15" s="181">
        <v>6.8402777777777776E-3</v>
      </c>
      <c r="I15" s="182">
        <v>1.2129629629629629E-2</v>
      </c>
      <c r="J15" s="313"/>
      <c r="K15" s="182"/>
      <c r="L15" s="182"/>
    </row>
    <row r="16" spans="1:13" x14ac:dyDescent="0.2">
      <c r="C16" s="1" t="s">
        <v>60</v>
      </c>
      <c r="D16" s="1" t="s">
        <v>61</v>
      </c>
      <c r="E16" s="81">
        <v>10834</v>
      </c>
      <c r="F16" s="74"/>
      <c r="G16" s="75">
        <v>1838.7272222222223</v>
      </c>
      <c r="H16" s="181">
        <v>7.0717592592592594E-3</v>
      </c>
      <c r="I16" s="182">
        <v>1.3090277777777779E-2</v>
      </c>
      <c r="J16" s="313"/>
      <c r="K16" s="182"/>
      <c r="L16" s="182"/>
    </row>
    <row r="17" spans="1:13" x14ac:dyDescent="0.2">
      <c r="C17" s="1" t="s">
        <v>62</v>
      </c>
      <c r="D17" s="1" t="s">
        <v>63</v>
      </c>
      <c r="E17" s="81">
        <v>10567</v>
      </c>
      <c r="F17" s="74"/>
      <c r="G17" s="75">
        <v>1502.3177777777778</v>
      </c>
      <c r="H17" s="181">
        <v>5.9259259259259256E-3</v>
      </c>
      <c r="I17" s="182">
        <v>1.0335648148148148E-2</v>
      </c>
      <c r="J17" s="313"/>
      <c r="K17" s="182"/>
      <c r="L17" s="182"/>
    </row>
    <row r="18" spans="1:13" x14ac:dyDescent="0.2">
      <c r="B18" s="10"/>
      <c r="C18" s="4" t="s">
        <v>64</v>
      </c>
      <c r="D18" s="4" t="s">
        <v>65</v>
      </c>
      <c r="E18" s="82">
        <v>8845</v>
      </c>
      <c r="F18" s="76"/>
      <c r="G18" s="299">
        <v>1499.7866666666666</v>
      </c>
      <c r="H18" s="183">
        <v>7.0601851851851841E-3</v>
      </c>
      <c r="I18" s="184">
        <v>1.2210648148148146E-2</v>
      </c>
      <c r="J18" s="314"/>
      <c r="K18" s="188"/>
      <c r="L18" s="188"/>
    </row>
    <row r="19" spans="1:13" x14ac:dyDescent="0.2">
      <c r="H19" s="189"/>
      <c r="I19" s="189"/>
      <c r="J19" s="313"/>
      <c r="K19" s="189"/>
      <c r="L19" s="189"/>
    </row>
    <row r="20" spans="1:13" x14ac:dyDescent="0.2">
      <c r="B20" s="9" t="s">
        <v>66</v>
      </c>
      <c r="C20" s="4"/>
      <c r="D20" s="4"/>
      <c r="E20" s="72" t="s">
        <v>67</v>
      </c>
      <c r="F20" s="77"/>
      <c r="G20" s="72" t="s">
        <v>68</v>
      </c>
      <c r="H20" s="194" t="s">
        <v>69</v>
      </c>
      <c r="I20" s="194" t="s">
        <v>70</v>
      </c>
      <c r="J20" s="310"/>
      <c r="K20" s="310"/>
      <c r="L20" s="310"/>
      <c r="M20" s="22"/>
    </row>
    <row r="21" spans="1:13" x14ac:dyDescent="0.2">
      <c r="A21" s="352" t="s">
        <v>653</v>
      </c>
      <c r="B21" s="352"/>
      <c r="C21" s="352"/>
      <c r="D21" s="352"/>
      <c r="E21" s="80">
        <v>45051</v>
      </c>
      <c r="F21" s="73"/>
      <c r="G21" s="298">
        <v>8854.358888888888</v>
      </c>
      <c r="H21" s="179">
        <v>8.1944444444444434E-3</v>
      </c>
      <c r="I21" s="180">
        <v>1.5277777777777777E-2</v>
      </c>
      <c r="J21" s="192"/>
      <c r="K21" s="180"/>
      <c r="L21" s="180"/>
      <c r="M21" s="23"/>
    </row>
    <row r="22" spans="1:13" x14ac:dyDescent="0.2">
      <c r="C22" s="1" t="s">
        <v>44</v>
      </c>
      <c r="D22" s="1" t="s">
        <v>45</v>
      </c>
      <c r="E22" s="81">
        <v>5612</v>
      </c>
      <c r="F22" s="74"/>
      <c r="G22" s="75">
        <v>1498.5574999999999</v>
      </c>
      <c r="H22" s="181">
        <v>1.1122685185185185E-2</v>
      </c>
      <c r="I22" s="182">
        <v>2.461805555555556E-2</v>
      </c>
      <c r="J22" s="313"/>
      <c r="K22" s="182"/>
      <c r="L22" s="182"/>
    </row>
    <row r="23" spans="1:13" x14ac:dyDescent="0.2">
      <c r="C23" s="1" t="s">
        <v>46</v>
      </c>
      <c r="D23" s="1" t="s">
        <v>47</v>
      </c>
      <c r="E23" s="81">
        <v>6039</v>
      </c>
      <c r="F23" s="74"/>
      <c r="G23" s="75">
        <v>1363.7927777777777</v>
      </c>
      <c r="H23" s="181">
        <v>9.4097222222222238E-3</v>
      </c>
      <c r="I23" s="182">
        <v>1.7025462962962961E-2</v>
      </c>
      <c r="J23" s="313"/>
      <c r="K23" s="182"/>
      <c r="L23" s="182"/>
    </row>
    <row r="24" spans="1:13" x14ac:dyDescent="0.2">
      <c r="C24" s="1" t="s">
        <v>48</v>
      </c>
      <c r="D24" s="1" t="s">
        <v>49</v>
      </c>
      <c r="E24" s="81">
        <v>67</v>
      </c>
      <c r="F24" s="74"/>
      <c r="G24" s="75">
        <v>13.130833333333333</v>
      </c>
      <c r="H24" s="181">
        <v>8.1712962962962963E-3</v>
      </c>
      <c r="I24" s="182">
        <v>1.4247685185185184E-2</v>
      </c>
      <c r="J24" s="313"/>
      <c r="K24" s="182"/>
      <c r="L24" s="182"/>
    </row>
    <row r="25" spans="1:13" ht="18" x14ac:dyDescent="0.25">
      <c r="A25" s="25"/>
      <c r="C25" s="1" t="s">
        <v>50</v>
      </c>
      <c r="D25" s="1" t="s">
        <v>51</v>
      </c>
      <c r="E25" s="81">
        <v>9098</v>
      </c>
      <c r="F25" s="74"/>
      <c r="G25" s="75" t="s">
        <v>88</v>
      </c>
      <c r="H25" s="181" t="s">
        <v>88</v>
      </c>
      <c r="I25" s="182" t="s">
        <v>88</v>
      </c>
      <c r="J25" s="313"/>
      <c r="K25" s="182"/>
      <c r="L25" s="182"/>
    </row>
    <row r="26" spans="1:13" x14ac:dyDescent="0.2">
      <c r="C26" s="1" t="s">
        <v>52</v>
      </c>
      <c r="D26" s="1" t="s">
        <v>53</v>
      </c>
      <c r="E26" s="81">
        <v>2188</v>
      </c>
      <c r="F26" s="74"/>
      <c r="G26" s="75">
        <v>317.59555555555556</v>
      </c>
      <c r="H26" s="181">
        <v>6.053240740740741E-3</v>
      </c>
      <c r="I26" s="182">
        <v>1.068287037037037E-2</v>
      </c>
      <c r="J26" s="313"/>
      <c r="K26" s="182"/>
      <c r="L26" s="182"/>
    </row>
    <row r="27" spans="1:13" x14ac:dyDescent="0.2">
      <c r="C27" s="1" t="s">
        <v>54</v>
      </c>
      <c r="D27" s="1" t="s">
        <v>55</v>
      </c>
      <c r="E27" s="81">
        <v>6267</v>
      </c>
      <c r="F27" s="74"/>
      <c r="G27" s="75">
        <v>1162.0183333333334</v>
      </c>
      <c r="H27" s="181">
        <v>7.7314814814814815E-3</v>
      </c>
      <c r="I27" s="182">
        <v>1.3310185185185187E-2</v>
      </c>
      <c r="J27" s="313"/>
      <c r="K27" s="182"/>
      <c r="L27" s="182"/>
    </row>
    <row r="28" spans="1:13" x14ac:dyDescent="0.2">
      <c r="C28" s="1" t="s">
        <v>56</v>
      </c>
      <c r="D28" s="1" t="s">
        <v>57</v>
      </c>
      <c r="E28" s="81">
        <v>2179</v>
      </c>
      <c r="F28" s="74"/>
      <c r="G28" s="75">
        <v>371.20805555555557</v>
      </c>
      <c r="H28" s="181">
        <v>7.0949074074074074E-3</v>
      </c>
      <c r="I28" s="182">
        <v>1.3171296296296294E-2</v>
      </c>
      <c r="J28" s="313"/>
      <c r="K28" s="182"/>
      <c r="L28" s="182"/>
    </row>
    <row r="29" spans="1:13" ht="18" x14ac:dyDescent="0.25">
      <c r="A29" s="25"/>
      <c r="C29" s="1" t="s">
        <v>58</v>
      </c>
      <c r="D29" s="1" t="s">
        <v>59</v>
      </c>
      <c r="E29" s="81">
        <v>2941</v>
      </c>
      <c r="F29" s="74"/>
      <c r="G29" s="75">
        <v>573.45138888888891</v>
      </c>
      <c r="H29" s="181">
        <v>8.1249999999999985E-3</v>
      </c>
      <c r="I29" s="182">
        <v>1.4537037037037038E-2</v>
      </c>
      <c r="J29" s="313"/>
      <c r="K29" s="182"/>
      <c r="L29" s="182"/>
    </row>
    <row r="30" spans="1:13" x14ac:dyDescent="0.2">
      <c r="C30" s="1" t="s">
        <v>60</v>
      </c>
      <c r="D30" s="1" t="s">
        <v>61</v>
      </c>
      <c r="E30" s="81">
        <v>6396</v>
      </c>
      <c r="F30" s="74"/>
      <c r="G30" s="75">
        <v>1230.9761111111111</v>
      </c>
      <c r="H30" s="181">
        <v>8.0208333333333329E-3</v>
      </c>
      <c r="I30" s="182">
        <v>1.511574074074074E-2</v>
      </c>
      <c r="J30" s="313"/>
      <c r="K30" s="182"/>
      <c r="L30" s="182"/>
    </row>
    <row r="31" spans="1:13" x14ac:dyDescent="0.2">
      <c r="C31" s="1" t="s">
        <v>62</v>
      </c>
      <c r="D31" s="1" t="s">
        <v>63</v>
      </c>
      <c r="E31" s="81">
        <v>6849</v>
      </c>
      <c r="F31" s="74"/>
      <c r="G31" s="75">
        <v>1105.127777777778</v>
      </c>
      <c r="H31" s="181">
        <v>6.7245370370370367E-3</v>
      </c>
      <c r="I31" s="182">
        <v>1.207175925925926E-2</v>
      </c>
      <c r="J31" s="313"/>
      <c r="K31" s="182"/>
      <c r="L31" s="182"/>
    </row>
    <row r="32" spans="1:13" x14ac:dyDescent="0.2">
      <c r="B32" s="10"/>
      <c r="C32" s="4" t="s">
        <v>64</v>
      </c>
      <c r="D32" s="4" t="s">
        <v>65</v>
      </c>
      <c r="E32" s="82">
        <v>6513</v>
      </c>
      <c r="F32" s="76"/>
      <c r="G32" s="299">
        <v>1218.5005555555556</v>
      </c>
      <c r="H32" s="183">
        <v>7.8009259259259256E-3</v>
      </c>
      <c r="I32" s="184">
        <v>1.3657407407407408E-2</v>
      </c>
      <c r="J32" s="314"/>
      <c r="K32" s="188"/>
      <c r="L32" s="188"/>
    </row>
    <row r="33" spans="1:13" x14ac:dyDescent="0.2">
      <c r="H33" s="189"/>
      <c r="I33" s="189"/>
      <c r="J33" s="313"/>
      <c r="K33" s="189"/>
      <c r="L33" s="189"/>
    </row>
    <row r="34" spans="1:13" x14ac:dyDescent="0.2">
      <c r="B34" s="9" t="s">
        <v>71</v>
      </c>
      <c r="C34" s="4"/>
      <c r="D34" s="4"/>
      <c r="E34" s="72" t="s">
        <v>72</v>
      </c>
      <c r="F34" s="77"/>
      <c r="G34" s="72" t="s">
        <v>73</v>
      </c>
      <c r="H34" s="194" t="s">
        <v>74</v>
      </c>
      <c r="I34" s="194" t="s">
        <v>75</v>
      </c>
      <c r="J34" s="310"/>
      <c r="K34" s="310"/>
      <c r="L34" s="310"/>
      <c r="M34" s="22"/>
    </row>
    <row r="35" spans="1:13" x14ac:dyDescent="0.2">
      <c r="A35" s="352" t="s">
        <v>653</v>
      </c>
      <c r="B35" s="352"/>
      <c r="C35" s="352"/>
      <c r="D35" s="352"/>
      <c r="E35" s="80">
        <v>319856</v>
      </c>
      <c r="F35" s="73"/>
      <c r="G35" s="298">
        <v>256566.73416666663</v>
      </c>
      <c r="H35" s="179">
        <v>3.3425925925925928E-2</v>
      </c>
      <c r="I35" s="180">
        <v>7.3125000000000009E-2</v>
      </c>
      <c r="J35" s="192"/>
      <c r="K35" s="180"/>
      <c r="L35" s="180"/>
      <c r="M35" s="23"/>
    </row>
    <row r="36" spans="1:13" x14ac:dyDescent="0.2">
      <c r="C36" s="1" t="s">
        <v>44</v>
      </c>
      <c r="D36" s="1" t="s">
        <v>45</v>
      </c>
      <c r="E36" s="81">
        <v>36485</v>
      </c>
      <c r="F36" s="74"/>
      <c r="G36" s="75">
        <v>35137.214722222219</v>
      </c>
      <c r="H36" s="181">
        <v>4.0127314814814817E-2</v>
      </c>
      <c r="I36" s="182">
        <v>8.892361111111112E-2</v>
      </c>
      <c r="J36" s="313"/>
      <c r="K36" s="182"/>
      <c r="L36" s="182"/>
    </row>
    <row r="37" spans="1:13" x14ac:dyDescent="0.2">
      <c r="C37" s="1" t="s">
        <v>46</v>
      </c>
      <c r="D37" s="1" t="s">
        <v>47</v>
      </c>
      <c r="E37" s="81">
        <v>36235</v>
      </c>
      <c r="F37" s="74"/>
      <c r="G37" s="75">
        <v>37920.12027777778</v>
      </c>
      <c r="H37" s="181">
        <v>4.3599537037037034E-2</v>
      </c>
      <c r="I37" s="182">
        <v>9.6458333333333326E-2</v>
      </c>
      <c r="J37" s="313"/>
      <c r="K37" s="182"/>
      <c r="L37" s="182"/>
    </row>
    <row r="38" spans="1:13" x14ac:dyDescent="0.2">
      <c r="C38" s="1" t="s">
        <v>48</v>
      </c>
      <c r="D38" s="1" t="s">
        <v>49</v>
      </c>
      <c r="E38" s="81">
        <v>1261</v>
      </c>
      <c r="F38" s="74"/>
      <c r="G38" s="75">
        <v>594.02777777777771</v>
      </c>
      <c r="H38" s="181">
        <v>1.9629629629629629E-2</v>
      </c>
      <c r="I38" s="182">
        <v>3.9247685185185184E-2</v>
      </c>
      <c r="J38" s="313"/>
      <c r="K38" s="182"/>
      <c r="L38" s="182"/>
    </row>
    <row r="39" spans="1:13" ht="18" x14ac:dyDescent="0.25">
      <c r="A39" s="25"/>
      <c r="C39" s="1" t="s">
        <v>50</v>
      </c>
      <c r="D39" s="1" t="s">
        <v>51</v>
      </c>
      <c r="E39" s="81">
        <v>52470</v>
      </c>
      <c r="F39" s="74"/>
      <c r="G39" s="75" t="s">
        <v>88</v>
      </c>
      <c r="H39" s="181" t="s">
        <v>88</v>
      </c>
      <c r="I39" s="182" t="s">
        <v>88</v>
      </c>
      <c r="J39" s="313"/>
      <c r="K39" s="182"/>
      <c r="L39" s="182"/>
    </row>
    <row r="40" spans="1:13" x14ac:dyDescent="0.2">
      <c r="C40" s="1" t="s">
        <v>52</v>
      </c>
      <c r="D40" s="1" t="s">
        <v>53</v>
      </c>
      <c r="E40" s="81">
        <v>19631</v>
      </c>
      <c r="F40" s="74"/>
      <c r="G40" s="75">
        <v>16131.101944444445</v>
      </c>
      <c r="H40" s="181">
        <v>3.4236111111111113E-2</v>
      </c>
      <c r="I40" s="182">
        <v>7.1979166666666664E-2</v>
      </c>
      <c r="J40" s="313"/>
      <c r="K40" s="182"/>
      <c r="L40" s="182"/>
    </row>
    <row r="41" spans="1:13" x14ac:dyDescent="0.2">
      <c r="C41" s="1" t="s">
        <v>54</v>
      </c>
      <c r="D41" s="1" t="s">
        <v>55</v>
      </c>
      <c r="E41" s="81">
        <v>48742</v>
      </c>
      <c r="F41" s="74"/>
      <c r="G41" s="75">
        <v>35959.661388888882</v>
      </c>
      <c r="H41" s="181">
        <v>3.0740740740740739E-2</v>
      </c>
      <c r="I41" s="182">
        <v>6.6354166666666672E-2</v>
      </c>
      <c r="J41" s="313"/>
      <c r="K41" s="182"/>
      <c r="L41" s="182"/>
    </row>
    <row r="42" spans="1:13" x14ac:dyDescent="0.2">
      <c r="C42" s="1" t="s">
        <v>56</v>
      </c>
      <c r="D42" s="1" t="s">
        <v>57</v>
      </c>
      <c r="E42" s="81">
        <v>26482</v>
      </c>
      <c r="F42" s="74"/>
      <c r="G42" s="75">
        <v>12373.397499999999</v>
      </c>
      <c r="H42" s="181">
        <v>1.9467592592592595E-2</v>
      </c>
      <c r="I42" s="182">
        <v>3.8124999999999999E-2</v>
      </c>
      <c r="J42" s="313"/>
      <c r="K42" s="182"/>
      <c r="L42" s="182"/>
    </row>
    <row r="43" spans="1:13" ht="18" x14ac:dyDescent="0.25">
      <c r="A43" s="25"/>
      <c r="C43" s="1" t="s">
        <v>58</v>
      </c>
      <c r="D43" s="1" t="s">
        <v>59</v>
      </c>
      <c r="E43" s="81">
        <v>32354</v>
      </c>
      <c r="F43" s="74"/>
      <c r="G43" s="75">
        <v>18409.12222222222</v>
      </c>
      <c r="H43" s="181">
        <v>2.3703703703703703E-2</v>
      </c>
      <c r="I43" s="182">
        <v>4.7731481481481486E-2</v>
      </c>
      <c r="J43" s="313"/>
      <c r="K43" s="182"/>
      <c r="L43" s="182"/>
    </row>
    <row r="44" spans="1:13" x14ac:dyDescent="0.2">
      <c r="C44" s="1" t="s">
        <v>60</v>
      </c>
      <c r="D44" s="1" t="s">
        <v>61</v>
      </c>
      <c r="E44" s="81">
        <v>36637</v>
      </c>
      <c r="F44" s="74"/>
      <c r="G44" s="75">
        <v>33902.440833333334</v>
      </c>
      <c r="H44" s="181">
        <v>3.8553240740740742E-2</v>
      </c>
      <c r="I44" s="182">
        <v>8.3842592592592594E-2</v>
      </c>
      <c r="J44" s="313"/>
      <c r="K44" s="182"/>
      <c r="L44" s="182"/>
    </row>
    <row r="45" spans="1:13" x14ac:dyDescent="0.2">
      <c r="C45" s="1" t="s">
        <v>62</v>
      </c>
      <c r="D45" s="1" t="s">
        <v>63</v>
      </c>
      <c r="E45" s="81">
        <v>44640</v>
      </c>
      <c r="F45" s="74"/>
      <c r="G45" s="75">
        <v>35656.472500000003</v>
      </c>
      <c r="H45" s="181">
        <v>3.3287037037037039E-2</v>
      </c>
      <c r="I45" s="182">
        <v>7.6400462962962962E-2</v>
      </c>
      <c r="J45" s="313"/>
      <c r="K45" s="182"/>
      <c r="L45" s="182"/>
    </row>
    <row r="46" spans="1:13" x14ac:dyDescent="0.2">
      <c r="B46" s="10"/>
      <c r="C46" s="4" t="s">
        <v>64</v>
      </c>
      <c r="D46" s="4" t="s">
        <v>65</v>
      </c>
      <c r="E46" s="82">
        <v>37389</v>
      </c>
      <c r="F46" s="76"/>
      <c r="G46" s="299">
        <v>30483.174999999999</v>
      </c>
      <c r="H46" s="183">
        <v>3.3969907407407407E-2</v>
      </c>
      <c r="I46" s="184">
        <v>7.7974537037037037E-2</v>
      </c>
      <c r="J46" s="314"/>
      <c r="K46" s="188"/>
      <c r="L46" s="188"/>
    </row>
    <row r="47" spans="1:13" s="338" customFormat="1" ht="12" x14ac:dyDescent="0.2">
      <c r="C47" s="344"/>
      <c r="D47" s="344"/>
      <c r="E47" s="345"/>
      <c r="F47" s="345"/>
      <c r="G47" s="345"/>
      <c r="H47" s="349"/>
      <c r="I47" s="349"/>
      <c r="J47" s="350"/>
      <c r="K47" s="349"/>
      <c r="L47" s="349"/>
      <c r="M47" s="348"/>
    </row>
    <row r="48" spans="1:13" ht="14.25" x14ac:dyDescent="0.2">
      <c r="B48" s="9" t="s">
        <v>652</v>
      </c>
      <c r="C48" s="4"/>
      <c r="D48" s="4"/>
      <c r="E48" s="72" t="s">
        <v>76</v>
      </c>
      <c r="F48" s="77"/>
      <c r="G48" s="72" t="s">
        <v>77</v>
      </c>
      <c r="H48" s="194" t="s">
        <v>78</v>
      </c>
      <c r="I48" s="194" t="s">
        <v>79</v>
      </c>
      <c r="J48" s="310"/>
      <c r="K48" s="310"/>
      <c r="L48" s="310"/>
      <c r="M48" s="22"/>
    </row>
    <row r="49" spans="1:13" x14ac:dyDescent="0.2">
      <c r="A49" s="352" t="s">
        <v>653</v>
      </c>
      <c r="B49" s="352"/>
      <c r="C49" s="352"/>
      <c r="D49" s="352"/>
      <c r="E49" s="80">
        <v>96108</v>
      </c>
      <c r="F49" s="73"/>
      <c r="G49" s="298">
        <v>261225.81472222222</v>
      </c>
      <c r="H49" s="179">
        <v>0.11325231481481481</v>
      </c>
      <c r="I49" s="180">
        <v>0.2784375</v>
      </c>
      <c r="J49" s="192"/>
      <c r="K49" s="180"/>
      <c r="L49" s="180"/>
      <c r="M49" s="23"/>
    </row>
    <row r="50" spans="1:13" x14ac:dyDescent="0.2">
      <c r="C50" s="1" t="s">
        <v>44</v>
      </c>
      <c r="D50" s="1" t="s">
        <v>45</v>
      </c>
      <c r="E50" s="81">
        <v>6874</v>
      </c>
      <c r="F50" s="74"/>
      <c r="G50" s="75">
        <v>20591.031388888889</v>
      </c>
      <c r="H50" s="181">
        <v>0.12481481481481481</v>
      </c>
      <c r="I50" s="182">
        <v>0.32126157407407407</v>
      </c>
      <c r="J50" s="313"/>
      <c r="K50" s="182"/>
      <c r="L50" s="182"/>
    </row>
    <row r="51" spans="1:13" x14ac:dyDescent="0.2">
      <c r="C51" s="1" t="s">
        <v>46</v>
      </c>
      <c r="D51" s="1" t="s">
        <v>47</v>
      </c>
      <c r="E51" s="81">
        <v>10065</v>
      </c>
      <c r="F51" s="74"/>
      <c r="G51" s="75">
        <v>30989.588888888888</v>
      </c>
      <c r="H51" s="181">
        <v>0.12828703703703703</v>
      </c>
      <c r="I51" s="182">
        <v>0.32141203703703702</v>
      </c>
      <c r="J51" s="313"/>
      <c r="K51" s="182"/>
      <c r="L51" s="182"/>
    </row>
    <row r="52" spans="1:13" x14ac:dyDescent="0.2">
      <c r="C52" s="1" t="s">
        <v>48</v>
      </c>
      <c r="D52" s="1" t="s">
        <v>49</v>
      </c>
      <c r="E52" s="81">
        <v>759</v>
      </c>
      <c r="F52" s="74"/>
      <c r="G52" s="75">
        <v>1069.52</v>
      </c>
      <c r="H52" s="181">
        <v>5.8715277777777776E-2</v>
      </c>
      <c r="I52" s="182">
        <v>0.14462962962962964</v>
      </c>
      <c r="J52" s="313"/>
      <c r="K52" s="182"/>
      <c r="L52" s="182"/>
    </row>
    <row r="53" spans="1:13" ht="18" x14ac:dyDescent="0.25">
      <c r="A53" s="25"/>
      <c r="C53" s="1" t="s">
        <v>50</v>
      </c>
      <c r="D53" s="1" t="s">
        <v>51</v>
      </c>
      <c r="E53" s="81">
        <v>13374</v>
      </c>
      <c r="F53" s="74"/>
      <c r="G53" s="75" t="s">
        <v>88</v>
      </c>
      <c r="H53" s="181" t="s">
        <v>88</v>
      </c>
      <c r="I53" s="182" t="s">
        <v>88</v>
      </c>
      <c r="J53" s="313"/>
      <c r="K53" s="182"/>
      <c r="L53" s="182"/>
    </row>
    <row r="54" spans="1:13" x14ac:dyDescent="0.2">
      <c r="C54" s="1" t="s">
        <v>52</v>
      </c>
      <c r="D54" s="1" t="s">
        <v>53</v>
      </c>
      <c r="E54" s="81">
        <v>5138</v>
      </c>
      <c r="F54" s="74"/>
      <c r="G54" s="75">
        <v>12840.108611111113</v>
      </c>
      <c r="H54" s="181">
        <v>0.10413194444444444</v>
      </c>
      <c r="I54" s="182">
        <v>0.25534722222222223</v>
      </c>
      <c r="J54" s="313"/>
      <c r="K54" s="182"/>
      <c r="L54" s="182"/>
    </row>
    <row r="55" spans="1:13" x14ac:dyDescent="0.2">
      <c r="C55" s="1" t="s">
        <v>54</v>
      </c>
      <c r="D55" s="1" t="s">
        <v>55</v>
      </c>
      <c r="E55" s="81">
        <v>12421</v>
      </c>
      <c r="F55" s="74"/>
      <c r="G55" s="75">
        <v>43735.033055555556</v>
      </c>
      <c r="H55" s="181">
        <v>0.14671296296296296</v>
      </c>
      <c r="I55" s="182">
        <v>0.34556712962962965</v>
      </c>
      <c r="J55" s="313"/>
      <c r="K55" s="182"/>
      <c r="L55" s="182"/>
    </row>
    <row r="56" spans="1:13" x14ac:dyDescent="0.2">
      <c r="C56" s="1" t="s">
        <v>56</v>
      </c>
      <c r="D56" s="1" t="s">
        <v>57</v>
      </c>
      <c r="E56" s="81">
        <v>13460</v>
      </c>
      <c r="F56" s="74"/>
      <c r="G56" s="75">
        <v>23422.103055555555</v>
      </c>
      <c r="H56" s="181">
        <v>7.2499999999999995E-2</v>
      </c>
      <c r="I56" s="182">
        <v>0.16083333333333333</v>
      </c>
      <c r="J56" s="313"/>
      <c r="K56" s="182"/>
      <c r="L56" s="182"/>
    </row>
    <row r="57" spans="1:13" ht="18" x14ac:dyDescent="0.25">
      <c r="A57" s="25"/>
      <c r="C57" s="1" t="s">
        <v>58</v>
      </c>
      <c r="D57" s="1" t="s">
        <v>59</v>
      </c>
      <c r="E57" s="81">
        <v>14821</v>
      </c>
      <c r="F57" s="74"/>
      <c r="G57" s="75">
        <v>36092.344444444439</v>
      </c>
      <c r="H57" s="181">
        <v>0.10146990740740741</v>
      </c>
      <c r="I57" s="182">
        <v>0.22515046296296293</v>
      </c>
      <c r="J57" s="313"/>
      <c r="K57" s="182"/>
      <c r="L57" s="182"/>
    </row>
    <row r="58" spans="1:13" x14ac:dyDescent="0.2">
      <c r="C58" s="1" t="s">
        <v>60</v>
      </c>
      <c r="D58" s="1" t="s">
        <v>61</v>
      </c>
      <c r="E58" s="81">
        <v>12635</v>
      </c>
      <c r="F58" s="74"/>
      <c r="G58" s="75">
        <v>29892.174166666668</v>
      </c>
      <c r="H58" s="181">
        <v>9.857638888888888E-2</v>
      </c>
      <c r="I58" s="182">
        <v>0.26989583333333333</v>
      </c>
      <c r="J58" s="313"/>
      <c r="K58" s="182"/>
      <c r="L58" s="182"/>
    </row>
    <row r="59" spans="1:13" x14ac:dyDescent="0.2">
      <c r="C59" s="1" t="s">
        <v>62</v>
      </c>
      <c r="D59" s="1" t="s">
        <v>63</v>
      </c>
      <c r="E59" s="81">
        <v>12150</v>
      </c>
      <c r="F59" s="74"/>
      <c r="G59" s="75">
        <v>44454.35</v>
      </c>
      <c r="H59" s="181">
        <v>0.1524537037037037</v>
      </c>
      <c r="I59" s="182">
        <v>0.40673611111111113</v>
      </c>
      <c r="J59" s="313"/>
      <c r="K59" s="182"/>
      <c r="L59" s="182"/>
    </row>
    <row r="60" spans="1:13" x14ac:dyDescent="0.2">
      <c r="B60" s="10"/>
      <c r="C60" s="4" t="s">
        <v>64</v>
      </c>
      <c r="D60" s="4" t="s">
        <v>65</v>
      </c>
      <c r="E60" s="82">
        <v>7785</v>
      </c>
      <c r="F60" s="76"/>
      <c r="G60" s="299">
        <v>18139.561111111114</v>
      </c>
      <c r="H60" s="183">
        <v>9.7083333333333341E-2</v>
      </c>
      <c r="I60" s="184">
        <v>0.22462962962962962</v>
      </c>
      <c r="J60" s="314"/>
      <c r="K60" s="188"/>
      <c r="L60" s="188"/>
    </row>
    <row r="61" spans="1:13" x14ac:dyDescent="0.2">
      <c r="H61" s="189"/>
      <c r="I61" s="189"/>
      <c r="J61" s="313"/>
      <c r="K61" s="189"/>
      <c r="L61" s="189"/>
    </row>
    <row r="62" spans="1:13" x14ac:dyDescent="0.2">
      <c r="B62" s="9" t="s">
        <v>80</v>
      </c>
      <c r="C62" s="4"/>
      <c r="D62" s="4"/>
      <c r="E62" s="72" t="s">
        <v>81</v>
      </c>
      <c r="F62" s="77"/>
      <c r="G62" s="72" t="s">
        <v>82</v>
      </c>
      <c r="H62" s="194" t="s">
        <v>83</v>
      </c>
      <c r="I62" s="194" t="s">
        <v>84</v>
      </c>
      <c r="J62" s="310"/>
      <c r="K62" s="310"/>
      <c r="L62" s="310"/>
      <c r="M62" s="22"/>
    </row>
    <row r="63" spans="1:13" x14ac:dyDescent="0.2">
      <c r="A63" s="352" t="s">
        <v>653</v>
      </c>
      <c r="B63" s="352"/>
      <c r="C63" s="352"/>
      <c r="D63" s="352"/>
      <c r="E63" s="80">
        <v>3393</v>
      </c>
      <c r="F63" s="73"/>
      <c r="G63" s="298">
        <v>11326.823333333334</v>
      </c>
      <c r="H63" s="179">
        <v>0.13909722222222223</v>
      </c>
      <c r="I63" s="180">
        <v>0.33818287037037031</v>
      </c>
      <c r="J63" s="192"/>
      <c r="K63" s="180"/>
      <c r="L63" s="180"/>
      <c r="M63" s="23"/>
    </row>
    <row r="64" spans="1:13" x14ac:dyDescent="0.2">
      <c r="C64" s="1" t="s">
        <v>44</v>
      </c>
      <c r="D64" s="1" t="s">
        <v>45</v>
      </c>
      <c r="E64" s="81">
        <v>128</v>
      </c>
      <c r="F64" s="74"/>
      <c r="G64" s="75">
        <v>320.76222222222225</v>
      </c>
      <c r="H64" s="181">
        <v>0.10440972222222222</v>
      </c>
      <c r="I64" s="182">
        <v>0.25400462962962961</v>
      </c>
      <c r="J64" s="313"/>
      <c r="K64" s="182"/>
      <c r="L64" s="182"/>
    </row>
    <row r="65" spans="1:13" x14ac:dyDescent="0.2">
      <c r="C65" s="1" t="s">
        <v>46</v>
      </c>
      <c r="D65" s="1" t="s">
        <v>47</v>
      </c>
      <c r="E65" s="81">
        <v>208</v>
      </c>
      <c r="F65" s="74"/>
      <c r="G65" s="75">
        <v>988.47444444444443</v>
      </c>
      <c r="H65" s="181">
        <v>0.19800925925925925</v>
      </c>
      <c r="I65" s="182">
        <v>0.53762731481481485</v>
      </c>
      <c r="J65" s="313"/>
      <c r="K65" s="182"/>
      <c r="L65" s="182"/>
    </row>
    <row r="66" spans="1:13" x14ac:dyDescent="0.2">
      <c r="C66" s="1" t="s">
        <v>48</v>
      </c>
      <c r="D66" s="1" t="s">
        <v>49</v>
      </c>
      <c r="E66" s="81">
        <v>43</v>
      </c>
      <c r="F66" s="74"/>
      <c r="G66" s="75">
        <v>91.886388888888888</v>
      </c>
      <c r="H66" s="181">
        <v>8.9039351851851856E-2</v>
      </c>
      <c r="I66" s="182">
        <v>0.21517361111111113</v>
      </c>
      <c r="J66" s="313"/>
      <c r="K66" s="182"/>
      <c r="L66" s="182"/>
    </row>
    <row r="67" spans="1:13" ht="18" x14ac:dyDescent="0.25">
      <c r="A67" s="25"/>
      <c r="C67" s="1" t="s">
        <v>50</v>
      </c>
      <c r="D67" s="1" t="s">
        <v>51</v>
      </c>
      <c r="E67" s="81">
        <v>658</v>
      </c>
      <c r="F67" s="74"/>
      <c r="G67" s="75" t="s">
        <v>88</v>
      </c>
      <c r="H67" s="181" t="s">
        <v>88</v>
      </c>
      <c r="I67" s="182" t="s">
        <v>88</v>
      </c>
      <c r="J67" s="313"/>
      <c r="K67" s="182"/>
      <c r="L67" s="182"/>
    </row>
    <row r="68" spans="1:13" x14ac:dyDescent="0.2">
      <c r="C68" s="1" t="s">
        <v>52</v>
      </c>
      <c r="D68" s="1" t="s">
        <v>53</v>
      </c>
      <c r="E68" s="81">
        <v>433</v>
      </c>
      <c r="F68" s="74"/>
      <c r="G68" s="75">
        <v>943.0047222222222</v>
      </c>
      <c r="H68" s="181">
        <v>9.0740740740740733E-2</v>
      </c>
      <c r="I68" s="182">
        <v>0.23468749999999997</v>
      </c>
      <c r="J68" s="313"/>
      <c r="K68" s="182"/>
      <c r="L68" s="182"/>
    </row>
    <row r="69" spans="1:13" x14ac:dyDescent="0.2">
      <c r="C69" s="1" t="s">
        <v>54</v>
      </c>
      <c r="D69" s="1" t="s">
        <v>55</v>
      </c>
      <c r="E69" s="81">
        <v>775</v>
      </c>
      <c r="F69" s="74"/>
      <c r="G69" s="75">
        <v>3221.4658333333336</v>
      </c>
      <c r="H69" s="181">
        <v>0.17319444444444446</v>
      </c>
      <c r="I69" s="182">
        <v>0.37256944444444445</v>
      </c>
      <c r="J69" s="313"/>
      <c r="K69" s="182"/>
      <c r="L69" s="182"/>
    </row>
    <row r="70" spans="1:13" x14ac:dyDescent="0.2">
      <c r="C70" s="1" t="s">
        <v>56</v>
      </c>
      <c r="D70" s="1" t="s">
        <v>57</v>
      </c>
      <c r="E70" s="81">
        <v>649</v>
      </c>
      <c r="F70" s="74"/>
      <c r="G70" s="75">
        <v>1500.6663888888891</v>
      </c>
      <c r="H70" s="181">
        <v>9.6342592592592591E-2</v>
      </c>
      <c r="I70" s="182">
        <v>0.21937499999999999</v>
      </c>
      <c r="J70" s="313"/>
      <c r="K70" s="182"/>
      <c r="L70" s="182"/>
    </row>
    <row r="71" spans="1:13" ht="18" x14ac:dyDescent="0.25">
      <c r="A71" s="25"/>
      <c r="C71" s="1" t="s">
        <v>58</v>
      </c>
      <c r="D71" s="1" t="s">
        <v>59</v>
      </c>
      <c r="E71" s="81">
        <v>338</v>
      </c>
      <c r="F71" s="74"/>
      <c r="G71" s="75">
        <v>1149.4524999999999</v>
      </c>
      <c r="H71" s="181">
        <v>0.14170138888888889</v>
      </c>
      <c r="I71" s="182">
        <v>0.28890046296296296</v>
      </c>
      <c r="J71" s="313"/>
      <c r="K71" s="182"/>
      <c r="L71" s="182"/>
    </row>
    <row r="72" spans="1:13" x14ac:dyDescent="0.2">
      <c r="C72" s="1" t="s">
        <v>60</v>
      </c>
      <c r="D72" s="1" t="s">
        <v>61</v>
      </c>
      <c r="E72" s="81">
        <v>210</v>
      </c>
      <c r="F72" s="74"/>
      <c r="G72" s="75">
        <v>730.79111111111115</v>
      </c>
      <c r="H72" s="181">
        <v>0.14499999999999999</v>
      </c>
      <c r="I72" s="182">
        <v>0.43467592592592585</v>
      </c>
      <c r="J72" s="313"/>
      <c r="K72" s="182"/>
      <c r="L72" s="182"/>
    </row>
    <row r="73" spans="1:13" x14ac:dyDescent="0.2">
      <c r="C73" s="1" t="s">
        <v>62</v>
      </c>
      <c r="D73" s="1" t="s">
        <v>63</v>
      </c>
      <c r="E73" s="81">
        <v>429</v>
      </c>
      <c r="F73" s="74"/>
      <c r="G73" s="75">
        <v>1863.3472222222222</v>
      </c>
      <c r="H73" s="181">
        <v>0.18097222222222223</v>
      </c>
      <c r="I73" s="182">
        <v>0.49078703703703708</v>
      </c>
      <c r="J73" s="313"/>
      <c r="K73" s="182"/>
      <c r="L73" s="182"/>
    </row>
    <row r="74" spans="1:13" x14ac:dyDescent="0.2">
      <c r="B74" s="10"/>
      <c r="C74" s="4" t="s">
        <v>64</v>
      </c>
      <c r="D74" s="4" t="s">
        <v>65</v>
      </c>
      <c r="E74" s="82">
        <v>180</v>
      </c>
      <c r="F74" s="76"/>
      <c r="G74" s="299">
        <v>516.97249999999997</v>
      </c>
      <c r="H74" s="183">
        <v>0.11966435185185186</v>
      </c>
      <c r="I74" s="184">
        <v>0.34247685185185189</v>
      </c>
      <c r="J74" s="314"/>
      <c r="K74" s="188"/>
      <c r="L74" s="188"/>
    </row>
    <row r="75" spans="1:13" s="338" customFormat="1" ht="12" x14ac:dyDescent="0.2">
      <c r="C75" s="344"/>
      <c r="D75" s="344"/>
      <c r="E75" s="345"/>
      <c r="F75" s="345"/>
      <c r="G75" s="345"/>
      <c r="H75" s="346"/>
      <c r="I75" s="346"/>
      <c r="J75" s="347"/>
      <c r="K75" s="346"/>
      <c r="L75" s="346"/>
      <c r="M75" s="348"/>
    </row>
    <row r="76" spans="1:13" x14ac:dyDescent="0.2">
      <c r="E76" s="120" t="s">
        <v>12</v>
      </c>
      <c r="G76" s="120"/>
      <c r="H76" s="5"/>
      <c r="I76" s="129" t="s">
        <v>641</v>
      </c>
      <c r="J76" s="129"/>
      <c r="K76" s="129"/>
      <c r="L76" s="129"/>
    </row>
    <row r="77" spans="1:13" x14ac:dyDescent="0.2">
      <c r="C77" s="5"/>
      <c r="E77" s="120" t="s">
        <v>645</v>
      </c>
      <c r="G77" s="120"/>
      <c r="H77" s="5"/>
      <c r="I77" s="129" t="s">
        <v>642</v>
      </c>
      <c r="J77" s="129"/>
      <c r="K77" s="129"/>
      <c r="L77" s="129"/>
    </row>
    <row r="78" spans="1:13" x14ac:dyDescent="0.2">
      <c r="C78" s="5"/>
      <c r="E78" s="120" t="s">
        <v>644</v>
      </c>
      <c r="G78" s="120"/>
      <c r="H78" s="5"/>
      <c r="I78" s="129" t="s">
        <v>643</v>
      </c>
      <c r="J78" s="129"/>
      <c r="K78" s="129"/>
      <c r="L78" s="129"/>
    </row>
    <row r="79" spans="1:13" ht="14.25" x14ac:dyDescent="0.2">
      <c r="B79" s="6"/>
      <c r="E79" s="120" t="s">
        <v>85</v>
      </c>
      <c r="G79" s="120"/>
      <c r="H79" s="5"/>
      <c r="I79" s="129" t="s">
        <v>651</v>
      </c>
      <c r="J79" s="129"/>
      <c r="K79" s="129"/>
      <c r="L79" s="129"/>
      <c r="M79" s="22"/>
    </row>
    <row r="80" spans="1:13" x14ac:dyDescent="0.2">
      <c r="B80" s="6"/>
      <c r="E80" s="72" t="s">
        <v>86</v>
      </c>
      <c r="G80" s="120"/>
      <c r="H80" s="5"/>
      <c r="I80" s="72" t="s">
        <v>87</v>
      </c>
      <c r="J80" s="307"/>
      <c r="K80" s="307"/>
      <c r="L80" s="307"/>
      <c r="M80" s="22"/>
    </row>
    <row r="81" spans="1:13" x14ac:dyDescent="0.2">
      <c r="B81" s="6"/>
      <c r="C81" s="2"/>
      <c r="D81" s="2" t="s">
        <v>43</v>
      </c>
      <c r="E81" s="80">
        <v>4326</v>
      </c>
      <c r="G81" s="120"/>
      <c r="H81" s="5"/>
      <c r="I81" s="80">
        <v>5406</v>
      </c>
      <c r="J81" s="120"/>
      <c r="K81" s="80"/>
      <c r="L81" s="80"/>
      <c r="M81" s="23"/>
    </row>
    <row r="82" spans="1:13" x14ac:dyDescent="0.2">
      <c r="C82" s="1" t="s">
        <v>44</v>
      </c>
      <c r="D82" s="1" t="s">
        <v>45</v>
      </c>
      <c r="E82" s="81">
        <v>1647</v>
      </c>
      <c r="G82" s="120"/>
      <c r="H82" s="5"/>
      <c r="I82" s="81">
        <v>517</v>
      </c>
      <c r="J82" s="315"/>
      <c r="K82" s="81"/>
      <c r="L82" s="81"/>
    </row>
    <row r="83" spans="1:13" x14ac:dyDescent="0.2">
      <c r="C83" s="1" t="s">
        <v>46</v>
      </c>
      <c r="D83" s="1" t="s">
        <v>47</v>
      </c>
      <c r="E83" s="81">
        <v>2</v>
      </c>
      <c r="G83" s="120"/>
      <c r="H83" s="5"/>
      <c r="I83" s="81">
        <v>2093</v>
      </c>
      <c r="J83" s="315"/>
      <c r="K83" s="81"/>
      <c r="L83" s="81"/>
    </row>
    <row r="84" spans="1:13" x14ac:dyDescent="0.2">
      <c r="C84" s="1" t="s">
        <v>48</v>
      </c>
      <c r="D84" s="1" t="s">
        <v>49</v>
      </c>
      <c r="E84" s="81">
        <v>0</v>
      </c>
      <c r="G84" s="120"/>
      <c r="H84" s="5"/>
      <c r="I84" s="81">
        <v>2</v>
      </c>
      <c r="J84" s="315"/>
      <c r="K84" s="81"/>
      <c r="L84" s="81"/>
    </row>
    <row r="85" spans="1:13" ht="18" x14ac:dyDescent="0.25">
      <c r="A85" s="25"/>
      <c r="C85" s="1" t="s">
        <v>50</v>
      </c>
      <c r="D85" s="1" t="s">
        <v>51</v>
      </c>
      <c r="E85" s="81">
        <v>0</v>
      </c>
      <c r="G85" s="120"/>
      <c r="H85" s="5"/>
      <c r="I85" s="81">
        <v>869</v>
      </c>
      <c r="J85" s="315"/>
      <c r="K85" s="81"/>
      <c r="L85" s="81"/>
    </row>
    <row r="86" spans="1:13" x14ac:dyDescent="0.2">
      <c r="C86" s="1" t="s">
        <v>52</v>
      </c>
      <c r="D86" s="1" t="s">
        <v>53</v>
      </c>
      <c r="E86" s="81">
        <v>2138</v>
      </c>
      <c r="G86" s="146"/>
      <c r="H86" s="5"/>
      <c r="I86" s="81">
        <v>11</v>
      </c>
      <c r="J86" s="315"/>
      <c r="K86" s="81"/>
      <c r="L86" s="81"/>
    </row>
    <row r="87" spans="1:13" x14ac:dyDescent="0.2">
      <c r="C87" s="1" t="s">
        <v>54</v>
      </c>
      <c r="D87" s="1" t="s">
        <v>55</v>
      </c>
      <c r="E87" s="81">
        <v>203</v>
      </c>
      <c r="G87" s="146"/>
      <c r="H87" s="5"/>
      <c r="I87" s="81">
        <v>1117</v>
      </c>
      <c r="J87" s="315"/>
      <c r="K87" s="81"/>
      <c r="L87" s="81"/>
    </row>
    <row r="88" spans="1:13" x14ac:dyDescent="0.2">
      <c r="C88" s="1" t="s">
        <v>56</v>
      </c>
      <c r="D88" s="1" t="s">
        <v>57</v>
      </c>
      <c r="E88" s="81">
        <v>40</v>
      </c>
      <c r="G88" s="146"/>
      <c r="H88" s="5"/>
      <c r="I88" s="81">
        <v>94</v>
      </c>
      <c r="J88" s="315"/>
      <c r="K88" s="81"/>
      <c r="L88" s="81"/>
    </row>
    <row r="89" spans="1:13" ht="18" x14ac:dyDescent="0.25">
      <c r="A89" s="25"/>
      <c r="C89" s="1" t="s">
        <v>58</v>
      </c>
      <c r="D89" s="1" t="s">
        <v>59</v>
      </c>
      <c r="E89" s="81">
        <v>17</v>
      </c>
      <c r="G89" s="146"/>
      <c r="H89" s="5"/>
      <c r="I89" s="81">
        <v>39</v>
      </c>
      <c r="J89" s="315"/>
      <c r="K89" s="81"/>
      <c r="L89" s="81"/>
    </row>
    <row r="90" spans="1:13" x14ac:dyDescent="0.2">
      <c r="C90" s="1" t="s">
        <v>60</v>
      </c>
      <c r="D90" s="1" t="s">
        <v>61</v>
      </c>
      <c r="E90" s="81">
        <v>0</v>
      </c>
      <c r="G90" s="146"/>
      <c r="H90" s="5"/>
      <c r="I90" s="81">
        <v>283</v>
      </c>
      <c r="J90" s="315"/>
      <c r="K90" s="81"/>
      <c r="L90" s="81"/>
    </row>
    <row r="91" spans="1:13" x14ac:dyDescent="0.2">
      <c r="C91" s="1" t="s">
        <v>62</v>
      </c>
      <c r="D91" s="1" t="s">
        <v>63</v>
      </c>
      <c r="E91" s="81">
        <v>0</v>
      </c>
      <c r="G91" s="146"/>
      <c r="H91" s="5"/>
      <c r="I91" s="81">
        <v>185</v>
      </c>
      <c r="J91" s="315"/>
      <c r="K91" s="81"/>
      <c r="L91" s="81"/>
    </row>
    <row r="92" spans="1:13" x14ac:dyDescent="0.2">
      <c r="B92" s="10"/>
      <c r="C92" s="4" t="s">
        <v>64</v>
      </c>
      <c r="D92" s="4" t="s">
        <v>65</v>
      </c>
      <c r="E92" s="82">
        <v>279</v>
      </c>
      <c r="F92" s="78"/>
      <c r="G92" s="147"/>
      <c r="H92" s="10"/>
      <c r="I92" s="82">
        <v>196</v>
      </c>
      <c r="J92" s="316"/>
      <c r="K92" s="311"/>
      <c r="L92" s="311"/>
    </row>
    <row r="93" spans="1:13" x14ac:dyDescent="0.2">
      <c r="C93" s="51" t="s">
        <v>88</v>
      </c>
      <c r="D93" s="29" t="s">
        <v>89</v>
      </c>
      <c r="G93" s="133"/>
      <c r="H93" s="5"/>
      <c r="I93" s="134"/>
      <c r="J93" s="133"/>
      <c r="K93" s="134"/>
      <c r="L93" s="134"/>
    </row>
    <row r="94" spans="1:13" x14ac:dyDescent="0.2">
      <c r="D94" s="52" t="s">
        <v>90</v>
      </c>
      <c r="I94" s="134"/>
      <c r="J94" s="133"/>
      <c r="K94" s="134"/>
      <c r="L94" s="134"/>
    </row>
    <row r="95" spans="1:13" x14ac:dyDescent="0.2">
      <c r="C95" s="51">
        <v>1</v>
      </c>
      <c r="D95" s="110" t="s">
        <v>91</v>
      </c>
    </row>
    <row r="96" spans="1:13" x14ac:dyDescent="0.2">
      <c r="C96" s="51">
        <v>2</v>
      </c>
      <c r="D96" s="5" t="s">
        <v>659</v>
      </c>
    </row>
    <row r="97" spans="3:4" x14ac:dyDescent="0.2">
      <c r="C97" s="51"/>
      <c r="D97" s="5" t="s">
        <v>660</v>
      </c>
    </row>
    <row r="98" spans="3:4" x14ac:dyDescent="0.2">
      <c r="C98" s="51"/>
      <c r="D98" s="5" t="s">
        <v>661</v>
      </c>
    </row>
    <row r="99" spans="3:4" x14ac:dyDescent="0.2">
      <c r="C99" s="51"/>
      <c r="D99" s="5"/>
    </row>
    <row r="100" spans="3:4" x14ac:dyDescent="0.2">
      <c r="C100" s="51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  <row r="111" spans="3:4" hidden="1" x14ac:dyDescent="0.2"/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activeCell="F5" sqref="F5"/>
      <selection pane="topRight"/>
    </sheetView>
  </sheetViews>
  <sheetFormatPr defaultColWidth="0" defaultRowHeight="12.75" zeroHeight="1" x14ac:dyDescent="0.2"/>
  <cols>
    <col min="1" max="2" width="1.7109375" style="177" customWidth="1"/>
    <col min="3" max="3" width="5.42578125" style="177" customWidth="1"/>
    <col min="4" max="4" width="16.5703125" style="205" customWidth="1"/>
    <col min="5" max="5" width="13.28515625" style="177" customWidth="1"/>
    <col min="6" max="6" width="1.5703125" style="177" customWidth="1"/>
    <col min="7" max="8" width="8.7109375" style="177" customWidth="1"/>
    <col min="9" max="9" width="16.85546875" style="177" bestFit="1" customWidth="1"/>
    <col min="10" max="10" width="1.5703125" style="177" customWidth="1"/>
    <col min="11" max="11" width="12.28515625" style="177" bestFit="1" customWidth="1"/>
    <col min="12" max="12" width="1.5703125" style="177" customWidth="1"/>
    <col min="13" max="14" width="8.7109375" style="177" customWidth="1"/>
    <col min="15" max="15" width="16.85546875" style="177" bestFit="1" customWidth="1"/>
    <col min="16" max="16" width="8.7109375" style="177" customWidth="1"/>
    <col min="17" max="17" width="14" style="177" bestFit="1" customWidth="1"/>
    <col min="18" max="18" width="7.42578125" style="177" bestFit="1" customWidth="1"/>
    <col min="19" max="20" width="9.140625" style="177" customWidth="1"/>
    <col min="21" max="16384" width="9.28515625" style="208" hidden="1"/>
  </cols>
  <sheetData>
    <row r="1" spans="1:18" ht="18.75" x14ac:dyDescent="0.25">
      <c r="A1" s="204" t="s">
        <v>12</v>
      </c>
      <c r="E1" s="204" t="s">
        <v>32</v>
      </c>
      <c r="F1" s="206"/>
      <c r="G1" s="206"/>
      <c r="H1" s="207"/>
    </row>
    <row r="2" spans="1:18" ht="15.75" x14ac:dyDescent="0.25">
      <c r="A2" s="209" t="s">
        <v>665</v>
      </c>
      <c r="C2" s="205"/>
      <c r="E2" s="246"/>
      <c r="F2" s="246"/>
      <c r="G2" s="246"/>
      <c r="H2" s="271"/>
      <c r="I2" s="271"/>
      <c r="J2" s="210"/>
      <c r="M2" s="317"/>
    </row>
    <row r="3" spans="1:18" s="177" customFormat="1" x14ac:dyDescent="0.2">
      <c r="B3" s="212"/>
      <c r="D3" s="205"/>
      <c r="G3" s="197" t="s">
        <v>603</v>
      </c>
      <c r="H3" s="318"/>
      <c r="I3" s="197"/>
      <c r="J3" s="205"/>
      <c r="K3" s="205"/>
      <c r="M3" s="197" t="s">
        <v>604</v>
      </c>
      <c r="N3" s="197"/>
      <c r="O3" s="197"/>
    </row>
    <row r="4" spans="1:18" ht="38.25" x14ac:dyDescent="0.2">
      <c r="C4" s="213" t="s">
        <v>33</v>
      </c>
      <c r="D4" s="30" t="s">
        <v>654</v>
      </c>
      <c r="E4" s="280" t="s">
        <v>92</v>
      </c>
      <c r="F4" s="319"/>
      <c r="G4" s="282" t="s">
        <v>605</v>
      </c>
      <c r="H4" s="282" t="s">
        <v>606</v>
      </c>
      <c r="I4" s="283" t="s">
        <v>93</v>
      </c>
      <c r="J4" s="215"/>
      <c r="K4" s="214"/>
      <c r="L4" s="214"/>
      <c r="M4" s="282" t="s">
        <v>605</v>
      </c>
      <c r="N4" s="282" t="s">
        <v>606</v>
      </c>
      <c r="O4" s="283" t="s">
        <v>93</v>
      </c>
      <c r="Q4" s="40" t="s">
        <v>647</v>
      </c>
      <c r="R4" s="40" t="s">
        <v>646</v>
      </c>
    </row>
    <row r="5" spans="1:18" ht="14.25" x14ac:dyDescent="0.2">
      <c r="A5" s="285"/>
      <c r="C5" s="205"/>
      <c r="E5" s="321" t="s">
        <v>94</v>
      </c>
      <c r="F5" s="216"/>
      <c r="G5" s="321" t="s">
        <v>95</v>
      </c>
      <c r="H5" s="321" t="s">
        <v>96</v>
      </c>
      <c r="I5" s="321" t="s">
        <v>97</v>
      </c>
      <c r="J5" s="216"/>
      <c r="K5" s="276"/>
      <c r="M5" s="321" t="s">
        <v>98</v>
      </c>
      <c r="N5" s="321" t="s">
        <v>99</v>
      </c>
      <c r="O5" s="321" t="s">
        <v>100</v>
      </c>
      <c r="Q5" s="235" t="s">
        <v>648</v>
      </c>
      <c r="R5" s="235" t="s">
        <v>649</v>
      </c>
    </row>
    <row r="6" spans="1:18" x14ac:dyDescent="0.2">
      <c r="B6" s="212"/>
      <c r="C6" s="217"/>
      <c r="D6" s="217" t="s">
        <v>43</v>
      </c>
      <c r="E6" s="322">
        <v>77307</v>
      </c>
      <c r="F6" s="322"/>
      <c r="G6" s="218">
        <v>6900</v>
      </c>
      <c r="H6" s="218">
        <v>41616</v>
      </c>
      <c r="I6" s="322">
        <v>7476</v>
      </c>
      <c r="J6" s="323"/>
      <c r="K6" s="56"/>
      <c r="L6" s="219"/>
      <c r="M6" s="218">
        <v>6703</v>
      </c>
      <c r="N6" s="218">
        <v>22088</v>
      </c>
      <c r="O6" s="324">
        <v>18275</v>
      </c>
      <c r="Q6" s="361">
        <v>3886</v>
      </c>
      <c r="R6" s="362">
        <v>21431</v>
      </c>
    </row>
    <row r="7" spans="1:18" x14ac:dyDescent="0.2">
      <c r="C7" s="205" t="s">
        <v>44</v>
      </c>
      <c r="D7" s="205" t="s">
        <v>45</v>
      </c>
      <c r="E7" s="219">
        <v>8531</v>
      </c>
      <c r="F7" s="219"/>
      <c r="G7" s="87">
        <v>2930</v>
      </c>
      <c r="H7" s="87">
        <v>2251</v>
      </c>
      <c r="I7" s="219">
        <v>2080</v>
      </c>
      <c r="J7" s="220"/>
      <c r="K7" s="57"/>
      <c r="L7" s="219"/>
      <c r="M7" s="87">
        <v>1499</v>
      </c>
      <c r="N7" s="87">
        <v>1851</v>
      </c>
      <c r="O7" s="325">
        <v>142</v>
      </c>
      <c r="Q7" s="363">
        <v>284</v>
      </c>
      <c r="R7" s="364">
        <v>4102</v>
      </c>
    </row>
    <row r="8" spans="1:18" x14ac:dyDescent="0.2">
      <c r="C8" s="205" t="s">
        <v>46</v>
      </c>
      <c r="D8" s="205" t="s">
        <v>47</v>
      </c>
      <c r="E8" s="219">
        <v>4480</v>
      </c>
      <c r="F8" s="219"/>
      <c r="G8" s="87">
        <v>8</v>
      </c>
      <c r="H8" s="87">
        <v>1533</v>
      </c>
      <c r="I8" s="219">
        <v>64</v>
      </c>
      <c r="J8" s="220"/>
      <c r="K8" s="57"/>
      <c r="L8" s="219"/>
      <c r="M8" s="87">
        <v>22</v>
      </c>
      <c r="N8" s="87">
        <v>2917</v>
      </c>
      <c r="O8" s="325">
        <v>994</v>
      </c>
      <c r="Q8" s="363">
        <v>86</v>
      </c>
      <c r="R8" s="364">
        <v>550</v>
      </c>
    </row>
    <row r="9" spans="1:18" x14ac:dyDescent="0.2">
      <c r="C9" s="205" t="s">
        <v>48</v>
      </c>
      <c r="D9" s="205" t="s">
        <v>49</v>
      </c>
      <c r="E9" s="220">
        <v>271</v>
      </c>
      <c r="F9" s="220"/>
      <c r="G9" s="174">
        <v>8</v>
      </c>
      <c r="H9" s="174">
        <v>240</v>
      </c>
      <c r="I9" s="219">
        <v>7</v>
      </c>
      <c r="J9" s="220"/>
      <c r="K9" s="57"/>
      <c r="L9" s="220"/>
      <c r="M9" s="174">
        <v>1</v>
      </c>
      <c r="N9" s="174">
        <v>22</v>
      </c>
      <c r="O9" s="325">
        <v>55</v>
      </c>
      <c r="Q9" s="363" t="s">
        <v>88</v>
      </c>
      <c r="R9" s="364">
        <v>135</v>
      </c>
    </row>
    <row r="10" spans="1:18" ht="18" x14ac:dyDescent="0.25">
      <c r="A10" s="221"/>
      <c r="C10" s="205" t="s">
        <v>50</v>
      </c>
      <c r="D10" s="205" t="s">
        <v>51</v>
      </c>
      <c r="E10" s="219">
        <v>12196</v>
      </c>
      <c r="F10" s="219"/>
      <c r="G10" s="87" t="s">
        <v>88</v>
      </c>
      <c r="H10" s="87">
        <v>12196</v>
      </c>
      <c r="I10" s="219" t="s">
        <v>88</v>
      </c>
      <c r="J10" s="220"/>
      <c r="K10" s="57"/>
      <c r="L10" s="219"/>
      <c r="M10" s="87" t="s">
        <v>88</v>
      </c>
      <c r="N10" s="87" t="s">
        <v>88</v>
      </c>
      <c r="O10" s="325" t="s">
        <v>88</v>
      </c>
      <c r="Q10" s="363">
        <v>704</v>
      </c>
      <c r="R10" s="364">
        <v>840</v>
      </c>
    </row>
    <row r="11" spans="1:18" x14ac:dyDescent="0.2">
      <c r="C11" s="205" t="s">
        <v>52</v>
      </c>
      <c r="D11" s="205" t="s">
        <v>53</v>
      </c>
      <c r="E11" s="219">
        <v>3143</v>
      </c>
      <c r="F11" s="219"/>
      <c r="G11" s="87">
        <v>159</v>
      </c>
      <c r="H11" s="87">
        <v>2721</v>
      </c>
      <c r="I11" s="219">
        <v>0</v>
      </c>
      <c r="J11" s="220"/>
      <c r="K11" s="57"/>
      <c r="L11" s="219"/>
      <c r="M11" s="87">
        <v>41</v>
      </c>
      <c r="N11" s="87">
        <v>222</v>
      </c>
      <c r="O11" s="325">
        <v>2694</v>
      </c>
      <c r="Q11" s="363" t="s">
        <v>88</v>
      </c>
      <c r="R11" s="364">
        <v>1212</v>
      </c>
    </row>
    <row r="12" spans="1:18" x14ac:dyDescent="0.2">
      <c r="C12" s="205" t="s">
        <v>54</v>
      </c>
      <c r="D12" s="205" t="s">
        <v>55</v>
      </c>
      <c r="E12" s="219">
        <v>12939</v>
      </c>
      <c r="F12" s="219"/>
      <c r="G12" s="87">
        <v>526</v>
      </c>
      <c r="H12" s="87">
        <v>5025</v>
      </c>
      <c r="I12" s="219">
        <v>18</v>
      </c>
      <c r="J12" s="220"/>
      <c r="K12" s="57"/>
      <c r="L12" s="219"/>
      <c r="M12" s="87">
        <v>909</v>
      </c>
      <c r="N12" s="87">
        <v>6479</v>
      </c>
      <c r="O12" s="325">
        <v>231</v>
      </c>
      <c r="Q12" s="363">
        <v>1630</v>
      </c>
      <c r="R12" s="364">
        <v>4570</v>
      </c>
    </row>
    <row r="13" spans="1:18" x14ac:dyDescent="0.2">
      <c r="C13" s="205" t="s">
        <v>56</v>
      </c>
      <c r="D13" s="205" t="s">
        <v>57</v>
      </c>
      <c r="E13" s="219">
        <v>5924</v>
      </c>
      <c r="F13" s="219"/>
      <c r="G13" s="87">
        <v>554</v>
      </c>
      <c r="H13" s="87">
        <v>4695</v>
      </c>
      <c r="I13" s="219">
        <v>270</v>
      </c>
      <c r="J13" s="220"/>
      <c r="K13" s="57"/>
      <c r="L13" s="219"/>
      <c r="M13" s="87">
        <v>113</v>
      </c>
      <c r="N13" s="87">
        <v>562</v>
      </c>
      <c r="O13" s="325">
        <v>808</v>
      </c>
      <c r="Q13" s="363" t="s">
        <v>88</v>
      </c>
      <c r="R13" s="364">
        <v>2050</v>
      </c>
    </row>
    <row r="14" spans="1:18" ht="18" x14ac:dyDescent="0.25">
      <c r="A14" s="221"/>
      <c r="C14" s="205" t="s">
        <v>58</v>
      </c>
      <c r="D14" s="205" t="s">
        <v>59</v>
      </c>
      <c r="E14" s="219">
        <v>5087</v>
      </c>
      <c r="F14" s="219"/>
      <c r="G14" s="87">
        <v>271</v>
      </c>
      <c r="H14" s="87">
        <v>3199</v>
      </c>
      <c r="I14" s="219">
        <v>1258</v>
      </c>
      <c r="J14" s="220"/>
      <c r="K14" s="57"/>
      <c r="L14" s="219"/>
      <c r="M14" s="87">
        <v>162</v>
      </c>
      <c r="N14" s="87">
        <v>1455</v>
      </c>
      <c r="O14" s="325">
        <v>1685</v>
      </c>
      <c r="Q14" s="363">
        <v>152</v>
      </c>
      <c r="R14" s="364">
        <v>1687</v>
      </c>
    </row>
    <row r="15" spans="1:18" x14ac:dyDescent="0.2">
      <c r="C15" s="205" t="s">
        <v>60</v>
      </c>
      <c r="D15" s="205" t="s">
        <v>61</v>
      </c>
      <c r="E15" s="219">
        <v>7761</v>
      </c>
      <c r="F15" s="219"/>
      <c r="G15" s="87">
        <v>716</v>
      </c>
      <c r="H15" s="87">
        <v>2796</v>
      </c>
      <c r="I15" s="219">
        <v>0</v>
      </c>
      <c r="J15" s="220"/>
      <c r="K15" s="57"/>
      <c r="L15" s="219"/>
      <c r="M15" s="87">
        <v>788</v>
      </c>
      <c r="N15" s="87">
        <v>3461</v>
      </c>
      <c r="O15" s="325">
        <v>3456</v>
      </c>
      <c r="Q15" s="363">
        <v>640</v>
      </c>
      <c r="R15" s="364">
        <v>3018</v>
      </c>
    </row>
    <row r="16" spans="1:18" x14ac:dyDescent="0.2">
      <c r="C16" s="205" t="s">
        <v>62</v>
      </c>
      <c r="D16" s="205" t="s">
        <v>63</v>
      </c>
      <c r="E16" s="219">
        <v>13605</v>
      </c>
      <c r="F16" s="219"/>
      <c r="G16" s="87">
        <v>702</v>
      </c>
      <c r="H16" s="87">
        <v>5429</v>
      </c>
      <c r="I16" s="219">
        <v>3003</v>
      </c>
      <c r="J16" s="220"/>
      <c r="K16" s="57"/>
      <c r="L16" s="219"/>
      <c r="M16" s="87">
        <v>2830</v>
      </c>
      <c r="N16" s="87">
        <v>4644</v>
      </c>
      <c r="O16" s="325">
        <v>3020</v>
      </c>
      <c r="Q16" s="363" t="s">
        <v>88</v>
      </c>
      <c r="R16" s="364">
        <v>1886</v>
      </c>
    </row>
    <row r="17" spans="1:19" x14ac:dyDescent="0.2">
      <c r="C17" s="213" t="s">
        <v>64</v>
      </c>
      <c r="D17" s="213" t="s">
        <v>65</v>
      </c>
      <c r="E17" s="222">
        <v>3370</v>
      </c>
      <c r="F17" s="222"/>
      <c r="G17" s="88">
        <v>1026</v>
      </c>
      <c r="H17" s="88">
        <v>1531</v>
      </c>
      <c r="I17" s="222">
        <v>776</v>
      </c>
      <c r="J17" s="326"/>
      <c r="K17" s="58"/>
      <c r="L17" s="222"/>
      <c r="M17" s="88">
        <v>338</v>
      </c>
      <c r="N17" s="88">
        <v>475</v>
      </c>
      <c r="O17" s="327">
        <v>5190</v>
      </c>
      <c r="Q17" s="365">
        <v>390</v>
      </c>
      <c r="R17" s="366">
        <v>1381</v>
      </c>
    </row>
    <row r="18" spans="1:19" x14ac:dyDescent="0.2">
      <c r="C18" s="205"/>
      <c r="E18" s="289"/>
      <c r="F18" s="289"/>
      <c r="G18" s="289"/>
      <c r="H18" s="289"/>
      <c r="I18" s="289"/>
      <c r="J18" s="227"/>
      <c r="M18" s="289"/>
      <c r="N18" s="289"/>
      <c r="O18" s="227"/>
      <c r="Q18" s="5"/>
      <c r="R18" s="5"/>
    </row>
    <row r="19" spans="1:19" ht="38.25" x14ac:dyDescent="0.2">
      <c r="B19" s="228"/>
      <c r="C19" s="213" t="s">
        <v>33</v>
      </c>
      <c r="D19" s="30" t="s">
        <v>654</v>
      </c>
      <c r="E19" s="328" t="s">
        <v>101</v>
      </c>
      <c r="F19" s="289"/>
      <c r="G19" s="320" t="s">
        <v>105</v>
      </c>
      <c r="H19" s="320" t="s">
        <v>607</v>
      </c>
      <c r="I19" s="328" t="s">
        <v>601</v>
      </c>
      <c r="J19" s="227"/>
      <c r="K19" s="320" t="s">
        <v>102</v>
      </c>
      <c r="M19" s="320" t="s">
        <v>103</v>
      </c>
      <c r="N19" s="320" t="s">
        <v>104</v>
      </c>
      <c r="O19" s="320" t="s">
        <v>607</v>
      </c>
      <c r="P19" s="320" t="s">
        <v>105</v>
      </c>
      <c r="Q19" s="329"/>
      <c r="R19" s="329"/>
      <c r="S19" s="329"/>
    </row>
    <row r="20" spans="1:19" x14ac:dyDescent="0.2">
      <c r="C20" s="205"/>
      <c r="E20" s="330" t="s">
        <v>106</v>
      </c>
      <c r="F20" s="331"/>
      <c r="G20" s="330" t="s">
        <v>107</v>
      </c>
      <c r="H20" s="330" t="s">
        <v>108</v>
      </c>
      <c r="I20" s="330" t="s">
        <v>109</v>
      </c>
      <c r="J20" s="227"/>
      <c r="K20" s="321" t="s">
        <v>110</v>
      </c>
      <c r="M20" s="330" t="s">
        <v>111</v>
      </c>
      <c r="N20" s="330" t="s">
        <v>112</v>
      </c>
      <c r="O20" s="321" t="s">
        <v>113</v>
      </c>
      <c r="P20" s="321" t="s">
        <v>114</v>
      </c>
      <c r="Q20" s="254"/>
      <c r="R20" s="254"/>
      <c r="S20" s="254"/>
    </row>
    <row r="21" spans="1:19" x14ac:dyDescent="0.2">
      <c r="C21" s="217"/>
      <c r="D21" s="217" t="s">
        <v>43</v>
      </c>
      <c r="E21" s="322">
        <v>673407</v>
      </c>
      <c r="F21" s="219"/>
      <c r="G21" s="286">
        <v>350438</v>
      </c>
      <c r="H21" s="286">
        <v>31404</v>
      </c>
      <c r="I21" s="322">
        <v>214258</v>
      </c>
      <c r="J21" s="219"/>
      <c r="K21" s="332">
        <v>596100</v>
      </c>
      <c r="L21" s="219"/>
      <c r="M21" s="333">
        <v>0.1147998164557244</v>
      </c>
      <c r="N21" s="333">
        <v>0.31817014079152728</v>
      </c>
      <c r="O21" s="139">
        <v>4.6634501868854941E-2</v>
      </c>
      <c r="P21" s="170">
        <v>0.52039554088389339</v>
      </c>
      <c r="Q21" s="309"/>
      <c r="R21" s="309"/>
      <c r="S21" s="309"/>
    </row>
    <row r="22" spans="1:19" x14ac:dyDescent="0.2">
      <c r="C22" s="205" t="s">
        <v>44</v>
      </c>
      <c r="D22" s="205" t="s">
        <v>45</v>
      </c>
      <c r="E22" s="219">
        <v>63139</v>
      </c>
      <c r="F22" s="219"/>
      <c r="G22" s="289">
        <v>31017</v>
      </c>
      <c r="H22" s="289">
        <v>3273</v>
      </c>
      <c r="I22" s="219">
        <v>20318</v>
      </c>
      <c r="J22" s="219"/>
      <c r="K22" s="334">
        <v>54608</v>
      </c>
      <c r="L22" s="219"/>
      <c r="M22" s="335">
        <v>0.1351145884477106</v>
      </c>
      <c r="N22" s="335">
        <v>0.32179793788308336</v>
      </c>
      <c r="O22" s="140">
        <v>5.1838008204121065E-2</v>
      </c>
      <c r="P22" s="171">
        <v>0.49124946546508497</v>
      </c>
      <c r="Q22" s="171"/>
      <c r="R22" s="171"/>
      <c r="S22" s="171"/>
    </row>
    <row r="23" spans="1:19" x14ac:dyDescent="0.2">
      <c r="C23" s="205" t="s">
        <v>46</v>
      </c>
      <c r="D23" s="205" t="s">
        <v>47</v>
      </c>
      <c r="E23" s="219">
        <v>61127</v>
      </c>
      <c r="F23" s="219"/>
      <c r="G23" s="289">
        <v>34256</v>
      </c>
      <c r="H23" s="289">
        <v>2041</v>
      </c>
      <c r="I23" s="219">
        <v>20350</v>
      </c>
      <c r="J23" s="219"/>
      <c r="K23" s="334">
        <v>56647</v>
      </c>
      <c r="L23" s="219"/>
      <c r="M23" s="335">
        <v>7.3290035499860948E-2</v>
      </c>
      <c r="N23" s="335">
        <v>0.3329134425049487</v>
      </c>
      <c r="O23" s="140">
        <v>3.3389500548039325E-2</v>
      </c>
      <c r="P23" s="171">
        <v>0.56040702144715104</v>
      </c>
      <c r="Q23" s="171"/>
      <c r="R23" s="171"/>
      <c r="S23" s="171"/>
    </row>
    <row r="24" spans="1:19" x14ac:dyDescent="0.2">
      <c r="C24" s="205" t="s">
        <v>48</v>
      </c>
      <c r="D24" s="205" t="s">
        <v>49</v>
      </c>
      <c r="E24" s="220">
        <v>2636</v>
      </c>
      <c r="F24" s="220"/>
      <c r="G24" s="227">
        <v>1489</v>
      </c>
      <c r="H24" s="227">
        <v>17</v>
      </c>
      <c r="I24" s="220">
        <v>859</v>
      </c>
      <c r="J24" s="220"/>
      <c r="K24" s="334">
        <v>2365</v>
      </c>
      <c r="L24" s="220"/>
      <c r="M24" s="335">
        <v>0.10280728376327769</v>
      </c>
      <c r="N24" s="335">
        <v>0.32587253414264039</v>
      </c>
      <c r="O24" s="140">
        <v>6.4491654021244307E-3</v>
      </c>
      <c r="P24" s="171">
        <v>0.56487101669195749</v>
      </c>
      <c r="Q24" s="171"/>
      <c r="R24" s="171"/>
      <c r="S24" s="171"/>
    </row>
    <row r="25" spans="1:19" ht="18" x14ac:dyDescent="0.25">
      <c r="A25" s="221"/>
      <c r="C25" s="205" t="s">
        <v>50</v>
      </c>
      <c r="D25" s="205" t="s">
        <v>51</v>
      </c>
      <c r="E25" s="219">
        <v>94620</v>
      </c>
      <c r="F25" s="219"/>
      <c r="G25" s="289">
        <v>50496</v>
      </c>
      <c r="H25" s="289">
        <v>1821</v>
      </c>
      <c r="I25" s="219">
        <v>30107</v>
      </c>
      <c r="J25" s="219"/>
      <c r="K25" s="334">
        <v>82424</v>
      </c>
      <c r="L25" s="219"/>
      <c r="M25" s="335">
        <v>0.12889452547030225</v>
      </c>
      <c r="N25" s="335">
        <v>0.31818854364827731</v>
      </c>
      <c r="O25" s="140">
        <v>1.9245402663284717E-2</v>
      </c>
      <c r="P25" s="171">
        <v>0.53367152821813568</v>
      </c>
      <c r="Q25" s="171"/>
      <c r="R25" s="171"/>
      <c r="S25" s="171"/>
    </row>
    <row r="26" spans="1:19" x14ac:dyDescent="0.2">
      <c r="C26" s="205" t="s">
        <v>52</v>
      </c>
      <c r="D26" s="205" t="s">
        <v>53</v>
      </c>
      <c r="E26" s="219">
        <v>33908</v>
      </c>
      <c r="F26" s="219"/>
      <c r="G26" s="289">
        <v>18003</v>
      </c>
      <c r="H26" s="289">
        <v>3269</v>
      </c>
      <c r="I26" s="219">
        <v>9493</v>
      </c>
      <c r="J26" s="219"/>
      <c r="K26" s="334">
        <v>30765</v>
      </c>
      <c r="L26" s="219"/>
      <c r="M26" s="335">
        <v>9.2691990090834023E-2</v>
      </c>
      <c r="N26" s="335">
        <v>0.27996343045888877</v>
      </c>
      <c r="O26" s="140">
        <v>9.640792733278282E-2</v>
      </c>
      <c r="P26" s="171">
        <v>0.53093665211749441</v>
      </c>
      <c r="Q26" s="171"/>
      <c r="R26" s="171"/>
      <c r="S26" s="171"/>
    </row>
    <row r="27" spans="1:19" x14ac:dyDescent="0.2">
      <c r="C27" s="205" t="s">
        <v>54</v>
      </c>
      <c r="D27" s="205" t="s">
        <v>55</v>
      </c>
      <c r="E27" s="219">
        <v>89522</v>
      </c>
      <c r="F27" s="219"/>
      <c r="G27" s="289">
        <v>44380</v>
      </c>
      <c r="H27" s="289">
        <v>6271</v>
      </c>
      <c r="I27" s="219">
        <v>25932</v>
      </c>
      <c r="J27" s="219"/>
      <c r="K27" s="334">
        <v>76583</v>
      </c>
      <c r="L27" s="219"/>
      <c r="M27" s="335">
        <v>0.14453430441679141</v>
      </c>
      <c r="N27" s="335">
        <v>0.28967181251535934</v>
      </c>
      <c r="O27" s="140">
        <v>7.0049820155939316E-2</v>
      </c>
      <c r="P27" s="171">
        <v>0.49574406291190992</v>
      </c>
      <c r="Q27" s="171"/>
      <c r="R27" s="171"/>
      <c r="S27" s="171"/>
    </row>
    <row r="28" spans="1:19" x14ac:dyDescent="0.2">
      <c r="C28" s="205" t="s">
        <v>56</v>
      </c>
      <c r="D28" s="205" t="s">
        <v>57</v>
      </c>
      <c r="E28" s="219">
        <v>51817</v>
      </c>
      <c r="F28" s="219"/>
      <c r="G28" s="289">
        <v>25640</v>
      </c>
      <c r="H28" s="289">
        <v>2245</v>
      </c>
      <c r="I28" s="219">
        <v>18008</v>
      </c>
      <c r="J28" s="219"/>
      <c r="K28" s="334">
        <v>45893</v>
      </c>
      <c r="L28" s="219"/>
      <c r="M28" s="335">
        <v>0.11432541443927668</v>
      </c>
      <c r="N28" s="335">
        <v>0.347530733157072</v>
      </c>
      <c r="O28" s="140">
        <v>4.3325549530077001E-2</v>
      </c>
      <c r="P28" s="171">
        <v>0.49481830287357431</v>
      </c>
      <c r="Q28" s="171"/>
      <c r="R28" s="171"/>
      <c r="S28" s="171"/>
    </row>
    <row r="29" spans="1:19" ht="18" x14ac:dyDescent="0.25">
      <c r="A29" s="221"/>
      <c r="C29" s="205" t="s">
        <v>58</v>
      </c>
      <c r="D29" s="205" t="s">
        <v>59</v>
      </c>
      <c r="E29" s="219">
        <v>59146</v>
      </c>
      <c r="F29" s="219"/>
      <c r="G29" s="289">
        <v>33901</v>
      </c>
      <c r="H29" s="289">
        <v>1242</v>
      </c>
      <c r="I29" s="219">
        <v>18916</v>
      </c>
      <c r="J29" s="219"/>
      <c r="K29" s="334">
        <v>54059</v>
      </c>
      <c r="L29" s="219"/>
      <c r="M29" s="335">
        <v>8.6007506847462209E-2</v>
      </c>
      <c r="N29" s="335">
        <v>0.31981875359280426</v>
      </c>
      <c r="O29" s="140">
        <v>2.0998884117269131E-2</v>
      </c>
      <c r="P29" s="171">
        <v>0.57317485544246438</v>
      </c>
      <c r="Q29" s="171"/>
      <c r="R29" s="171"/>
      <c r="S29" s="171"/>
    </row>
    <row r="30" spans="1:19" x14ac:dyDescent="0.2">
      <c r="C30" s="205" t="s">
        <v>60</v>
      </c>
      <c r="D30" s="205" t="s">
        <v>61</v>
      </c>
      <c r="E30" s="219">
        <v>70173</v>
      </c>
      <c r="F30" s="219"/>
      <c r="G30" s="289">
        <v>32488</v>
      </c>
      <c r="H30" s="289">
        <v>2583</v>
      </c>
      <c r="I30" s="219">
        <v>27341</v>
      </c>
      <c r="J30" s="219"/>
      <c r="K30" s="334">
        <v>62412</v>
      </c>
      <c r="L30" s="219"/>
      <c r="M30" s="335">
        <v>0.11059809328374161</v>
      </c>
      <c r="N30" s="335">
        <v>0.38962278939193135</v>
      </c>
      <c r="O30" s="140">
        <v>3.6809029113761702E-2</v>
      </c>
      <c r="P30" s="171">
        <v>0.46297008821056534</v>
      </c>
      <c r="Q30" s="171"/>
      <c r="R30" s="171"/>
      <c r="S30" s="171"/>
    </row>
    <row r="31" spans="1:19" x14ac:dyDescent="0.2">
      <c r="C31" s="205" t="s">
        <v>62</v>
      </c>
      <c r="D31" s="205" t="s">
        <v>63</v>
      </c>
      <c r="E31" s="219">
        <v>84507</v>
      </c>
      <c r="F31" s="219"/>
      <c r="G31" s="289">
        <v>41387</v>
      </c>
      <c r="H31" s="289">
        <v>4023</v>
      </c>
      <c r="I31" s="219">
        <v>25492</v>
      </c>
      <c r="J31" s="219"/>
      <c r="K31" s="334">
        <v>70902</v>
      </c>
      <c r="L31" s="219"/>
      <c r="M31" s="335">
        <v>0.16099258049629026</v>
      </c>
      <c r="N31" s="335">
        <v>0.3016554841610754</v>
      </c>
      <c r="O31" s="140">
        <v>4.7605523802761902E-2</v>
      </c>
      <c r="P31" s="171">
        <v>0.48974641153987242</v>
      </c>
      <c r="Q31" s="171"/>
      <c r="R31" s="171"/>
      <c r="S31" s="171"/>
    </row>
    <row r="32" spans="1:19" x14ac:dyDescent="0.2">
      <c r="C32" s="213" t="s">
        <v>64</v>
      </c>
      <c r="D32" s="213" t="s">
        <v>65</v>
      </c>
      <c r="E32" s="222">
        <v>62812</v>
      </c>
      <c r="F32" s="222"/>
      <c r="G32" s="292">
        <v>37381</v>
      </c>
      <c r="H32" s="292">
        <v>4619</v>
      </c>
      <c r="I32" s="222">
        <v>17442</v>
      </c>
      <c r="J32" s="222"/>
      <c r="K32" s="336">
        <v>59442</v>
      </c>
      <c r="L32" s="222"/>
      <c r="M32" s="337">
        <v>5.3652168375469655E-2</v>
      </c>
      <c r="N32" s="337">
        <v>0.27768579252372161</v>
      </c>
      <c r="O32" s="141">
        <v>7.3536903776348472E-2</v>
      </c>
      <c r="P32" s="172">
        <v>0.59512513532446032</v>
      </c>
      <c r="Q32" s="171"/>
      <c r="R32" s="171"/>
      <c r="S32" s="171"/>
    </row>
    <row r="33" spans="2:4" x14ac:dyDescent="0.2">
      <c r="B33" s="229"/>
      <c r="C33" s="230" t="s">
        <v>88</v>
      </c>
      <c r="D33" s="231" t="s">
        <v>89</v>
      </c>
    </row>
    <row r="34" spans="2:4" x14ac:dyDescent="0.2">
      <c r="B34" s="229"/>
      <c r="C34" s="205"/>
      <c r="D34" s="52" t="s">
        <v>90</v>
      </c>
    </row>
    <row r="35" spans="2:4" x14ac:dyDescent="0.2">
      <c r="B35" s="229"/>
      <c r="C35" s="230">
        <v>1</v>
      </c>
      <c r="D35" s="232" t="s">
        <v>115</v>
      </c>
    </row>
    <row r="36" spans="2:4" x14ac:dyDescent="0.2">
      <c r="C36" s="230"/>
      <c r="D36" s="231" t="s">
        <v>658</v>
      </c>
    </row>
    <row r="37" spans="2:4" x14ac:dyDescent="0.2">
      <c r="C37" s="205"/>
      <c r="D37" s="52"/>
    </row>
    <row r="38" spans="2:4" x14ac:dyDescent="0.2">
      <c r="C38" s="205"/>
      <c r="D38" s="52"/>
    </row>
    <row r="39" spans="2:4" x14ac:dyDescent="0.2">
      <c r="C39" s="205"/>
      <c r="D39" s="52"/>
    </row>
    <row r="40" spans="2:4" x14ac:dyDescent="0.2">
      <c r="C40" s="230"/>
      <c r="D40" s="232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pane="topRight"/>
    </sheetView>
  </sheetViews>
  <sheetFormatPr defaultColWidth="0" defaultRowHeight="12.75" zeroHeight="1" x14ac:dyDescent="0.2"/>
  <cols>
    <col min="1" max="2" width="1.7109375" style="177" customWidth="1"/>
    <col min="3" max="3" width="5.42578125" style="177" customWidth="1"/>
    <col min="4" max="4" width="16.5703125" style="205" customWidth="1"/>
    <col min="5" max="5" width="13.28515625" style="177" bestFit="1" customWidth="1"/>
    <col min="6" max="6" width="1.5703125" style="177" customWidth="1"/>
    <col min="7" max="8" width="8.7109375" style="177" customWidth="1"/>
    <col min="9" max="9" width="11.7109375" style="177" bestFit="1" customWidth="1"/>
    <col min="10" max="10" width="1.5703125" style="177" customWidth="1"/>
    <col min="11" max="14" width="10.7109375" style="177" customWidth="1"/>
    <col min="15" max="15" width="9.140625" style="205" customWidth="1"/>
    <col min="16" max="20" width="9.140625" style="177" customWidth="1"/>
    <col min="21" max="22" width="0" style="208" hidden="1" customWidth="1"/>
    <col min="23" max="16384" width="9.28515625" style="208" hidden="1"/>
  </cols>
  <sheetData>
    <row r="1" spans="1:20" ht="18.75" x14ac:dyDescent="0.25">
      <c r="A1" s="204" t="s">
        <v>635</v>
      </c>
      <c r="E1" s="204" t="s">
        <v>32</v>
      </c>
      <c r="F1" s="206"/>
      <c r="G1" s="206"/>
      <c r="H1" s="207"/>
      <c r="M1" s="208"/>
      <c r="N1" s="208"/>
      <c r="O1" s="258"/>
      <c r="P1" s="208"/>
      <c r="Q1" s="208"/>
      <c r="R1" s="208"/>
      <c r="S1" s="208"/>
    </row>
    <row r="2" spans="1:20" ht="15.75" x14ac:dyDescent="0.25">
      <c r="A2" s="209" t="s">
        <v>665</v>
      </c>
      <c r="C2" s="205"/>
      <c r="E2" s="197" t="s">
        <v>611</v>
      </c>
      <c r="F2" s="197"/>
      <c r="G2" s="197"/>
      <c r="H2" s="197"/>
      <c r="I2" s="197"/>
      <c r="J2" s="210"/>
      <c r="K2" s="197" t="s">
        <v>636</v>
      </c>
      <c r="L2" s="197"/>
      <c r="M2" s="197"/>
      <c r="N2" s="197"/>
      <c r="O2" s="223"/>
      <c r="P2" s="253"/>
      <c r="Q2" s="253"/>
      <c r="R2" s="253"/>
      <c r="S2" s="253"/>
    </row>
    <row r="3" spans="1:20" s="177" customFormat="1" x14ac:dyDescent="0.2">
      <c r="B3" s="212"/>
      <c r="D3" s="205"/>
      <c r="E3" s="198"/>
      <c r="F3" s="198"/>
      <c r="G3" s="199" t="s">
        <v>612</v>
      </c>
      <c r="H3" s="197"/>
      <c r="I3" s="197"/>
      <c r="J3" s="205"/>
      <c r="K3" s="233"/>
      <c r="L3" s="211"/>
      <c r="M3" s="234" t="s">
        <v>634</v>
      </c>
      <c r="N3" s="235" t="s">
        <v>621</v>
      </c>
      <c r="O3" s="254"/>
      <c r="P3" s="254"/>
      <c r="Q3" s="254"/>
      <c r="R3" s="254"/>
      <c r="S3" s="254"/>
    </row>
    <row r="4" spans="1:20" ht="39.75" x14ac:dyDescent="0.2">
      <c r="C4" s="213" t="s">
        <v>33</v>
      </c>
      <c r="D4" s="214" t="s">
        <v>654</v>
      </c>
      <c r="E4" s="200" t="s">
        <v>34</v>
      </c>
      <c r="F4" s="201"/>
      <c r="G4" s="200" t="s">
        <v>35</v>
      </c>
      <c r="H4" s="200" t="s">
        <v>36</v>
      </c>
      <c r="I4" s="202" t="s">
        <v>613</v>
      </c>
      <c r="J4" s="215"/>
      <c r="K4" s="200" t="s">
        <v>626</v>
      </c>
      <c r="L4" s="200" t="s">
        <v>627</v>
      </c>
      <c r="M4" s="200" t="s">
        <v>628</v>
      </c>
      <c r="N4" s="202" t="s">
        <v>629</v>
      </c>
      <c r="O4" s="255"/>
      <c r="P4" s="255"/>
      <c r="Q4" s="255"/>
      <c r="R4" s="255"/>
      <c r="S4" s="255"/>
    </row>
    <row r="5" spans="1:20" s="177" customFormat="1" x14ac:dyDescent="0.2">
      <c r="C5" s="205"/>
      <c r="D5" s="205"/>
      <c r="E5" s="268" t="s">
        <v>614</v>
      </c>
      <c r="F5" s="203"/>
      <c r="G5" s="268" t="s">
        <v>615</v>
      </c>
      <c r="H5" s="268" t="s">
        <v>616</v>
      </c>
      <c r="I5" s="268" t="s">
        <v>617</v>
      </c>
      <c r="J5" s="216"/>
      <c r="K5" s="235" t="s">
        <v>630</v>
      </c>
      <c r="L5" s="235" t="s">
        <v>631</v>
      </c>
      <c r="M5" s="235" t="s">
        <v>632</v>
      </c>
      <c r="N5" s="235" t="s">
        <v>633</v>
      </c>
      <c r="O5" s="254"/>
      <c r="P5" s="254"/>
      <c r="Q5" s="254"/>
      <c r="R5" s="254"/>
      <c r="S5" s="254"/>
    </row>
    <row r="6" spans="1:20" s="240" customFormat="1" x14ac:dyDescent="0.2">
      <c r="A6" s="236"/>
      <c r="B6" s="237"/>
      <c r="C6" s="238"/>
      <c r="D6" s="238" t="s">
        <v>43</v>
      </c>
      <c r="E6" s="359">
        <v>20839</v>
      </c>
      <c r="F6" s="239"/>
      <c r="G6" s="250">
        <v>17225.149166666666</v>
      </c>
      <c r="H6" s="353">
        <v>3.4444444444444451E-2</v>
      </c>
      <c r="I6" s="360">
        <v>0.1149537037037037</v>
      </c>
      <c r="J6" s="243"/>
      <c r="K6" s="262">
        <v>0.12247698140458567</v>
      </c>
      <c r="L6" s="262">
        <v>0.28485286152735151</v>
      </c>
      <c r="M6" s="262">
        <v>0.27755912619606427</v>
      </c>
      <c r="N6" s="262">
        <v>0.31511103087199854</v>
      </c>
      <c r="O6" s="241"/>
      <c r="P6" s="244"/>
      <c r="Q6" s="244"/>
      <c r="R6" s="244"/>
      <c r="S6" s="244"/>
      <c r="T6" s="236"/>
    </row>
    <row r="7" spans="1:20" x14ac:dyDescent="0.2">
      <c r="C7" s="205" t="s">
        <v>44</v>
      </c>
      <c r="D7" s="205" t="s">
        <v>45</v>
      </c>
      <c r="E7" s="219">
        <v>6445</v>
      </c>
      <c r="F7" s="245"/>
      <c r="G7" s="75">
        <v>306.08222222222224</v>
      </c>
      <c r="H7" s="354">
        <v>1.9791666666666668E-3</v>
      </c>
      <c r="I7" s="356">
        <v>7.7766203703703699E-2</v>
      </c>
      <c r="J7" s="246"/>
      <c r="K7" s="263">
        <v>7.3152242577384716E-2</v>
      </c>
      <c r="L7" s="263">
        <v>0.16854074542008843</v>
      </c>
      <c r="M7" s="264">
        <v>0.22931143398610235</v>
      </c>
      <c r="N7" s="264">
        <v>0.52899557801642449</v>
      </c>
      <c r="O7" s="242"/>
      <c r="P7" s="247"/>
      <c r="Q7" s="247"/>
      <c r="R7" s="247"/>
      <c r="S7" s="247"/>
    </row>
    <row r="8" spans="1:20" x14ac:dyDescent="0.2">
      <c r="C8" s="205" t="s">
        <v>46</v>
      </c>
      <c r="D8" s="205" t="s">
        <v>47</v>
      </c>
      <c r="E8" s="219">
        <v>389</v>
      </c>
      <c r="F8" s="245"/>
      <c r="G8" s="75">
        <v>1088.7661111111111</v>
      </c>
      <c r="H8" s="354">
        <v>0.11662037037037037</v>
      </c>
      <c r="I8" s="356">
        <v>0.22486111111111109</v>
      </c>
      <c r="J8" s="246"/>
      <c r="K8" s="263">
        <v>1.0604453870625663E-2</v>
      </c>
      <c r="L8" s="263">
        <v>0.60127253446447504</v>
      </c>
      <c r="M8" s="264">
        <v>0.3022269353128314</v>
      </c>
      <c r="N8" s="264">
        <v>8.5896076352067863E-2</v>
      </c>
      <c r="O8" s="242"/>
      <c r="P8" s="247"/>
      <c r="Q8" s="247"/>
      <c r="R8" s="247"/>
      <c r="S8" s="247"/>
    </row>
    <row r="9" spans="1:20" x14ac:dyDescent="0.2">
      <c r="C9" s="205" t="s">
        <v>48</v>
      </c>
      <c r="D9" s="205" t="s">
        <v>49</v>
      </c>
      <c r="E9" s="220">
        <v>24</v>
      </c>
      <c r="F9" s="246"/>
      <c r="G9" s="75">
        <v>12.503333333333334</v>
      </c>
      <c r="H9" s="354">
        <v>2.1712962962962962E-2</v>
      </c>
      <c r="I9" s="356">
        <v>2.990740740740741E-2</v>
      </c>
      <c r="J9" s="246"/>
      <c r="K9" s="263" t="s">
        <v>88</v>
      </c>
      <c r="L9" s="263" t="s">
        <v>88</v>
      </c>
      <c r="M9" s="264" t="s">
        <v>88</v>
      </c>
      <c r="N9" s="264" t="s">
        <v>88</v>
      </c>
      <c r="O9" s="242"/>
      <c r="P9" s="247"/>
      <c r="Q9" s="247"/>
      <c r="R9" s="247"/>
      <c r="S9" s="247"/>
    </row>
    <row r="10" spans="1:20" ht="18" x14ac:dyDescent="0.25">
      <c r="A10" s="221"/>
      <c r="C10" s="205" t="s">
        <v>50</v>
      </c>
      <c r="D10" s="205" t="s">
        <v>51</v>
      </c>
      <c r="E10" s="219" t="s">
        <v>88</v>
      </c>
      <c r="F10" s="245"/>
      <c r="G10" s="75" t="s">
        <v>88</v>
      </c>
      <c r="H10" s="354" t="s">
        <v>88</v>
      </c>
      <c r="I10" s="356" t="s">
        <v>88</v>
      </c>
      <c r="J10" s="246"/>
      <c r="K10" s="263" t="s">
        <v>88</v>
      </c>
      <c r="L10" s="263" t="s">
        <v>88</v>
      </c>
      <c r="M10" s="264" t="s">
        <v>88</v>
      </c>
      <c r="N10" s="264" t="s">
        <v>88</v>
      </c>
      <c r="O10" s="242"/>
      <c r="P10" s="247"/>
      <c r="Q10" s="247"/>
      <c r="R10" s="247"/>
      <c r="S10" s="247"/>
    </row>
    <row r="11" spans="1:20" x14ac:dyDescent="0.2">
      <c r="C11" s="205" t="s">
        <v>52</v>
      </c>
      <c r="D11" s="205" t="s">
        <v>53</v>
      </c>
      <c r="E11" s="219">
        <v>1434</v>
      </c>
      <c r="F11" s="245"/>
      <c r="G11" s="75">
        <v>793.14833333333331</v>
      </c>
      <c r="H11" s="354">
        <v>2.3043981481481481E-2</v>
      </c>
      <c r="I11" s="356">
        <v>4.6597222222222213E-2</v>
      </c>
      <c r="J11" s="246"/>
      <c r="K11" s="263" t="s">
        <v>88</v>
      </c>
      <c r="L11" s="263" t="s">
        <v>88</v>
      </c>
      <c r="M11" s="264" t="s">
        <v>88</v>
      </c>
      <c r="N11" s="264" t="s">
        <v>88</v>
      </c>
      <c r="O11" s="242"/>
      <c r="P11" s="247"/>
      <c r="Q11" s="247"/>
      <c r="R11" s="247"/>
      <c r="S11" s="247"/>
    </row>
    <row r="12" spans="1:20" x14ac:dyDescent="0.2">
      <c r="C12" s="205" t="s">
        <v>54</v>
      </c>
      <c r="D12" s="205" t="s">
        <v>55</v>
      </c>
      <c r="E12" s="219">
        <v>3048</v>
      </c>
      <c r="F12" s="245"/>
      <c r="G12" s="75">
        <v>2646.5527777777775</v>
      </c>
      <c r="H12" s="354">
        <v>3.6180555555555556E-2</v>
      </c>
      <c r="I12" s="356">
        <v>0.18194444444444444</v>
      </c>
      <c r="J12" s="246"/>
      <c r="K12" s="263">
        <v>5.1698670605612999E-2</v>
      </c>
      <c r="L12" s="263">
        <v>0.32137581768305551</v>
      </c>
      <c r="M12" s="264">
        <v>0.22937328550327074</v>
      </c>
      <c r="N12" s="264">
        <v>0.3975522262080608</v>
      </c>
      <c r="O12" s="242"/>
      <c r="P12" s="247"/>
      <c r="Q12" s="247"/>
      <c r="R12" s="247"/>
      <c r="S12" s="247"/>
    </row>
    <row r="13" spans="1:20" x14ac:dyDescent="0.2">
      <c r="C13" s="205" t="s">
        <v>56</v>
      </c>
      <c r="D13" s="205" t="s">
        <v>57</v>
      </c>
      <c r="E13" s="219">
        <v>1696</v>
      </c>
      <c r="F13" s="245"/>
      <c r="G13" s="75">
        <v>1115.9661111111111</v>
      </c>
      <c r="H13" s="354">
        <v>2.7418981481481485E-2</v>
      </c>
      <c r="I13" s="356">
        <v>5.7662037037037039E-2</v>
      </c>
      <c r="J13" s="246"/>
      <c r="K13" s="263">
        <v>6.25E-2</v>
      </c>
      <c r="L13" s="263">
        <v>0.46446078431372551</v>
      </c>
      <c r="M13" s="264">
        <v>0.35661764705882354</v>
      </c>
      <c r="N13" s="264">
        <v>0.11642156862745098</v>
      </c>
      <c r="O13" s="242"/>
      <c r="P13" s="247"/>
      <c r="Q13" s="247"/>
      <c r="R13" s="247"/>
      <c r="S13" s="247"/>
    </row>
    <row r="14" spans="1:20" ht="18" x14ac:dyDescent="0.25">
      <c r="A14" s="221"/>
      <c r="C14" s="205" t="s">
        <v>58</v>
      </c>
      <c r="D14" s="205" t="s">
        <v>59</v>
      </c>
      <c r="E14" s="219">
        <v>3660</v>
      </c>
      <c r="F14" s="245"/>
      <c r="G14" s="75">
        <v>6882.179444444444</v>
      </c>
      <c r="H14" s="354">
        <v>7.8344907407407405E-2</v>
      </c>
      <c r="I14" s="356">
        <v>0.16973379629629629</v>
      </c>
      <c r="J14" s="246"/>
      <c r="K14" s="263">
        <v>2.3359840954274354E-2</v>
      </c>
      <c r="L14" s="263">
        <v>0.17296222664015903</v>
      </c>
      <c r="M14" s="264">
        <v>0.68240556660039764</v>
      </c>
      <c r="N14" s="264">
        <v>0.12127236580516898</v>
      </c>
      <c r="O14" s="242"/>
      <c r="P14" s="247"/>
      <c r="Q14" s="247"/>
      <c r="R14" s="247"/>
      <c r="S14" s="247"/>
    </row>
    <row r="15" spans="1:20" x14ac:dyDescent="0.2">
      <c r="C15" s="205" t="s">
        <v>60</v>
      </c>
      <c r="D15" s="205" t="s">
        <v>61</v>
      </c>
      <c r="E15" s="219" t="s">
        <v>88</v>
      </c>
      <c r="F15" s="245"/>
      <c r="G15" s="75" t="s">
        <v>88</v>
      </c>
      <c r="H15" s="354" t="s">
        <v>88</v>
      </c>
      <c r="I15" s="356" t="s">
        <v>88</v>
      </c>
      <c r="J15" s="246"/>
      <c r="K15" s="263" t="s">
        <v>88</v>
      </c>
      <c r="L15" s="263" t="s">
        <v>88</v>
      </c>
      <c r="M15" s="264" t="s">
        <v>88</v>
      </c>
      <c r="N15" s="264" t="s">
        <v>88</v>
      </c>
      <c r="O15" s="242"/>
      <c r="P15" s="247"/>
      <c r="Q15" s="247"/>
      <c r="R15" s="247"/>
      <c r="S15" s="247"/>
    </row>
    <row r="16" spans="1:20" x14ac:dyDescent="0.2">
      <c r="C16" s="205" t="s">
        <v>62</v>
      </c>
      <c r="D16" s="205" t="s">
        <v>63</v>
      </c>
      <c r="E16" s="219">
        <v>3130</v>
      </c>
      <c r="F16" s="245"/>
      <c r="G16" s="75">
        <v>2965.9983333333334</v>
      </c>
      <c r="H16" s="354">
        <v>3.9479166666666669E-2</v>
      </c>
      <c r="I16" s="356">
        <v>0.11310185185185186</v>
      </c>
      <c r="J16" s="246"/>
      <c r="K16" s="263">
        <v>0.27401401676515047</v>
      </c>
      <c r="L16" s="263">
        <v>0.39508039027071595</v>
      </c>
      <c r="M16" s="264">
        <v>0.23924694242132746</v>
      </c>
      <c r="N16" s="264">
        <v>9.16586505428061E-2</v>
      </c>
      <c r="O16" s="242"/>
      <c r="P16" s="247"/>
      <c r="Q16" s="247"/>
      <c r="R16" s="247"/>
      <c r="S16" s="247"/>
    </row>
    <row r="17" spans="1:19" x14ac:dyDescent="0.2">
      <c r="C17" s="213" t="s">
        <v>64</v>
      </c>
      <c r="D17" s="213" t="s">
        <v>65</v>
      </c>
      <c r="E17" s="222">
        <v>1013</v>
      </c>
      <c r="F17" s="248"/>
      <c r="G17" s="299">
        <v>1413.9524999999999</v>
      </c>
      <c r="H17" s="355">
        <v>5.8159722222222217E-2</v>
      </c>
      <c r="I17" s="357">
        <v>0.11017361111111111</v>
      </c>
      <c r="J17" s="249"/>
      <c r="K17" s="265">
        <v>0.11670423240671174</v>
      </c>
      <c r="L17" s="265">
        <v>0.2161282243926872</v>
      </c>
      <c r="M17" s="266">
        <v>0.2742299023290759</v>
      </c>
      <c r="N17" s="266">
        <v>0.39293764087152516</v>
      </c>
      <c r="O17" s="259"/>
      <c r="P17" s="256"/>
      <c r="Q17" s="256"/>
      <c r="R17" s="256"/>
      <c r="S17" s="256"/>
    </row>
    <row r="18" spans="1:19" x14ac:dyDescent="0.2">
      <c r="C18" s="223"/>
      <c r="D18" s="223"/>
      <c r="E18" s="224"/>
      <c r="F18" s="224"/>
      <c r="G18" s="173"/>
      <c r="H18" s="173"/>
      <c r="I18" s="224"/>
      <c r="J18" s="225"/>
      <c r="K18" s="87"/>
      <c r="L18" s="87"/>
      <c r="M18" s="226"/>
    </row>
    <row r="19" spans="1:19" x14ac:dyDescent="0.2">
      <c r="C19" s="223"/>
      <c r="D19" s="223"/>
      <c r="E19" s="197" t="s">
        <v>618</v>
      </c>
      <c r="F19" s="197"/>
      <c r="G19" s="197"/>
      <c r="H19" s="197"/>
      <c r="I19" s="197"/>
      <c r="J19" s="197"/>
      <c r="K19" s="197"/>
      <c r="L19" s="197"/>
      <c r="M19" s="197"/>
      <c r="N19" s="197"/>
      <c r="O19" s="223"/>
      <c r="P19" s="253"/>
      <c r="Q19" s="253"/>
      <c r="R19" s="253"/>
      <c r="S19" s="253"/>
    </row>
    <row r="20" spans="1:19" x14ac:dyDescent="0.2">
      <c r="C20" s="205"/>
      <c r="E20" s="198"/>
      <c r="F20" s="198"/>
      <c r="G20" s="199" t="s">
        <v>619</v>
      </c>
      <c r="H20" s="197"/>
      <c r="I20" s="197"/>
      <c r="J20" s="227"/>
      <c r="K20" s="199" t="s">
        <v>625</v>
      </c>
      <c r="L20" s="211"/>
      <c r="M20" s="211"/>
      <c r="N20" s="211"/>
      <c r="O20" s="223"/>
      <c r="P20" s="253"/>
      <c r="Q20" s="253"/>
      <c r="R20" s="253"/>
      <c r="S20" s="253"/>
    </row>
    <row r="21" spans="1:19" ht="39.75" x14ac:dyDescent="0.2">
      <c r="B21" s="228"/>
      <c r="C21" s="213" t="s">
        <v>33</v>
      </c>
      <c r="D21" s="214" t="s">
        <v>654</v>
      </c>
      <c r="E21" s="200" t="s">
        <v>620</v>
      </c>
      <c r="F21" s="201"/>
      <c r="G21" s="200" t="s">
        <v>35</v>
      </c>
      <c r="H21" s="200" t="s">
        <v>36</v>
      </c>
      <c r="I21" s="202" t="s">
        <v>613</v>
      </c>
      <c r="J21" s="227"/>
      <c r="K21" s="200" t="s">
        <v>626</v>
      </c>
      <c r="L21" s="200" t="s">
        <v>627</v>
      </c>
      <c r="M21" s="200" t="s">
        <v>628</v>
      </c>
      <c r="N21" s="202" t="s">
        <v>629</v>
      </c>
      <c r="O21" s="255"/>
      <c r="P21" s="255"/>
      <c r="Q21" s="255"/>
      <c r="R21" s="255"/>
      <c r="S21" s="255"/>
    </row>
    <row r="22" spans="1:19" x14ac:dyDescent="0.2">
      <c r="C22" s="205"/>
      <c r="E22" s="268" t="s">
        <v>621</v>
      </c>
      <c r="F22" s="203"/>
      <c r="G22" s="268" t="s">
        <v>622</v>
      </c>
      <c r="H22" s="268" t="s">
        <v>623</v>
      </c>
      <c r="I22" s="268" t="s">
        <v>624</v>
      </c>
      <c r="J22" s="227"/>
      <c r="K22" s="235" t="s">
        <v>630</v>
      </c>
      <c r="L22" s="235" t="s">
        <v>631</v>
      </c>
      <c r="M22" s="235" t="s">
        <v>632</v>
      </c>
      <c r="N22" s="235" t="s">
        <v>633</v>
      </c>
      <c r="O22" s="254"/>
      <c r="P22" s="254"/>
      <c r="Q22" s="254"/>
      <c r="R22" s="254"/>
      <c r="S22" s="254"/>
    </row>
    <row r="23" spans="1:19" x14ac:dyDescent="0.2">
      <c r="C23" s="217"/>
      <c r="D23" s="217" t="s">
        <v>43</v>
      </c>
      <c r="E23" s="322">
        <v>27695</v>
      </c>
      <c r="F23" s="219"/>
      <c r="G23" s="250">
        <v>47165.112777777773</v>
      </c>
      <c r="H23" s="353">
        <v>7.0960648148148148E-2</v>
      </c>
      <c r="I23" s="360">
        <v>0.1585300925925926</v>
      </c>
      <c r="J23" s="219"/>
      <c r="K23" s="167">
        <v>3392</v>
      </c>
      <c r="L23" s="167">
        <v>7889</v>
      </c>
      <c r="M23" s="167">
        <v>7687</v>
      </c>
      <c r="N23" s="167">
        <v>8727</v>
      </c>
      <c r="O23" s="260"/>
      <c r="P23" s="257"/>
      <c r="Q23" s="257"/>
      <c r="R23" s="257"/>
      <c r="S23" s="257"/>
    </row>
    <row r="24" spans="1:19" x14ac:dyDescent="0.2">
      <c r="C24" s="205" t="s">
        <v>44</v>
      </c>
      <c r="D24" s="205" t="s">
        <v>45</v>
      </c>
      <c r="E24" s="219">
        <v>7915</v>
      </c>
      <c r="F24" s="219"/>
      <c r="G24" s="75">
        <v>4441.9444444444443</v>
      </c>
      <c r="H24" s="354">
        <v>2.3379629629629629E-2</v>
      </c>
      <c r="I24" s="358">
        <v>3.8379629629629632E-2</v>
      </c>
      <c r="J24" s="219"/>
      <c r="K24" s="367">
        <v>579</v>
      </c>
      <c r="L24" s="367">
        <v>1334</v>
      </c>
      <c r="M24" s="168">
        <v>1815</v>
      </c>
      <c r="N24" s="168">
        <v>4187</v>
      </c>
      <c r="O24" s="261"/>
      <c r="P24" s="252"/>
      <c r="Q24" s="252"/>
      <c r="R24" s="252"/>
      <c r="S24" s="252"/>
    </row>
    <row r="25" spans="1:19" x14ac:dyDescent="0.2">
      <c r="C25" s="205" t="s">
        <v>46</v>
      </c>
      <c r="D25" s="205" t="s">
        <v>47</v>
      </c>
      <c r="E25" s="219">
        <v>943</v>
      </c>
      <c r="F25" s="219"/>
      <c r="G25" s="75">
        <v>2057.7472222222223</v>
      </c>
      <c r="H25" s="354">
        <v>9.0925925925925924E-2</v>
      </c>
      <c r="I25" s="358">
        <v>0.18901620370370373</v>
      </c>
      <c r="J25" s="219"/>
      <c r="K25" s="367">
        <v>10</v>
      </c>
      <c r="L25" s="367">
        <v>567</v>
      </c>
      <c r="M25" s="168">
        <v>285</v>
      </c>
      <c r="N25" s="168">
        <v>81</v>
      </c>
      <c r="O25" s="261"/>
      <c r="P25" s="252"/>
      <c r="Q25" s="252"/>
      <c r="R25" s="252"/>
      <c r="S25" s="252"/>
    </row>
    <row r="26" spans="1:19" x14ac:dyDescent="0.2">
      <c r="C26" s="205" t="s">
        <v>48</v>
      </c>
      <c r="D26" s="205" t="s">
        <v>49</v>
      </c>
      <c r="E26" s="220" t="s">
        <v>88</v>
      </c>
      <c r="F26" s="220"/>
      <c r="G26" s="267" t="s">
        <v>88</v>
      </c>
      <c r="H26" s="354" t="s">
        <v>88</v>
      </c>
      <c r="I26" s="358" t="s">
        <v>88</v>
      </c>
      <c r="J26" s="220"/>
      <c r="K26" s="367" t="s">
        <v>88</v>
      </c>
      <c r="L26" s="367" t="s">
        <v>88</v>
      </c>
      <c r="M26" s="168" t="s">
        <v>88</v>
      </c>
      <c r="N26" s="168" t="s">
        <v>88</v>
      </c>
      <c r="O26" s="261"/>
      <c r="P26" s="252"/>
      <c r="Q26" s="252"/>
      <c r="R26" s="252"/>
      <c r="S26" s="252"/>
    </row>
    <row r="27" spans="1:19" ht="18" x14ac:dyDescent="0.25">
      <c r="A27" s="221"/>
      <c r="C27" s="205" t="s">
        <v>50</v>
      </c>
      <c r="D27" s="205" t="s">
        <v>51</v>
      </c>
      <c r="E27" s="219" t="s">
        <v>88</v>
      </c>
      <c r="F27" s="219"/>
      <c r="G27" s="75" t="s">
        <v>88</v>
      </c>
      <c r="H27" s="354" t="s">
        <v>88</v>
      </c>
      <c r="I27" s="358" t="s">
        <v>88</v>
      </c>
      <c r="J27" s="219"/>
      <c r="K27" s="367" t="s">
        <v>88</v>
      </c>
      <c r="L27" s="367" t="s">
        <v>88</v>
      </c>
      <c r="M27" s="168" t="s">
        <v>88</v>
      </c>
      <c r="N27" s="168" t="s">
        <v>88</v>
      </c>
      <c r="O27" s="261"/>
      <c r="P27" s="252"/>
      <c r="Q27" s="252"/>
      <c r="R27" s="252"/>
      <c r="S27" s="252"/>
    </row>
    <row r="28" spans="1:19" x14ac:dyDescent="0.2">
      <c r="C28" s="205" t="s">
        <v>52</v>
      </c>
      <c r="D28" s="205" t="s">
        <v>53</v>
      </c>
      <c r="E28" s="219" t="s">
        <v>88</v>
      </c>
      <c r="F28" s="219"/>
      <c r="G28" s="75" t="s">
        <v>88</v>
      </c>
      <c r="H28" s="354" t="s">
        <v>88</v>
      </c>
      <c r="I28" s="358" t="s">
        <v>88</v>
      </c>
      <c r="J28" s="219"/>
      <c r="K28" s="367" t="s">
        <v>88</v>
      </c>
      <c r="L28" s="367" t="s">
        <v>88</v>
      </c>
      <c r="M28" s="168" t="s">
        <v>88</v>
      </c>
      <c r="N28" s="168" t="s">
        <v>88</v>
      </c>
      <c r="O28" s="261"/>
      <c r="P28" s="252"/>
      <c r="Q28" s="252"/>
      <c r="R28" s="252"/>
      <c r="S28" s="252"/>
    </row>
    <row r="29" spans="1:19" x14ac:dyDescent="0.2">
      <c r="C29" s="205" t="s">
        <v>54</v>
      </c>
      <c r="D29" s="205" t="s">
        <v>55</v>
      </c>
      <c r="E29" s="219">
        <v>4739</v>
      </c>
      <c r="F29" s="219"/>
      <c r="G29" s="75">
        <v>7427.754722222222</v>
      </c>
      <c r="H29" s="354">
        <v>6.5312499999999996E-2</v>
      </c>
      <c r="I29" s="358">
        <v>0.23214120370370372</v>
      </c>
      <c r="J29" s="219"/>
      <c r="K29" s="367">
        <v>245</v>
      </c>
      <c r="L29" s="367">
        <v>1523</v>
      </c>
      <c r="M29" s="168">
        <v>1087</v>
      </c>
      <c r="N29" s="168">
        <v>1884</v>
      </c>
      <c r="O29" s="261"/>
      <c r="P29" s="252"/>
      <c r="Q29" s="252"/>
      <c r="R29" s="252"/>
      <c r="S29" s="252"/>
    </row>
    <row r="30" spans="1:19" x14ac:dyDescent="0.2">
      <c r="C30" s="205" t="s">
        <v>56</v>
      </c>
      <c r="D30" s="205" t="s">
        <v>57</v>
      </c>
      <c r="E30" s="219">
        <v>816</v>
      </c>
      <c r="F30" s="219"/>
      <c r="G30" s="75">
        <v>511.79</v>
      </c>
      <c r="H30" s="354">
        <v>2.613425925925926E-2</v>
      </c>
      <c r="I30" s="358">
        <v>4.7500000000000007E-2</v>
      </c>
      <c r="J30" s="219"/>
      <c r="K30" s="367">
        <v>51</v>
      </c>
      <c r="L30" s="367">
        <v>379</v>
      </c>
      <c r="M30" s="168">
        <v>291</v>
      </c>
      <c r="N30" s="168">
        <v>95</v>
      </c>
      <c r="O30" s="261"/>
      <c r="P30" s="252"/>
      <c r="Q30" s="252"/>
      <c r="R30" s="252"/>
      <c r="S30" s="252"/>
    </row>
    <row r="31" spans="1:19" ht="18" x14ac:dyDescent="0.25">
      <c r="A31" s="221"/>
      <c r="C31" s="205" t="s">
        <v>58</v>
      </c>
      <c r="D31" s="205" t="s">
        <v>59</v>
      </c>
      <c r="E31" s="219">
        <v>2012</v>
      </c>
      <c r="F31" s="219"/>
      <c r="G31" s="75">
        <v>1176.6647222222223</v>
      </c>
      <c r="H31" s="354">
        <v>2.4363425925925927E-2</v>
      </c>
      <c r="I31" s="358">
        <v>5.1423611111111107E-2</v>
      </c>
      <c r="J31" s="219"/>
      <c r="K31" s="367">
        <v>47</v>
      </c>
      <c r="L31" s="367">
        <v>348</v>
      </c>
      <c r="M31" s="168">
        <v>1373</v>
      </c>
      <c r="N31" s="168">
        <v>244</v>
      </c>
      <c r="O31" s="261"/>
      <c r="P31" s="252"/>
      <c r="Q31" s="252"/>
      <c r="R31" s="252"/>
      <c r="S31" s="252"/>
    </row>
    <row r="32" spans="1:19" x14ac:dyDescent="0.2">
      <c r="C32" s="205" t="s">
        <v>60</v>
      </c>
      <c r="D32" s="205" t="s">
        <v>61</v>
      </c>
      <c r="E32" s="219">
        <v>0</v>
      </c>
      <c r="F32" s="219"/>
      <c r="G32" s="75">
        <v>0</v>
      </c>
      <c r="H32" s="354" t="s">
        <v>88</v>
      </c>
      <c r="I32" s="358" t="s">
        <v>88</v>
      </c>
      <c r="J32" s="219"/>
      <c r="K32" s="367">
        <v>0</v>
      </c>
      <c r="L32" s="367">
        <v>0</v>
      </c>
      <c r="M32" s="168">
        <v>0</v>
      </c>
      <c r="N32" s="168">
        <v>0</v>
      </c>
      <c r="O32" s="261"/>
      <c r="P32" s="252"/>
      <c r="Q32" s="252"/>
      <c r="R32" s="252"/>
      <c r="S32" s="252"/>
    </row>
    <row r="33" spans="2:19" x14ac:dyDescent="0.2">
      <c r="C33" s="205" t="s">
        <v>62</v>
      </c>
      <c r="D33" s="205" t="s">
        <v>63</v>
      </c>
      <c r="E33" s="219">
        <v>7277</v>
      </c>
      <c r="F33" s="219"/>
      <c r="G33" s="75">
        <v>26747.860555555555</v>
      </c>
      <c r="H33" s="354">
        <v>0.15314814814814814</v>
      </c>
      <c r="I33" s="358">
        <v>0.31913194444444443</v>
      </c>
      <c r="J33" s="219"/>
      <c r="K33" s="367">
        <v>1994</v>
      </c>
      <c r="L33" s="367">
        <v>2875</v>
      </c>
      <c r="M33" s="168">
        <v>1741</v>
      </c>
      <c r="N33" s="168">
        <v>667</v>
      </c>
      <c r="O33" s="261"/>
      <c r="P33" s="252"/>
      <c r="Q33" s="252"/>
      <c r="R33" s="252"/>
      <c r="S33" s="252"/>
    </row>
    <row r="34" spans="2:19" x14ac:dyDescent="0.2">
      <c r="C34" s="213" t="s">
        <v>64</v>
      </c>
      <c r="D34" s="213" t="s">
        <v>65</v>
      </c>
      <c r="E34" s="222">
        <v>3993</v>
      </c>
      <c r="F34" s="222"/>
      <c r="G34" s="299">
        <v>4801.3511111111111</v>
      </c>
      <c r="H34" s="355">
        <v>5.0104166666666672E-2</v>
      </c>
      <c r="I34" s="357">
        <v>8.6064814814814816E-2</v>
      </c>
      <c r="J34" s="222"/>
      <c r="K34" s="169">
        <v>466</v>
      </c>
      <c r="L34" s="169">
        <v>863</v>
      </c>
      <c r="M34" s="169">
        <v>1095</v>
      </c>
      <c r="N34" s="169">
        <v>1569</v>
      </c>
      <c r="O34" s="261"/>
      <c r="P34" s="252"/>
      <c r="Q34" s="252"/>
      <c r="R34" s="252"/>
      <c r="S34" s="252"/>
    </row>
    <row r="35" spans="2:19" x14ac:dyDescent="0.2">
      <c r="B35" s="229"/>
      <c r="C35" s="230" t="s">
        <v>88</v>
      </c>
      <c r="D35" s="231" t="s">
        <v>89</v>
      </c>
    </row>
    <row r="36" spans="2:19" x14ac:dyDescent="0.2">
      <c r="B36" s="229"/>
      <c r="C36" s="205"/>
      <c r="D36" s="52" t="s">
        <v>90</v>
      </c>
    </row>
    <row r="37" spans="2:19" x14ac:dyDescent="0.2">
      <c r="B37" s="229"/>
      <c r="C37" s="230">
        <v>1</v>
      </c>
      <c r="D37" s="232" t="s">
        <v>91</v>
      </c>
    </row>
    <row r="38" spans="2:19" x14ac:dyDescent="0.2">
      <c r="C38" s="230"/>
      <c r="D38" s="177" t="s">
        <v>657</v>
      </c>
    </row>
    <row r="39" spans="2:19" x14ac:dyDescent="0.2">
      <c r="C39" s="205"/>
      <c r="D39" s="52"/>
    </row>
    <row r="40" spans="2:19" x14ac:dyDescent="0.2">
      <c r="C40" s="205"/>
      <c r="D40" s="52"/>
    </row>
    <row r="41" spans="2:19" hidden="1" x14ac:dyDescent="0.2">
      <c r="C41" s="205"/>
      <c r="D41" s="52"/>
    </row>
    <row r="42" spans="2:19" hidden="1" x14ac:dyDescent="0.2">
      <c r="C42" s="230"/>
      <c r="D42" s="232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177" customWidth="1"/>
    <col min="3" max="3" width="5.42578125" style="177" customWidth="1"/>
    <col min="4" max="4" width="16.5703125" style="205" customWidth="1"/>
    <col min="5" max="5" width="9.5703125" style="177" customWidth="1"/>
    <col min="6" max="6" width="1.5703125" style="177" customWidth="1"/>
    <col min="7" max="7" width="10.5703125" style="177" customWidth="1"/>
    <col min="8" max="8" width="1.5703125" style="177" customWidth="1"/>
    <col min="9" max="9" width="11" style="177" customWidth="1"/>
    <col min="10" max="10" width="5.5703125" style="177" customWidth="1"/>
    <col min="11" max="14" width="7" style="177" customWidth="1"/>
    <col min="15" max="15" width="1.7109375" style="205" customWidth="1"/>
    <col min="16" max="17" width="7" style="177" customWidth="1"/>
    <col min="18" max="20" width="9.140625" style="177" customWidth="1"/>
    <col min="21" max="16384" width="9.28515625" style="208" hidden="1"/>
  </cols>
  <sheetData>
    <row r="1" spans="1:20" ht="18.75" x14ac:dyDescent="0.25">
      <c r="A1" s="204" t="s">
        <v>15</v>
      </c>
      <c r="E1" s="204" t="s">
        <v>32</v>
      </c>
      <c r="F1" s="206"/>
      <c r="G1" s="206"/>
      <c r="H1" s="206"/>
      <c r="I1" s="206"/>
      <c r="J1" s="207"/>
      <c r="K1" s="271"/>
      <c r="L1" s="271"/>
      <c r="M1" s="271"/>
    </row>
    <row r="2" spans="1:20" ht="15.75" x14ac:dyDescent="0.25">
      <c r="A2" s="209" t="s">
        <v>665</v>
      </c>
      <c r="C2" s="205"/>
      <c r="E2" s="246"/>
      <c r="F2" s="246"/>
      <c r="G2" s="246"/>
      <c r="H2" s="246"/>
      <c r="I2" s="246"/>
      <c r="J2" s="271"/>
      <c r="K2" s="271"/>
      <c r="L2" s="271"/>
      <c r="M2" s="271"/>
      <c r="N2" s="272"/>
      <c r="O2" s="273"/>
      <c r="P2" s="272"/>
      <c r="Q2" s="272"/>
      <c r="R2" s="272"/>
      <c r="S2" s="272"/>
    </row>
    <row r="3" spans="1:20" x14ac:dyDescent="0.2">
      <c r="C3" s="205"/>
      <c r="E3" s="246"/>
      <c r="F3" s="246"/>
      <c r="G3" s="246"/>
      <c r="H3" s="246"/>
      <c r="I3" s="246"/>
      <c r="J3" s="271"/>
      <c r="K3" s="271"/>
      <c r="L3" s="271"/>
      <c r="M3" s="271"/>
      <c r="N3" s="274"/>
      <c r="O3" s="275"/>
      <c r="P3" s="274"/>
      <c r="Q3" s="274"/>
      <c r="R3" s="274"/>
      <c r="S3" s="274"/>
    </row>
    <row r="4" spans="1:20" x14ac:dyDescent="0.2">
      <c r="E4" s="276"/>
      <c r="F4" s="276"/>
      <c r="G4" s="276"/>
      <c r="H4" s="276"/>
      <c r="I4" s="277" t="s">
        <v>116</v>
      </c>
      <c r="J4" s="277"/>
      <c r="K4" s="277"/>
      <c r="L4" s="277"/>
      <c r="M4" s="277"/>
      <c r="N4" s="277"/>
      <c r="O4" s="278"/>
      <c r="P4" s="205" t="s">
        <v>15</v>
      </c>
      <c r="Q4" s="205" t="s">
        <v>15</v>
      </c>
      <c r="R4" s="279"/>
      <c r="S4" s="279"/>
    </row>
    <row r="5" spans="1:20" ht="25.5" x14ac:dyDescent="0.2">
      <c r="B5" s="214"/>
      <c r="C5" s="213" t="s">
        <v>33</v>
      </c>
      <c r="D5" s="30" t="s">
        <v>654</v>
      </c>
      <c r="E5" s="280" t="s">
        <v>117</v>
      </c>
      <c r="F5" s="281"/>
      <c r="G5" s="280" t="s">
        <v>118</v>
      </c>
      <c r="H5" s="281"/>
      <c r="I5" s="282" t="s">
        <v>119</v>
      </c>
      <c r="J5" s="283" t="s">
        <v>120</v>
      </c>
      <c r="K5" s="283" t="s">
        <v>17</v>
      </c>
      <c r="L5" s="283" t="s">
        <v>121</v>
      </c>
      <c r="M5" s="283" t="s">
        <v>122</v>
      </c>
      <c r="N5" s="283" t="s">
        <v>123</v>
      </c>
      <c r="O5" s="284"/>
      <c r="P5" s="214" t="s">
        <v>637</v>
      </c>
      <c r="Q5" s="214" t="s">
        <v>638</v>
      </c>
      <c r="R5" s="284"/>
      <c r="S5" s="284"/>
    </row>
    <row r="6" spans="1:20" ht="14.25" x14ac:dyDescent="0.2">
      <c r="A6" s="285"/>
      <c r="E6" s="235" t="s">
        <v>124</v>
      </c>
      <c r="F6" s="276"/>
      <c r="G6" s="235" t="s">
        <v>125</v>
      </c>
      <c r="H6" s="276"/>
      <c r="I6" s="235" t="s">
        <v>126</v>
      </c>
      <c r="J6" s="235" t="s">
        <v>127</v>
      </c>
      <c r="K6" s="235" t="s">
        <v>128</v>
      </c>
      <c r="L6" s="235" t="s">
        <v>129</v>
      </c>
      <c r="M6" s="235" t="s">
        <v>130</v>
      </c>
      <c r="N6" s="235" t="s">
        <v>131</v>
      </c>
      <c r="O6" s="254"/>
      <c r="P6" s="235" t="s">
        <v>639</v>
      </c>
      <c r="Q6" s="235" t="s">
        <v>640</v>
      </c>
      <c r="R6" s="254"/>
      <c r="S6" s="254"/>
    </row>
    <row r="7" spans="1:20" x14ac:dyDescent="0.2">
      <c r="A7" s="212"/>
      <c r="B7" s="217"/>
      <c r="C7" s="217"/>
      <c r="D7" s="217" t="s">
        <v>43</v>
      </c>
      <c r="E7" s="218">
        <v>1121328</v>
      </c>
      <c r="F7" s="218"/>
      <c r="G7" s="218">
        <v>839031</v>
      </c>
      <c r="H7" s="218"/>
      <c r="I7" s="86">
        <v>31593953</v>
      </c>
      <c r="J7" s="286">
        <v>38</v>
      </c>
      <c r="K7" s="287">
        <v>5</v>
      </c>
      <c r="L7" s="286">
        <v>122</v>
      </c>
      <c r="M7" s="286">
        <v>165</v>
      </c>
      <c r="N7" s="286">
        <v>247</v>
      </c>
      <c r="O7" s="288"/>
      <c r="P7" s="86">
        <v>13362</v>
      </c>
      <c r="Q7" s="86">
        <v>15231</v>
      </c>
      <c r="R7" s="286"/>
      <c r="S7" s="286"/>
      <c r="T7" s="212"/>
    </row>
    <row r="8" spans="1:20" x14ac:dyDescent="0.2">
      <c r="B8" s="205"/>
      <c r="C8" s="205" t="s">
        <v>44</v>
      </c>
      <c r="D8" s="205" t="s">
        <v>45</v>
      </c>
      <c r="E8" s="245">
        <v>103218</v>
      </c>
      <c r="F8" s="245"/>
      <c r="G8" s="245">
        <v>84195</v>
      </c>
      <c r="H8" s="245"/>
      <c r="I8" s="87">
        <v>439030</v>
      </c>
      <c r="J8" s="289">
        <v>5</v>
      </c>
      <c r="K8" s="290">
        <v>2</v>
      </c>
      <c r="L8" s="289">
        <v>3</v>
      </c>
      <c r="M8" s="289">
        <v>28</v>
      </c>
      <c r="N8" s="289">
        <v>91</v>
      </c>
      <c r="O8" s="291"/>
      <c r="P8" s="289">
        <v>1582</v>
      </c>
      <c r="Q8" s="289">
        <v>15</v>
      </c>
      <c r="R8" s="289"/>
      <c r="S8" s="289"/>
    </row>
    <row r="9" spans="1:20" x14ac:dyDescent="0.2">
      <c r="B9" s="205"/>
      <c r="C9" s="205" t="s">
        <v>46</v>
      </c>
      <c r="D9" s="205" t="s">
        <v>47</v>
      </c>
      <c r="E9" s="245">
        <v>117014</v>
      </c>
      <c r="F9" s="245"/>
      <c r="G9" s="245">
        <v>86916</v>
      </c>
      <c r="H9" s="245"/>
      <c r="I9" s="87">
        <v>1832646</v>
      </c>
      <c r="J9" s="289">
        <v>21</v>
      </c>
      <c r="K9" s="290">
        <v>1</v>
      </c>
      <c r="L9" s="289">
        <v>79</v>
      </c>
      <c r="M9" s="289">
        <v>141</v>
      </c>
      <c r="N9" s="289">
        <v>259</v>
      </c>
      <c r="O9" s="291"/>
      <c r="P9" s="289">
        <v>1441</v>
      </c>
      <c r="Q9" s="289">
        <v>269</v>
      </c>
      <c r="R9" s="289"/>
      <c r="S9" s="289"/>
    </row>
    <row r="10" spans="1:20" x14ac:dyDescent="0.2">
      <c r="B10" s="205"/>
      <c r="C10" s="205" t="s">
        <v>48</v>
      </c>
      <c r="D10" s="205" t="s">
        <v>49</v>
      </c>
      <c r="E10" s="245">
        <v>3429</v>
      </c>
      <c r="F10" s="245"/>
      <c r="G10" s="245">
        <v>1942</v>
      </c>
      <c r="H10" s="245"/>
      <c r="I10" s="87">
        <v>32499</v>
      </c>
      <c r="J10" s="289">
        <v>17</v>
      </c>
      <c r="K10" s="290">
        <v>0</v>
      </c>
      <c r="L10" s="289">
        <v>55</v>
      </c>
      <c r="M10" s="289">
        <v>123</v>
      </c>
      <c r="N10" s="289">
        <v>238</v>
      </c>
      <c r="O10" s="291"/>
      <c r="P10" s="289">
        <v>0</v>
      </c>
      <c r="Q10" s="289">
        <v>30</v>
      </c>
      <c r="R10" s="289"/>
      <c r="S10" s="289"/>
    </row>
    <row r="11" spans="1:20" ht="18" x14ac:dyDescent="0.25">
      <c r="A11" s="221"/>
      <c r="B11" s="205"/>
      <c r="C11" s="205" t="s">
        <v>50</v>
      </c>
      <c r="D11" s="205" t="s">
        <v>51</v>
      </c>
      <c r="E11" s="245">
        <v>181019</v>
      </c>
      <c r="F11" s="245"/>
      <c r="G11" s="245">
        <v>125425</v>
      </c>
      <c r="H11" s="245"/>
      <c r="I11" s="87">
        <v>10174432</v>
      </c>
      <c r="J11" s="289">
        <v>81</v>
      </c>
      <c r="K11" s="290">
        <v>12</v>
      </c>
      <c r="L11" s="289">
        <v>255</v>
      </c>
      <c r="M11" s="289">
        <v>285</v>
      </c>
      <c r="N11" s="289">
        <v>361</v>
      </c>
      <c r="O11" s="291"/>
      <c r="P11" s="289">
        <v>443</v>
      </c>
      <c r="Q11" s="289">
        <v>7240</v>
      </c>
      <c r="R11" s="289"/>
      <c r="S11" s="289"/>
    </row>
    <row r="12" spans="1:20" x14ac:dyDescent="0.2">
      <c r="B12" s="205"/>
      <c r="C12" s="205" t="s">
        <v>52</v>
      </c>
      <c r="D12" s="205" t="s">
        <v>53</v>
      </c>
      <c r="E12" s="245">
        <v>51108</v>
      </c>
      <c r="F12" s="245"/>
      <c r="G12" s="245">
        <v>37456</v>
      </c>
      <c r="H12" s="245"/>
      <c r="I12" s="87">
        <v>1001058</v>
      </c>
      <c r="J12" s="289">
        <v>27</v>
      </c>
      <c r="K12" s="290">
        <v>3</v>
      </c>
      <c r="L12" s="289">
        <v>73</v>
      </c>
      <c r="M12" s="289">
        <v>120</v>
      </c>
      <c r="N12" s="289">
        <v>196</v>
      </c>
      <c r="O12" s="291"/>
      <c r="P12" s="289">
        <v>1114</v>
      </c>
      <c r="Q12" s="289">
        <v>355</v>
      </c>
      <c r="R12" s="289"/>
      <c r="S12" s="289"/>
    </row>
    <row r="13" spans="1:20" x14ac:dyDescent="0.2">
      <c r="B13" s="205"/>
      <c r="C13" s="205" t="s">
        <v>54</v>
      </c>
      <c r="D13" s="205" t="s">
        <v>55</v>
      </c>
      <c r="E13" s="245">
        <v>137362</v>
      </c>
      <c r="F13" s="245"/>
      <c r="G13" s="245">
        <v>113108</v>
      </c>
      <c r="H13" s="245"/>
      <c r="I13" s="87">
        <v>4038946</v>
      </c>
      <c r="J13" s="289">
        <v>36</v>
      </c>
      <c r="K13" s="290">
        <v>0</v>
      </c>
      <c r="L13" s="289">
        <v>117</v>
      </c>
      <c r="M13" s="289">
        <v>178</v>
      </c>
      <c r="N13" s="289">
        <v>272</v>
      </c>
      <c r="O13" s="291"/>
      <c r="P13" s="289">
        <v>1417</v>
      </c>
      <c r="Q13" s="289">
        <v>508</v>
      </c>
      <c r="R13" s="289"/>
      <c r="S13" s="289"/>
    </row>
    <row r="14" spans="1:20" x14ac:dyDescent="0.2">
      <c r="B14" s="205"/>
      <c r="C14" s="205" t="s">
        <v>56</v>
      </c>
      <c r="D14" s="205" t="s">
        <v>57</v>
      </c>
      <c r="E14" s="245">
        <v>81271</v>
      </c>
      <c r="F14" s="245"/>
      <c r="G14" s="245">
        <v>51367</v>
      </c>
      <c r="H14" s="245"/>
      <c r="I14" s="87">
        <v>1561690</v>
      </c>
      <c r="J14" s="289">
        <v>30</v>
      </c>
      <c r="K14" s="290">
        <v>1</v>
      </c>
      <c r="L14" s="289">
        <v>121</v>
      </c>
      <c r="M14" s="289">
        <v>183</v>
      </c>
      <c r="N14" s="289">
        <v>270</v>
      </c>
      <c r="O14" s="291"/>
      <c r="P14" s="289">
        <v>1603</v>
      </c>
      <c r="Q14" s="289">
        <v>578</v>
      </c>
      <c r="R14" s="289"/>
      <c r="S14" s="289"/>
    </row>
    <row r="15" spans="1:20" ht="18" x14ac:dyDescent="0.25">
      <c r="A15" s="221"/>
      <c r="B15" s="205"/>
      <c r="C15" s="205" t="s">
        <v>58</v>
      </c>
      <c r="D15" s="205" t="s">
        <v>59</v>
      </c>
      <c r="E15" s="245">
        <v>84774</v>
      </c>
      <c r="F15" s="245"/>
      <c r="G15" s="245">
        <v>61391</v>
      </c>
      <c r="H15" s="245"/>
      <c r="I15" s="87">
        <v>4809382</v>
      </c>
      <c r="J15" s="289">
        <v>78</v>
      </c>
      <c r="K15" s="290">
        <v>29</v>
      </c>
      <c r="L15" s="289">
        <v>234</v>
      </c>
      <c r="M15" s="289">
        <v>271</v>
      </c>
      <c r="N15" s="289">
        <v>370</v>
      </c>
      <c r="O15" s="291"/>
      <c r="P15" s="289">
        <v>362</v>
      </c>
      <c r="Q15" s="289">
        <v>3862</v>
      </c>
      <c r="R15" s="289"/>
      <c r="S15" s="289"/>
    </row>
    <row r="16" spans="1:20" x14ac:dyDescent="0.2">
      <c r="B16" s="205"/>
      <c r="C16" s="205" t="s">
        <v>60</v>
      </c>
      <c r="D16" s="205" t="s">
        <v>61</v>
      </c>
      <c r="E16" s="245">
        <v>109707</v>
      </c>
      <c r="F16" s="245"/>
      <c r="G16" s="245">
        <v>87406</v>
      </c>
      <c r="H16" s="245"/>
      <c r="I16" s="87">
        <v>2348424</v>
      </c>
      <c r="J16" s="289">
        <v>27</v>
      </c>
      <c r="K16" s="290">
        <v>3</v>
      </c>
      <c r="L16" s="289">
        <v>95</v>
      </c>
      <c r="M16" s="289">
        <v>158</v>
      </c>
      <c r="N16" s="289">
        <v>280</v>
      </c>
      <c r="O16" s="291"/>
      <c r="P16" s="289">
        <v>1630</v>
      </c>
      <c r="Q16" s="289">
        <v>375</v>
      </c>
      <c r="R16" s="289"/>
      <c r="S16" s="289"/>
    </row>
    <row r="17" spans="2:19" x14ac:dyDescent="0.2">
      <c r="B17" s="205"/>
      <c r="C17" s="205" t="s">
        <v>62</v>
      </c>
      <c r="D17" s="205" t="s">
        <v>63</v>
      </c>
      <c r="E17" s="245">
        <v>148814</v>
      </c>
      <c r="F17" s="245"/>
      <c r="G17" s="245">
        <v>117747</v>
      </c>
      <c r="H17" s="245"/>
      <c r="I17" s="87">
        <v>1274106</v>
      </c>
      <c r="J17" s="289">
        <v>11</v>
      </c>
      <c r="K17" s="290">
        <v>2</v>
      </c>
      <c r="L17" s="289">
        <v>31</v>
      </c>
      <c r="M17" s="289">
        <v>47</v>
      </c>
      <c r="N17" s="289">
        <v>93</v>
      </c>
      <c r="O17" s="291"/>
      <c r="P17" s="289">
        <v>1863</v>
      </c>
      <c r="Q17" s="289">
        <v>11</v>
      </c>
      <c r="R17" s="289"/>
      <c r="S17" s="289"/>
    </row>
    <row r="18" spans="2:19" x14ac:dyDescent="0.2">
      <c r="B18" s="205"/>
      <c r="C18" s="213" t="s">
        <v>64</v>
      </c>
      <c r="D18" s="213" t="s">
        <v>65</v>
      </c>
      <c r="E18" s="248">
        <v>103612</v>
      </c>
      <c r="F18" s="248"/>
      <c r="G18" s="248">
        <v>72078</v>
      </c>
      <c r="H18" s="248"/>
      <c r="I18" s="88">
        <v>4081740</v>
      </c>
      <c r="J18" s="292">
        <v>57</v>
      </c>
      <c r="K18" s="293">
        <v>0</v>
      </c>
      <c r="L18" s="292">
        <v>200</v>
      </c>
      <c r="M18" s="292">
        <v>252</v>
      </c>
      <c r="N18" s="292">
        <v>299</v>
      </c>
      <c r="O18" s="294"/>
      <c r="P18" s="292">
        <v>1907</v>
      </c>
      <c r="Q18" s="292">
        <v>1988</v>
      </c>
      <c r="R18" s="295"/>
      <c r="S18" s="295"/>
    </row>
    <row r="19" spans="2:19" x14ac:dyDescent="0.2">
      <c r="B19" s="205"/>
      <c r="C19" s="230" t="s">
        <v>88</v>
      </c>
      <c r="D19" s="231" t="s">
        <v>89</v>
      </c>
      <c r="E19" s="245"/>
      <c r="F19" s="245"/>
      <c r="G19" s="245"/>
      <c r="H19" s="245"/>
      <c r="I19" s="87"/>
      <c r="J19" s="251"/>
      <c r="K19" s="251"/>
      <c r="L19" s="251"/>
      <c r="M19" s="251"/>
      <c r="N19" s="251"/>
      <c r="O19" s="291"/>
      <c r="P19" s="251"/>
      <c r="Q19" s="251"/>
      <c r="R19" s="251"/>
      <c r="S19" s="251"/>
    </row>
    <row r="20" spans="2:19" x14ac:dyDescent="0.2">
      <c r="C20" s="205"/>
      <c r="D20" s="52" t="s">
        <v>90</v>
      </c>
      <c r="E20" s="246"/>
      <c r="G20" s="246"/>
      <c r="H20" s="246"/>
      <c r="I20" s="246"/>
      <c r="J20" s="246"/>
      <c r="K20" s="246"/>
      <c r="L20" s="246"/>
      <c r="M20" s="246"/>
      <c r="N20" s="246"/>
      <c r="O20" s="296"/>
      <c r="P20" s="246"/>
      <c r="Q20" s="246"/>
      <c r="R20" s="246"/>
      <c r="S20" s="246"/>
    </row>
    <row r="21" spans="2:19" x14ac:dyDescent="0.2">
      <c r="C21" s="230">
        <v>1</v>
      </c>
      <c r="D21" s="208" t="s">
        <v>91</v>
      </c>
      <c r="E21" s="246"/>
      <c r="G21" s="246"/>
      <c r="H21" s="246"/>
      <c r="I21" s="246"/>
      <c r="J21" s="246"/>
      <c r="K21" s="246"/>
      <c r="L21" s="246"/>
      <c r="M21" s="246"/>
      <c r="N21" s="246"/>
      <c r="O21" s="296"/>
      <c r="P21" s="246"/>
      <c r="Q21" s="246"/>
      <c r="R21" s="246"/>
      <c r="S21" s="246"/>
    </row>
    <row r="22" spans="2:19" x14ac:dyDescent="0.2">
      <c r="D22" s="177"/>
      <c r="G22" s="246"/>
      <c r="H22" s="246"/>
      <c r="I22" s="246"/>
      <c r="J22" s="246"/>
      <c r="K22" s="246"/>
      <c r="L22" s="246"/>
      <c r="M22" s="246"/>
      <c r="N22" s="246"/>
      <c r="O22" s="296"/>
      <c r="P22" s="246"/>
      <c r="Q22" s="246"/>
      <c r="R22" s="246"/>
      <c r="S22" s="246"/>
    </row>
    <row r="23" spans="2:19" x14ac:dyDescent="0.2">
      <c r="D23" s="231"/>
      <c r="G23" s="246"/>
      <c r="H23" s="246"/>
      <c r="I23" s="246"/>
      <c r="J23" s="246"/>
      <c r="K23" s="246"/>
      <c r="L23" s="246"/>
      <c r="M23" s="246"/>
      <c r="N23" s="246"/>
      <c r="O23" s="296"/>
      <c r="P23" s="246"/>
      <c r="Q23" s="246"/>
      <c r="R23" s="246"/>
      <c r="S23" s="246"/>
    </row>
    <row r="24" spans="2:19" x14ac:dyDescent="0.2">
      <c r="C24" s="208"/>
      <c r="G24" s="246"/>
      <c r="H24" s="246"/>
      <c r="I24" s="246"/>
      <c r="J24" s="246"/>
      <c r="K24" s="246"/>
      <c r="L24" s="246"/>
      <c r="M24" s="246"/>
      <c r="N24" s="246"/>
      <c r="O24" s="296"/>
      <c r="P24" s="246"/>
      <c r="Q24" s="246"/>
      <c r="R24" s="246"/>
      <c r="S24" s="246"/>
    </row>
    <row r="25" spans="2:19" x14ac:dyDescent="0.2">
      <c r="D25" s="297"/>
      <c r="G25" s="246"/>
      <c r="H25" s="246"/>
      <c r="I25" s="246"/>
      <c r="J25" s="246"/>
      <c r="K25" s="246"/>
      <c r="L25" s="246"/>
      <c r="M25" s="246"/>
      <c r="N25" s="246"/>
      <c r="O25" s="296"/>
      <c r="P25" s="246"/>
      <c r="Q25" s="246"/>
      <c r="R25" s="246"/>
      <c r="S25" s="246"/>
    </row>
    <row r="26" spans="2:19" hidden="1" x14ac:dyDescent="0.2">
      <c r="D26" s="231"/>
      <c r="E26" s="246"/>
      <c r="G26" s="246"/>
      <c r="H26" s="246"/>
      <c r="I26" s="246"/>
      <c r="J26" s="246"/>
      <c r="K26" s="246"/>
      <c r="L26" s="246"/>
      <c r="M26" s="246"/>
      <c r="N26" s="246"/>
      <c r="O26" s="296"/>
      <c r="P26" s="246"/>
      <c r="Q26" s="246"/>
      <c r="R26" s="246"/>
      <c r="S26" s="246"/>
    </row>
    <row r="27" spans="2:19" hidden="1" x14ac:dyDescent="0.2">
      <c r="D27" s="231"/>
      <c r="E27" s="246"/>
    </row>
    <row r="28" spans="2:19" hidden="1" x14ac:dyDescent="0.2">
      <c r="E28" s="246"/>
      <c r="F28" s="246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activeCell="F5" sqref="F5"/>
      <selection pane="bottomLeft"/>
    </sheetView>
  </sheetViews>
  <sheetFormatPr defaultColWidth="0" defaultRowHeight="12.75" zeroHeight="1" x14ac:dyDescent="0.2"/>
  <cols>
    <col min="1" max="2" width="1.7109375" style="5" customWidth="1"/>
    <col min="3" max="3" width="5.42578125" style="5" customWidth="1"/>
    <col min="4" max="4" width="16.57031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8" t="s">
        <v>10</v>
      </c>
      <c r="E1" s="38" t="s">
        <v>32</v>
      </c>
      <c r="F1" s="16"/>
      <c r="G1" s="16"/>
      <c r="H1" s="16"/>
      <c r="I1" s="16"/>
      <c r="J1" s="17"/>
    </row>
    <row r="2" spans="1:15" ht="15.75" x14ac:dyDescent="0.25">
      <c r="A2" s="124" t="s">
        <v>665</v>
      </c>
      <c r="C2" s="1"/>
      <c r="E2" s="11"/>
      <c r="F2" s="11"/>
      <c r="G2" s="11"/>
      <c r="H2" s="11"/>
      <c r="I2" s="11"/>
      <c r="J2" s="12"/>
      <c r="K2" s="28"/>
      <c r="L2" s="28"/>
      <c r="M2" s="28"/>
      <c r="N2" s="28"/>
    </row>
    <row r="3" spans="1:15" ht="25.5" customHeight="1" x14ac:dyDescent="0.2">
      <c r="C3" s="1"/>
      <c r="E3" s="11"/>
      <c r="F3" s="11"/>
      <c r="G3" s="11"/>
      <c r="H3" s="11"/>
      <c r="I3" s="11"/>
      <c r="J3" s="12"/>
      <c r="K3" s="112"/>
      <c r="L3" s="112"/>
      <c r="M3" s="112"/>
      <c r="N3" s="112"/>
    </row>
    <row r="4" spans="1:15" ht="25.5" x14ac:dyDescent="0.2">
      <c r="B4" s="30"/>
      <c r="C4" s="4" t="s">
        <v>33</v>
      </c>
      <c r="D4" s="30" t="s">
        <v>654</v>
      </c>
      <c r="E4" s="24" t="s">
        <v>132</v>
      </c>
      <c r="F4" s="42"/>
      <c r="G4" s="24" t="s">
        <v>133</v>
      </c>
      <c r="H4" s="24" t="s">
        <v>134</v>
      </c>
      <c r="I4" s="42"/>
      <c r="J4" s="24" t="s">
        <v>135</v>
      </c>
      <c r="K4" s="24" t="s">
        <v>136</v>
      </c>
      <c r="L4" s="300"/>
      <c r="M4" s="300"/>
      <c r="N4" s="300"/>
    </row>
    <row r="5" spans="1:15" ht="14.25" x14ac:dyDescent="0.2">
      <c r="A5" s="176"/>
      <c r="B5" s="9" t="s">
        <v>137</v>
      </c>
      <c r="C5" s="10"/>
      <c r="D5" s="4"/>
      <c r="E5" s="45" t="s">
        <v>39</v>
      </c>
      <c r="F5" s="41"/>
      <c r="G5" s="45" t="s">
        <v>138</v>
      </c>
      <c r="H5" s="45" t="s">
        <v>139</v>
      </c>
      <c r="I5" s="41"/>
      <c r="J5" s="45" t="s">
        <v>140</v>
      </c>
      <c r="K5" s="45" t="s">
        <v>141</v>
      </c>
      <c r="L5" s="301"/>
      <c r="M5" s="301"/>
      <c r="N5" s="301"/>
    </row>
    <row r="6" spans="1:15" x14ac:dyDescent="0.2">
      <c r="A6" s="6"/>
      <c r="B6" s="6"/>
      <c r="C6" s="2"/>
      <c r="D6" s="2" t="s">
        <v>43</v>
      </c>
      <c r="E6" s="89">
        <v>81655</v>
      </c>
      <c r="F6" s="89"/>
      <c r="G6" s="89">
        <v>170185</v>
      </c>
      <c r="H6" s="96">
        <v>2.0841957014267343</v>
      </c>
      <c r="I6" s="59"/>
      <c r="J6" s="89">
        <v>125887</v>
      </c>
      <c r="K6" s="96">
        <v>1.5416937113465188</v>
      </c>
      <c r="L6" s="96"/>
      <c r="M6" s="96"/>
      <c r="N6" s="96"/>
      <c r="O6" s="6"/>
    </row>
    <row r="7" spans="1:15" x14ac:dyDescent="0.2">
      <c r="C7" s="1" t="s">
        <v>44</v>
      </c>
      <c r="D7" s="1" t="s">
        <v>45</v>
      </c>
      <c r="E7" s="90">
        <v>8679</v>
      </c>
      <c r="F7" s="90"/>
      <c r="G7" s="90">
        <v>15176</v>
      </c>
      <c r="H7" s="97">
        <v>1.7485885470676346</v>
      </c>
      <c r="I7" s="60"/>
      <c r="J7" s="94">
        <v>11803</v>
      </c>
      <c r="K7" s="97">
        <v>1.3599493029150824</v>
      </c>
      <c r="L7" s="97"/>
      <c r="M7" s="97"/>
      <c r="N7" s="97"/>
    </row>
    <row r="8" spans="1:15" x14ac:dyDescent="0.2">
      <c r="C8" s="1" t="s">
        <v>46</v>
      </c>
      <c r="D8" s="1" t="s">
        <v>47</v>
      </c>
      <c r="E8" s="90">
        <v>9098</v>
      </c>
      <c r="F8" s="90"/>
      <c r="G8" s="90">
        <v>20676</v>
      </c>
      <c r="H8" s="97">
        <v>2.2725873818421629</v>
      </c>
      <c r="I8" s="60"/>
      <c r="J8" s="94">
        <v>13812</v>
      </c>
      <c r="K8" s="97">
        <v>1.5181358540338536</v>
      </c>
      <c r="L8" s="97"/>
      <c r="M8" s="97"/>
      <c r="N8" s="97"/>
    </row>
    <row r="9" spans="1:15" x14ac:dyDescent="0.2">
      <c r="C9" s="1" t="s">
        <v>48</v>
      </c>
      <c r="D9" s="1" t="s">
        <v>49</v>
      </c>
      <c r="E9" s="103">
        <v>107</v>
      </c>
      <c r="F9" s="103"/>
      <c r="G9" s="103">
        <v>192</v>
      </c>
      <c r="H9" s="105">
        <v>1.794392523364486</v>
      </c>
      <c r="I9" s="60"/>
      <c r="J9" s="60">
        <v>159</v>
      </c>
      <c r="K9" s="105">
        <v>1.485981308411215</v>
      </c>
      <c r="L9" s="105"/>
      <c r="M9" s="105"/>
      <c r="N9" s="105"/>
    </row>
    <row r="10" spans="1:15" ht="18" x14ac:dyDescent="0.25">
      <c r="A10" s="25"/>
      <c r="C10" s="1" t="s">
        <v>50</v>
      </c>
      <c r="D10" s="1" t="s">
        <v>51</v>
      </c>
      <c r="E10" s="74">
        <v>12775</v>
      </c>
      <c r="F10" s="74"/>
      <c r="G10" s="74">
        <v>32130</v>
      </c>
      <c r="H10" s="104">
        <v>2.515068493150685</v>
      </c>
      <c r="I10" s="102"/>
      <c r="J10" s="75">
        <v>25330</v>
      </c>
      <c r="K10" s="104">
        <v>1.9827788649706457</v>
      </c>
      <c r="L10" s="104"/>
      <c r="M10" s="104"/>
      <c r="N10" s="104"/>
    </row>
    <row r="11" spans="1:15" x14ac:dyDescent="0.2">
      <c r="C11" s="1" t="s">
        <v>52</v>
      </c>
      <c r="D11" s="1" t="s">
        <v>53</v>
      </c>
      <c r="E11" s="90">
        <v>3348</v>
      </c>
      <c r="F11" s="90"/>
      <c r="G11" s="90">
        <v>6509</v>
      </c>
      <c r="H11" s="97">
        <v>1.9441457586618878</v>
      </c>
      <c r="I11" s="60"/>
      <c r="J11" s="94">
        <v>4829</v>
      </c>
      <c r="K11" s="97">
        <v>1.4423536439665472</v>
      </c>
      <c r="L11" s="97"/>
      <c r="M11" s="97"/>
      <c r="N11" s="97"/>
    </row>
    <row r="12" spans="1:15" x14ac:dyDescent="0.2">
      <c r="C12" s="1" t="s">
        <v>54</v>
      </c>
      <c r="D12" s="1" t="s">
        <v>55</v>
      </c>
      <c r="E12" s="90">
        <v>9343</v>
      </c>
      <c r="F12" s="90"/>
      <c r="G12" s="90">
        <v>17991</v>
      </c>
      <c r="H12" s="97">
        <v>1.9256127582147062</v>
      </c>
      <c r="I12" s="60"/>
      <c r="J12" s="94">
        <v>14759</v>
      </c>
      <c r="K12" s="97">
        <v>1.5796853259124479</v>
      </c>
      <c r="L12" s="97"/>
      <c r="M12" s="97"/>
      <c r="N12" s="97"/>
    </row>
    <row r="13" spans="1:15" x14ac:dyDescent="0.2">
      <c r="C13" s="1" t="s">
        <v>56</v>
      </c>
      <c r="D13" s="1" t="s">
        <v>57</v>
      </c>
      <c r="E13" s="90">
        <v>3459</v>
      </c>
      <c r="F13" s="90"/>
      <c r="G13" s="90">
        <v>6767</v>
      </c>
      <c r="H13" s="97">
        <v>1.9563457646718705</v>
      </c>
      <c r="I13" s="60"/>
      <c r="J13" s="94">
        <v>5087</v>
      </c>
      <c r="K13" s="97">
        <v>1.470656259034403</v>
      </c>
      <c r="L13" s="97"/>
      <c r="M13" s="97"/>
      <c r="N13" s="97"/>
    </row>
    <row r="14" spans="1:15" ht="18" x14ac:dyDescent="0.25">
      <c r="A14" s="25"/>
      <c r="C14" s="1" t="s">
        <v>58</v>
      </c>
      <c r="D14" s="1" t="s">
        <v>59</v>
      </c>
      <c r="E14" s="74">
        <v>4600</v>
      </c>
      <c r="F14" s="90"/>
      <c r="G14" s="74">
        <v>10729</v>
      </c>
      <c r="H14" s="104">
        <v>2.3323913043478259</v>
      </c>
      <c r="I14" s="60"/>
      <c r="J14" s="75">
        <v>7457</v>
      </c>
      <c r="K14" s="104">
        <v>1.6210869565217392</v>
      </c>
      <c r="L14" s="104"/>
      <c r="M14" s="104"/>
      <c r="N14" s="104"/>
    </row>
    <row r="15" spans="1:15" x14ac:dyDescent="0.2">
      <c r="C15" s="1" t="s">
        <v>60</v>
      </c>
      <c r="D15" s="1" t="s">
        <v>61</v>
      </c>
      <c r="E15" s="90">
        <v>10834</v>
      </c>
      <c r="F15" s="90"/>
      <c r="G15" s="90">
        <v>22494</v>
      </c>
      <c r="H15" s="97">
        <v>2.0762414620638729</v>
      </c>
      <c r="I15" s="60"/>
      <c r="J15" s="94">
        <v>15657</v>
      </c>
      <c r="K15" s="97">
        <v>1.4451726047627838</v>
      </c>
      <c r="L15" s="97"/>
      <c r="M15" s="97"/>
      <c r="N15" s="97"/>
    </row>
    <row r="16" spans="1:15" x14ac:dyDescent="0.2">
      <c r="C16" s="1" t="s">
        <v>62</v>
      </c>
      <c r="D16" s="1" t="s">
        <v>63</v>
      </c>
      <c r="E16" s="90">
        <v>10567</v>
      </c>
      <c r="F16" s="90"/>
      <c r="G16" s="90">
        <v>21705</v>
      </c>
      <c r="H16" s="97">
        <v>2.0540361502791709</v>
      </c>
      <c r="I16" s="60"/>
      <c r="J16" s="94">
        <v>14861</v>
      </c>
      <c r="K16" s="97">
        <v>1.4063594208384593</v>
      </c>
      <c r="L16" s="97"/>
      <c r="M16" s="97"/>
      <c r="N16" s="97"/>
    </row>
    <row r="17" spans="1:14" x14ac:dyDescent="0.2">
      <c r="B17" s="10"/>
      <c r="C17" s="4" t="s">
        <v>64</v>
      </c>
      <c r="D17" s="4" t="s">
        <v>65</v>
      </c>
      <c r="E17" s="91">
        <v>8845</v>
      </c>
      <c r="F17" s="91"/>
      <c r="G17" s="91">
        <v>15816</v>
      </c>
      <c r="H17" s="98">
        <v>1.7881288863764839</v>
      </c>
      <c r="I17" s="61"/>
      <c r="J17" s="95">
        <v>12133</v>
      </c>
      <c r="K17" s="98">
        <v>1.3717354437535332</v>
      </c>
      <c r="L17" s="97"/>
      <c r="M17" s="97"/>
      <c r="N17" s="97"/>
    </row>
    <row r="18" spans="1:14" x14ac:dyDescent="0.2">
      <c r="E18" s="84"/>
      <c r="F18" s="84"/>
      <c r="G18" s="84"/>
      <c r="H18" s="7"/>
      <c r="I18" s="36"/>
      <c r="J18" s="84"/>
      <c r="K18" s="7"/>
      <c r="L18" s="7"/>
      <c r="M18" s="7"/>
      <c r="N18" s="7"/>
    </row>
    <row r="19" spans="1:14" x14ac:dyDescent="0.2">
      <c r="B19" s="9" t="s">
        <v>142</v>
      </c>
      <c r="C19" s="10"/>
      <c r="D19" s="4"/>
      <c r="E19" s="85" t="s">
        <v>67</v>
      </c>
      <c r="F19" s="92"/>
      <c r="G19" s="85" t="s">
        <v>143</v>
      </c>
      <c r="H19" s="99" t="s">
        <v>144</v>
      </c>
      <c r="I19" s="41"/>
      <c r="J19" s="85" t="s">
        <v>145</v>
      </c>
      <c r="K19" s="99" t="s">
        <v>146</v>
      </c>
      <c r="L19" s="302"/>
      <c r="M19" s="302"/>
      <c r="N19" s="302"/>
    </row>
    <row r="20" spans="1:14" x14ac:dyDescent="0.2">
      <c r="A20" s="352" t="s">
        <v>653</v>
      </c>
      <c r="B20" s="352"/>
      <c r="C20" s="352"/>
      <c r="D20" s="352"/>
      <c r="E20" s="89">
        <v>45051</v>
      </c>
      <c r="F20" s="89"/>
      <c r="G20" s="89">
        <v>89365</v>
      </c>
      <c r="H20" s="96">
        <v>1.9836407626911723</v>
      </c>
      <c r="I20" s="59"/>
      <c r="J20" s="89">
        <v>65902</v>
      </c>
      <c r="K20" s="96">
        <v>1.4628310137399836</v>
      </c>
      <c r="L20" s="96"/>
      <c r="M20" s="96"/>
      <c r="N20" s="96"/>
    </row>
    <row r="21" spans="1:14" x14ac:dyDescent="0.2">
      <c r="C21" s="1" t="s">
        <v>44</v>
      </c>
      <c r="D21" s="1" t="s">
        <v>45</v>
      </c>
      <c r="E21" s="90">
        <v>5612</v>
      </c>
      <c r="F21" s="90"/>
      <c r="G21" s="90">
        <v>10002</v>
      </c>
      <c r="H21" s="97">
        <v>1.7822523164647184</v>
      </c>
      <c r="I21" s="60"/>
      <c r="J21" s="94">
        <v>7880</v>
      </c>
      <c r="K21" s="97">
        <v>1.4041339985744832</v>
      </c>
      <c r="L21" s="97"/>
      <c r="M21" s="97"/>
      <c r="N21" s="97"/>
    </row>
    <row r="22" spans="1:14" x14ac:dyDescent="0.2">
      <c r="C22" s="1" t="s">
        <v>46</v>
      </c>
      <c r="D22" s="1" t="s">
        <v>47</v>
      </c>
      <c r="E22" s="90">
        <v>6039</v>
      </c>
      <c r="F22" s="90"/>
      <c r="G22" s="90">
        <v>13451</v>
      </c>
      <c r="H22" s="97">
        <v>2.2273555224374895</v>
      </c>
      <c r="I22" s="60"/>
      <c r="J22" s="94">
        <v>9144</v>
      </c>
      <c r="K22" s="97">
        <v>1.5141579731743666</v>
      </c>
      <c r="L22" s="97"/>
      <c r="M22" s="97"/>
      <c r="N22" s="97"/>
    </row>
    <row r="23" spans="1:14" x14ac:dyDescent="0.2">
      <c r="C23" s="1" t="s">
        <v>48</v>
      </c>
      <c r="D23" s="1" t="s">
        <v>49</v>
      </c>
      <c r="E23" s="103">
        <v>67</v>
      </c>
      <c r="F23" s="103"/>
      <c r="G23" s="103">
        <v>132</v>
      </c>
      <c r="H23" s="105">
        <v>1.9701492537313432</v>
      </c>
      <c r="I23" s="60"/>
      <c r="J23" s="60">
        <v>109</v>
      </c>
      <c r="K23" s="105">
        <v>1.6268656716417911</v>
      </c>
      <c r="L23" s="105"/>
      <c r="M23" s="105"/>
      <c r="N23" s="105"/>
    </row>
    <row r="24" spans="1:14" ht="18" x14ac:dyDescent="0.25">
      <c r="A24" s="25"/>
      <c r="C24" s="1" t="s">
        <v>50</v>
      </c>
      <c r="D24" s="1" t="s">
        <v>51</v>
      </c>
      <c r="E24" s="74">
        <v>9098</v>
      </c>
      <c r="F24" s="90"/>
      <c r="G24" s="74" t="s">
        <v>88</v>
      </c>
      <c r="H24" s="104" t="s">
        <v>88</v>
      </c>
      <c r="I24" s="102"/>
      <c r="J24" s="75" t="s">
        <v>88</v>
      </c>
      <c r="K24" s="104" t="s">
        <v>88</v>
      </c>
      <c r="L24" s="104"/>
      <c r="M24" s="104"/>
      <c r="N24" s="104"/>
    </row>
    <row r="25" spans="1:14" x14ac:dyDescent="0.2">
      <c r="C25" s="1" t="s">
        <v>52</v>
      </c>
      <c r="D25" s="1" t="s">
        <v>53</v>
      </c>
      <c r="E25" s="90">
        <v>2188</v>
      </c>
      <c r="F25" s="90"/>
      <c r="G25" s="90">
        <v>4176</v>
      </c>
      <c r="H25" s="97">
        <v>1.9085923217550274</v>
      </c>
      <c r="I25" s="60"/>
      <c r="J25" s="94">
        <v>3114</v>
      </c>
      <c r="K25" s="97">
        <v>1.423217550274223</v>
      </c>
      <c r="L25" s="97"/>
      <c r="M25" s="97"/>
      <c r="N25" s="97"/>
    </row>
    <row r="26" spans="1:14" x14ac:dyDescent="0.2">
      <c r="C26" s="1" t="s">
        <v>54</v>
      </c>
      <c r="D26" s="1" t="s">
        <v>55</v>
      </c>
      <c r="E26" s="90">
        <v>6267</v>
      </c>
      <c r="F26" s="90"/>
      <c r="G26" s="90">
        <v>11953</v>
      </c>
      <c r="H26" s="97">
        <v>1.9072921653103558</v>
      </c>
      <c r="I26" s="60"/>
      <c r="J26" s="94">
        <v>9938</v>
      </c>
      <c r="K26" s="97">
        <v>1.5857667145364609</v>
      </c>
      <c r="L26" s="97"/>
      <c r="M26" s="97"/>
      <c r="N26" s="97"/>
    </row>
    <row r="27" spans="1:14" x14ac:dyDescent="0.2">
      <c r="C27" s="1" t="s">
        <v>56</v>
      </c>
      <c r="D27" s="1" t="s">
        <v>57</v>
      </c>
      <c r="E27" s="90">
        <v>2179</v>
      </c>
      <c r="F27" s="90"/>
      <c r="G27" s="90">
        <v>4181</v>
      </c>
      <c r="H27" s="97">
        <v>1.9187700780174393</v>
      </c>
      <c r="I27" s="60"/>
      <c r="J27" s="94">
        <v>3197</v>
      </c>
      <c r="K27" s="97">
        <v>1.4671867829279486</v>
      </c>
      <c r="L27" s="97"/>
      <c r="M27" s="97"/>
      <c r="N27" s="97"/>
    </row>
    <row r="28" spans="1:14" ht="18" x14ac:dyDescent="0.25">
      <c r="A28" s="25"/>
      <c r="C28" s="1" t="s">
        <v>58</v>
      </c>
      <c r="D28" s="1" t="s">
        <v>59</v>
      </c>
      <c r="E28" s="74">
        <v>2941</v>
      </c>
      <c r="F28" s="74"/>
      <c r="G28" s="74">
        <v>6751</v>
      </c>
      <c r="H28" s="104">
        <v>2.29547772866372</v>
      </c>
      <c r="I28" s="60"/>
      <c r="J28" s="75">
        <v>4727</v>
      </c>
      <c r="K28" s="104">
        <v>1.6072764365861951</v>
      </c>
      <c r="L28" s="104"/>
      <c r="M28" s="104"/>
      <c r="N28" s="104"/>
    </row>
    <row r="29" spans="1:14" x14ac:dyDescent="0.2">
      <c r="C29" s="1" t="s">
        <v>60</v>
      </c>
      <c r="D29" s="1" t="s">
        <v>61</v>
      </c>
      <c r="E29" s="90">
        <v>6396</v>
      </c>
      <c r="F29" s="90"/>
      <c r="G29" s="90">
        <v>13394</v>
      </c>
      <c r="H29" s="97">
        <v>2.0941213258286431</v>
      </c>
      <c r="I29" s="60"/>
      <c r="J29" s="94">
        <v>9373</v>
      </c>
      <c r="K29" s="97">
        <v>1.4654471544715446</v>
      </c>
      <c r="L29" s="97"/>
      <c r="M29" s="97"/>
      <c r="N29" s="97"/>
    </row>
    <row r="30" spans="1:14" x14ac:dyDescent="0.2">
      <c r="C30" s="1" t="s">
        <v>62</v>
      </c>
      <c r="D30" s="1" t="s">
        <v>63</v>
      </c>
      <c r="E30" s="90">
        <v>6849</v>
      </c>
      <c r="F30" s="90"/>
      <c r="G30" s="90">
        <v>13947</v>
      </c>
      <c r="H30" s="97">
        <v>2.0363556723609286</v>
      </c>
      <c r="I30" s="60"/>
      <c r="J30" s="94">
        <v>9648</v>
      </c>
      <c r="K30" s="97">
        <v>1.4086727989487517</v>
      </c>
      <c r="L30" s="97"/>
      <c r="M30" s="97"/>
      <c r="N30" s="97"/>
    </row>
    <row r="31" spans="1:14" x14ac:dyDescent="0.2">
      <c r="B31" s="10"/>
      <c r="C31" s="4" t="s">
        <v>64</v>
      </c>
      <c r="D31" s="4" t="s">
        <v>65</v>
      </c>
      <c r="E31" s="91">
        <v>6513</v>
      </c>
      <c r="F31" s="91"/>
      <c r="G31" s="91">
        <v>11378</v>
      </c>
      <c r="H31" s="98">
        <v>1.7469676032550283</v>
      </c>
      <c r="I31" s="61"/>
      <c r="J31" s="95">
        <v>8772</v>
      </c>
      <c r="K31" s="98">
        <v>1.3468447719944725</v>
      </c>
      <c r="L31" s="97"/>
      <c r="M31" s="97"/>
      <c r="N31" s="97"/>
    </row>
    <row r="32" spans="1:14" x14ac:dyDescent="0.2">
      <c r="C32" s="33"/>
      <c r="D32" s="37"/>
      <c r="E32" s="93"/>
      <c r="F32" s="93"/>
      <c r="G32" s="93"/>
      <c r="H32" s="100"/>
      <c r="I32" s="46"/>
      <c r="J32" s="93"/>
      <c r="K32" s="100"/>
      <c r="L32" s="100"/>
      <c r="M32" s="100"/>
      <c r="N32" s="100"/>
    </row>
    <row r="33" spans="1:14" x14ac:dyDescent="0.2">
      <c r="B33" s="9" t="s">
        <v>147</v>
      </c>
      <c r="C33" s="10"/>
      <c r="D33" s="4"/>
      <c r="E33" s="85" t="s">
        <v>72</v>
      </c>
      <c r="F33" s="92"/>
      <c r="G33" s="85" t="s">
        <v>148</v>
      </c>
      <c r="H33" s="99" t="s">
        <v>149</v>
      </c>
      <c r="I33" s="41"/>
      <c r="J33" s="85" t="s">
        <v>150</v>
      </c>
      <c r="K33" s="99" t="s">
        <v>151</v>
      </c>
      <c r="L33" s="302"/>
      <c r="M33" s="302"/>
      <c r="N33" s="302"/>
    </row>
    <row r="34" spans="1:14" x14ac:dyDescent="0.2">
      <c r="B34" s="6"/>
      <c r="C34" s="2"/>
      <c r="D34" s="2" t="s">
        <v>43</v>
      </c>
      <c r="E34" s="89">
        <v>372326</v>
      </c>
      <c r="F34" s="89"/>
      <c r="G34" s="89">
        <v>518903</v>
      </c>
      <c r="H34" s="96">
        <v>1.3936791951139593</v>
      </c>
      <c r="I34" s="59"/>
      <c r="J34" s="89">
        <v>400238</v>
      </c>
      <c r="K34" s="96">
        <v>1.0749665615616422</v>
      </c>
      <c r="L34" s="96"/>
      <c r="M34" s="96"/>
      <c r="N34" s="96"/>
    </row>
    <row r="35" spans="1:14" x14ac:dyDescent="0.2">
      <c r="C35" s="1" t="s">
        <v>44</v>
      </c>
      <c r="D35" s="1" t="s">
        <v>45</v>
      </c>
      <c r="E35" s="90">
        <v>36485</v>
      </c>
      <c r="F35" s="90"/>
      <c r="G35" s="90">
        <v>50657</v>
      </c>
      <c r="H35" s="97">
        <v>1.3884336028504864</v>
      </c>
      <c r="I35" s="60"/>
      <c r="J35" s="94">
        <v>38988</v>
      </c>
      <c r="K35" s="97">
        <v>1.0686035356996026</v>
      </c>
      <c r="L35" s="97"/>
      <c r="M35" s="97"/>
      <c r="N35" s="97"/>
    </row>
    <row r="36" spans="1:14" x14ac:dyDescent="0.2">
      <c r="C36" s="1" t="s">
        <v>46</v>
      </c>
      <c r="D36" s="1" t="s">
        <v>47</v>
      </c>
      <c r="E36" s="90">
        <v>36235</v>
      </c>
      <c r="F36" s="90"/>
      <c r="G36" s="90">
        <v>59363</v>
      </c>
      <c r="H36" s="97">
        <v>1.6382779080999035</v>
      </c>
      <c r="I36" s="60"/>
      <c r="J36" s="94">
        <v>39546</v>
      </c>
      <c r="K36" s="97">
        <v>1.0913757416862151</v>
      </c>
      <c r="L36" s="97"/>
      <c r="M36" s="97"/>
      <c r="N36" s="97"/>
    </row>
    <row r="37" spans="1:14" x14ac:dyDescent="0.2">
      <c r="C37" s="1" t="s">
        <v>48</v>
      </c>
      <c r="D37" s="1" t="s">
        <v>49</v>
      </c>
      <c r="E37" s="103">
        <v>1261</v>
      </c>
      <c r="F37" s="103"/>
      <c r="G37" s="103">
        <v>1464</v>
      </c>
      <c r="H37" s="105">
        <v>1.160983346550357</v>
      </c>
      <c r="I37" s="60"/>
      <c r="J37" s="60">
        <v>1366</v>
      </c>
      <c r="K37" s="105">
        <v>1.0832672482157018</v>
      </c>
      <c r="L37" s="105"/>
      <c r="M37" s="105"/>
      <c r="N37" s="105"/>
    </row>
    <row r="38" spans="1:14" ht="18" x14ac:dyDescent="0.25">
      <c r="A38" s="25"/>
      <c r="C38" s="1" t="s">
        <v>50</v>
      </c>
      <c r="D38" s="1" t="s">
        <v>51</v>
      </c>
      <c r="E38" s="74">
        <v>52470</v>
      </c>
      <c r="F38" s="90"/>
      <c r="G38" s="74">
        <v>71719</v>
      </c>
      <c r="H38" s="104">
        <v>1.3668572517629121</v>
      </c>
      <c r="I38" s="60"/>
      <c r="J38" s="75">
        <v>59334</v>
      </c>
      <c r="K38" s="104">
        <v>1.1308176100628931</v>
      </c>
      <c r="L38" s="104"/>
      <c r="M38" s="104"/>
      <c r="N38" s="104"/>
    </row>
    <row r="39" spans="1:14" x14ac:dyDescent="0.2">
      <c r="C39" s="1" t="s">
        <v>52</v>
      </c>
      <c r="D39" s="1" t="s">
        <v>53</v>
      </c>
      <c r="E39" s="90">
        <v>19631</v>
      </c>
      <c r="F39" s="90"/>
      <c r="G39" s="90">
        <v>25789</v>
      </c>
      <c r="H39" s="97">
        <v>1.3136875350211401</v>
      </c>
      <c r="I39" s="60"/>
      <c r="J39" s="94">
        <v>21327</v>
      </c>
      <c r="K39" s="97">
        <v>1.0863939687229383</v>
      </c>
      <c r="L39" s="97"/>
      <c r="M39" s="97"/>
      <c r="N39" s="97"/>
    </row>
    <row r="40" spans="1:14" x14ac:dyDescent="0.2">
      <c r="C40" s="1" t="s">
        <v>54</v>
      </c>
      <c r="D40" s="1" t="s">
        <v>55</v>
      </c>
      <c r="E40" s="90">
        <v>48742</v>
      </c>
      <c r="F40" s="90"/>
      <c r="G40" s="90">
        <v>65755</v>
      </c>
      <c r="H40" s="97">
        <v>1.3490418940544089</v>
      </c>
      <c r="I40" s="60"/>
      <c r="J40" s="94">
        <v>51107</v>
      </c>
      <c r="K40" s="97">
        <v>1.0485207828977063</v>
      </c>
      <c r="L40" s="97"/>
      <c r="M40" s="97"/>
      <c r="N40" s="97"/>
    </row>
    <row r="41" spans="1:14" x14ac:dyDescent="0.2">
      <c r="C41" s="1" t="s">
        <v>56</v>
      </c>
      <c r="D41" s="1" t="s">
        <v>57</v>
      </c>
      <c r="E41" s="90">
        <v>26482</v>
      </c>
      <c r="F41" s="90"/>
      <c r="G41" s="90">
        <v>33509</v>
      </c>
      <c r="H41" s="97">
        <v>1.2653500490899479</v>
      </c>
      <c r="I41" s="60"/>
      <c r="J41" s="94">
        <v>27851</v>
      </c>
      <c r="K41" s="97">
        <v>1.0516954912770939</v>
      </c>
      <c r="L41" s="97"/>
      <c r="M41" s="97"/>
      <c r="N41" s="97"/>
    </row>
    <row r="42" spans="1:14" ht="18" x14ac:dyDescent="0.25">
      <c r="A42" s="25"/>
      <c r="C42" s="1" t="s">
        <v>58</v>
      </c>
      <c r="D42" s="1" t="s">
        <v>59</v>
      </c>
      <c r="E42" s="74">
        <v>32354</v>
      </c>
      <c r="F42" s="74"/>
      <c r="G42" s="74">
        <v>44560</v>
      </c>
      <c r="H42" s="104">
        <v>1.3772640168139951</v>
      </c>
      <c r="I42" s="102"/>
      <c r="J42" s="75">
        <v>34220</v>
      </c>
      <c r="K42" s="104">
        <v>1.0576744761080545</v>
      </c>
      <c r="L42" s="104"/>
      <c r="M42" s="104"/>
      <c r="N42" s="104"/>
    </row>
    <row r="43" spans="1:14" x14ac:dyDescent="0.2">
      <c r="C43" s="1" t="s">
        <v>60</v>
      </c>
      <c r="D43" s="1" t="s">
        <v>61</v>
      </c>
      <c r="E43" s="90">
        <v>36637</v>
      </c>
      <c r="F43" s="90"/>
      <c r="G43" s="90">
        <v>51382</v>
      </c>
      <c r="H43" s="97">
        <v>1.4024619919753254</v>
      </c>
      <c r="I43" s="60"/>
      <c r="J43" s="94">
        <v>39260</v>
      </c>
      <c r="K43" s="97">
        <v>1.0715942899254851</v>
      </c>
      <c r="L43" s="97"/>
      <c r="M43" s="97"/>
      <c r="N43" s="97"/>
    </row>
    <row r="44" spans="1:14" x14ac:dyDescent="0.2">
      <c r="C44" s="1" t="s">
        <v>62</v>
      </c>
      <c r="D44" s="1" t="s">
        <v>63</v>
      </c>
      <c r="E44" s="90">
        <v>44640</v>
      </c>
      <c r="F44" s="90"/>
      <c r="G44" s="90">
        <v>63851</v>
      </c>
      <c r="H44" s="97">
        <v>1.4303539426523297</v>
      </c>
      <c r="I44" s="60"/>
      <c r="J44" s="94">
        <v>46906</v>
      </c>
      <c r="K44" s="97">
        <v>1.0507616487455198</v>
      </c>
      <c r="L44" s="97"/>
      <c r="M44" s="97"/>
      <c r="N44" s="97"/>
    </row>
    <row r="45" spans="1:14" x14ac:dyDescent="0.2">
      <c r="B45" s="10"/>
      <c r="C45" s="4" t="s">
        <v>64</v>
      </c>
      <c r="D45" s="4" t="s">
        <v>65</v>
      </c>
      <c r="E45" s="91">
        <v>37389</v>
      </c>
      <c r="F45" s="91"/>
      <c r="G45" s="91">
        <v>50854</v>
      </c>
      <c r="H45" s="98">
        <v>1.3601326593383081</v>
      </c>
      <c r="I45" s="61"/>
      <c r="J45" s="95">
        <v>40333</v>
      </c>
      <c r="K45" s="98">
        <v>1.0787397362860733</v>
      </c>
      <c r="L45" s="97"/>
      <c r="M45" s="97"/>
      <c r="N45" s="97"/>
    </row>
    <row r="46" spans="1:14" s="338" customFormat="1" ht="12" x14ac:dyDescent="0.2">
      <c r="C46" s="339"/>
      <c r="D46" s="340"/>
      <c r="E46" s="341"/>
      <c r="F46" s="341"/>
      <c r="G46" s="341"/>
      <c r="H46" s="342"/>
      <c r="I46" s="343"/>
      <c r="J46" s="341"/>
      <c r="K46" s="342"/>
      <c r="L46" s="342"/>
      <c r="M46" s="342"/>
      <c r="N46" s="342"/>
    </row>
    <row r="47" spans="1:14" ht="14.25" x14ac:dyDescent="0.2">
      <c r="B47" s="9" t="s">
        <v>650</v>
      </c>
      <c r="C47" s="10"/>
      <c r="D47" s="4"/>
      <c r="E47" s="85" t="s">
        <v>76</v>
      </c>
      <c r="F47" s="92"/>
      <c r="G47" s="85" t="s">
        <v>152</v>
      </c>
      <c r="H47" s="99" t="s">
        <v>153</v>
      </c>
      <c r="I47" s="41"/>
      <c r="J47" s="85" t="s">
        <v>154</v>
      </c>
      <c r="K47" s="99" t="s">
        <v>155</v>
      </c>
      <c r="L47" s="302"/>
      <c r="M47" s="302"/>
      <c r="N47" s="302"/>
    </row>
    <row r="48" spans="1:14" x14ac:dyDescent="0.2">
      <c r="B48" s="6"/>
      <c r="C48" s="2"/>
      <c r="D48" s="2" t="s">
        <v>43</v>
      </c>
      <c r="E48" s="89">
        <v>109482</v>
      </c>
      <c r="F48" s="89"/>
      <c r="G48" s="89">
        <v>182843</v>
      </c>
      <c r="H48" s="96">
        <v>1.6700736194077566</v>
      </c>
      <c r="I48" s="59"/>
      <c r="J48" s="89">
        <v>118399</v>
      </c>
      <c r="K48" s="96">
        <v>1.0814471785316309</v>
      </c>
      <c r="L48" s="96"/>
      <c r="M48" s="96"/>
      <c r="N48" s="96"/>
    </row>
    <row r="49" spans="1:14" x14ac:dyDescent="0.2">
      <c r="C49" s="1" t="s">
        <v>44</v>
      </c>
      <c r="D49" s="1" t="s">
        <v>45</v>
      </c>
      <c r="E49" s="90">
        <v>6874</v>
      </c>
      <c r="F49" s="90"/>
      <c r="G49" s="90">
        <v>10610</v>
      </c>
      <c r="H49" s="97">
        <v>1.5434972359615944</v>
      </c>
      <c r="I49" s="60"/>
      <c r="J49" s="94">
        <v>7357</v>
      </c>
      <c r="K49" s="97">
        <v>1.070264765784114</v>
      </c>
      <c r="L49" s="97"/>
      <c r="M49" s="97"/>
      <c r="N49" s="97"/>
    </row>
    <row r="50" spans="1:14" x14ac:dyDescent="0.2">
      <c r="C50" s="1" t="s">
        <v>46</v>
      </c>
      <c r="D50" s="1" t="s">
        <v>47</v>
      </c>
      <c r="E50" s="90">
        <v>10065</v>
      </c>
      <c r="F50" s="90"/>
      <c r="G50" s="90">
        <v>19101</v>
      </c>
      <c r="H50" s="97">
        <v>1.8977645305514157</v>
      </c>
      <c r="I50" s="60"/>
      <c r="J50" s="94">
        <v>11146</v>
      </c>
      <c r="K50" s="97">
        <v>1.1074018877297567</v>
      </c>
      <c r="L50" s="97"/>
      <c r="M50" s="97"/>
      <c r="N50" s="97"/>
    </row>
    <row r="51" spans="1:14" x14ac:dyDescent="0.2">
      <c r="C51" s="1" t="s">
        <v>48</v>
      </c>
      <c r="D51" s="1" t="s">
        <v>49</v>
      </c>
      <c r="E51" s="103">
        <v>759</v>
      </c>
      <c r="F51" s="103"/>
      <c r="G51" s="103">
        <v>900</v>
      </c>
      <c r="H51" s="105">
        <v>1.1857707509881423</v>
      </c>
      <c r="I51" s="60"/>
      <c r="J51" s="60">
        <v>807</v>
      </c>
      <c r="K51" s="105">
        <v>1.0632411067193677</v>
      </c>
      <c r="L51" s="105"/>
      <c r="M51" s="105"/>
      <c r="N51" s="105"/>
    </row>
    <row r="52" spans="1:14" ht="18" x14ac:dyDescent="0.25">
      <c r="A52" s="25"/>
      <c r="C52" s="1" t="s">
        <v>50</v>
      </c>
      <c r="D52" s="1" t="s">
        <v>51</v>
      </c>
      <c r="E52" s="74">
        <v>13374</v>
      </c>
      <c r="F52" s="90"/>
      <c r="G52" s="74">
        <v>22069</v>
      </c>
      <c r="H52" s="104">
        <v>1.6501420666965754</v>
      </c>
      <c r="I52" s="60"/>
      <c r="J52" s="75">
        <v>15519</v>
      </c>
      <c r="K52" s="104">
        <v>1.1603858232391207</v>
      </c>
      <c r="L52" s="104"/>
      <c r="M52" s="104"/>
      <c r="N52" s="104"/>
    </row>
    <row r="53" spans="1:14" x14ac:dyDescent="0.2">
      <c r="C53" s="1" t="s">
        <v>52</v>
      </c>
      <c r="D53" s="1" t="s">
        <v>53</v>
      </c>
      <c r="E53" s="90">
        <v>5138</v>
      </c>
      <c r="F53" s="90"/>
      <c r="G53" s="90">
        <v>7351</v>
      </c>
      <c r="H53" s="97">
        <v>1.4307123394316854</v>
      </c>
      <c r="I53" s="60"/>
      <c r="J53" s="94">
        <v>5601</v>
      </c>
      <c r="K53" s="97">
        <v>1.0901128843908134</v>
      </c>
      <c r="L53" s="97"/>
      <c r="M53" s="97"/>
      <c r="N53" s="97"/>
    </row>
    <row r="54" spans="1:14" x14ac:dyDescent="0.2">
      <c r="C54" s="1" t="s">
        <v>54</v>
      </c>
      <c r="D54" s="1" t="s">
        <v>55</v>
      </c>
      <c r="E54" s="90">
        <v>12421</v>
      </c>
      <c r="F54" s="90"/>
      <c r="G54" s="90">
        <v>17363</v>
      </c>
      <c r="H54" s="97">
        <v>1.3978745672651156</v>
      </c>
      <c r="I54" s="60"/>
      <c r="J54" s="94">
        <v>12698</v>
      </c>
      <c r="K54" s="97">
        <v>1.0223009419531439</v>
      </c>
      <c r="L54" s="97"/>
      <c r="M54" s="97"/>
      <c r="N54" s="97"/>
    </row>
    <row r="55" spans="1:14" x14ac:dyDescent="0.2">
      <c r="C55" s="1" t="s">
        <v>56</v>
      </c>
      <c r="D55" s="1" t="s">
        <v>57</v>
      </c>
      <c r="E55" s="90">
        <v>13460</v>
      </c>
      <c r="F55" s="90"/>
      <c r="G55" s="90">
        <v>20199</v>
      </c>
      <c r="H55" s="97">
        <v>1.5006686478454681</v>
      </c>
      <c r="I55" s="60"/>
      <c r="J55" s="94">
        <v>14624</v>
      </c>
      <c r="K55" s="97">
        <v>1.0864784546805348</v>
      </c>
      <c r="L55" s="97"/>
      <c r="M55" s="97"/>
      <c r="N55" s="97"/>
    </row>
    <row r="56" spans="1:14" ht="18" x14ac:dyDescent="0.25">
      <c r="A56" s="25"/>
      <c r="C56" s="1" t="s">
        <v>58</v>
      </c>
      <c r="D56" s="1" t="s">
        <v>59</v>
      </c>
      <c r="E56" s="74">
        <v>14821</v>
      </c>
      <c r="F56" s="90"/>
      <c r="G56" s="74">
        <v>28251</v>
      </c>
      <c r="H56" s="104">
        <v>1.9061466837595304</v>
      </c>
      <c r="I56" s="60"/>
      <c r="J56" s="75">
        <v>15760</v>
      </c>
      <c r="K56" s="104">
        <v>1.0633560488496052</v>
      </c>
      <c r="L56" s="104"/>
      <c r="M56" s="104"/>
      <c r="N56" s="104"/>
    </row>
    <row r="57" spans="1:14" x14ac:dyDescent="0.2">
      <c r="C57" s="1" t="s">
        <v>60</v>
      </c>
      <c r="D57" s="1" t="s">
        <v>61</v>
      </c>
      <c r="E57" s="90">
        <v>12635</v>
      </c>
      <c r="F57" s="90"/>
      <c r="G57" s="90">
        <v>20421</v>
      </c>
      <c r="H57" s="97">
        <v>1.6162247724574594</v>
      </c>
      <c r="I57" s="60"/>
      <c r="J57" s="94">
        <v>13530</v>
      </c>
      <c r="K57" s="97">
        <v>1.0708349821923229</v>
      </c>
      <c r="L57" s="97"/>
      <c r="M57" s="97"/>
      <c r="N57" s="97"/>
    </row>
    <row r="58" spans="1:14" x14ac:dyDescent="0.2">
      <c r="C58" s="1" t="s">
        <v>62</v>
      </c>
      <c r="D58" s="1" t="s">
        <v>63</v>
      </c>
      <c r="E58" s="90">
        <v>12150</v>
      </c>
      <c r="F58" s="90"/>
      <c r="G58" s="90">
        <v>24878</v>
      </c>
      <c r="H58" s="97">
        <v>2.0475720164609053</v>
      </c>
      <c r="I58" s="60"/>
      <c r="J58" s="94">
        <v>12919</v>
      </c>
      <c r="K58" s="97">
        <v>1.0632921810699589</v>
      </c>
      <c r="L58" s="97"/>
      <c r="M58" s="97"/>
      <c r="N58" s="97"/>
    </row>
    <row r="59" spans="1:14" x14ac:dyDescent="0.2">
      <c r="B59" s="10"/>
      <c r="C59" s="4" t="s">
        <v>64</v>
      </c>
      <c r="D59" s="4" t="s">
        <v>65</v>
      </c>
      <c r="E59" s="91">
        <v>7785</v>
      </c>
      <c r="F59" s="91"/>
      <c r="G59" s="91">
        <v>11700</v>
      </c>
      <c r="H59" s="98">
        <v>1.5028901734104045</v>
      </c>
      <c r="I59" s="61"/>
      <c r="J59" s="95">
        <v>8438</v>
      </c>
      <c r="K59" s="98">
        <v>1.0838792549775209</v>
      </c>
      <c r="L59" s="97"/>
      <c r="M59" s="97"/>
      <c r="N59" s="97"/>
    </row>
    <row r="60" spans="1:14" x14ac:dyDescent="0.2">
      <c r="E60" s="84"/>
      <c r="F60" s="84"/>
      <c r="G60" s="84"/>
      <c r="H60" s="7"/>
      <c r="I60" s="36"/>
      <c r="J60" s="84"/>
      <c r="K60" s="7"/>
      <c r="L60" s="7"/>
      <c r="M60" s="7"/>
      <c r="N60" s="7"/>
    </row>
    <row r="61" spans="1:14" x14ac:dyDescent="0.2">
      <c r="B61" s="9" t="s">
        <v>156</v>
      </c>
      <c r="C61" s="10"/>
      <c r="D61" s="4"/>
      <c r="E61" s="85" t="s">
        <v>81</v>
      </c>
      <c r="F61" s="92"/>
      <c r="G61" s="85" t="s">
        <v>157</v>
      </c>
      <c r="H61" s="99" t="s">
        <v>158</v>
      </c>
      <c r="I61" s="41"/>
      <c r="J61" s="85" t="s">
        <v>159</v>
      </c>
      <c r="K61" s="99" t="s">
        <v>160</v>
      </c>
      <c r="L61" s="302"/>
      <c r="M61" s="302"/>
      <c r="N61" s="302"/>
    </row>
    <row r="62" spans="1:14" x14ac:dyDescent="0.2">
      <c r="B62" s="6"/>
      <c r="C62" s="2"/>
      <c r="D62" s="2" t="s">
        <v>43</v>
      </c>
      <c r="E62" s="89">
        <v>4051</v>
      </c>
      <c r="F62" s="89"/>
      <c r="G62" s="89">
        <v>6686</v>
      </c>
      <c r="H62" s="96">
        <v>1.650456677363614</v>
      </c>
      <c r="I62" s="59"/>
      <c r="J62" s="89">
        <v>4340</v>
      </c>
      <c r="K62" s="96">
        <v>1.071340409775364</v>
      </c>
      <c r="L62" s="96"/>
      <c r="M62" s="96"/>
      <c r="N62" s="96"/>
    </row>
    <row r="63" spans="1:14" x14ac:dyDescent="0.2">
      <c r="C63" s="1" t="s">
        <v>44</v>
      </c>
      <c r="D63" s="1" t="s">
        <v>45</v>
      </c>
      <c r="E63" s="90">
        <v>128</v>
      </c>
      <c r="F63" s="90"/>
      <c r="G63" s="90">
        <v>118</v>
      </c>
      <c r="H63" s="97">
        <v>0.921875</v>
      </c>
      <c r="I63" s="60"/>
      <c r="J63" s="94">
        <v>82</v>
      </c>
      <c r="K63" s="97">
        <v>0.640625</v>
      </c>
      <c r="L63" s="97"/>
      <c r="M63" s="97"/>
      <c r="N63" s="97"/>
    </row>
    <row r="64" spans="1:14" x14ac:dyDescent="0.2">
      <c r="C64" s="1" t="s">
        <v>46</v>
      </c>
      <c r="D64" s="1" t="s">
        <v>47</v>
      </c>
      <c r="E64" s="90">
        <v>208</v>
      </c>
      <c r="F64" s="90"/>
      <c r="G64" s="90">
        <v>384</v>
      </c>
      <c r="H64" s="97">
        <v>1.8461538461538463</v>
      </c>
      <c r="I64" s="60"/>
      <c r="J64" s="94">
        <v>227</v>
      </c>
      <c r="K64" s="97">
        <v>1.0913461538461537</v>
      </c>
      <c r="L64" s="97"/>
      <c r="M64" s="97"/>
      <c r="N64" s="97"/>
    </row>
    <row r="65" spans="1:14" x14ac:dyDescent="0.2">
      <c r="C65" s="1" t="s">
        <v>48</v>
      </c>
      <c r="D65" s="1" t="s">
        <v>49</v>
      </c>
      <c r="E65" s="103">
        <v>43</v>
      </c>
      <c r="F65" s="103"/>
      <c r="G65" s="103">
        <v>57</v>
      </c>
      <c r="H65" s="105">
        <v>1.3255813953488371</v>
      </c>
      <c r="I65" s="60"/>
      <c r="J65" s="60">
        <v>47</v>
      </c>
      <c r="K65" s="105">
        <v>1.0930232558139534</v>
      </c>
      <c r="L65" s="105"/>
      <c r="M65" s="105"/>
      <c r="N65" s="105"/>
    </row>
    <row r="66" spans="1:14" ht="18" x14ac:dyDescent="0.25">
      <c r="A66" s="25"/>
      <c r="C66" s="1" t="s">
        <v>50</v>
      </c>
      <c r="D66" s="1" t="s">
        <v>51</v>
      </c>
      <c r="E66" s="74">
        <v>658</v>
      </c>
      <c r="F66" s="90"/>
      <c r="G66" s="74">
        <v>885</v>
      </c>
      <c r="H66" s="104">
        <v>1.3449848024316109</v>
      </c>
      <c r="I66" s="60"/>
      <c r="J66" s="75">
        <v>730</v>
      </c>
      <c r="K66" s="104">
        <v>1.1094224924012157</v>
      </c>
      <c r="L66" s="104"/>
      <c r="M66" s="104"/>
      <c r="N66" s="104"/>
    </row>
    <row r="67" spans="1:14" x14ac:dyDescent="0.2">
      <c r="C67" s="1" t="s">
        <v>52</v>
      </c>
      <c r="D67" s="1" t="s">
        <v>53</v>
      </c>
      <c r="E67" s="90">
        <v>433</v>
      </c>
      <c r="F67" s="90"/>
      <c r="G67" s="90">
        <v>738</v>
      </c>
      <c r="H67" s="97">
        <v>1.7043879907621247</v>
      </c>
      <c r="I67" s="60"/>
      <c r="J67" s="94">
        <v>469</v>
      </c>
      <c r="K67" s="97">
        <v>1.0831408775981524</v>
      </c>
      <c r="L67" s="97"/>
      <c r="M67" s="97"/>
      <c r="N67" s="97"/>
    </row>
    <row r="68" spans="1:14" x14ac:dyDescent="0.2">
      <c r="C68" s="1" t="s">
        <v>54</v>
      </c>
      <c r="D68" s="1" t="s">
        <v>55</v>
      </c>
      <c r="E68" s="90">
        <v>775</v>
      </c>
      <c r="F68" s="90"/>
      <c r="G68" s="90">
        <v>1005</v>
      </c>
      <c r="H68" s="97">
        <v>1.2967741935483872</v>
      </c>
      <c r="I68" s="60"/>
      <c r="J68" s="94">
        <v>786</v>
      </c>
      <c r="K68" s="97">
        <v>1.0141935483870967</v>
      </c>
      <c r="L68" s="97"/>
      <c r="M68" s="97"/>
      <c r="N68" s="97"/>
    </row>
    <row r="69" spans="1:14" x14ac:dyDescent="0.2">
      <c r="C69" s="1" t="s">
        <v>56</v>
      </c>
      <c r="D69" s="1" t="s">
        <v>57</v>
      </c>
      <c r="E69" s="90">
        <v>649</v>
      </c>
      <c r="F69" s="90"/>
      <c r="G69" s="90">
        <v>1049</v>
      </c>
      <c r="H69" s="97">
        <v>1.6163328197226503</v>
      </c>
      <c r="I69" s="60"/>
      <c r="J69" s="94">
        <v>742</v>
      </c>
      <c r="K69" s="97">
        <v>1.1432973805855162</v>
      </c>
      <c r="L69" s="97"/>
      <c r="M69" s="97"/>
      <c r="N69" s="97"/>
    </row>
    <row r="70" spans="1:14" ht="18" x14ac:dyDescent="0.25">
      <c r="A70" s="25"/>
      <c r="C70" s="1" t="s">
        <v>58</v>
      </c>
      <c r="D70" s="1" t="s">
        <v>59</v>
      </c>
      <c r="E70" s="74">
        <v>338</v>
      </c>
      <c r="F70" s="90"/>
      <c r="G70" s="74">
        <v>592</v>
      </c>
      <c r="H70" s="104">
        <v>1.7514792899408285</v>
      </c>
      <c r="I70" s="60"/>
      <c r="J70" s="75">
        <v>351</v>
      </c>
      <c r="K70" s="104">
        <v>1.0384615384615385</v>
      </c>
      <c r="L70" s="104"/>
      <c r="M70" s="104"/>
      <c r="N70" s="104"/>
    </row>
    <row r="71" spans="1:14" x14ac:dyDescent="0.2">
      <c r="C71" s="1" t="s">
        <v>60</v>
      </c>
      <c r="D71" s="1" t="s">
        <v>61</v>
      </c>
      <c r="E71" s="90">
        <v>210</v>
      </c>
      <c r="F71" s="90"/>
      <c r="G71" s="90">
        <v>333</v>
      </c>
      <c r="H71" s="97">
        <v>1.5857142857142856</v>
      </c>
      <c r="I71" s="60"/>
      <c r="J71" s="94">
        <v>225</v>
      </c>
      <c r="K71" s="97">
        <v>1.0714285714285714</v>
      </c>
      <c r="L71" s="97"/>
      <c r="M71" s="97"/>
      <c r="N71" s="97"/>
    </row>
    <row r="72" spans="1:14" x14ac:dyDescent="0.2">
      <c r="C72" s="1" t="s">
        <v>62</v>
      </c>
      <c r="D72" s="1" t="s">
        <v>63</v>
      </c>
      <c r="E72" s="90">
        <v>429</v>
      </c>
      <c r="F72" s="90"/>
      <c r="G72" s="90">
        <v>1248</v>
      </c>
      <c r="H72" s="97">
        <v>2.9090909090909092</v>
      </c>
      <c r="I72" s="60"/>
      <c r="J72" s="94">
        <v>467</v>
      </c>
      <c r="K72" s="97">
        <v>1.0885780885780887</v>
      </c>
      <c r="L72" s="97"/>
      <c r="M72" s="97"/>
      <c r="N72" s="97"/>
    </row>
    <row r="73" spans="1:14" x14ac:dyDescent="0.2">
      <c r="B73" s="10"/>
      <c r="C73" s="4" t="s">
        <v>64</v>
      </c>
      <c r="D73" s="4" t="s">
        <v>65</v>
      </c>
      <c r="E73" s="91">
        <v>180</v>
      </c>
      <c r="F73" s="91"/>
      <c r="G73" s="91">
        <v>277</v>
      </c>
      <c r="H73" s="98">
        <v>1.538888888888889</v>
      </c>
      <c r="I73" s="61"/>
      <c r="J73" s="95">
        <v>214</v>
      </c>
      <c r="K73" s="98">
        <v>1.1888888888888889</v>
      </c>
      <c r="L73" s="97"/>
      <c r="M73" s="97"/>
      <c r="N73" s="97"/>
    </row>
    <row r="74" spans="1:14" x14ac:dyDescent="0.2">
      <c r="C74" s="51" t="s">
        <v>88</v>
      </c>
      <c r="D74" s="29" t="s">
        <v>89</v>
      </c>
      <c r="E74" s="90"/>
      <c r="F74" s="90"/>
      <c r="G74" s="90"/>
      <c r="H74" s="97"/>
      <c r="I74" s="60"/>
      <c r="J74" s="94"/>
      <c r="K74" s="97"/>
      <c r="L74" s="97"/>
      <c r="M74" s="97"/>
      <c r="N74" s="97"/>
    </row>
    <row r="75" spans="1:14" x14ac:dyDescent="0.2">
      <c r="C75" s="1"/>
      <c r="D75" s="52" t="s">
        <v>90</v>
      </c>
    </row>
    <row r="76" spans="1:14" x14ac:dyDescent="0.2">
      <c r="C76" s="51">
        <v>1</v>
      </c>
      <c r="D76" s="110" t="s">
        <v>115</v>
      </c>
    </row>
    <row r="77" spans="1:14" x14ac:dyDescent="0.2">
      <c r="C77" s="3">
        <v>2</v>
      </c>
      <c r="D77" s="5" t="s">
        <v>662</v>
      </c>
    </row>
    <row r="78" spans="1:14" x14ac:dyDescent="0.2">
      <c r="C78" s="1"/>
      <c r="D78" s="5" t="s">
        <v>663</v>
      </c>
    </row>
    <row r="79" spans="1:14" x14ac:dyDescent="0.2">
      <c r="C79" s="1"/>
      <c r="D79" s="5" t="s">
        <v>664</v>
      </c>
    </row>
    <row r="80" spans="1:14" x14ac:dyDescent="0.2">
      <c r="C80" s="1"/>
      <c r="D80" s="52"/>
    </row>
    <row r="81" spans="3:4" hidden="1" x14ac:dyDescent="0.2">
      <c r="C81" s="1"/>
      <c r="D81" s="52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42578125" style="5" customWidth="1"/>
    <col min="4" max="4" width="16.57031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8" t="s">
        <v>161</v>
      </c>
      <c r="E1" s="38" t="s">
        <v>32</v>
      </c>
      <c r="F1" s="16"/>
      <c r="G1" s="16"/>
      <c r="H1" s="16"/>
      <c r="K1" s="121"/>
      <c r="M1" s="122"/>
      <c r="N1" s="122"/>
      <c r="O1" s="122"/>
      <c r="P1" s="122"/>
      <c r="Q1" s="122"/>
    </row>
    <row r="2" spans="1:18" ht="15.75" x14ac:dyDescent="0.25">
      <c r="A2" s="124" t="s">
        <v>665</v>
      </c>
      <c r="C2" s="1"/>
      <c r="E2" s="11"/>
      <c r="F2" s="11"/>
      <c r="G2" s="11"/>
      <c r="H2" s="11"/>
      <c r="J2" s="5"/>
      <c r="K2" s="28"/>
      <c r="L2" s="28"/>
      <c r="R2" s="28"/>
    </row>
    <row r="3" spans="1:18" x14ac:dyDescent="0.2">
      <c r="C3" s="48" t="s">
        <v>162</v>
      </c>
      <c r="D3" s="10"/>
      <c r="E3" s="10"/>
      <c r="F3" s="10"/>
      <c r="G3" s="14"/>
      <c r="H3" s="14"/>
      <c r="I3" s="15"/>
      <c r="J3" s="12"/>
      <c r="K3" s="136"/>
      <c r="L3" s="12"/>
      <c r="M3" s="1" t="s">
        <v>137</v>
      </c>
      <c r="N3" s="1"/>
      <c r="O3" s="1"/>
      <c r="P3" s="1"/>
      <c r="Q3" s="1"/>
      <c r="R3" s="12"/>
    </row>
    <row r="4" spans="1:18" x14ac:dyDescent="0.2">
      <c r="C4" s="1"/>
      <c r="D4" s="39"/>
      <c r="G4" s="26" t="s">
        <v>163</v>
      </c>
      <c r="H4" s="26"/>
      <c r="I4" s="27"/>
      <c r="J4" s="12"/>
      <c r="K4" s="136" t="s">
        <v>164</v>
      </c>
      <c r="L4" s="17"/>
      <c r="M4" s="1" t="s">
        <v>165</v>
      </c>
      <c r="N4" s="1"/>
      <c r="O4" s="1"/>
      <c r="P4" s="1"/>
      <c r="Q4" s="1"/>
      <c r="R4" s="17"/>
    </row>
    <row r="5" spans="1:18" ht="27" customHeight="1" x14ac:dyDescent="0.2">
      <c r="A5" s="32"/>
      <c r="B5" s="34"/>
      <c r="C5" s="4" t="s">
        <v>33</v>
      </c>
      <c r="D5" s="30" t="s">
        <v>654</v>
      </c>
      <c r="E5" s="24" t="s">
        <v>132</v>
      </c>
      <c r="F5" s="35"/>
      <c r="G5" s="18" t="s">
        <v>35</v>
      </c>
      <c r="H5" s="19" t="s">
        <v>166</v>
      </c>
      <c r="I5" s="19" t="s">
        <v>167</v>
      </c>
      <c r="J5" s="113"/>
      <c r="K5" s="137" t="s">
        <v>608</v>
      </c>
      <c r="L5" s="19"/>
      <c r="M5" s="138" t="s">
        <v>168</v>
      </c>
      <c r="N5" s="303"/>
      <c r="O5" s="303"/>
      <c r="P5" s="303"/>
      <c r="Q5" s="303"/>
      <c r="R5" s="19"/>
    </row>
    <row r="6" spans="1:18" x14ac:dyDescent="0.2">
      <c r="E6" s="21" t="s">
        <v>169</v>
      </c>
      <c r="F6" s="41"/>
      <c r="G6" s="45" t="s">
        <v>170</v>
      </c>
      <c r="H6" s="45" t="s">
        <v>171</v>
      </c>
      <c r="I6" s="45" t="s">
        <v>172</v>
      </c>
      <c r="J6" s="114"/>
      <c r="K6" s="45" t="s">
        <v>173</v>
      </c>
      <c r="L6" s="41"/>
      <c r="M6" s="21" t="s">
        <v>174</v>
      </c>
      <c r="N6" s="301"/>
      <c r="O6" s="301"/>
      <c r="P6" s="301"/>
      <c r="Q6" s="301"/>
      <c r="R6" s="41"/>
    </row>
    <row r="7" spans="1:18" x14ac:dyDescent="0.2">
      <c r="A7" s="352" t="s">
        <v>653</v>
      </c>
      <c r="B7" s="352"/>
      <c r="C7" s="352"/>
      <c r="D7" s="352"/>
      <c r="E7" s="73">
        <v>39929</v>
      </c>
      <c r="F7" s="118"/>
      <c r="G7" s="118">
        <v>722.28333333333342</v>
      </c>
      <c r="H7" s="62">
        <v>7.5231481481481482E-4</v>
      </c>
      <c r="I7" s="62">
        <v>1.5162037037037036E-3</v>
      </c>
      <c r="J7" s="62"/>
      <c r="K7" s="73">
        <v>2575</v>
      </c>
      <c r="L7" s="62"/>
      <c r="M7" s="142">
        <v>0.60220194555463391</v>
      </c>
      <c r="N7" s="304"/>
      <c r="O7" s="304"/>
      <c r="P7" s="304"/>
      <c r="Q7" s="304"/>
      <c r="R7" s="62"/>
    </row>
    <row r="8" spans="1:18" x14ac:dyDescent="0.2">
      <c r="B8" s="1"/>
      <c r="C8" s="1" t="s">
        <v>44</v>
      </c>
      <c r="D8" s="1" t="s">
        <v>45</v>
      </c>
      <c r="E8" s="101">
        <v>4693</v>
      </c>
      <c r="F8" s="103"/>
      <c r="G8" s="103">
        <v>63.025277777777781</v>
      </c>
      <c r="H8" s="63">
        <v>5.5555555555555556E-4</v>
      </c>
      <c r="I8" s="63">
        <v>1.0532407407407407E-3</v>
      </c>
      <c r="J8" s="63"/>
      <c r="K8" s="101">
        <v>443</v>
      </c>
      <c r="L8" s="63"/>
      <c r="M8" s="143">
        <v>0.56981544439048082</v>
      </c>
      <c r="N8" s="143"/>
      <c r="O8" s="143"/>
      <c r="P8" s="143"/>
      <c r="Q8" s="143"/>
      <c r="R8" s="63"/>
    </row>
    <row r="9" spans="1:18" x14ac:dyDescent="0.2">
      <c r="B9" s="1"/>
      <c r="C9" s="1" t="s">
        <v>46</v>
      </c>
      <c r="D9" s="1" t="s">
        <v>47</v>
      </c>
      <c r="E9" s="101">
        <v>5883</v>
      </c>
      <c r="F9" s="103"/>
      <c r="G9" s="103">
        <v>90.967500000000001</v>
      </c>
      <c r="H9" s="63">
        <v>6.4814814814814813E-4</v>
      </c>
      <c r="I9" s="63">
        <v>1.3425925925925925E-3</v>
      </c>
      <c r="J9" s="63"/>
      <c r="K9" s="101">
        <v>388</v>
      </c>
      <c r="L9" s="63"/>
      <c r="M9" s="143">
        <v>0.67543053960964405</v>
      </c>
      <c r="N9" s="143"/>
      <c r="O9" s="143"/>
      <c r="P9" s="143"/>
      <c r="Q9" s="143"/>
      <c r="R9" s="63"/>
    </row>
    <row r="10" spans="1:18" x14ac:dyDescent="0.2">
      <c r="B10" s="1"/>
      <c r="C10" s="1" t="s">
        <v>48</v>
      </c>
      <c r="D10" s="1" t="s">
        <v>49</v>
      </c>
      <c r="E10" s="101">
        <v>52</v>
      </c>
      <c r="F10" s="103"/>
      <c r="G10" s="103">
        <v>0.7680555555555556</v>
      </c>
      <c r="H10" s="63">
        <v>6.134259259259259E-4</v>
      </c>
      <c r="I10" s="63">
        <v>1.1689814814814816E-3</v>
      </c>
      <c r="J10" s="63"/>
      <c r="K10" s="101">
        <v>8</v>
      </c>
      <c r="L10" s="63"/>
      <c r="M10" s="143">
        <v>0.5252525252525253</v>
      </c>
      <c r="N10" s="143"/>
      <c r="O10" s="143"/>
      <c r="P10" s="143"/>
      <c r="Q10" s="143"/>
      <c r="R10" s="63"/>
    </row>
    <row r="11" spans="1:18" ht="18" x14ac:dyDescent="0.25">
      <c r="A11" s="25"/>
      <c r="B11" s="1"/>
      <c r="C11" s="1" t="s">
        <v>50</v>
      </c>
      <c r="D11" s="1" t="s">
        <v>51</v>
      </c>
      <c r="E11" s="101">
        <v>5912</v>
      </c>
      <c r="F11" s="103"/>
      <c r="G11" s="101" t="s">
        <v>88</v>
      </c>
      <c r="H11" s="63" t="s">
        <v>88</v>
      </c>
      <c r="I11" s="63" t="s">
        <v>88</v>
      </c>
      <c r="J11" s="63"/>
      <c r="K11" s="101">
        <v>512</v>
      </c>
      <c r="L11" s="63"/>
      <c r="M11" s="143">
        <v>0.48210062790508035</v>
      </c>
      <c r="N11" s="143"/>
      <c r="O11" s="143"/>
      <c r="P11" s="143"/>
      <c r="Q11" s="143"/>
      <c r="R11" s="63"/>
    </row>
    <row r="12" spans="1:18" x14ac:dyDescent="0.2">
      <c r="B12" s="1"/>
      <c r="C12" s="1" t="s">
        <v>52</v>
      </c>
      <c r="D12" s="1" t="s">
        <v>53</v>
      </c>
      <c r="E12" s="101">
        <v>1796</v>
      </c>
      <c r="F12" s="103"/>
      <c r="G12" s="103">
        <v>25.499444444444446</v>
      </c>
      <c r="H12" s="63">
        <v>5.9027777777777778E-4</v>
      </c>
      <c r="I12" s="63">
        <v>1.4004629629629629E-3</v>
      </c>
      <c r="J12" s="63"/>
      <c r="K12" s="101">
        <v>164</v>
      </c>
      <c r="L12" s="63"/>
      <c r="M12" s="143">
        <v>0.56407035175879394</v>
      </c>
      <c r="N12" s="143"/>
      <c r="O12" s="143"/>
      <c r="P12" s="143"/>
      <c r="Q12" s="143"/>
      <c r="R12" s="63"/>
    </row>
    <row r="13" spans="1:18" x14ac:dyDescent="0.2">
      <c r="B13" s="1"/>
      <c r="C13" s="1" t="s">
        <v>54</v>
      </c>
      <c r="D13" s="1" t="s">
        <v>55</v>
      </c>
      <c r="E13" s="101">
        <v>5783</v>
      </c>
      <c r="F13" s="103"/>
      <c r="G13" s="103">
        <v>95.512500000000003</v>
      </c>
      <c r="H13" s="63">
        <v>6.8287037037037025E-4</v>
      </c>
      <c r="I13" s="63">
        <v>1.6087962962962965E-3</v>
      </c>
      <c r="J13" s="63"/>
      <c r="K13" s="101">
        <v>227</v>
      </c>
      <c r="L13" s="63"/>
      <c r="M13" s="143">
        <v>0.63437911364633615</v>
      </c>
      <c r="N13" s="143"/>
      <c r="O13" s="143"/>
      <c r="P13" s="143"/>
      <c r="Q13" s="143"/>
      <c r="R13" s="63"/>
    </row>
    <row r="14" spans="1:18" x14ac:dyDescent="0.2">
      <c r="B14" s="1"/>
      <c r="C14" s="1" t="s">
        <v>56</v>
      </c>
      <c r="D14" s="1" t="s">
        <v>57</v>
      </c>
      <c r="E14" s="101">
        <v>1976</v>
      </c>
      <c r="F14" s="103"/>
      <c r="G14" s="103">
        <v>32.443888888888893</v>
      </c>
      <c r="H14" s="63">
        <v>6.8287037037037025E-4</v>
      </c>
      <c r="I14" s="63">
        <v>1.6435185185185183E-3</v>
      </c>
      <c r="J14" s="63"/>
      <c r="K14" s="101">
        <v>303</v>
      </c>
      <c r="L14" s="63"/>
      <c r="M14" s="143">
        <v>0.62610899873257286</v>
      </c>
      <c r="N14" s="143"/>
      <c r="O14" s="143"/>
      <c r="P14" s="143"/>
      <c r="Q14" s="143"/>
      <c r="R14" s="63"/>
    </row>
    <row r="15" spans="1:18" ht="18" x14ac:dyDescent="0.25">
      <c r="A15" s="25"/>
      <c r="B15" s="1"/>
      <c r="C15" s="1" t="s">
        <v>58</v>
      </c>
      <c r="D15" s="1" t="s">
        <v>59</v>
      </c>
      <c r="E15" s="101">
        <v>2641</v>
      </c>
      <c r="F15" s="103"/>
      <c r="G15" s="101">
        <v>136.46527777777777</v>
      </c>
      <c r="H15" s="63">
        <v>2.1527777777777778E-3</v>
      </c>
      <c r="I15" s="63">
        <v>2.627314814814815E-3</v>
      </c>
      <c r="J15" s="63"/>
      <c r="K15" s="101">
        <v>201</v>
      </c>
      <c r="L15" s="63"/>
      <c r="M15" s="143">
        <v>0.60036371902705166</v>
      </c>
      <c r="N15" s="143"/>
      <c r="O15" s="143"/>
      <c r="P15" s="143"/>
      <c r="Q15" s="143"/>
      <c r="R15" s="63"/>
    </row>
    <row r="16" spans="1:18" x14ac:dyDescent="0.2">
      <c r="B16" s="1"/>
      <c r="C16" s="1" t="s">
        <v>60</v>
      </c>
      <c r="D16" s="1" t="s">
        <v>61</v>
      </c>
      <c r="E16" s="101">
        <v>6100</v>
      </c>
      <c r="F16" s="103"/>
      <c r="G16" s="103">
        <v>98.603055555555557</v>
      </c>
      <c r="H16" s="63">
        <v>6.7129629629629625E-4</v>
      </c>
      <c r="I16" s="63">
        <v>1.3773148148148147E-3</v>
      </c>
      <c r="J16" s="63"/>
      <c r="K16" s="101">
        <v>473</v>
      </c>
      <c r="L16" s="63"/>
      <c r="M16" s="143">
        <v>0.58874626001351216</v>
      </c>
      <c r="N16" s="143"/>
      <c r="O16" s="143"/>
      <c r="P16" s="143"/>
      <c r="Q16" s="143"/>
      <c r="R16" s="63"/>
    </row>
    <row r="17" spans="1:18" x14ac:dyDescent="0.2">
      <c r="B17" s="1"/>
      <c r="C17" s="1" t="s">
        <v>62</v>
      </c>
      <c r="D17" s="1" t="s">
        <v>63</v>
      </c>
      <c r="E17" s="101">
        <v>6104</v>
      </c>
      <c r="F17" s="103"/>
      <c r="G17" s="103">
        <v>55.239166666666662</v>
      </c>
      <c r="H17" s="63">
        <v>3.8194444444444446E-4</v>
      </c>
      <c r="I17" s="63">
        <v>7.175925925925927E-4</v>
      </c>
      <c r="J17" s="63"/>
      <c r="K17" s="101">
        <v>58</v>
      </c>
      <c r="L17" s="63"/>
      <c r="M17" s="143">
        <v>0.58083547435531446</v>
      </c>
      <c r="N17" s="143"/>
      <c r="O17" s="143"/>
      <c r="P17" s="143"/>
      <c r="Q17" s="143"/>
      <c r="R17" s="63"/>
    </row>
    <row r="18" spans="1:18" x14ac:dyDescent="0.2">
      <c r="B18" s="1"/>
      <c r="C18" s="4" t="s">
        <v>64</v>
      </c>
      <c r="D18" s="4" t="s">
        <v>65</v>
      </c>
      <c r="E18" s="144">
        <v>4901</v>
      </c>
      <c r="F18" s="119"/>
      <c r="G18" s="119">
        <v>123.75916666666667</v>
      </c>
      <c r="H18" s="64">
        <v>1.0532407407407407E-3</v>
      </c>
      <c r="I18" s="64">
        <v>2.6620370370370374E-3</v>
      </c>
      <c r="J18" s="64"/>
      <c r="K18" s="144">
        <v>310</v>
      </c>
      <c r="L18" s="64"/>
      <c r="M18" s="145">
        <v>0.57422378441710609</v>
      </c>
      <c r="N18" s="145"/>
      <c r="O18" s="145"/>
      <c r="P18" s="145"/>
      <c r="Q18" s="145"/>
      <c r="R18" s="64"/>
    </row>
    <row r="19" spans="1:18" x14ac:dyDescent="0.2">
      <c r="E19" s="36"/>
      <c r="F19" s="36"/>
      <c r="G19" s="36"/>
      <c r="H19" s="36"/>
      <c r="I19" s="135"/>
      <c r="J19" s="11"/>
      <c r="K19" s="121"/>
      <c r="L19" s="36"/>
      <c r="M19" s="122"/>
      <c r="N19" s="122"/>
      <c r="O19" s="122"/>
      <c r="P19" s="122"/>
      <c r="Q19" s="122"/>
      <c r="R19" s="36"/>
    </row>
    <row r="20" spans="1:18" x14ac:dyDescent="0.2">
      <c r="B20" s="8"/>
      <c r="C20" s="49" t="s">
        <v>175</v>
      </c>
      <c r="D20" s="50"/>
      <c r="E20" s="10"/>
      <c r="F20" s="50"/>
      <c r="G20" s="50"/>
      <c r="H20" s="50"/>
      <c r="I20" s="50"/>
      <c r="J20" s="11"/>
      <c r="K20" s="36"/>
      <c r="L20" s="36"/>
      <c r="R20" s="36"/>
    </row>
    <row r="21" spans="1:18" x14ac:dyDescent="0.2">
      <c r="B21" s="8"/>
      <c r="D21" s="29"/>
      <c r="E21" s="36"/>
      <c r="F21" s="36"/>
      <c r="G21" s="36"/>
      <c r="H21" s="36"/>
      <c r="I21" s="36"/>
      <c r="J21" s="11"/>
      <c r="K21" s="36"/>
      <c r="L21" s="36"/>
      <c r="R21" s="36"/>
    </row>
    <row r="22" spans="1:18" x14ac:dyDescent="0.2">
      <c r="C22" s="1"/>
      <c r="D22" s="39"/>
      <c r="F22" s="36"/>
      <c r="G22" s="26" t="s">
        <v>176</v>
      </c>
      <c r="H22" s="26"/>
      <c r="I22" s="27"/>
      <c r="J22" s="12"/>
      <c r="K22" s="17"/>
      <c r="L22" s="17"/>
      <c r="R22" s="17"/>
    </row>
    <row r="23" spans="1:18" ht="25.5" x14ac:dyDescent="0.2">
      <c r="C23" s="4" t="s">
        <v>33</v>
      </c>
      <c r="D23" s="30" t="s">
        <v>654</v>
      </c>
      <c r="E23" s="40" t="s">
        <v>132</v>
      </c>
      <c r="F23" s="36"/>
      <c r="G23" s="18" t="s">
        <v>35</v>
      </c>
      <c r="H23" s="19" t="s">
        <v>166</v>
      </c>
      <c r="I23" s="19" t="s">
        <v>167</v>
      </c>
      <c r="J23" s="113"/>
      <c r="K23" s="19"/>
      <c r="L23" s="19"/>
      <c r="R23" s="19"/>
    </row>
    <row r="24" spans="1:18" x14ac:dyDescent="0.2">
      <c r="E24" s="47" t="s">
        <v>177</v>
      </c>
      <c r="F24" s="36"/>
      <c r="G24" s="47" t="s">
        <v>178</v>
      </c>
      <c r="H24" s="47" t="s">
        <v>179</v>
      </c>
      <c r="I24" s="47" t="s">
        <v>180</v>
      </c>
      <c r="J24" s="115"/>
      <c r="K24" s="123"/>
      <c r="L24" s="123"/>
      <c r="R24" s="123"/>
    </row>
    <row r="25" spans="1:18" x14ac:dyDescent="0.2">
      <c r="C25" s="2"/>
      <c r="D25" s="2" t="s">
        <v>43</v>
      </c>
      <c r="E25" s="73">
        <v>3248</v>
      </c>
      <c r="F25" s="103"/>
      <c r="G25" s="118">
        <v>334.7744444444445</v>
      </c>
      <c r="H25" s="62">
        <v>4.293981481481482E-3</v>
      </c>
      <c r="I25" s="62">
        <v>7.4537037037037028E-3</v>
      </c>
      <c r="J25" s="65"/>
      <c r="K25" s="65"/>
      <c r="L25" s="65"/>
      <c r="R25" s="65"/>
    </row>
    <row r="26" spans="1:18" x14ac:dyDescent="0.2">
      <c r="C26" s="1" t="s">
        <v>44</v>
      </c>
      <c r="D26" s="1" t="s">
        <v>45</v>
      </c>
      <c r="E26" s="101">
        <v>359</v>
      </c>
      <c r="F26" s="103"/>
      <c r="G26" s="103">
        <v>27.810555555555556</v>
      </c>
      <c r="H26" s="63">
        <v>3.2291666666666666E-3</v>
      </c>
      <c r="I26" s="63">
        <v>5.2546296296296299E-3</v>
      </c>
      <c r="J26" s="66"/>
      <c r="K26" s="66"/>
      <c r="L26" s="66"/>
      <c r="R26" s="66"/>
    </row>
    <row r="27" spans="1:18" x14ac:dyDescent="0.2">
      <c r="C27" s="1" t="s">
        <v>46</v>
      </c>
      <c r="D27" s="1" t="s">
        <v>47</v>
      </c>
      <c r="E27" s="101">
        <v>634</v>
      </c>
      <c r="F27" s="103"/>
      <c r="G27" s="103">
        <v>60.920833333333334</v>
      </c>
      <c r="H27" s="63">
        <v>4.0046296296296297E-3</v>
      </c>
      <c r="I27" s="63">
        <v>7.4189814814814813E-3</v>
      </c>
      <c r="J27" s="66"/>
      <c r="K27" s="66"/>
      <c r="L27" s="66"/>
      <c r="R27" s="66"/>
    </row>
    <row r="28" spans="1:18" x14ac:dyDescent="0.2">
      <c r="C28" s="1" t="s">
        <v>48</v>
      </c>
      <c r="D28" s="1" t="s">
        <v>49</v>
      </c>
      <c r="E28" s="101">
        <v>3</v>
      </c>
      <c r="F28" s="103"/>
      <c r="G28" s="103">
        <v>0.23916666666666667</v>
      </c>
      <c r="H28" s="63">
        <v>3.3217592592592591E-3</v>
      </c>
      <c r="I28" s="63">
        <v>3.5879629629629629E-3</v>
      </c>
      <c r="J28" s="66"/>
      <c r="K28" s="66"/>
      <c r="L28" s="66"/>
      <c r="R28" s="66"/>
    </row>
    <row r="29" spans="1:18" ht="18" x14ac:dyDescent="0.25">
      <c r="A29" s="25"/>
      <c r="C29" s="1" t="s">
        <v>50</v>
      </c>
      <c r="D29" s="1" t="s">
        <v>51</v>
      </c>
      <c r="E29" s="101" t="s">
        <v>88</v>
      </c>
      <c r="F29" s="103"/>
      <c r="G29" s="101" t="s">
        <v>88</v>
      </c>
      <c r="H29" s="63" t="s">
        <v>88</v>
      </c>
      <c r="I29" s="63" t="s">
        <v>88</v>
      </c>
      <c r="J29" s="66"/>
      <c r="K29" s="66"/>
      <c r="L29" s="66"/>
      <c r="R29" s="66"/>
    </row>
    <row r="30" spans="1:18" x14ac:dyDescent="0.2">
      <c r="C30" s="1" t="s">
        <v>52</v>
      </c>
      <c r="D30" s="1" t="s">
        <v>53</v>
      </c>
      <c r="E30" s="101">
        <v>121</v>
      </c>
      <c r="F30" s="103"/>
      <c r="G30" s="103">
        <v>17.118333333333332</v>
      </c>
      <c r="H30" s="63">
        <v>5.8912037037037032E-3</v>
      </c>
      <c r="I30" s="63">
        <v>1.0439814814814813E-2</v>
      </c>
      <c r="J30" s="66"/>
      <c r="K30" s="66"/>
      <c r="L30" s="66"/>
      <c r="R30" s="66"/>
    </row>
    <row r="31" spans="1:18" x14ac:dyDescent="0.2">
      <c r="C31" s="1" t="s">
        <v>54</v>
      </c>
      <c r="D31" s="1" t="s">
        <v>55</v>
      </c>
      <c r="E31" s="101">
        <v>287</v>
      </c>
      <c r="F31" s="103"/>
      <c r="G31" s="103">
        <v>27.477777777777778</v>
      </c>
      <c r="H31" s="63">
        <v>3.9930555555555561E-3</v>
      </c>
      <c r="I31" s="63">
        <v>6.5624999999999998E-3</v>
      </c>
      <c r="J31" s="66"/>
      <c r="K31" s="66"/>
      <c r="L31" s="66"/>
      <c r="R31" s="66"/>
    </row>
    <row r="32" spans="1:18" x14ac:dyDescent="0.2">
      <c r="C32" s="1" t="s">
        <v>56</v>
      </c>
      <c r="D32" s="1" t="s">
        <v>57</v>
      </c>
      <c r="E32" s="101">
        <v>189</v>
      </c>
      <c r="F32" s="103"/>
      <c r="G32" s="103">
        <v>20.381666666666668</v>
      </c>
      <c r="H32" s="63">
        <v>4.4907407407407405E-3</v>
      </c>
      <c r="I32" s="63">
        <v>7.6736111111111111E-3</v>
      </c>
      <c r="J32" s="66"/>
      <c r="K32" s="66"/>
      <c r="L32" s="66"/>
      <c r="R32" s="66"/>
    </row>
    <row r="33" spans="1:18" ht="18" x14ac:dyDescent="0.25">
      <c r="A33" s="25"/>
      <c r="C33" s="1" t="s">
        <v>58</v>
      </c>
      <c r="D33" s="1" t="s">
        <v>181</v>
      </c>
      <c r="E33" s="101">
        <v>6</v>
      </c>
      <c r="F33" s="103"/>
      <c r="G33" s="101">
        <v>0.65249999999999997</v>
      </c>
      <c r="H33" s="63">
        <v>4.5370370370370365E-3</v>
      </c>
      <c r="I33" s="63">
        <v>8.3101851851851861E-3</v>
      </c>
      <c r="J33" s="66"/>
      <c r="K33" s="66"/>
      <c r="L33" s="66"/>
      <c r="R33" s="66"/>
    </row>
    <row r="34" spans="1:18" x14ac:dyDescent="0.2">
      <c r="C34" s="1" t="s">
        <v>60</v>
      </c>
      <c r="D34" s="1" t="s">
        <v>61</v>
      </c>
      <c r="E34" s="101">
        <v>700</v>
      </c>
      <c r="F34" s="103"/>
      <c r="G34" s="103">
        <v>80.279722222222233</v>
      </c>
      <c r="H34" s="63">
        <v>4.7800925925925927E-3</v>
      </c>
      <c r="I34" s="63">
        <v>8.1365740740740738E-3</v>
      </c>
      <c r="J34" s="66"/>
      <c r="K34" s="66"/>
      <c r="L34" s="66"/>
      <c r="R34" s="66"/>
    </row>
    <row r="35" spans="1:18" x14ac:dyDescent="0.2">
      <c r="C35" s="1" t="s">
        <v>62</v>
      </c>
      <c r="D35" s="1" t="s">
        <v>63</v>
      </c>
      <c r="E35" s="101">
        <v>627</v>
      </c>
      <c r="F35" s="103"/>
      <c r="G35" s="103">
        <v>60.321666666666673</v>
      </c>
      <c r="H35" s="63">
        <v>4.0046296296296297E-3</v>
      </c>
      <c r="I35" s="63">
        <v>7.083333333333333E-3</v>
      </c>
      <c r="J35" s="66"/>
      <c r="K35" s="66"/>
      <c r="L35" s="66"/>
      <c r="R35" s="66"/>
    </row>
    <row r="36" spans="1:18" x14ac:dyDescent="0.2">
      <c r="C36" s="4" t="s">
        <v>64</v>
      </c>
      <c r="D36" s="4" t="s">
        <v>65</v>
      </c>
      <c r="E36" s="144">
        <v>322</v>
      </c>
      <c r="F36" s="119"/>
      <c r="G36" s="119">
        <v>39.572222222222223</v>
      </c>
      <c r="H36" s="64">
        <v>5.115740740740741E-3</v>
      </c>
      <c r="I36" s="64">
        <v>8.773148148148148E-3</v>
      </c>
      <c r="J36" s="66"/>
      <c r="K36" s="66"/>
      <c r="L36" s="66"/>
      <c r="R36" s="66"/>
    </row>
    <row r="37" spans="1:18" x14ac:dyDescent="0.2">
      <c r="C37" s="51" t="s">
        <v>88</v>
      </c>
      <c r="D37" s="29" t="s">
        <v>89</v>
      </c>
      <c r="E37" s="36"/>
      <c r="F37" s="36"/>
      <c r="G37" s="36"/>
      <c r="H37" s="36"/>
      <c r="I37" s="36"/>
      <c r="J37" s="11"/>
      <c r="K37" s="36"/>
      <c r="L37" s="36"/>
      <c r="R37" s="36"/>
    </row>
    <row r="38" spans="1:18" x14ac:dyDescent="0.2">
      <c r="C38" s="1"/>
      <c r="D38" s="52" t="s">
        <v>90</v>
      </c>
    </row>
    <row r="39" spans="1:18" x14ac:dyDescent="0.2">
      <c r="C39" s="51">
        <v>1</v>
      </c>
      <c r="D39" s="110" t="s">
        <v>91</v>
      </c>
    </row>
    <row r="40" spans="1:18" x14ac:dyDescent="0.2">
      <c r="C40" s="5">
        <v>2</v>
      </c>
      <c r="D40" s="29" t="s">
        <v>182</v>
      </c>
    </row>
    <row r="41" spans="1:18" x14ac:dyDescent="0.2">
      <c r="D41" s="29" t="s">
        <v>183</v>
      </c>
    </row>
    <row r="42" spans="1:18" x14ac:dyDescent="0.2">
      <c r="C42" s="51"/>
      <c r="D42" s="177"/>
    </row>
    <row r="43" spans="1:18" x14ac:dyDescent="0.2">
      <c r="C43" s="51"/>
      <c r="D43" s="29"/>
    </row>
    <row r="44" spans="1:18" x14ac:dyDescent="0.2">
      <c r="C44" s="1"/>
      <c r="D44" s="29"/>
    </row>
    <row r="45" spans="1:18" x14ac:dyDescent="0.2">
      <c r="C45" s="1"/>
      <c r="D45" s="29"/>
    </row>
    <row r="46" spans="1:18" hidden="1" x14ac:dyDescent="0.2">
      <c r="C46" s="1"/>
      <c r="D46" s="52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/>
    </sheetView>
  </sheetViews>
  <sheetFormatPr defaultColWidth="0" defaultRowHeight="12.75" zeroHeight="1" x14ac:dyDescent="0.2"/>
  <cols>
    <col min="1" max="2" width="1.7109375" style="5" customWidth="1"/>
    <col min="3" max="3" width="5.42578125" style="1" customWidth="1"/>
    <col min="4" max="4" width="16.5703125" style="1" customWidth="1"/>
    <col min="5" max="5" width="9.5703125" style="79" customWidth="1"/>
    <col min="6" max="6" width="1.5703125" style="79" customWidth="1"/>
    <col min="7" max="7" width="8.7109375" style="79" customWidth="1"/>
    <col min="8" max="8" width="10.7109375" style="12" customWidth="1"/>
    <col min="9" max="9" width="12.85546875" style="12" bestFit="1" customWidth="1"/>
    <col min="10" max="10" width="1.5703125" style="13" customWidth="1"/>
    <col min="11" max="11" width="7.5703125" style="13" bestFit="1" customWidth="1"/>
    <col min="12" max="12" width="9.5703125" style="79" customWidth="1"/>
    <col min="13" max="13" width="1.5703125" style="79" customWidth="1"/>
    <col min="14" max="14" width="8.7109375" style="79" customWidth="1"/>
    <col min="15" max="15" width="10.7109375" style="12" customWidth="1"/>
    <col min="16" max="16" width="12.85546875" style="12" customWidth="1"/>
    <col min="17" max="17" width="9.140625" style="136" customWidth="1"/>
    <col min="18" max="19" width="9.140625" style="12" customWidth="1"/>
    <col min="20" max="20" width="9.140625" style="13" customWidth="1"/>
    <col min="21" max="16384" width="9.28515625" hidden="1"/>
  </cols>
  <sheetData>
    <row r="1" spans="1:20" ht="18.75" x14ac:dyDescent="0.25">
      <c r="A1" s="38" t="s">
        <v>184</v>
      </c>
      <c r="C1" s="5"/>
      <c r="E1" s="38" t="s">
        <v>32</v>
      </c>
      <c r="F1" s="67"/>
      <c r="G1" s="67"/>
      <c r="H1" s="17"/>
      <c r="L1" s="38"/>
      <c r="M1" s="67"/>
      <c r="N1" s="67"/>
      <c r="O1" s="17"/>
    </row>
    <row r="2" spans="1:20" ht="15.75" x14ac:dyDescent="0.25">
      <c r="A2" s="124" t="s">
        <v>665</v>
      </c>
      <c r="F2" s="5"/>
      <c r="L2" s="111"/>
    </row>
    <row r="3" spans="1:20" x14ac:dyDescent="0.2">
      <c r="B3" s="5" t="s">
        <v>185</v>
      </c>
      <c r="E3" s="111" t="s">
        <v>186</v>
      </c>
      <c r="L3" s="111"/>
    </row>
    <row r="4" spans="1:20" x14ac:dyDescent="0.2">
      <c r="E4" s="68"/>
      <c r="F4" s="68"/>
      <c r="G4" s="69" t="s">
        <v>9</v>
      </c>
      <c r="H4" s="27"/>
      <c r="I4" s="27"/>
      <c r="L4" s="68"/>
      <c r="M4" s="68"/>
      <c r="N4" s="69" t="s">
        <v>9</v>
      </c>
      <c r="O4" s="27"/>
      <c r="P4" s="27"/>
      <c r="Q4" s="312"/>
      <c r="R4" s="305"/>
      <c r="S4" s="305"/>
    </row>
    <row r="5" spans="1:20" ht="25.5" x14ac:dyDescent="0.2">
      <c r="B5" s="10"/>
      <c r="C5" s="4" t="s">
        <v>33</v>
      </c>
      <c r="D5" s="30" t="s">
        <v>654</v>
      </c>
      <c r="E5" s="125" t="s">
        <v>34</v>
      </c>
      <c r="F5" s="70"/>
      <c r="G5" s="126" t="s">
        <v>35</v>
      </c>
      <c r="H5" s="127" t="s">
        <v>166</v>
      </c>
      <c r="I5" s="44" t="s">
        <v>37</v>
      </c>
      <c r="J5" s="20"/>
      <c r="K5" s="270"/>
      <c r="L5" s="125" t="s">
        <v>34</v>
      </c>
      <c r="M5" s="70"/>
      <c r="N5" s="126" t="s">
        <v>35</v>
      </c>
      <c r="O5" s="127" t="s">
        <v>166</v>
      </c>
      <c r="P5" s="44" t="s">
        <v>37</v>
      </c>
      <c r="Q5" s="306"/>
      <c r="R5" s="306"/>
      <c r="S5" s="306"/>
      <c r="T5" s="20"/>
    </row>
    <row r="6" spans="1:20" ht="14.25" x14ac:dyDescent="0.2">
      <c r="A6" s="176"/>
      <c r="B6" s="6" t="s">
        <v>187</v>
      </c>
      <c r="E6" s="72" t="s">
        <v>188</v>
      </c>
      <c r="F6" s="77"/>
      <c r="G6" s="72" t="s">
        <v>189</v>
      </c>
      <c r="H6" s="72" t="s">
        <v>190</v>
      </c>
      <c r="I6" s="21" t="s">
        <v>191</v>
      </c>
      <c r="J6" s="22"/>
      <c r="K6" s="269" t="s">
        <v>192</v>
      </c>
      <c r="L6" s="72" t="s">
        <v>193</v>
      </c>
      <c r="M6" s="77"/>
      <c r="N6" s="72" t="s">
        <v>194</v>
      </c>
      <c r="O6" s="72" t="s">
        <v>195</v>
      </c>
      <c r="P6" s="72" t="s">
        <v>196</v>
      </c>
      <c r="Q6" s="307"/>
      <c r="R6" s="307"/>
      <c r="S6" s="307"/>
      <c r="T6" s="22"/>
    </row>
    <row r="7" spans="1:20" x14ac:dyDescent="0.2">
      <c r="A7" s="352" t="s">
        <v>653</v>
      </c>
      <c r="B7" s="352"/>
      <c r="C7" s="352"/>
      <c r="D7" s="352"/>
      <c r="E7" s="73">
        <v>955</v>
      </c>
      <c r="F7" s="73"/>
      <c r="G7" s="73">
        <v>175.8425</v>
      </c>
      <c r="H7" s="179">
        <v>7.6736111111111111E-3</v>
      </c>
      <c r="I7" s="180">
        <v>1.314814814814815E-2</v>
      </c>
      <c r="J7" s="185"/>
      <c r="K7" s="186"/>
      <c r="L7" s="73">
        <v>26125</v>
      </c>
      <c r="M7" s="73"/>
      <c r="N7" s="86">
        <v>21178.571388888886</v>
      </c>
      <c r="O7" s="179">
        <v>3.3773148148148149E-2</v>
      </c>
      <c r="P7" s="180">
        <v>7.1134259259259244E-2</v>
      </c>
      <c r="Q7" s="192"/>
      <c r="R7" s="180"/>
      <c r="S7" s="180"/>
      <c r="T7" s="23"/>
    </row>
    <row r="8" spans="1:20" x14ac:dyDescent="0.2">
      <c r="C8" s="1" t="s">
        <v>44</v>
      </c>
      <c r="D8" s="1" t="s">
        <v>45</v>
      </c>
      <c r="E8" s="74">
        <v>0</v>
      </c>
      <c r="F8" s="74"/>
      <c r="G8" s="74">
        <v>0</v>
      </c>
      <c r="H8" s="187" t="s">
        <v>88</v>
      </c>
      <c r="I8" s="188" t="s">
        <v>88</v>
      </c>
      <c r="J8" s="189"/>
      <c r="K8" s="190"/>
      <c r="L8" s="74">
        <v>619</v>
      </c>
      <c r="M8" s="74"/>
      <c r="N8" s="87">
        <v>623.14583333333337</v>
      </c>
      <c r="O8" s="187">
        <v>4.1944444444444444E-2</v>
      </c>
      <c r="P8" s="188">
        <v>8.5416666666666655E-2</v>
      </c>
      <c r="Q8" s="314"/>
      <c r="R8" s="188"/>
      <c r="S8" s="188"/>
    </row>
    <row r="9" spans="1:20" x14ac:dyDescent="0.2">
      <c r="C9" s="1" t="s">
        <v>46</v>
      </c>
      <c r="D9" s="1" t="s">
        <v>47</v>
      </c>
      <c r="E9" s="74">
        <v>7</v>
      </c>
      <c r="F9" s="74"/>
      <c r="G9" s="74">
        <v>0.8355555555555555</v>
      </c>
      <c r="H9" s="187">
        <v>4.976851851851853E-3</v>
      </c>
      <c r="I9" s="188">
        <v>9.5023148148148159E-3</v>
      </c>
      <c r="J9" s="189"/>
      <c r="K9" s="190"/>
      <c r="L9" s="74">
        <v>2901</v>
      </c>
      <c r="M9" s="74"/>
      <c r="N9" s="87">
        <v>3003.0044444444443</v>
      </c>
      <c r="O9" s="187">
        <v>4.313657407407407E-2</v>
      </c>
      <c r="P9" s="188">
        <v>9.0069444444444438E-2</v>
      </c>
      <c r="Q9" s="314"/>
      <c r="R9" s="188"/>
      <c r="S9" s="188"/>
    </row>
    <row r="10" spans="1:20" x14ac:dyDescent="0.2">
      <c r="C10" s="1" t="s">
        <v>48</v>
      </c>
      <c r="D10" s="1" t="s">
        <v>49</v>
      </c>
      <c r="E10" s="74">
        <v>0</v>
      </c>
      <c r="F10" s="74"/>
      <c r="G10" s="74">
        <v>0</v>
      </c>
      <c r="H10" s="187" t="s">
        <v>88</v>
      </c>
      <c r="I10" s="188" t="s">
        <v>88</v>
      </c>
      <c r="J10" s="189"/>
      <c r="K10" s="190"/>
      <c r="L10" s="74">
        <v>115</v>
      </c>
      <c r="M10" s="74"/>
      <c r="N10" s="87">
        <v>58.832777777777778</v>
      </c>
      <c r="O10" s="187">
        <v>2.1319444444444443E-2</v>
      </c>
      <c r="P10" s="188">
        <v>4.119212962962962E-2</v>
      </c>
      <c r="Q10" s="314"/>
      <c r="R10" s="188"/>
      <c r="S10" s="188"/>
    </row>
    <row r="11" spans="1:20" ht="18" x14ac:dyDescent="0.25">
      <c r="A11" s="25"/>
      <c r="C11" s="1" t="s">
        <v>50</v>
      </c>
      <c r="D11" s="1" t="s">
        <v>51</v>
      </c>
      <c r="E11" s="74">
        <v>91</v>
      </c>
      <c r="F11" s="74"/>
      <c r="G11" s="74" t="s">
        <v>88</v>
      </c>
      <c r="H11" s="187" t="s">
        <v>88</v>
      </c>
      <c r="I11" s="188" t="s">
        <v>88</v>
      </c>
      <c r="J11" s="189"/>
      <c r="K11" s="190"/>
      <c r="L11" s="74">
        <v>3203</v>
      </c>
      <c r="M11" s="74"/>
      <c r="N11" s="87" t="s">
        <v>88</v>
      </c>
      <c r="O11" s="187" t="s">
        <v>88</v>
      </c>
      <c r="P11" s="188" t="s">
        <v>88</v>
      </c>
      <c r="Q11" s="314"/>
      <c r="R11" s="188"/>
      <c r="S11" s="188"/>
    </row>
    <row r="12" spans="1:20" x14ac:dyDescent="0.2">
      <c r="C12" s="1" t="s">
        <v>52</v>
      </c>
      <c r="D12" s="1" t="s">
        <v>53</v>
      </c>
      <c r="E12" s="75">
        <v>123</v>
      </c>
      <c r="F12" s="74"/>
      <c r="G12" s="75">
        <v>21.091944444444444</v>
      </c>
      <c r="H12" s="187">
        <v>7.1412037037037043E-3</v>
      </c>
      <c r="I12" s="188">
        <v>1.1701388888888891E-2</v>
      </c>
      <c r="J12" s="189"/>
      <c r="K12" s="190"/>
      <c r="L12" s="75">
        <v>2595</v>
      </c>
      <c r="M12" s="74"/>
      <c r="N12" s="87">
        <v>2091.6183333333333</v>
      </c>
      <c r="O12" s="187">
        <v>3.3587962962962965E-2</v>
      </c>
      <c r="P12" s="188">
        <v>6.9641203703703705E-2</v>
      </c>
      <c r="Q12" s="314"/>
      <c r="R12" s="188"/>
      <c r="S12" s="188"/>
    </row>
    <row r="13" spans="1:20" x14ac:dyDescent="0.2">
      <c r="C13" s="1" t="s">
        <v>54</v>
      </c>
      <c r="D13" s="1" t="s">
        <v>55</v>
      </c>
      <c r="E13" s="74">
        <v>247</v>
      </c>
      <c r="F13" s="74"/>
      <c r="G13" s="74">
        <v>47.217500000000001</v>
      </c>
      <c r="H13" s="187">
        <v>7.9629629629629634E-3</v>
      </c>
      <c r="I13" s="188">
        <v>1.3564814814814816E-2</v>
      </c>
      <c r="J13" s="189"/>
      <c r="K13" s="190"/>
      <c r="L13" s="74">
        <v>4835</v>
      </c>
      <c r="M13" s="74"/>
      <c r="N13" s="87">
        <v>3960.3483333333334</v>
      </c>
      <c r="O13" s="187">
        <v>3.4131944444444444E-2</v>
      </c>
      <c r="P13" s="188">
        <v>7.0960648148148148E-2</v>
      </c>
      <c r="Q13" s="314"/>
      <c r="R13" s="188"/>
      <c r="S13" s="188"/>
    </row>
    <row r="14" spans="1:20" x14ac:dyDescent="0.2">
      <c r="C14" s="1" t="s">
        <v>56</v>
      </c>
      <c r="D14" s="1" t="s">
        <v>57</v>
      </c>
      <c r="E14" s="74">
        <v>72</v>
      </c>
      <c r="F14" s="74"/>
      <c r="G14" s="74">
        <v>13.528055555555556</v>
      </c>
      <c r="H14" s="187">
        <v>7.8240740740740753E-3</v>
      </c>
      <c r="I14" s="188">
        <v>1.2951388888888887E-2</v>
      </c>
      <c r="J14" s="189"/>
      <c r="K14" s="190"/>
      <c r="L14" s="74">
        <v>2147</v>
      </c>
      <c r="M14" s="74"/>
      <c r="N14" s="87">
        <v>955.90944444444438</v>
      </c>
      <c r="O14" s="187">
        <v>1.8553240740740742E-2</v>
      </c>
      <c r="P14" s="188">
        <v>3.5335648148148151E-2</v>
      </c>
      <c r="Q14" s="314"/>
      <c r="R14" s="188"/>
      <c r="S14" s="188"/>
    </row>
    <row r="15" spans="1:20" ht="18" x14ac:dyDescent="0.25">
      <c r="A15" s="25"/>
      <c r="C15" s="1" t="s">
        <v>58</v>
      </c>
      <c r="D15" s="1" t="s">
        <v>59</v>
      </c>
      <c r="E15" s="74">
        <v>64</v>
      </c>
      <c r="F15" s="74"/>
      <c r="G15" s="74">
        <v>14.079166666666667</v>
      </c>
      <c r="H15" s="187">
        <v>9.1666666666666667E-3</v>
      </c>
      <c r="I15" s="188">
        <v>1.5150462962962963E-2</v>
      </c>
      <c r="J15" s="189"/>
      <c r="K15" s="190"/>
      <c r="L15" s="74">
        <v>2307</v>
      </c>
      <c r="M15" s="74"/>
      <c r="N15" s="87">
        <v>1188.1899999999998</v>
      </c>
      <c r="O15" s="187">
        <v>2.1458333333333333E-2</v>
      </c>
      <c r="P15" s="188">
        <v>4.2141203703703702E-2</v>
      </c>
      <c r="Q15" s="314"/>
      <c r="R15" s="188"/>
      <c r="S15" s="188"/>
    </row>
    <row r="16" spans="1:20" x14ac:dyDescent="0.2">
      <c r="C16" s="1" t="s">
        <v>60</v>
      </c>
      <c r="D16" s="1" t="s">
        <v>61</v>
      </c>
      <c r="E16" s="74">
        <v>29</v>
      </c>
      <c r="F16" s="74"/>
      <c r="G16" s="74">
        <v>5.0788888888888888</v>
      </c>
      <c r="H16" s="187">
        <v>7.2916666666666659E-3</v>
      </c>
      <c r="I16" s="188">
        <v>1.3356481481481483E-2</v>
      </c>
      <c r="J16" s="189"/>
      <c r="K16" s="190"/>
      <c r="L16" s="74">
        <v>1862</v>
      </c>
      <c r="M16" s="74"/>
      <c r="N16" s="87">
        <v>1703.5958333333333</v>
      </c>
      <c r="O16" s="187">
        <v>3.8124999999999999E-2</v>
      </c>
      <c r="P16" s="188">
        <v>7.7499999999999999E-2</v>
      </c>
      <c r="Q16" s="314"/>
      <c r="R16" s="188"/>
      <c r="S16" s="188"/>
    </row>
    <row r="17" spans="1:20" x14ac:dyDescent="0.2">
      <c r="C17" s="1" t="s">
        <v>62</v>
      </c>
      <c r="D17" s="1" t="s">
        <v>63</v>
      </c>
      <c r="E17" s="74">
        <v>136</v>
      </c>
      <c r="F17" s="74"/>
      <c r="G17" s="74">
        <v>22.745833333333334</v>
      </c>
      <c r="H17" s="187">
        <v>6.9675925925925921E-3</v>
      </c>
      <c r="I17" s="188">
        <v>1.3333333333333334E-2</v>
      </c>
      <c r="J17" s="189"/>
      <c r="K17" s="190"/>
      <c r="L17" s="74">
        <v>5012</v>
      </c>
      <c r="M17" s="74"/>
      <c r="N17" s="87">
        <v>4261.8538888888888</v>
      </c>
      <c r="O17" s="187">
        <v>3.5428240740740739E-2</v>
      </c>
      <c r="P17" s="188">
        <v>7.8923611111111111E-2</v>
      </c>
      <c r="Q17" s="314"/>
      <c r="R17" s="188"/>
      <c r="S17" s="188"/>
    </row>
    <row r="18" spans="1:20" x14ac:dyDescent="0.2">
      <c r="B18" s="10"/>
      <c r="C18" s="4" t="s">
        <v>64</v>
      </c>
      <c r="D18" s="4" t="s">
        <v>65</v>
      </c>
      <c r="E18" s="76">
        <v>277</v>
      </c>
      <c r="F18" s="76"/>
      <c r="G18" s="76">
        <v>51.265555555555558</v>
      </c>
      <c r="H18" s="183">
        <v>7.7083333333333335E-3</v>
      </c>
      <c r="I18" s="184">
        <v>1.2974537037037036E-2</v>
      </c>
      <c r="J18" s="189"/>
      <c r="K18" s="191"/>
      <c r="L18" s="76">
        <v>3732</v>
      </c>
      <c r="M18" s="76"/>
      <c r="N18" s="88">
        <v>3332.0725000000002</v>
      </c>
      <c r="O18" s="183">
        <v>3.7199074074074072E-2</v>
      </c>
      <c r="P18" s="184">
        <v>8.1145833333333334E-2</v>
      </c>
      <c r="Q18" s="314"/>
      <c r="R18" s="188"/>
      <c r="S18" s="188"/>
    </row>
    <row r="19" spans="1:20" x14ac:dyDescent="0.2">
      <c r="B19" s="6" t="s">
        <v>197</v>
      </c>
      <c r="H19" s="189"/>
      <c r="I19" s="189"/>
      <c r="J19" s="189"/>
      <c r="K19" s="192" t="s">
        <v>198</v>
      </c>
      <c r="O19" s="189"/>
      <c r="P19" s="189"/>
      <c r="Q19" s="313"/>
      <c r="R19" s="189"/>
      <c r="S19" s="189"/>
    </row>
    <row r="20" spans="1:20" x14ac:dyDescent="0.2">
      <c r="E20" s="72" t="s">
        <v>199</v>
      </c>
      <c r="F20" s="77"/>
      <c r="G20" s="72" t="s">
        <v>200</v>
      </c>
      <c r="H20" s="193" t="s">
        <v>201</v>
      </c>
      <c r="I20" s="194" t="s">
        <v>202</v>
      </c>
      <c r="J20" s="195"/>
      <c r="K20" s="190"/>
      <c r="L20" s="72" t="s">
        <v>203</v>
      </c>
      <c r="M20" s="77"/>
      <c r="N20" s="72" t="s">
        <v>204</v>
      </c>
      <c r="O20" s="193" t="s">
        <v>205</v>
      </c>
      <c r="P20" s="193" t="s">
        <v>206</v>
      </c>
      <c r="Q20" s="308"/>
      <c r="R20" s="308"/>
      <c r="S20" s="308"/>
      <c r="T20" s="22"/>
    </row>
    <row r="21" spans="1:20" x14ac:dyDescent="0.2">
      <c r="A21" s="352" t="s">
        <v>653</v>
      </c>
      <c r="B21" s="352"/>
      <c r="C21" s="352"/>
      <c r="D21" s="352"/>
      <c r="E21" s="73">
        <v>537</v>
      </c>
      <c r="F21" s="73"/>
      <c r="G21" s="73">
        <v>84.910555555555561</v>
      </c>
      <c r="H21" s="179">
        <v>6.5856481481481478E-3</v>
      </c>
      <c r="I21" s="180">
        <v>1.2118055555555556E-2</v>
      </c>
      <c r="J21" s="185"/>
      <c r="K21" s="186"/>
      <c r="L21" s="73">
        <v>9591</v>
      </c>
      <c r="M21" s="73"/>
      <c r="N21" s="86">
        <v>7554.8986111111117</v>
      </c>
      <c r="O21" s="179">
        <v>3.2824074074074075E-2</v>
      </c>
      <c r="P21" s="180">
        <v>7.2268518518518524E-2</v>
      </c>
      <c r="Q21" s="192"/>
      <c r="R21" s="180"/>
      <c r="S21" s="180"/>
      <c r="T21" s="23"/>
    </row>
    <row r="22" spans="1:20" x14ac:dyDescent="0.2">
      <c r="C22" s="1" t="s">
        <v>44</v>
      </c>
      <c r="D22" s="1" t="s">
        <v>45</v>
      </c>
      <c r="E22" s="74">
        <v>21</v>
      </c>
      <c r="F22" s="74"/>
      <c r="G22" s="74">
        <v>3.4797222222222222</v>
      </c>
      <c r="H22" s="187">
        <v>6.9097222222222225E-3</v>
      </c>
      <c r="I22" s="188">
        <v>1.2511574074074073E-2</v>
      </c>
      <c r="J22" s="189"/>
      <c r="K22" s="190"/>
      <c r="L22" s="74">
        <v>734</v>
      </c>
      <c r="M22" s="74"/>
      <c r="N22" s="87">
        <v>770.06861111111118</v>
      </c>
      <c r="O22" s="187">
        <v>4.3715277777777783E-2</v>
      </c>
      <c r="P22" s="188">
        <v>9.796296296296296E-2</v>
      </c>
      <c r="Q22" s="314"/>
      <c r="R22" s="188"/>
      <c r="S22" s="188"/>
    </row>
    <row r="23" spans="1:20" x14ac:dyDescent="0.2">
      <c r="C23" s="1" t="s">
        <v>46</v>
      </c>
      <c r="D23" s="1" t="s">
        <v>47</v>
      </c>
      <c r="E23" s="74">
        <v>3</v>
      </c>
      <c r="F23" s="74"/>
      <c r="G23" s="74">
        <v>0.12555555555555556</v>
      </c>
      <c r="H23" s="187">
        <v>1.7476851851851852E-3</v>
      </c>
      <c r="I23" s="188">
        <v>2.4189814814814816E-3</v>
      </c>
      <c r="J23" s="189"/>
      <c r="K23" s="190"/>
      <c r="L23" s="74">
        <v>933</v>
      </c>
      <c r="M23" s="74"/>
      <c r="N23" s="87">
        <v>989.59833333333336</v>
      </c>
      <c r="O23" s="187">
        <v>4.4189814814814814E-2</v>
      </c>
      <c r="P23" s="188">
        <v>9.8668981481481496E-2</v>
      </c>
      <c r="Q23" s="314"/>
      <c r="R23" s="188"/>
      <c r="S23" s="188"/>
    </row>
    <row r="24" spans="1:20" x14ac:dyDescent="0.2">
      <c r="C24" s="1" t="s">
        <v>48</v>
      </c>
      <c r="D24" s="1" t="s">
        <v>49</v>
      </c>
      <c r="E24" s="74">
        <v>0</v>
      </c>
      <c r="F24" s="74"/>
      <c r="G24" s="74">
        <v>0</v>
      </c>
      <c r="H24" s="187" t="s">
        <v>88</v>
      </c>
      <c r="I24" s="188" t="s">
        <v>88</v>
      </c>
      <c r="J24" s="189"/>
      <c r="K24" s="190"/>
      <c r="L24" s="74">
        <v>17</v>
      </c>
      <c r="M24" s="74"/>
      <c r="N24" s="87">
        <v>21.90861111111111</v>
      </c>
      <c r="O24" s="187">
        <v>5.3692129629629631E-2</v>
      </c>
      <c r="P24" s="188">
        <v>9.5613425925925921E-2</v>
      </c>
      <c r="Q24" s="314"/>
      <c r="R24" s="188"/>
      <c r="S24" s="188"/>
    </row>
    <row r="25" spans="1:20" ht="18" x14ac:dyDescent="0.25">
      <c r="A25" s="25"/>
      <c r="C25" s="1" t="s">
        <v>50</v>
      </c>
      <c r="D25" s="1" t="s">
        <v>51</v>
      </c>
      <c r="E25" s="74">
        <v>52</v>
      </c>
      <c r="F25" s="74"/>
      <c r="G25" s="74" t="s">
        <v>88</v>
      </c>
      <c r="H25" s="187" t="s">
        <v>88</v>
      </c>
      <c r="I25" s="188" t="s">
        <v>88</v>
      </c>
      <c r="J25" s="189"/>
      <c r="K25" s="190"/>
      <c r="L25" s="74">
        <v>1163</v>
      </c>
      <c r="M25" s="74"/>
      <c r="N25" s="87" t="s">
        <v>88</v>
      </c>
      <c r="O25" s="187" t="s">
        <v>88</v>
      </c>
      <c r="P25" s="188" t="s">
        <v>88</v>
      </c>
      <c r="Q25" s="314"/>
      <c r="R25" s="188"/>
      <c r="S25" s="188"/>
    </row>
    <row r="26" spans="1:20" x14ac:dyDescent="0.2">
      <c r="C26" s="1" t="s">
        <v>52</v>
      </c>
      <c r="D26" s="1" t="s">
        <v>53</v>
      </c>
      <c r="E26" s="74">
        <v>125</v>
      </c>
      <c r="F26" s="74"/>
      <c r="G26" s="75">
        <v>15.978333333333333</v>
      </c>
      <c r="H26" s="187">
        <v>5.3240740740740748E-3</v>
      </c>
      <c r="I26" s="188">
        <v>1.0173611111111112E-2</v>
      </c>
      <c r="J26" s="189"/>
      <c r="K26" s="190"/>
      <c r="L26" s="74">
        <v>774</v>
      </c>
      <c r="M26" s="74"/>
      <c r="N26" s="87">
        <v>456.59861111111115</v>
      </c>
      <c r="O26" s="187">
        <v>2.4583333333333332E-2</v>
      </c>
      <c r="P26" s="188">
        <v>5.2118055555555549E-2</v>
      </c>
      <c r="Q26" s="314"/>
      <c r="R26" s="188"/>
      <c r="S26" s="188"/>
    </row>
    <row r="27" spans="1:20" x14ac:dyDescent="0.2">
      <c r="C27" s="1" t="s">
        <v>54</v>
      </c>
      <c r="D27" s="1" t="s">
        <v>55</v>
      </c>
      <c r="E27" s="74">
        <v>109</v>
      </c>
      <c r="F27" s="74"/>
      <c r="G27" s="74">
        <v>19.891388888888891</v>
      </c>
      <c r="H27" s="187">
        <v>7.6041666666666662E-3</v>
      </c>
      <c r="I27" s="188">
        <v>1.4027777777777778E-2</v>
      </c>
      <c r="J27" s="189"/>
      <c r="K27" s="190"/>
      <c r="L27" s="74">
        <v>2344</v>
      </c>
      <c r="M27" s="74"/>
      <c r="N27" s="87">
        <v>1796.2691666666665</v>
      </c>
      <c r="O27" s="187">
        <v>3.1932870370370368E-2</v>
      </c>
      <c r="P27" s="188">
        <v>6.8090277777777777E-2</v>
      </c>
      <c r="Q27" s="314"/>
      <c r="R27" s="188"/>
      <c r="S27" s="188"/>
    </row>
    <row r="28" spans="1:20" x14ac:dyDescent="0.2">
      <c r="C28" s="1" t="s">
        <v>56</v>
      </c>
      <c r="D28" s="1" t="s">
        <v>57</v>
      </c>
      <c r="E28" s="74">
        <v>42</v>
      </c>
      <c r="F28" s="74"/>
      <c r="G28" s="74">
        <v>5.1519444444444442</v>
      </c>
      <c r="H28" s="187">
        <v>5.115740740740741E-3</v>
      </c>
      <c r="I28" s="188">
        <v>1.045138888888889E-2</v>
      </c>
      <c r="J28" s="189"/>
      <c r="K28" s="190"/>
      <c r="L28" s="74">
        <v>553</v>
      </c>
      <c r="M28" s="74"/>
      <c r="N28" s="87">
        <v>232.16194444444446</v>
      </c>
      <c r="O28" s="187">
        <v>1.7488425925925925E-2</v>
      </c>
      <c r="P28" s="188">
        <v>3.4074074074074076E-2</v>
      </c>
      <c r="Q28" s="314"/>
      <c r="R28" s="188"/>
      <c r="S28" s="188"/>
    </row>
    <row r="29" spans="1:20" ht="18" x14ac:dyDescent="0.25">
      <c r="A29" s="25"/>
      <c r="C29" s="1" t="s">
        <v>58</v>
      </c>
      <c r="D29" s="1" t="s">
        <v>59</v>
      </c>
      <c r="E29" s="74">
        <v>71</v>
      </c>
      <c r="F29" s="74"/>
      <c r="G29" s="74">
        <v>13.733888888888888</v>
      </c>
      <c r="H29" s="187">
        <v>8.0555555555555554E-3</v>
      </c>
      <c r="I29" s="188">
        <v>1.4756944444444446E-2</v>
      </c>
      <c r="J29" s="189"/>
      <c r="K29" s="190"/>
      <c r="L29" s="74">
        <v>1204</v>
      </c>
      <c r="M29" s="74"/>
      <c r="N29" s="87">
        <v>708.67027777777776</v>
      </c>
      <c r="O29" s="187">
        <v>2.4525462962962968E-2</v>
      </c>
      <c r="P29" s="188">
        <v>5.0231481481481481E-2</v>
      </c>
      <c r="Q29" s="314"/>
      <c r="R29" s="188"/>
      <c r="S29" s="188"/>
    </row>
    <row r="30" spans="1:20" x14ac:dyDescent="0.2">
      <c r="C30" s="1" t="s">
        <v>60</v>
      </c>
      <c r="D30" s="1" t="s">
        <v>61</v>
      </c>
      <c r="E30" s="74">
        <v>16</v>
      </c>
      <c r="F30" s="74"/>
      <c r="G30" s="74">
        <v>2.6061111111111113</v>
      </c>
      <c r="H30" s="187">
        <v>6.782407407407408E-3</v>
      </c>
      <c r="I30" s="188">
        <v>1.9629629629629629E-2</v>
      </c>
      <c r="J30" s="189"/>
      <c r="K30" s="190"/>
      <c r="L30" s="74">
        <v>810</v>
      </c>
      <c r="M30" s="74"/>
      <c r="N30" s="87">
        <v>678.43694444444441</v>
      </c>
      <c r="O30" s="187">
        <v>3.4895833333333334E-2</v>
      </c>
      <c r="P30" s="188">
        <v>7.8634259259259251E-2</v>
      </c>
      <c r="Q30" s="314"/>
      <c r="R30" s="188"/>
      <c r="S30" s="188"/>
    </row>
    <row r="31" spans="1:20" x14ac:dyDescent="0.2">
      <c r="C31" s="1" t="s">
        <v>62</v>
      </c>
      <c r="D31" s="1" t="s">
        <v>63</v>
      </c>
      <c r="E31" s="74">
        <v>101</v>
      </c>
      <c r="F31" s="74"/>
      <c r="G31" s="74">
        <v>17.18472222222222</v>
      </c>
      <c r="H31" s="187">
        <v>7.0949074074074074E-3</v>
      </c>
      <c r="I31" s="188">
        <v>1.1886574074074075E-2</v>
      </c>
      <c r="J31" s="189"/>
      <c r="K31" s="190"/>
      <c r="L31" s="74">
        <v>1207</v>
      </c>
      <c r="M31" s="74"/>
      <c r="N31" s="87">
        <v>1001.8824999999999</v>
      </c>
      <c r="O31" s="187">
        <v>3.4583333333333334E-2</v>
      </c>
      <c r="P31" s="188">
        <v>7.9641203703703714E-2</v>
      </c>
      <c r="Q31" s="314"/>
      <c r="R31" s="188"/>
      <c r="S31" s="188"/>
    </row>
    <row r="32" spans="1:20" x14ac:dyDescent="0.2">
      <c r="B32" s="10"/>
      <c r="C32" s="4" t="s">
        <v>64</v>
      </c>
      <c r="D32" s="4" t="s">
        <v>65</v>
      </c>
      <c r="E32" s="76">
        <v>49</v>
      </c>
      <c r="F32" s="76"/>
      <c r="G32" s="76">
        <v>6.7588888888888894</v>
      </c>
      <c r="H32" s="183">
        <v>5.7523148148148143E-3</v>
      </c>
      <c r="I32" s="184">
        <v>8.8310185185185176E-3</v>
      </c>
      <c r="J32" s="189"/>
      <c r="K32" s="191"/>
      <c r="L32" s="76">
        <v>1015</v>
      </c>
      <c r="M32" s="76"/>
      <c r="N32" s="88">
        <v>899.30361111111108</v>
      </c>
      <c r="O32" s="183">
        <v>3.6921296296296292E-2</v>
      </c>
      <c r="P32" s="184">
        <v>8.7199074074074068E-2</v>
      </c>
      <c r="Q32" s="314"/>
      <c r="R32" s="188"/>
      <c r="S32" s="188"/>
    </row>
    <row r="33" spans="1:20" x14ac:dyDescent="0.2">
      <c r="B33" s="6" t="s">
        <v>656</v>
      </c>
      <c r="H33" s="189"/>
      <c r="I33" s="189"/>
      <c r="J33" s="189"/>
      <c r="K33" s="186" t="s">
        <v>655</v>
      </c>
      <c r="O33" s="189"/>
      <c r="P33" s="189"/>
      <c r="Q33" s="313"/>
      <c r="R33" s="189"/>
      <c r="S33" s="189"/>
    </row>
    <row r="34" spans="1:20" x14ac:dyDescent="0.2">
      <c r="E34" s="72" t="s">
        <v>207</v>
      </c>
      <c r="F34" s="77"/>
      <c r="G34" s="72" t="s">
        <v>208</v>
      </c>
      <c r="H34" s="193" t="s">
        <v>209</v>
      </c>
      <c r="I34" s="193" t="s">
        <v>210</v>
      </c>
      <c r="J34" s="195"/>
      <c r="K34" s="190"/>
      <c r="L34" s="72" t="s">
        <v>211</v>
      </c>
      <c r="M34" s="77"/>
      <c r="N34" s="72" t="s">
        <v>212</v>
      </c>
      <c r="O34" s="193" t="s">
        <v>213</v>
      </c>
      <c r="P34" s="193" t="s">
        <v>214</v>
      </c>
      <c r="Q34" s="308"/>
      <c r="R34" s="308"/>
      <c r="S34" s="308"/>
      <c r="T34" s="22"/>
    </row>
    <row r="35" spans="1:20" x14ac:dyDescent="0.2">
      <c r="A35" s="352" t="s">
        <v>653</v>
      </c>
      <c r="B35" s="352"/>
      <c r="C35" s="352"/>
      <c r="D35" s="352"/>
      <c r="E35" s="73">
        <v>67388</v>
      </c>
      <c r="F35" s="73"/>
      <c r="G35" s="73">
        <v>10563.528888888888</v>
      </c>
      <c r="H35" s="179">
        <v>6.5277777777777773E-3</v>
      </c>
      <c r="I35" s="180">
        <v>1.1666666666666665E-2</v>
      </c>
      <c r="J35" s="185"/>
      <c r="K35" s="186"/>
      <c r="L35" s="73">
        <v>284140</v>
      </c>
      <c r="M35" s="73"/>
      <c r="N35" s="86">
        <v>227833.26416666663</v>
      </c>
      <c r="O35" s="179">
        <v>3.3414351851851848E-2</v>
      </c>
      <c r="P35" s="180">
        <v>7.3344907407407414E-2</v>
      </c>
      <c r="Q35" s="192"/>
      <c r="R35" s="180"/>
      <c r="S35" s="180"/>
      <c r="T35" s="23"/>
    </row>
    <row r="36" spans="1:20" x14ac:dyDescent="0.2">
      <c r="C36" s="1" t="s">
        <v>44</v>
      </c>
      <c r="D36" s="1" t="s">
        <v>45</v>
      </c>
      <c r="E36" s="74">
        <v>8658</v>
      </c>
      <c r="F36" s="74"/>
      <c r="G36" s="74">
        <v>1298.9416666666666</v>
      </c>
      <c r="H36" s="187">
        <v>6.2499999999999995E-3</v>
      </c>
      <c r="I36" s="188">
        <v>1.1331018518518518E-2</v>
      </c>
      <c r="J36" s="189"/>
      <c r="K36" s="190"/>
      <c r="L36" s="74">
        <v>35132</v>
      </c>
      <c r="M36" s="74"/>
      <c r="N36" s="87">
        <v>33744.000277777777</v>
      </c>
      <c r="O36" s="187">
        <v>4.0023148148148148E-2</v>
      </c>
      <c r="P36" s="188">
        <v>8.8715277777777782E-2</v>
      </c>
      <c r="Q36" s="314"/>
      <c r="R36" s="188"/>
      <c r="S36" s="188"/>
    </row>
    <row r="37" spans="1:20" x14ac:dyDescent="0.2">
      <c r="C37" s="1" t="s">
        <v>46</v>
      </c>
      <c r="D37" s="1" t="s">
        <v>47</v>
      </c>
      <c r="E37" s="74">
        <v>9088</v>
      </c>
      <c r="F37" s="74"/>
      <c r="G37" s="74">
        <v>1589.6524999999999</v>
      </c>
      <c r="H37" s="187">
        <v>7.2916666666666659E-3</v>
      </c>
      <c r="I37" s="188">
        <v>1.3506944444444445E-2</v>
      </c>
      <c r="J37" s="189"/>
      <c r="K37" s="190"/>
      <c r="L37" s="74">
        <v>32401</v>
      </c>
      <c r="M37" s="74"/>
      <c r="N37" s="87">
        <v>33927.517500000002</v>
      </c>
      <c r="O37" s="187">
        <v>4.3634259259259262E-2</v>
      </c>
      <c r="P37" s="188">
        <v>9.7048611111111113E-2</v>
      </c>
      <c r="Q37" s="314"/>
      <c r="R37" s="188"/>
      <c r="S37" s="188"/>
    </row>
    <row r="38" spans="1:20" x14ac:dyDescent="0.2">
      <c r="C38" s="1" t="s">
        <v>48</v>
      </c>
      <c r="D38" s="1" t="s">
        <v>49</v>
      </c>
      <c r="E38" s="101">
        <v>107</v>
      </c>
      <c r="F38" s="101"/>
      <c r="G38" s="74">
        <v>18.517777777777777</v>
      </c>
      <c r="H38" s="187">
        <v>7.2106481481481475E-3</v>
      </c>
      <c r="I38" s="188">
        <v>1.3611111111111114E-2</v>
      </c>
      <c r="J38" s="189"/>
      <c r="K38" s="190"/>
      <c r="L38" s="101">
        <v>1129</v>
      </c>
      <c r="M38" s="101"/>
      <c r="N38" s="87">
        <v>513.28638888888895</v>
      </c>
      <c r="O38" s="187">
        <v>1.894675925925926E-2</v>
      </c>
      <c r="P38" s="188">
        <v>3.8715277777777779E-2</v>
      </c>
      <c r="Q38" s="314"/>
      <c r="R38" s="188"/>
      <c r="S38" s="188"/>
    </row>
    <row r="39" spans="1:20" ht="18" x14ac:dyDescent="0.25">
      <c r="A39" s="25"/>
      <c r="C39" s="1" t="s">
        <v>50</v>
      </c>
      <c r="D39" s="1" t="s">
        <v>51</v>
      </c>
      <c r="E39" s="74">
        <v>12632</v>
      </c>
      <c r="F39" s="74"/>
      <c r="G39" s="74" t="s">
        <v>88</v>
      </c>
      <c r="H39" s="187" t="s">
        <v>88</v>
      </c>
      <c r="I39" s="188" t="s">
        <v>88</v>
      </c>
      <c r="J39" s="189"/>
      <c r="K39" s="190"/>
      <c r="L39" s="74">
        <v>48104</v>
      </c>
      <c r="M39" s="74"/>
      <c r="N39" s="87" t="s">
        <v>88</v>
      </c>
      <c r="O39" s="187" t="s">
        <v>88</v>
      </c>
      <c r="P39" s="188" t="s">
        <v>88</v>
      </c>
      <c r="Q39" s="314"/>
      <c r="R39" s="188"/>
      <c r="S39" s="188"/>
    </row>
    <row r="40" spans="1:20" x14ac:dyDescent="0.2">
      <c r="C40" s="1" t="s">
        <v>52</v>
      </c>
      <c r="D40" s="1" t="s">
        <v>53</v>
      </c>
      <c r="E40" s="74">
        <v>3100</v>
      </c>
      <c r="F40" s="74"/>
      <c r="G40" s="75">
        <v>398.63194444444446</v>
      </c>
      <c r="H40" s="187">
        <v>5.3587962962962964E-3</v>
      </c>
      <c r="I40" s="188">
        <v>9.525462962962963E-3</v>
      </c>
      <c r="J40" s="189"/>
      <c r="K40" s="190"/>
      <c r="L40" s="74">
        <v>16262</v>
      </c>
      <c r="M40" s="74"/>
      <c r="N40" s="87">
        <v>13582.885</v>
      </c>
      <c r="O40" s="187">
        <v>3.4803240740740739E-2</v>
      </c>
      <c r="P40" s="188">
        <v>7.3356481481481481E-2</v>
      </c>
      <c r="Q40" s="314"/>
      <c r="R40" s="188"/>
      <c r="S40" s="188"/>
    </row>
    <row r="41" spans="1:20" x14ac:dyDescent="0.2">
      <c r="C41" s="1" t="s">
        <v>54</v>
      </c>
      <c r="D41" s="1" t="s">
        <v>55</v>
      </c>
      <c r="E41" s="74">
        <v>8987</v>
      </c>
      <c r="F41" s="74"/>
      <c r="G41" s="74">
        <v>1315.7377777777776</v>
      </c>
      <c r="H41" s="187">
        <v>6.0995370370370361E-3</v>
      </c>
      <c r="I41" s="188">
        <v>1.0358796296296295E-2</v>
      </c>
      <c r="J41" s="189"/>
      <c r="K41" s="190"/>
      <c r="L41" s="74">
        <v>41563</v>
      </c>
      <c r="M41" s="74"/>
      <c r="N41" s="87">
        <v>30203.043888888889</v>
      </c>
      <c r="O41" s="187">
        <v>3.0277777777777778E-2</v>
      </c>
      <c r="P41" s="188">
        <v>6.5740740740740752E-2</v>
      </c>
      <c r="Q41" s="314"/>
      <c r="R41" s="188"/>
      <c r="S41" s="188"/>
    </row>
    <row r="42" spans="1:20" x14ac:dyDescent="0.2">
      <c r="C42" s="1" t="s">
        <v>56</v>
      </c>
      <c r="D42" s="1" t="s">
        <v>57</v>
      </c>
      <c r="E42" s="74">
        <v>3345</v>
      </c>
      <c r="F42" s="74"/>
      <c r="G42" s="74">
        <v>479.20694444444445</v>
      </c>
      <c r="H42" s="187">
        <v>5.9722222222222225E-3</v>
      </c>
      <c r="I42" s="188">
        <v>1.0914351851851854E-2</v>
      </c>
      <c r="J42" s="189"/>
      <c r="K42" s="190"/>
      <c r="L42" s="74">
        <v>23782</v>
      </c>
      <c r="M42" s="74"/>
      <c r="N42" s="87">
        <v>11185.326111111111</v>
      </c>
      <c r="O42" s="187">
        <v>1.9594907407407412E-2</v>
      </c>
      <c r="P42" s="188">
        <v>3.8553240740740742E-2</v>
      </c>
      <c r="Q42" s="314"/>
      <c r="R42" s="188"/>
      <c r="S42" s="188"/>
    </row>
    <row r="43" spans="1:20" ht="18" x14ac:dyDescent="0.25">
      <c r="A43" s="25"/>
      <c r="C43" s="1" t="s">
        <v>58</v>
      </c>
      <c r="D43" s="1" t="s">
        <v>59</v>
      </c>
      <c r="E43" s="74">
        <v>4465</v>
      </c>
      <c r="F43" s="74"/>
      <c r="G43" s="74">
        <v>727.64861111111111</v>
      </c>
      <c r="H43" s="187">
        <v>6.7939814814814816E-3</v>
      </c>
      <c r="I43" s="188">
        <v>1.1956018518518517E-2</v>
      </c>
      <c r="J43" s="189"/>
      <c r="K43" s="190"/>
      <c r="L43" s="74">
        <v>28843</v>
      </c>
      <c r="M43" s="74"/>
      <c r="N43" s="87">
        <v>16512.261944444446</v>
      </c>
      <c r="O43" s="187">
        <v>2.3854166666666666E-2</v>
      </c>
      <c r="P43" s="188">
        <v>4.8090277777777773E-2</v>
      </c>
      <c r="Q43" s="314"/>
      <c r="R43" s="188"/>
      <c r="S43" s="188"/>
    </row>
    <row r="44" spans="1:20" x14ac:dyDescent="0.2">
      <c r="C44" s="1" t="s">
        <v>60</v>
      </c>
      <c r="D44" s="1" t="s">
        <v>61</v>
      </c>
      <c r="E44" s="74">
        <v>10789</v>
      </c>
      <c r="F44" s="74"/>
      <c r="G44" s="74">
        <v>1831.0422222222223</v>
      </c>
      <c r="H44" s="187">
        <v>7.0717592592592594E-3</v>
      </c>
      <c r="I44" s="188">
        <v>1.3090277777777779E-2</v>
      </c>
      <c r="J44" s="189"/>
      <c r="K44" s="190"/>
      <c r="L44" s="74">
        <v>33965</v>
      </c>
      <c r="M44" s="74"/>
      <c r="N44" s="87">
        <v>31520.408055555556</v>
      </c>
      <c r="O44" s="187">
        <v>3.8668981481481478E-2</v>
      </c>
      <c r="P44" s="188">
        <v>8.4490740740740741E-2</v>
      </c>
      <c r="Q44" s="314"/>
      <c r="R44" s="188"/>
      <c r="S44" s="188"/>
    </row>
    <row r="45" spans="1:20" x14ac:dyDescent="0.2">
      <c r="C45" s="1" t="s">
        <v>62</v>
      </c>
      <c r="D45" s="1" t="s">
        <v>63</v>
      </c>
      <c r="E45" s="74">
        <v>10330</v>
      </c>
      <c r="F45" s="74"/>
      <c r="G45" s="74">
        <v>1462.3872222222224</v>
      </c>
      <c r="H45" s="187">
        <v>5.9027777777777776E-3</v>
      </c>
      <c r="I45" s="188">
        <v>1.0277777777777778E-2</v>
      </c>
      <c r="J45" s="189"/>
      <c r="K45" s="190"/>
      <c r="L45" s="74">
        <v>38421</v>
      </c>
      <c r="M45" s="74"/>
      <c r="N45" s="87">
        <v>30392.736111111113</v>
      </c>
      <c r="O45" s="187">
        <v>3.2962962962962965E-2</v>
      </c>
      <c r="P45" s="188">
        <v>7.5833333333333336E-2</v>
      </c>
      <c r="Q45" s="314"/>
      <c r="R45" s="188"/>
      <c r="S45" s="188"/>
    </row>
    <row r="46" spans="1:20" x14ac:dyDescent="0.2">
      <c r="B46" s="10"/>
      <c r="C46" s="4" t="s">
        <v>64</v>
      </c>
      <c r="D46" s="4" t="s">
        <v>65</v>
      </c>
      <c r="E46" s="76">
        <v>8519</v>
      </c>
      <c r="F46" s="76"/>
      <c r="G46" s="76">
        <v>1441.7622222222224</v>
      </c>
      <c r="H46" s="183">
        <v>7.0486111111111105E-3</v>
      </c>
      <c r="I46" s="184">
        <v>1.2210648148148146E-2</v>
      </c>
      <c r="J46" s="189"/>
      <c r="K46" s="191"/>
      <c r="L46" s="76">
        <v>32642</v>
      </c>
      <c r="M46" s="76"/>
      <c r="N46" s="88">
        <v>26251.79888888889</v>
      </c>
      <c r="O46" s="183">
        <v>3.3506944444444443E-2</v>
      </c>
      <c r="P46" s="184">
        <v>7.7291666666666661E-2</v>
      </c>
      <c r="Q46" s="314"/>
      <c r="R46" s="188"/>
      <c r="S46" s="188"/>
    </row>
    <row r="47" spans="1:20" x14ac:dyDescent="0.2">
      <c r="B47" s="6" t="s">
        <v>215</v>
      </c>
      <c r="H47" s="189"/>
      <c r="I47" s="189"/>
      <c r="J47" s="189"/>
      <c r="K47" s="186" t="s">
        <v>216</v>
      </c>
      <c r="O47" s="189"/>
      <c r="P47" s="189"/>
      <c r="Q47" s="313"/>
      <c r="R47" s="189"/>
      <c r="S47" s="189"/>
    </row>
    <row r="48" spans="1:20" x14ac:dyDescent="0.2">
      <c r="B48" s="6"/>
      <c r="E48" s="72" t="s">
        <v>217</v>
      </c>
      <c r="F48" s="77"/>
      <c r="G48" s="72" t="s">
        <v>218</v>
      </c>
      <c r="H48" s="193" t="s">
        <v>219</v>
      </c>
      <c r="I48" s="193" t="s">
        <v>220</v>
      </c>
      <c r="J48" s="195"/>
      <c r="K48" s="186"/>
      <c r="L48" s="72" t="s">
        <v>221</v>
      </c>
      <c r="M48" s="77"/>
      <c r="N48" s="72" t="s">
        <v>222</v>
      </c>
      <c r="O48" s="193" t="s">
        <v>223</v>
      </c>
      <c r="P48" s="193" t="s">
        <v>224</v>
      </c>
      <c r="Q48" s="308"/>
      <c r="R48" s="308"/>
      <c r="S48" s="308"/>
      <c r="T48" s="22"/>
    </row>
    <row r="49" spans="1:20" x14ac:dyDescent="0.2">
      <c r="A49" s="352" t="s">
        <v>653</v>
      </c>
      <c r="B49" s="352"/>
      <c r="C49" s="352"/>
      <c r="D49" s="352"/>
      <c r="E49" s="73">
        <v>8358</v>
      </c>
      <c r="F49" s="73"/>
      <c r="G49" s="73">
        <v>21687.599166666667</v>
      </c>
      <c r="H49" s="179">
        <v>0.10811342592592592</v>
      </c>
      <c r="I49" s="180">
        <v>0.2512847222222222</v>
      </c>
      <c r="J49" s="185"/>
      <c r="K49" s="190"/>
      <c r="L49" s="73">
        <v>9272</v>
      </c>
      <c r="M49" s="73"/>
      <c r="N49" s="86">
        <v>36771.714166666672</v>
      </c>
      <c r="O49" s="179">
        <v>0.16524305555555555</v>
      </c>
      <c r="P49" s="180">
        <v>0.38920138888888889</v>
      </c>
      <c r="Q49" s="192"/>
      <c r="R49" s="180"/>
      <c r="S49" s="180"/>
      <c r="T49" s="23"/>
    </row>
    <row r="50" spans="1:20" x14ac:dyDescent="0.2">
      <c r="C50" s="1" t="s">
        <v>44</v>
      </c>
      <c r="D50" s="1" t="s">
        <v>45</v>
      </c>
      <c r="E50" s="74">
        <v>3</v>
      </c>
      <c r="F50" s="74"/>
      <c r="G50" s="74">
        <v>10.369166666666667</v>
      </c>
      <c r="H50" s="187">
        <v>0.14401620370370369</v>
      </c>
      <c r="I50" s="182">
        <v>0.25292824074074072</v>
      </c>
      <c r="J50" s="189"/>
      <c r="K50" s="190"/>
      <c r="L50" s="74">
        <v>1646</v>
      </c>
      <c r="M50" s="74"/>
      <c r="N50" s="87">
        <v>3734.7297222222219</v>
      </c>
      <c r="O50" s="187">
        <v>9.4537037037037031E-2</v>
      </c>
      <c r="P50" s="188">
        <v>0.18814814814814815</v>
      </c>
      <c r="Q50" s="314"/>
      <c r="R50" s="188"/>
      <c r="S50" s="188"/>
    </row>
    <row r="51" spans="1:20" x14ac:dyDescent="0.2">
      <c r="C51" s="1" t="s">
        <v>46</v>
      </c>
      <c r="D51" s="1" t="s">
        <v>47</v>
      </c>
      <c r="E51" s="74">
        <v>233</v>
      </c>
      <c r="F51" s="74"/>
      <c r="G51" s="74">
        <v>1170.721111111111</v>
      </c>
      <c r="H51" s="187">
        <v>0.20935185185185182</v>
      </c>
      <c r="I51" s="182">
        <v>0.62467592592592591</v>
      </c>
      <c r="J51" s="189"/>
      <c r="K51" s="190"/>
      <c r="L51" s="74">
        <v>622</v>
      </c>
      <c r="M51" s="74"/>
      <c r="N51" s="87">
        <v>4276.3083333333334</v>
      </c>
      <c r="O51" s="187">
        <v>0.28645833333333331</v>
      </c>
      <c r="P51" s="188">
        <v>0.74800925925925921</v>
      </c>
      <c r="Q51" s="314"/>
      <c r="R51" s="188"/>
      <c r="S51" s="188"/>
    </row>
    <row r="52" spans="1:20" x14ac:dyDescent="0.2">
      <c r="C52" s="1" t="s">
        <v>48</v>
      </c>
      <c r="D52" s="1" t="s">
        <v>49</v>
      </c>
      <c r="E52" s="101">
        <v>159</v>
      </c>
      <c r="F52" s="101"/>
      <c r="G52" s="74">
        <v>240.54416666666665</v>
      </c>
      <c r="H52" s="187">
        <v>6.3032407407407412E-2</v>
      </c>
      <c r="I52" s="182">
        <v>0.12745370370370371</v>
      </c>
      <c r="J52" s="189"/>
      <c r="K52" s="190"/>
      <c r="L52" s="101">
        <v>21</v>
      </c>
      <c r="M52" s="101"/>
      <c r="N52" s="87">
        <v>72.756944444444443</v>
      </c>
      <c r="O52" s="187">
        <v>0.14436342592592591</v>
      </c>
      <c r="P52" s="188">
        <v>0.29447916666666668</v>
      </c>
      <c r="Q52" s="314"/>
      <c r="R52" s="188"/>
      <c r="S52" s="188"/>
    </row>
    <row r="53" spans="1:20" ht="18" x14ac:dyDescent="0.25">
      <c r="A53" s="25"/>
      <c r="C53" s="1" t="s">
        <v>50</v>
      </c>
      <c r="D53" s="1" t="s">
        <v>51</v>
      </c>
      <c r="E53" s="74">
        <v>817</v>
      </c>
      <c r="F53" s="74"/>
      <c r="G53" s="74" t="s">
        <v>88</v>
      </c>
      <c r="H53" s="187" t="s">
        <v>88</v>
      </c>
      <c r="I53" s="182" t="s">
        <v>88</v>
      </c>
      <c r="J53" s="189"/>
      <c r="K53" s="190"/>
      <c r="L53" s="74">
        <v>1020</v>
      </c>
      <c r="M53" s="74"/>
      <c r="N53" s="87" t="s">
        <v>88</v>
      </c>
      <c r="O53" s="187" t="s">
        <v>88</v>
      </c>
      <c r="P53" s="188" t="s">
        <v>88</v>
      </c>
      <c r="Q53" s="314"/>
      <c r="R53" s="188"/>
      <c r="S53" s="188"/>
    </row>
    <row r="54" spans="1:20" x14ac:dyDescent="0.2">
      <c r="C54" s="1" t="s">
        <v>52</v>
      </c>
      <c r="D54" s="1" t="s">
        <v>53</v>
      </c>
      <c r="E54" s="74">
        <v>186</v>
      </c>
      <c r="F54" s="74"/>
      <c r="G54" s="75">
        <v>299.95972222222218</v>
      </c>
      <c r="H54" s="187">
        <v>6.7199074074074078E-2</v>
      </c>
      <c r="I54" s="182">
        <v>0.1153125</v>
      </c>
      <c r="J54" s="189"/>
      <c r="K54" s="190"/>
      <c r="L54" s="74">
        <v>1429</v>
      </c>
      <c r="M54" s="74"/>
      <c r="N54" s="87">
        <v>4557.7397222222226</v>
      </c>
      <c r="O54" s="187">
        <v>0.13289351851851852</v>
      </c>
      <c r="P54" s="188">
        <v>0.27372685185185186</v>
      </c>
      <c r="Q54" s="314"/>
      <c r="R54" s="188"/>
      <c r="S54" s="188"/>
    </row>
    <row r="55" spans="1:20" x14ac:dyDescent="0.2">
      <c r="C55" s="1" t="s">
        <v>54</v>
      </c>
      <c r="D55" s="1" t="s">
        <v>55</v>
      </c>
      <c r="E55" s="74">
        <v>1596</v>
      </c>
      <c r="F55" s="74"/>
      <c r="G55" s="74">
        <v>5185.0983333333334</v>
      </c>
      <c r="H55" s="187">
        <v>0.13537037037037039</v>
      </c>
      <c r="I55" s="182">
        <v>0.33552083333333332</v>
      </c>
      <c r="J55" s="189"/>
      <c r="K55" s="190"/>
      <c r="L55" s="74">
        <v>1147</v>
      </c>
      <c r="M55" s="74"/>
      <c r="N55" s="87">
        <v>6715.9511111111105</v>
      </c>
      <c r="O55" s="187">
        <v>0.2439699074074074</v>
      </c>
      <c r="P55" s="188">
        <v>0.6413078703703704</v>
      </c>
      <c r="Q55" s="314"/>
      <c r="R55" s="188"/>
      <c r="S55" s="188"/>
    </row>
    <row r="56" spans="1:20" x14ac:dyDescent="0.2">
      <c r="C56" s="1" t="s">
        <v>56</v>
      </c>
      <c r="D56" s="1" t="s">
        <v>57</v>
      </c>
      <c r="E56" s="74">
        <v>1574</v>
      </c>
      <c r="F56" s="74"/>
      <c r="G56" s="74">
        <v>2124.71</v>
      </c>
      <c r="H56" s="187">
        <v>5.6250000000000001E-2</v>
      </c>
      <c r="I56" s="182">
        <v>0.10767361111111112</v>
      </c>
      <c r="J56" s="189"/>
      <c r="K56" s="190"/>
      <c r="L56" s="74">
        <v>141</v>
      </c>
      <c r="M56" s="74"/>
      <c r="N56" s="87">
        <v>467.67777777777781</v>
      </c>
      <c r="O56" s="187">
        <v>0.13820601851851852</v>
      </c>
      <c r="P56" s="188">
        <v>0.23980324074074075</v>
      </c>
      <c r="Q56" s="314"/>
      <c r="R56" s="188"/>
      <c r="S56" s="188"/>
    </row>
    <row r="57" spans="1:20" ht="18" x14ac:dyDescent="0.25">
      <c r="A57" s="25"/>
      <c r="C57" s="1" t="s">
        <v>58</v>
      </c>
      <c r="D57" s="1" t="s">
        <v>59</v>
      </c>
      <c r="E57" s="74">
        <v>825</v>
      </c>
      <c r="F57" s="74"/>
      <c r="G57" s="74">
        <v>2167.9074999999998</v>
      </c>
      <c r="H57" s="187">
        <v>0.10949074074074074</v>
      </c>
      <c r="I57" s="182">
        <v>0.22151620370370373</v>
      </c>
      <c r="J57" s="189"/>
      <c r="K57" s="190"/>
      <c r="L57" s="74">
        <v>715</v>
      </c>
      <c r="M57" s="74"/>
      <c r="N57" s="87">
        <v>2511.0533333333337</v>
      </c>
      <c r="O57" s="187">
        <v>0.14633101851851851</v>
      </c>
      <c r="P57" s="188">
        <v>0.30737268518518518</v>
      </c>
      <c r="Q57" s="314"/>
      <c r="R57" s="188"/>
      <c r="S57" s="188"/>
    </row>
    <row r="58" spans="1:20" x14ac:dyDescent="0.2">
      <c r="C58" s="1" t="s">
        <v>60</v>
      </c>
      <c r="D58" s="1" t="s">
        <v>61</v>
      </c>
      <c r="E58" s="74">
        <v>815</v>
      </c>
      <c r="F58" s="74"/>
      <c r="G58" s="74">
        <v>2194.7344444444448</v>
      </c>
      <c r="H58" s="187">
        <v>0.11221064814814814</v>
      </c>
      <c r="I58" s="182">
        <v>0.28493055555555558</v>
      </c>
      <c r="J58" s="189"/>
      <c r="K58" s="190"/>
      <c r="L58" s="74">
        <v>743</v>
      </c>
      <c r="M58" s="74"/>
      <c r="N58" s="87">
        <v>2020.7766666666669</v>
      </c>
      <c r="O58" s="187">
        <v>0.11332175925925926</v>
      </c>
      <c r="P58" s="188">
        <v>0.25363425925925925</v>
      </c>
      <c r="Q58" s="314"/>
      <c r="R58" s="188"/>
      <c r="S58" s="188"/>
    </row>
    <row r="59" spans="1:20" x14ac:dyDescent="0.2">
      <c r="C59" s="1" t="s">
        <v>62</v>
      </c>
      <c r="D59" s="1" t="s">
        <v>63</v>
      </c>
      <c r="E59" s="74">
        <v>1033</v>
      </c>
      <c r="F59" s="74"/>
      <c r="G59" s="74">
        <v>4027.3916666666669</v>
      </c>
      <c r="H59" s="187">
        <v>0.16244212962962962</v>
      </c>
      <c r="I59" s="182">
        <v>0.40834490740740742</v>
      </c>
      <c r="J59" s="189"/>
      <c r="K59" s="190"/>
      <c r="L59" s="74">
        <v>1275</v>
      </c>
      <c r="M59" s="74"/>
      <c r="N59" s="87">
        <v>7456.5711111111113</v>
      </c>
      <c r="O59" s="187">
        <v>0.24368055555555554</v>
      </c>
      <c r="P59" s="188">
        <v>0.6056597222222222</v>
      </c>
      <c r="Q59" s="314"/>
      <c r="R59" s="188"/>
      <c r="S59" s="188"/>
    </row>
    <row r="60" spans="1:20" x14ac:dyDescent="0.2">
      <c r="B60" s="10"/>
      <c r="C60" s="4" t="s">
        <v>64</v>
      </c>
      <c r="D60" s="4" t="s">
        <v>65</v>
      </c>
      <c r="E60" s="76">
        <v>1934</v>
      </c>
      <c r="F60" s="76"/>
      <c r="G60" s="76">
        <v>4266.1630555555557</v>
      </c>
      <c r="H60" s="183">
        <v>9.1909722222222226E-2</v>
      </c>
      <c r="I60" s="184">
        <v>0.19153935185185186</v>
      </c>
      <c r="J60" s="189"/>
      <c r="K60" s="191"/>
      <c r="L60" s="76">
        <v>1533</v>
      </c>
      <c r="M60" s="76"/>
      <c r="N60" s="88">
        <v>4958.1494444444443</v>
      </c>
      <c r="O60" s="183">
        <v>0.13475694444444444</v>
      </c>
      <c r="P60" s="184">
        <v>0.31737268518518519</v>
      </c>
      <c r="Q60" s="314"/>
      <c r="R60" s="188"/>
      <c r="S60" s="188"/>
    </row>
    <row r="61" spans="1:20" x14ac:dyDescent="0.2">
      <c r="B61" s="6" t="s">
        <v>225</v>
      </c>
      <c r="H61" s="189"/>
      <c r="I61" s="189"/>
      <c r="J61" s="189"/>
      <c r="K61" s="186" t="s">
        <v>226</v>
      </c>
      <c r="O61" s="189"/>
      <c r="P61" s="189"/>
      <c r="Q61" s="313"/>
      <c r="R61" s="189"/>
      <c r="S61" s="189"/>
    </row>
    <row r="62" spans="1:20" x14ac:dyDescent="0.2">
      <c r="E62" s="72" t="s">
        <v>227</v>
      </c>
      <c r="F62" s="77"/>
      <c r="G62" s="72" t="s">
        <v>228</v>
      </c>
      <c r="H62" s="193" t="s">
        <v>229</v>
      </c>
      <c r="I62" s="193" t="s">
        <v>230</v>
      </c>
      <c r="J62" s="195"/>
      <c r="K62" s="190"/>
      <c r="L62" s="72" t="s">
        <v>231</v>
      </c>
      <c r="M62" s="77"/>
      <c r="N62" s="72" t="s">
        <v>232</v>
      </c>
      <c r="O62" s="193" t="s">
        <v>233</v>
      </c>
      <c r="P62" s="193" t="s">
        <v>234</v>
      </c>
      <c r="Q62" s="308"/>
      <c r="R62" s="308"/>
      <c r="S62" s="308"/>
      <c r="T62" s="22"/>
    </row>
    <row r="63" spans="1:20" x14ac:dyDescent="0.2">
      <c r="A63" s="352" t="s">
        <v>653</v>
      </c>
      <c r="B63" s="352"/>
      <c r="C63" s="352"/>
      <c r="D63" s="352"/>
      <c r="E63" s="73">
        <v>4220</v>
      </c>
      <c r="F63" s="73"/>
      <c r="G63" s="73">
        <v>11479.279999999999</v>
      </c>
      <c r="H63" s="179">
        <v>0.11334490740740741</v>
      </c>
      <c r="I63" s="180">
        <v>0.27237268518518515</v>
      </c>
      <c r="J63" s="185"/>
      <c r="K63" s="186"/>
      <c r="L63" s="73">
        <v>1706</v>
      </c>
      <c r="M63" s="73"/>
      <c r="N63" s="86">
        <v>7728.1502777777769</v>
      </c>
      <c r="O63" s="179">
        <v>0.18875</v>
      </c>
      <c r="P63" s="180">
        <v>0.47780092592592588</v>
      </c>
      <c r="Q63" s="192"/>
      <c r="R63" s="180"/>
      <c r="S63" s="180"/>
      <c r="T63" s="23"/>
    </row>
    <row r="64" spans="1:20" x14ac:dyDescent="0.2">
      <c r="C64" s="1" t="s">
        <v>44</v>
      </c>
      <c r="D64" s="1" t="s">
        <v>45</v>
      </c>
      <c r="E64" s="74">
        <v>205</v>
      </c>
      <c r="F64" s="74"/>
      <c r="G64" s="74">
        <v>755.65194444444444</v>
      </c>
      <c r="H64" s="181">
        <v>0.15358796296296295</v>
      </c>
      <c r="I64" s="182">
        <v>0.38090277777777781</v>
      </c>
      <c r="J64" s="189"/>
      <c r="K64" s="190"/>
      <c r="L64" s="74">
        <v>60</v>
      </c>
      <c r="M64" s="74"/>
      <c r="N64" s="87">
        <v>283.91361111111109</v>
      </c>
      <c r="O64" s="181">
        <v>0.19716435185185188</v>
      </c>
      <c r="P64" s="182">
        <v>0.52200231481481485</v>
      </c>
      <c r="Q64" s="313"/>
      <c r="R64" s="182"/>
      <c r="S64" s="182"/>
    </row>
    <row r="65" spans="1:19" x14ac:dyDescent="0.2">
      <c r="C65" s="1" t="s">
        <v>46</v>
      </c>
      <c r="D65" s="1" t="s">
        <v>47</v>
      </c>
      <c r="E65" s="74">
        <v>112</v>
      </c>
      <c r="F65" s="74"/>
      <c r="G65" s="74">
        <v>429.94611111111112</v>
      </c>
      <c r="H65" s="181">
        <v>0.15995370370370374</v>
      </c>
      <c r="I65" s="182">
        <v>0.50285879629629637</v>
      </c>
      <c r="J65" s="189"/>
      <c r="K65" s="190"/>
      <c r="L65" s="74">
        <v>72</v>
      </c>
      <c r="M65" s="74"/>
      <c r="N65" s="87">
        <v>285.21277777777777</v>
      </c>
      <c r="O65" s="181">
        <v>0.16505787037037037</v>
      </c>
      <c r="P65" s="182">
        <v>0.53461805555555564</v>
      </c>
      <c r="Q65" s="313"/>
      <c r="R65" s="182"/>
      <c r="S65" s="182"/>
    </row>
    <row r="66" spans="1:19" x14ac:dyDescent="0.2">
      <c r="C66" s="1" t="s">
        <v>48</v>
      </c>
      <c r="D66" s="1" t="s">
        <v>49</v>
      </c>
      <c r="E66" s="74">
        <v>13</v>
      </c>
      <c r="F66" s="101"/>
      <c r="G66" s="74">
        <v>41.384444444444441</v>
      </c>
      <c r="H66" s="181">
        <v>0.13263888888888889</v>
      </c>
      <c r="I66" s="182">
        <v>0.18608796296296293</v>
      </c>
      <c r="J66" s="189"/>
      <c r="K66" s="190"/>
      <c r="L66" s="74">
        <v>13</v>
      </c>
      <c r="M66" s="101"/>
      <c r="N66" s="87">
        <v>37.326111111111111</v>
      </c>
      <c r="O66" s="181">
        <v>0.11962962962962964</v>
      </c>
      <c r="P66" s="182">
        <v>0.22237268518518516</v>
      </c>
      <c r="Q66" s="313"/>
      <c r="R66" s="182"/>
      <c r="S66" s="182"/>
    </row>
    <row r="67" spans="1:19" ht="18" x14ac:dyDescent="0.25">
      <c r="A67" s="25"/>
      <c r="C67" s="1" t="s">
        <v>50</v>
      </c>
      <c r="D67" s="1" t="s">
        <v>51</v>
      </c>
      <c r="E67" s="74">
        <v>306</v>
      </c>
      <c r="F67" s="74"/>
      <c r="G67" s="74" t="s">
        <v>88</v>
      </c>
      <c r="H67" s="181" t="s">
        <v>88</v>
      </c>
      <c r="I67" s="182" t="s">
        <v>88</v>
      </c>
      <c r="J67" s="189"/>
      <c r="K67" s="190"/>
      <c r="L67" s="74">
        <v>69</v>
      </c>
      <c r="M67" s="74"/>
      <c r="N67" s="87" t="s">
        <v>88</v>
      </c>
      <c r="O67" s="181" t="s">
        <v>88</v>
      </c>
      <c r="P67" s="182" t="s">
        <v>88</v>
      </c>
      <c r="Q67" s="313"/>
      <c r="R67" s="182"/>
      <c r="S67" s="182"/>
    </row>
    <row r="68" spans="1:19" x14ac:dyDescent="0.2">
      <c r="C68" s="1" t="s">
        <v>52</v>
      </c>
      <c r="D68" s="1" t="s">
        <v>53</v>
      </c>
      <c r="E68" s="74">
        <v>45</v>
      </c>
      <c r="F68" s="74"/>
      <c r="G68" s="75">
        <v>74.611944444444433</v>
      </c>
      <c r="H68" s="181">
        <v>6.9085648148148146E-2</v>
      </c>
      <c r="I68" s="182">
        <v>0.1565162037037037</v>
      </c>
      <c r="J68" s="189"/>
      <c r="K68" s="190"/>
      <c r="L68" s="74">
        <v>346</v>
      </c>
      <c r="M68" s="74"/>
      <c r="N68" s="87">
        <v>1178.9833333333333</v>
      </c>
      <c r="O68" s="181">
        <v>0.14197916666666666</v>
      </c>
      <c r="P68" s="182">
        <v>0.36251157407407408</v>
      </c>
      <c r="Q68" s="313"/>
      <c r="R68" s="182"/>
      <c r="S68" s="182"/>
    </row>
    <row r="69" spans="1:19" x14ac:dyDescent="0.2">
      <c r="C69" s="1" t="s">
        <v>54</v>
      </c>
      <c r="D69" s="1" t="s">
        <v>55</v>
      </c>
      <c r="E69" s="74">
        <v>1061</v>
      </c>
      <c r="F69" s="74"/>
      <c r="G69" s="74">
        <v>3941.5347222222222</v>
      </c>
      <c r="H69" s="181">
        <v>0.15479166666666669</v>
      </c>
      <c r="I69" s="182">
        <v>0.37099537037037039</v>
      </c>
      <c r="J69" s="189"/>
      <c r="K69" s="190"/>
      <c r="L69" s="74">
        <v>381</v>
      </c>
      <c r="M69" s="74"/>
      <c r="N69" s="87">
        <v>2870.0963888888887</v>
      </c>
      <c r="O69" s="181">
        <v>0.31387731481481479</v>
      </c>
      <c r="P69" s="182">
        <v>0.74430555555555555</v>
      </c>
      <c r="Q69" s="313"/>
      <c r="R69" s="182"/>
      <c r="S69" s="182"/>
    </row>
    <row r="70" spans="1:19" x14ac:dyDescent="0.2">
      <c r="C70" s="1" t="s">
        <v>56</v>
      </c>
      <c r="D70" s="1" t="s">
        <v>57</v>
      </c>
      <c r="E70" s="74">
        <v>622</v>
      </c>
      <c r="F70" s="74"/>
      <c r="G70" s="74">
        <v>707.11249999999995</v>
      </c>
      <c r="H70" s="181">
        <v>4.7372685185185191E-2</v>
      </c>
      <c r="I70" s="182">
        <v>9.7615740740740739E-2</v>
      </c>
      <c r="J70" s="189"/>
      <c r="K70" s="190"/>
      <c r="L70" s="74">
        <v>75</v>
      </c>
      <c r="M70" s="74"/>
      <c r="N70" s="87">
        <v>98.254722222222227</v>
      </c>
      <c r="O70" s="181">
        <v>5.4583333333333324E-2</v>
      </c>
      <c r="P70" s="182">
        <v>0.15942129629629628</v>
      </c>
      <c r="Q70" s="313"/>
      <c r="R70" s="182"/>
      <c r="S70" s="182"/>
    </row>
    <row r="71" spans="1:19" ht="18" x14ac:dyDescent="0.25">
      <c r="A71" s="25"/>
      <c r="C71" s="1" t="s">
        <v>58</v>
      </c>
      <c r="D71" s="1" t="s">
        <v>59</v>
      </c>
      <c r="E71" s="74">
        <v>390</v>
      </c>
      <c r="F71" s="74"/>
      <c r="G71" s="74">
        <v>1260.2133333333334</v>
      </c>
      <c r="H71" s="181">
        <v>0.13464120370370369</v>
      </c>
      <c r="I71" s="182">
        <v>0.30108796296296297</v>
      </c>
      <c r="J71" s="189"/>
      <c r="K71" s="190"/>
      <c r="L71" s="74">
        <v>102</v>
      </c>
      <c r="M71" s="74"/>
      <c r="N71" s="87">
        <v>366.8436111111111</v>
      </c>
      <c r="O71" s="181">
        <v>0.14984953703703704</v>
      </c>
      <c r="P71" s="182">
        <v>0.34435185185185185</v>
      </c>
      <c r="Q71" s="313"/>
      <c r="R71" s="182"/>
      <c r="S71" s="182"/>
    </row>
    <row r="72" spans="1:19" x14ac:dyDescent="0.2">
      <c r="C72" s="1" t="s">
        <v>60</v>
      </c>
      <c r="D72" s="1" t="s">
        <v>61</v>
      </c>
      <c r="E72" s="74">
        <v>220</v>
      </c>
      <c r="F72" s="74"/>
      <c r="G72" s="74">
        <v>561.74916666666661</v>
      </c>
      <c r="H72" s="181">
        <v>0.10638888888888888</v>
      </c>
      <c r="I72" s="182">
        <v>0.29721064814814818</v>
      </c>
      <c r="J72" s="189"/>
      <c r="K72" s="190"/>
      <c r="L72" s="74">
        <v>35</v>
      </c>
      <c r="M72" s="74"/>
      <c r="N72" s="87">
        <v>93.306666666666658</v>
      </c>
      <c r="O72" s="181">
        <v>0.11107638888888888</v>
      </c>
      <c r="P72" s="182">
        <v>0.32756944444444441</v>
      </c>
      <c r="Q72" s="313"/>
      <c r="R72" s="182"/>
      <c r="S72" s="182"/>
    </row>
    <row r="73" spans="1:19" x14ac:dyDescent="0.2">
      <c r="C73" s="1" t="s">
        <v>62</v>
      </c>
      <c r="D73" s="1" t="s">
        <v>63</v>
      </c>
      <c r="E73" s="74">
        <v>229</v>
      </c>
      <c r="F73" s="74"/>
      <c r="G73" s="74">
        <v>786.40444444444449</v>
      </c>
      <c r="H73" s="181">
        <v>0.14309027777777777</v>
      </c>
      <c r="I73" s="182">
        <v>0.41583333333333328</v>
      </c>
      <c r="J73" s="189"/>
      <c r="K73" s="190"/>
      <c r="L73" s="74">
        <v>169</v>
      </c>
      <c r="M73" s="74"/>
      <c r="N73" s="87">
        <v>922.68472222222226</v>
      </c>
      <c r="O73" s="181">
        <v>0.22748842592592591</v>
      </c>
      <c r="P73" s="182">
        <v>0.56777777777777783</v>
      </c>
      <c r="Q73" s="313"/>
      <c r="R73" s="182"/>
      <c r="S73" s="182"/>
    </row>
    <row r="74" spans="1:19" x14ac:dyDescent="0.2">
      <c r="B74" s="10"/>
      <c r="C74" s="4" t="s">
        <v>64</v>
      </c>
      <c r="D74" s="4" t="s">
        <v>65</v>
      </c>
      <c r="E74" s="76">
        <v>1323</v>
      </c>
      <c r="F74" s="76"/>
      <c r="G74" s="76">
        <v>2920.6713888888889</v>
      </c>
      <c r="H74" s="183">
        <v>9.1979166666666667E-2</v>
      </c>
      <c r="I74" s="184">
        <v>0.20646990740740742</v>
      </c>
      <c r="J74" s="189"/>
      <c r="K74" s="191"/>
      <c r="L74" s="76">
        <v>453</v>
      </c>
      <c r="M74" s="76"/>
      <c r="N74" s="88">
        <v>1591.5283333333332</v>
      </c>
      <c r="O74" s="183">
        <v>0.1463888888888889</v>
      </c>
      <c r="P74" s="184">
        <v>0.39497685185185188</v>
      </c>
      <c r="Q74" s="314"/>
      <c r="R74" s="188"/>
      <c r="S74" s="188"/>
    </row>
    <row r="75" spans="1:19" x14ac:dyDescent="0.2">
      <c r="C75" s="51" t="s">
        <v>88</v>
      </c>
      <c r="D75" s="29" t="s">
        <v>89</v>
      </c>
    </row>
    <row r="76" spans="1:19" x14ac:dyDescent="0.2">
      <c r="D76" s="52" t="s">
        <v>90</v>
      </c>
    </row>
    <row r="77" spans="1:19" x14ac:dyDescent="0.2">
      <c r="C77" s="51">
        <v>1</v>
      </c>
      <c r="D77" s="110" t="s">
        <v>91</v>
      </c>
    </row>
    <row r="78" spans="1:19" x14ac:dyDescent="0.2">
      <c r="D78" s="177"/>
    </row>
    <row r="79" spans="1:19" x14ac:dyDescent="0.2">
      <c r="D79" s="52"/>
    </row>
    <row r="80" spans="1:19" x14ac:dyDescent="0.2">
      <c r="C80" s="51"/>
      <c r="D80" s="110"/>
    </row>
    <row r="81" spans="3:11" hidden="1" x14ac:dyDescent="0.2">
      <c r="C81" s="51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2"/>
    </row>
    <row r="85" spans="3:11" hidden="1" x14ac:dyDescent="0.2"/>
    <row r="86" spans="3:11" hidden="1" x14ac:dyDescent="0.2"/>
    <row r="87" spans="3:11" hidden="1" x14ac:dyDescent="0.2"/>
    <row r="88" spans="3:11" hidden="1" x14ac:dyDescent="0.2"/>
    <row r="89" spans="3:11" hidden="1" x14ac:dyDescent="0.2"/>
    <row r="90" spans="3:11" hidden="1" x14ac:dyDescent="0.2"/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42578125" style="5" bestFit="1" customWidth="1"/>
    <col min="4" max="4" width="20.140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8" t="s">
        <v>11</v>
      </c>
      <c r="E1" s="38" t="s">
        <v>32</v>
      </c>
      <c r="F1" s="16"/>
      <c r="G1" s="16"/>
      <c r="H1" s="16"/>
      <c r="I1" s="16"/>
      <c r="J1" s="17"/>
      <c r="K1" s="12"/>
      <c r="L1" s="136"/>
      <c r="M1" s="12"/>
      <c r="N1" s="12"/>
    </row>
    <row r="2" spans="1:14" ht="15.75" x14ac:dyDescent="0.25">
      <c r="A2" s="124" t="s">
        <v>665</v>
      </c>
      <c r="C2" s="1"/>
      <c r="E2" s="11"/>
      <c r="F2" s="11"/>
      <c r="G2" s="11"/>
      <c r="H2" s="11"/>
      <c r="I2" s="11"/>
      <c r="J2" s="12"/>
    </row>
    <row r="3" spans="1:14" x14ac:dyDescent="0.2">
      <c r="C3" s="1"/>
      <c r="E3" s="11"/>
      <c r="F3" s="11"/>
      <c r="G3" s="11"/>
      <c r="H3" s="11"/>
      <c r="I3" s="11"/>
      <c r="J3" s="12"/>
      <c r="K3" s="112"/>
      <c r="L3" s="351"/>
      <c r="M3" s="112"/>
      <c r="N3" s="112"/>
    </row>
    <row r="4" spans="1:14" x14ac:dyDescent="0.2">
      <c r="E4" s="27" t="s">
        <v>11</v>
      </c>
      <c r="F4" s="27"/>
      <c r="G4" s="31"/>
      <c r="H4" s="41"/>
      <c r="I4" s="27" t="s">
        <v>235</v>
      </c>
      <c r="J4" s="27"/>
      <c r="K4" s="27"/>
      <c r="L4" s="312"/>
      <c r="M4" s="305"/>
      <c r="N4" s="305"/>
    </row>
    <row r="5" spans="1:14" ht="25.5" x14ac:dyDescent="0.2">
      <c r="B5" s="30"/>
      <c r="C5" s="4" t="s">
        <v>33</v>
      </c>
      <c r="D5" s="30" t="s">
        <v>654</v>
      </c>
      <c r="E5" s="43" t="s">
        <v>236</v>
      </c>
      <c r="F5" s="24" t="s">
        <v>602</v>
      </c>
      <c r="G5" s="24" t="s">
        <v>602</v>
      </c>
      <c r="H5" s="42"/>
      <c r="I5" s="43" t="s">
        <v>35</v>
      </c>
      <c r="J5" s="116" t="s">
        <v>36</v>
      </c>
      <c r="K5" s="30" t="s">
        <v>37</v>
      </c>
      <c r="L5" s="30"/>
      <c r="M5" s="30"/>
      <c r="N5" s="30"/>
    </row>
    <row r="6" spans="1:14" ht="14.25" x14ac:dyDescent="0.2">
      <c r="A6" s="176"/>
      <c r="E6" s="21" t="s">
        <v>237</v>
      </c>
      <c r="F6" s="21" t="s">
        <v>238</v>
      </c>
      <c r="G6" s="128" t="s">
        <v>239</v>
      </c>
      <c r="H6" s="41"/>
      <c r="I6" s="45" t="s">
        <v>240</v>
      </c>
      <c r="J6" s="45" t="s">
        <v>241</v>
      </c>
      <c r="K6" s="45" t="s">
        <v>242</v>
      </c>
      <c r="L6" s="301"/>
      <c r="M6" s="301"/>
      <c r="N6" s="301"/>
    </row>
    <row r="7" spans="1:14" x14ac:dyDescent="0.2">
      <c r="A7" s="6"/>
      <c r="B7" s="2"/>
      <c r="C7" s="159" t="s">
        <v>653</v>
      </c>
      <c r="E7" s="73">
        <v>569</v>
      </c>
      <c r="F7" s="80">
        <v>463</v>
      </c>
      <c r="G7" s="117">
        <v>0.81370826010544817</v>
      </c>
      <c r="H7" s="80"/>
      <c r="I7" s="167">
        <v>400.18388888888893</v>
      </c>
      <c r="J7" s="179">
        <v>2.9305555555555553E-2</v>
      </c>
      <c r="K7" s="180">
        <v>6.2245370370370375E-2</v>
      </c>
      <c r="L7" s="192"/>
      <c r="M7" s="180"/>
      <c r="N7" s="180"/>
    </row>
    <row r="8" spans="1:14" x14ac:dyDescent="0.2">
      <c r="B8" s="1"/>
      <c r="C8" s="1" t="s">
        <v>44</v>
      </c>
      <c r="D8" s="1" t="s">
        <v>45</v>
      </c>
      <c r="E8" s="74">
        <v>29</v>
      </c>
      <c r="F8" s="81">
        <v>23</v>
      </c>
      <c r="G8" s="54">
        <v>0.7931034482758621</v>
      </c>
      <c r="H8" s="81"/>
      <c r="I8" s="168">
        <v>17.198888888888892</v>
      </c>
      <c r="J8" s="181">
        <v>2.4710648148148148E-2</v>
      </c>
      <c r="K8" s="182">
        <v>6.3877314814814831E-2</v>
      </c>
      <c r="L8" s="313"/>
      <c r="M8" s="182"/>
      <c r="N8" s="182"/>
    </row>
    <row r="9" spans="1:14" x14ac:dyDescent="0.2">
      <c r="B9" s="1"/>
      <c r="C9" s="1" t="s">
        <v>46</v>
      </c>
      <c r="D9" s="1" t="s">
        <v>47</v>
      </c>
      <c r="E9" s="74">
        <v>129</v>
      </c>
      <c r="F9" s="81">
        <v>102</v>
      </c>
      <c r="G9" s="54">
        <v>0.79069767441860461</v>
      </c>
      <c r="H9" s="81"/>
      <c r="I9" s="168">
        <v>71.961111111111123</v>
      </c>
      <c r="J9" s="181">
        <v>2.3240740740740742E-2</v>
      </c>
      <c r="K9" s="182">
        <v>4.909722222222223E-2</v>
      </c>
      <c r="L9" s="313"/>
      <c r="M9" s="182"/>
      <c r="N9" s="182"/>
    </row>
    <row r="10" spans="1:14" x14ac:dyDescent="0.2">
      <c r="B10" s="1"/>
      <c r="C10" s="1" t="s">
        <v>48</v>
      </c>
      <c r="D10" s="1" t="s">
        <v>49</v>
      </c>
      <c r="E10" s="148">
        <v>1</v>
      </c>
      <c r="F10" s="149">
        <v>1</v>
      </c>
      <c r="G10" s="54">
        <v>1</v>
      </c>
      <c r="H10" s="53"/>
      <c r="I10" s="168">
        <v>0.28500000000000003</v>
      </c>
      <c r="J10" s="181">
        <v>1.1875000000000002E-2</v>
      </c>
      <c r="K10" s="182">
        <v>1.1875000000000002E-2</v>
      </c>
      <c r="L10" s="313"/>
      <c r="M10" s="182"/>
      <c r="N10" s="182"/>
    </row>
    <row r="11" spans="1:14" ht="18" x14ac:dyDescent="0.25">
      <c r="A11" s="25"/>
      <c r="B11" s="1"/>
      <c r="C11" s="1" t="s">
        <v>50</v>
      </c>
      <c r="D11" s="1" t="s">
        <v>51</v>
      </c>
      <c r="E11" s="175">
        <v>77</v>
      </c>
      <c r="F11" s="178">
        <v>58</v>
      </c>
      <c r="G11" s="54">
        <v>0.75324675324675328</v>
      </c>
      <c r="H11" s="53"/>
      <c r="I11" s="150" t="s">
        <v>88</v>
      </c>
      <c r="J11" s="181" t="s">
        <v>88</v>
      </c>
      <c r="K11" s="182" t="s">
        <v>88</v>
      </c>
      <c r="L11" s="313"/>
      <c r="M11" s="182"/>
      <c r="N11" s="182"/>
    </row>
    <row r="12" spans="1:14" x14ac:dyDescent="0.2">
      <c r="B12" s="1"/>
      <c r="C12" s="1" t="s">
        <v>52</v>
      </c>
      <c r="D12" s="1" t="s">
        <v>53</v>
      </c>
      <c r="E12" s="148">
        <v>0</v>
      </c>
      <c r="F12" s="149">
        <v>0</v>
      </c>
      <c r="G12" s="54" t="s">
        <v>88</v>
      </c>
      <c r="H12" s="53"/>
      <c r="I12" s="168">
        <v>0</v>
      </c>
      <c r="J12" s="181" t="s">
        <v>88</v>
      </c>
      <c r="K12" s="182" t="s">
        <v>88</v>
      </c>
      <c r="L12" s="313"/>
      <c r="M12" s="182"/>
      <c r="N12" s="182"/>
    </row>
    <row r="13" spans="1:14" x14ac:dyDescent="0.2">
      <c r="B13" s="1"/>
      <c r="C13" s="1" t="s">
        <v>54</v>
      </c>
      <c r="D13" s="1" t="s">
        <v>55</v>
      </c>
      <c r="E13" s="74">
        <v>45</v>
      </c>
      <c r="F13" s="81">
        <v>23</v>
      </c>
      <c r="G13" s="54">
        <v>0.51111111111111107</v>
      </c>
      <c r="H13" s="81"/>
      <c r="I13" s="168">
        <v>32.586944444444448</v>
      </c>
      <c r="J13" s="181">
        <v>3.0173611111111113E-2</v>
      </c>
      <c r="K13" s="182">
        <v>4.988425925925926E-2</v>
      </c>
      <c r="L13" s="313"/>
      <c r="M13" s="182"/>
      <c r="N13" s="182"/>
    </row>
    <row r="14" spans="1:14" x14ac:dyDescent="0.2">
      <c r="B14" s="1"/>
      <c r="C14" s="1" t="s">
        <v>56</v>
      </c>
      <c r="D14" s="1" t="s">
        <v>57</v>
      </c>
      <c r="E14" s="74">
        <v>38</v>
      </c>
      <c r="F14" s="81">
        <v>30</v>
      </c>
      <c r="G14" s="54">
        <v>0.78947368421052633</v>
      </c>
      <c r="H14" s="81"/>
      <c r="I14" s="168">
        <v>39.419444444444444</v>
      </c>
      <c r="J14" s="181">
        <v>4.3217592592592592E-2</v>
      </c>
      <c r="K14" s="182">
        <v>8.8124999999999995E-2</v>
      </c>
      <c r="L14" s="313"/>
      <c r="M14" s="182"/>
      <c r="N14" s="182"/>
    </row>
    <row r="15" spans="1:14" ht="18" x14ac:dyDescent="0.25">
      <c r="A15" s="25"/>
      <c r="B15" s="1"/>
      <c r="C15" s="1" t="s">
        <v>58</v>
      </c>
      <c r="D15" s="1" t="s">
        <v>59</v>
      </c>
      <c r="E15" s="74">
        <v>55</v>
      </c>
      <c r="F15" s="81">
        <v>50</v>
      </c>
      <c r="G15" s="54">
        <v>0.90909090909090906</v>
      </c>
      <c r="H15" s="81"/>
      <c r="I15" s="168">
        <v>29.1875</v>
      </c>
      <c r="J15" s="181">
        <v>2.210648148148148E-2</v>
      </c>
      <c r="K15" s="182">
        <v>4.0439814814814824E-2</v>
      </c>
      <c r="L15" s="313"/>
      <c r="M15" s="182"/>
      <c r="N15" s="182"/>
    </row>
    <row r="16" spans="1:14" x14ac:dyDescent="0.2">
      <c r="B16" s="1"/>
      <c r="C16" s="1" t="s">
        <v>60</v>
      </c>
      <c r="D16" s="1" t="s">
        <v>61</v>
      </c>
      <c r="E16" s="74">
        <v>55</v>
      </c>
      <c r="F16" s="81">
        <v>43</v>
      </c>
      <c r="G16" s="54">
        <v>0.78181818181818186</v>
      </c>
      <c r="H16" s="81"/>
      <c r="I16" s="168">
        <v>47.465000000000003</v>
      </c>
      <c r="J16" s="181">
        <v>3.5960648148148151E-2</v>
      </c>
      <c r="K16" s="182">
        <v>7.0462962962962963E-2</v>
      </c>
      <c r="L16" s="313"/>
      <c r="M16" s="182"/>
      <c r="N16" s="182"/>
    </row>
    <row r="17" spans="2:14" x14ac:dyDescent="0.2">
      <c r="B17" s="1"/>
      <c r="C17" s="1" t="s">
        <v>62</v>
      </c>
      <c r="D17" s="1" t="s">
        <v>63</v>
      </c>
      <c r="E17" s="74">
        <v>137</v>
      </c>
      <c r="F17" s="81">
        <v>122</v>
      </c>
      <c r="G17" s="54">
        <v>0.89051094890510951</v>
      </c>
      <c r="H17" s="81"/>
      <c r="I17" s="168">
        <v>109.24555555555555</v>
      </c>
      <c r="J17" s="181">
        <v>3.3229166666666664E-2</v>
      </c>
      <c r="K17" s="182">
        <v>7.8668981481481479E-2</v>
      </c>
      <c r="L17" s="313"/>
      <c r="M17" s="182"/>
      <c r="N17" s="182"/>
    </row>
    <row r="18" spans="2:14" x14ac:dyDescent="0.2">
      <c r="B18" s="1"/>
      <c r="C18" s="4" t="s">
        <v>64</v>
      </c>
      <c r="D18" s="4" t="s">
        <v>65</v>
      </c>
      <c r="E18" s="76">
        <v>80</v>
      </c>
      <c r="F18" s="82">
        <v>69</v>
      </c>
      <c r="G18" s="55">
        <v>0.86250000000000004</v>
      </c>
      <c r="H18" s="82"/>
      <c r="I18" s="169">
        <v>52.834444444444443</v>
      </c>
      <c r="J18" s="183">
        <v>2.7523148148148147E-2</v>
      </c>
      <c r="K18" s="184">
        <v>5.935185185185185E-2</v>
      </c>
      <c r="L18" s="314"/>
      <c r="M18" s="188"/>
      <c r="N18" s="188"/>
    </row>
    <row r="19" spans="2:14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315"/>
      <c r="M19" s="74"/>
      <c r="N19" s="74"/>
    </row>
    <row r="20" spans="2:14" x14ac:dyDescent="0.2">
      <c r="C20" s="1"/>
      <c r="D20" s="52" t="s">
        <v>90</v>
      </c>
      <c r="E20" s="79"/>
      <c r="F20" s="11"/>
      <c r="G20" s="11"/>
      <c r="H20" s="11"/>
      <c r="I20" s="11"/>
      <c r="J20" s="11"/>
      <c r="K20" s="11"/>
      <c r="L20" s="39"/>
      <c r="M20" s="11"/>
      <c r="N20" s="11"/>
    </row>
    <row r="21" spans="2:14" x14ac:dyDescent="0.2">
      <c r="C21" s="51">
        <v>1</v>
      </c>
      <c r="D21" s="110" t="s">
        <v>91</v>
      </c>
      <c r="E21" s="79"/>
      <c r="F21" s="11"/>
      <c r="G21" s="11"/>
      <c r="H21" s="11"/>
      <c r="I21" s="11"/>
      <c r="J21" s="11"/>
      <c r="K21" s="11"/>
      <c r="L21" s="39"/>
      <c r="M21" s="11"/>
      <c r="N21" s="11"/>
    </row>
    <row r="22" spans="2:14" x14ac:dyDescent="0.2">
      <c r="D22" s="177"/>
      <c r="E22" s="79"/>
      <c r="F22" s="11"/>
      <c r="G22" s="11"/>
      <c r="H22" s="11"/>
      <c r="I22" s="11"/>
      <c r="J22" s="11"/>
      <c r="K22" s="11"/>
      <c r="L22" s="39"/>
      <c r="M22" s="11"/>
      <c r="N22" s="11"/>
    </row>
    <row r="23" spans="2:14" x14ac:dyDescent="0.2">
      <c r="D23" s="29"/>
      <c r="E23" s="79"/>
      <c r="F23" s="11"/>
      <c r="G23" s="11"/>
      <c r="H23" s="11"/>
      <c r="I23" s="11"/>
      <c r="J23" s="11"/>
      <c r="K23" s="11"/>
      <c r="L23" s="39"/>
      <c r="M23" s="11"/>
      <c r="N23" s="11"/>
    </row>
    <row r="24" spans="2:14" x14ac:dyDescent="0.2">
      <c r="D24" s="29"/>
      <c r="E24" s="79"/>
      <c r="F24" s="11"/>
      <c r="G24" s="11"/>
      <c r="H24" s="11"/>
      <c r="I24" s="11"/>
      <c r="J24" s="11"/>
      <c r="K24" s="11"/>
      <c r="L24" s="39"/>
      <c r="M24" s="11"/>
      <c r="N24" s="11"/>
    </row>
    <row r="25" spans="2:14" x14ac:dyDescent="0.2">
      <c r="D25" s="52"/>
      <c r="E25" s="11"/>
      <c r="F25" s="11"/>
      <c r="G25" s="11"/>
      <c r="H25" s="11"/>
      <c r="I25" s="11"/>
      <c r="J25" s="11"/>
      <c r="K25" s="11"/>
      <c r="L25" s="39"/>
      <c r="M25" s="11"/>
      <c r="N25" s="11"/>
    </row>
    <row r="26" spans="2:14" hidden="1" x14ac:dyDescent="0.2">
      <c r="D26" s="29"/>
      <c r="E26" s="11"/>
    </row>
    <row r="27" spans="2:14" hidden="1" x14ac:dyDescent="0.2">
      <c r="E27" s="11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7" ma:contentTypeDescription="Create a new document." ma:contentTypeScope="" ma:versionID="89bc1ab0ba4bbfbfd72f7310b058ac06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1b8b16aa8f705bd062d863993ff31d12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2284d95-5a94-4052-8e65-be8da71d5f72"/>
    <ds:schemaRef ds:uri="7ac25642-bc50-40b5-aee4-3aad54522c8e"/>
    <ds:schemaRef ds:uri="http://schemas.microsoft.com/sharepoint/v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cccaf3ac-2de9-44d4-aa31-54302fceb5f7"/>
    <ds:schemaRef ds:uri="51bfcd92-eb3e-40f4-8778-2bbfb88a890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3671A5C-2E66-49F2-9C4B-F62F4147DE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Response times</vt:lpstr>
      <vt:lpstr>Incidents</vt:lpstr>
      <vt:lpstr>Validation</vt:lpstr>
      <vt:lpstr>Calls</vt:lpstr>
      <vt:lpstr>Resources</vt:lpstr>
      <vt:lpstr>NoC, CPR</vt:lpstr>
      <vt:lpstr>HCP, IFT</vt:lpstr>
      <vt:lpstr>Section 136</vt:lpstr>
      <vt:lpstr>Ambulance CCG lookup</vt:lpstr>
      <vt:lpstr>'Ambulance CCG lookup'!Print_Titles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Yousra Idichchou</cp:lastModifiedBy>
  <cp:revision/>
  <dcterms:created xsi:type="dcterms:W3CDTF">2003-08-01T14:12:13Z</dcterms:created>
  <dcterms:modified xsi:type="dcterms:W3CDTF">2022-12-15T11:40:40Z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