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georgina_cable1_england_nhs_uk/Documents/Breast Now Publish 12 Jan 23/"/>
    </mc:Choice>
  </mc:AlternateContent>
  <xr:revisionPtr revIDLastSave="0" documentId="8_{E3D096C4-21A0-4211-9066-A2D741565CFA}" xr6:coauthVersionLast="47" xr6:coauthVersionMax="47" xr10:uidLastSave="{00000000-0000-0000-0000-000000000000}"/>
  <bookViews>
    <workbookView xWindow="38290" yWindow="-110" windowWidth="19420" windowHeight="10420" xr2:uid="{91B1D182-D7DC-4C40-A98E-568AF11EEBFB}"/>
  </bookViews>
  <sheets>
    <sheet name="Dat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0" l="1"/>
  <c r="C42" i="10"/>
  <c r="N41" i="10"/>
  <c r="C41" i="10"/>
  <c r="N40" i="10"/>
  <c r="C40" i="10"/>
  <c r="N39" i="10"/>
  <c r="C39" i="10"/>
  <c r="N38" i="10"/>
  <c r="C38" i="10"/>
  <c r="N37" i="10"/>
  <c r="C37" i="10"/>
  <c r="N36" i="10"/>
  <c r="C36" i="10"/>
  <c r="N35" i="10"/>
  <c r="C35" i="10"/>
  <c r="N34" i="10"/>
  <c r="C34" i="10"/>
  <c r="N33" i="10"/>
  <c r="C33" i="10"/>
  <c r="N32" i="10"/>
  <c r="C32" i="10"/>
  <c r="N31" i="10"/>
  <c r="C31" i="10"/>
  <c r="N30" i="10"/>
  <c r="C30" i="10"/>
  <c r="N29" i="10"/>
  <c r="C29" i="10"/>
  <c r="N28" i="10"/>
  <c r="C28" i="10"/>
  <c r="N27" i="10"/>
  <c r="C27" i="10"/>
  <c r="N26" i="10"/>
  <c r="C26" i="10"/>
  <c r="N25" i="10"/>
  <c r="C25" i="10"/>
  <c r="N24" i="10"/>
  <c r="C24" i="10"/>
  <c r="N23" i="10"/>
  <c r="C23" i="10"/>
  <c r="N22" i="10"/>
  <c r="C22" i="10"/>
  <c r="N21" i="10"/>
  <c r="C21" i="10"/>
  <c r="N20" i="10"/>
  <c r="C20" i="10"/>
  <c r="N19" i="10"/>
  <c r="C19" i="10"/>
  <c r="N18" i="10"/>
  <c r="C18" i="10"/>
  <c r="N17" i="10"/>
  <c r="C17" i="10"/>
  <c r="N16" i="10"/>
  <c r="C16" i="10"/>
  <c r="N15" i="10"/>
  <c r="C15" i="10"/>
  <c r="N14" i="10"/>
  <c r="C14" i="10"/>
  <c r="N13" i="10"/>
  <c r="C13" i="10"/>
  <c r="N12" i="10"/>
  <c r="C12" i="10"/>
  <c r="N11" i="10"/>
  <c r="C11" i="10"/>
  <c r="N10" i="10"/>
  <c r="C10" i="10"/>
</calcChain>
</file>

<file path=xl/sharedStrings.xml><?xml version="1.0" encoding="utf-8"?>
<sst xmlns="http://schemas.openxmlformats.org/spreadsheetml/2006/main" count="20" uniqueCount="13">
  <si>
    <t>Source: National Cancer Waiting Times Monitoring Dataset</t>
  </si>
  <si>
    <t>Basis: Provider based</t>
  </si>
  <si>
    <t>Subsequent Anti-cancer Drug Treatments</t>
  </si>
  <si>
    <t>Total Treated Activity</t>
  </si>
  <si>
    <t>Activity Treated Within 31 Days</t>
  </si>
  <si>
    <t>Activity Treated 32 - 38 Days</t>
  </si>
  <si>
    <t>Activity Treated 39 - 48 Days</t>
  </si>
  <si>
    <t>Activity Treated 49 - 62 Days</t>
  </si>
  <si>
    <t>Activity Treated After 62 Days</t>
  </si>
  <si>
    <t>Performance</t>
  </si>
  <si>
    <t>Subsequent Radiotherapy Treatments</t>
  </si>
  <si>
    <t>31-DAY (DIAGNOSIS TO TREATMENT) WAIT FOR FIRST OR SUBSEQUENT TREATMENT FOR BREAST CANCER</t>
  </si>
  <si>
    <t>Status: Data for March 2020 to March 2022 are final, data for April 2022 to November 2022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</si>
</sst>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17" fontId="5" fillId="0" borderId="0" xfId="0" applyNumberFormat="1" applyFont="1"/>
    <xf numFmtId="17" fontId="2" fillId="0" borderId="1" xfId="0" applyNumberFormat="1" applyFont="1" applyBorder="1"/>
    <xf numFmtId="17" fontId="0" fillId="0" borderId="1" xfId="0" applyNumberFormat="1" applyBorder="1"/>
    <xf numFmtId="17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5E5A-31FF-45E0-834F-BA99EE15B433}">
  <dimension ref="A1:T42"/>
  <sheetViews>
    <sheetView showGridLines="0" tabSelected="1" workbookViewId="0">
      <selection activeCell="E11" sqref="E11"/>
    </sheetView>
  </sheetViews>
  <sheetFormatPr defaultRowHeight="15" x14ac:dyDescent="0.25"/>
  <cols>
    <col min="2" max="2" width="10.7109375" style="1" bestFit="1" customWidth="1"/>
    <col min="3" max="3" width="12.42578125" bestFit="1" customWidth="1"/>
    <col min="4" max="4" width="20.140625" bestFit="1" customWidth="1"/>
    <col min="5" max="5" width="29" bestFit="1" customWidth="1"/>
    <col min="6" max="8" width="26.140625" bestFit="1" customWidth="1"/>
    <col min="9" max="9" width="27.5703125" bestFit="1" customWidth="1"/>
    <col min="13" max="13" width="10.7109375" style="1" bestFit="1" customWidth="1"/>
    <col min="14" max="14" width="10.7109375" customWidth="1"/>
    <col min="15" max="15" width="20.140625" bestFit="1" customWidth="1"/>
    <col min="16" max="16" width="29.140625" bestFit="1" customWidth="1"/>
    <col min="17" max="19" width="26.140625" bestFit="1" customWidth="1"/>
    <col min="20" max="20" width="27.5703125" bestFit="1" customWidth="1"/>
  </cols>
  <sheetData>
    <row r="1" spans="1:20" x14ac:dyDescent="0.25">
      <c r="A1" s="2" t="s">
        <v>11</v>
      </c>
      <c r="B1" s="13"/>
      <c r="C1" s="3"/>
      <c r="D1" s="3"/>
      <c r="E1" s="3"/>
      <c r="F1" s="3"/>
      <c r="G1" s="3"/>
    </row>
    <row r="2" spans="1:20" x14ac:dyDescent="0.25">
      <c r="A2" s="3" t="s">
        <v>0</v>
      </c>
      <c r="B2" s="13"/>
      <c r="C2" s="3"/>
      <c r="D2" s="3"/>
      <c r="E2" s="3"/>
      <c r="F2" s="3"/>
      <c r="G2" s="3"/>
    </row>
    <row r="3" spans="1:20" x14ac:dyDescent="0.25">
      <c r="A3" s="3" t="s">
        <v>1</v>
      </c>
      <c r="B3" s="13"/>
      <c r="C3" s="3"/>
      <c r="D3" s="3"/>
      <c r="E3" s="3"/>
      <c r="F3" s="3"/>
      <c r="G3" s="3"/>
    </row>
    <row r="4" spans="1:20" x14ac:dyDescent="0.25">
      <c r="A4" s="3" t="s">
        <v>12</v>
      </c>
      <c r="B4" s="13"/>
      <c r="C4" s="3"/>
      <c r="D4" s="3"/>
      <c r="E4" s="3"/>
      <c r="F4" s="3"/>
      <c r="G4" s="3"/>
    </row>
    <row r="8" spans="1:20" x14ac:dyDescent="0.25">
      <c r="A8" s="4"/>
      <c r="B8" s="10" t="s">
        <v>2</v>
      </c>
      <c r="C8" s="9"/>
      <c r="D8" s="9"/>
      <c r="M8" s="10" t="s">
        <v>10</v>
      </c>
      <c r="N8" s="8"/>
    </row>
    <row r="9" spans="1:20" x14ac:dyDescent="0.25">
      <c r="B9" s="11"/>
      <c r="C9" s="7" t="s">
        <v>9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M9" s="11"/>
      <c r="N9" s="7" t="s">
        <v>9</v>
      </c>
      <c r="O9" s="7" t="s">
        <v>3</v>
      </c>
      <c r="P9" s="7" t="s">
        <v>4</v>
      </c>
      <c r="Q9" s="7" t="s">
        <v>5</v>
      </c>
      <c r="R9" s="7" t="s">
        <v>6</v>
      </c>
      <c r="S9" s="7" t="s">
        <v>7</v>
      </c>
      <c r="T9" s="7" t="s">
        <v>8</v>
      </c>
    </row>
    <row r="10" spans="1:20" x14ac:dyDescent="0.25">
      <c r="B10" s="12">
        <v>43891</v>
      </c>
      <c r="C10" s="6">
        <f>E10/D10</f>
        <v>0.99381143065161992</v>
      </c>
      <c r="D10" s="5">
        <v>2747</v>
      </c>
      <c r="E10" s="5">
        <v>2730</v>
      </c>
      <c r="F10" s="5">
        <v>12</v>
      </c>
      <c r="G10" s="5">
        <v>3</v>
      </c>
      <c r="H10" s="5">
        <v>1</v>
      </c>
      <c r="I10" s="5">
        <v>1</v>
      </c>
      <c r="M10" s="12">
        <v>43891</v>
      </c>
      <c r="N10" s="6">
        <f>P10/O10</f>
        <v>0.95613048368953879</v>
      </c>
      <c r="O10" s="5">
        <v>2667</v>
      </c>
      <c r="P10" s="5">
        <v>2550</v>
      </c>
      <c r="Q10" s="5">
        <v>75</v>
      </c>
      <c r="R10" s="5">
        <v>33</v>
      </c>
      <c r="S10" s="5">
        <v>6</v>
      </c>
      <c r="T10" s="5">
        <v>3</v>
      </c>
    </row>
    <row r="11" spans="1:20" x14ac:dyDescent="0.25">
      <c r="B11" s="12">
        <v>43922</v>
      </c>
      <c r="C11" s="6">
        <f t="shared" ref="C11:C42" si="0">E11/D11</f>
        <v>0.99509603596240293</v>
      </c>
      <c r="D11" s="5">
        <v>2447</v>
      </c>
      <c r="E11" s="5">
        <v>2435</v>
      </c>
      <c r="F11" s="5">
        <v>5</v>
      </c>
      <c r="G11" s="5">
        <v>6</v>
      </c>
      <c r="H11" s="5">
        <v>0</v>
      </c>
      <c r="I11" s="5">
        <v>1</v>
      </c>
      <c r="M11" s="12">
        <v>43922</v>
      </c>
      <c r="N11" s="6">
        <f t="shared" ref="N11:N42" si="1">P11/O11</f>
        <v>0.93772893772893773</v>
      </c>
      <c r="O11" s="5">
        <v>2730</v>
      </c>
      <c r="P11" s="5">
        <v>2560</v>
      </c>
      <c r="Q11" s="5">
        <v>104</v>
      </c>
      <c r="R11" s="5">
        <v>51</v>
      </c>
      <c r="S11" s="5">
        <v>13</v>
      </c>
      <c r="T11" s="5">
        <v>2</v>
      </c>
    </row>
    <row r="12" spans="1:20" x14ac:dyDescent="0.25">
      <c r="B12" s="12">
        <v>43952</v>
      </c>
      <c r="C12" s="6">
        <f t="shared" si="0"/>
        <v>0.99527856468366382</v>
      </c>
      <c r="D12" s="5">
        <v>2118</v>
      </c>
      <c r="E12" s="5">
        <v>2108</v>
      </c>
      <c r="F12" s="5">
        <v>3</v>
      </c>
      <c r="G12" s="5">
        <v>2</v>
      </c>
      <c r="H12" s="5">
        <v>1</v>
      </c>
      <c r="I12" s="5">
        <v>4</v>
      </c>
      <c r="M12" s="12">
        <v>43952</v>
      </c>
      <c r="N12" s="6">
        <f t="shared" si="1"/>
        <v>0.9603031396607723</v>
      </c>
      <c r="O12" s="5">
        <v>2771</v>
      </c>
      <c r="P12" s="5">
        <v>2661</v>
      </c>
      <c r="Q12" s="5">
        <v>47</v>
      </c>
      <c r="R12" s="5">
        <v>32</v>
      </c>
      <c r="S12" s="5">
        <v>19</v>
      </c>
      <c r="T12" s="5">
        <v>12</v>
      </c>
    </row>
    <row r="13" spans="1:20" x14ac:dyDescent="0.25">
      <c r="B13" s="12">
        <v>43983</v>
      </c>
      <c r="C13" s="6">
        <f t="shared" si="0"/>
        <v>0.99209095402867031</v>
      </c>
      <c r="D13" s="5">
        <v>2023</v>
      </c>
      <c r="E13" s="5">
        <v>2007</v>
      </c>
      <c r="F13" s="5">
        <v>4</v>
      </c>
      <c r="G13" s="5">
        <v>4</v>
      </c>
      <c r="H13" s="5">
        <v>1</v>
      </c>
      <c r="I13" s="5">
        <v>7</v>
      </c>
      <c r="M13" s="12">
        <v>43983</v>
      </c>
      <c r="N13" s="6">
        <f t="shared" si="1"/>
        <v>0.95973402290358334</v>
      </c>
      <c r="O13" s="5">
        <v>2707</v>
      </c>
      <c r="P13" s="5">
        <v>2598</v>
      </c>
      <c r="Q13" s="5">
        <v>35</v>
      </c>
      <c r="R13" s="5">
        <v>31</v>
      </c>
      <c r="S13" s="5">
        <v>12</v>
      </c>
      <c r="T13" s="5">
        <v>31</v>
      </c>
    </row>
    <row r="14" spans="1:20" x14ac:dyDescent="0.25">
      <c r="B14" s="12">
        <v>44013</v>
      </c>
      <c r="C14" s="6">
        <f t="shared" si="0"/>
        <v>0.99333675038441827</v>
      </c>
      <c r="D14" s="5">
        <v>1951</v>
      </c>
      <c r="E14" s="5">
        <v>1938</v>
      </c>
      <c r="F14" s="5">
        <v>5</v>
      </c>
      <c r="G14" s="5">
        <v>3</v>
      </c>
      <c r="H14" s="5">
        <v>0</v>
      </c>
      <c r="I14" s="5">
        <v>5</v>
      </c>
      <c r="M14" s="12">
        <v>44013</v>
      </c>
      <c r="N14" s="6">
        <f t="shared" si="1"/>
        <v>0.97881873727087576</v>
      </c>
      <c r="O14" s="5">
        <v>2455</v>
      </c>
      <c r="P14" s="5">
        <v>2403</v>
      </c>
      <c r="Q14" s="5">
        <v>32</v>
      </c>
      <c r="R14" s="5">
        <v>11</v>
      </c>
      <c r="S14" s="5">
        <v>6</v>
      </c>
      <c r="T14" s="5">
        <v>3</v>
      </c>
    </row>
    <row r="15" spans="1:20" x14ac:dyDescent="0.25">
      <c r="B15" s="12">
        <v>44044</v>
      </c>
      <c r="C15" s="6">
        <f t="shared" si="0"/>
        <v>0.99643916913946584</v>
      </c>
      <c r="D15" s="5">
        <v>1685</v>
      </c>
      <c r="E15" s="5">
        <v>1679</v>
      </c>
      <c r="F15" s="5">
        <v>3</v>
      </c>
      <c r="G15" s="5">
        <v>1</v>
      </c>
      <c r="H15" s="5">
        <v>2</v>
      </c>
      <c r="I15" s="5">
        <v>0</v>
      </c>
      <c r="M15" s="12">
        <v>44044</v>
      </c>
      <c r="N15" s="6">
        <f t="shared" si="1"/>
        <v>0.98344370860927155</v>
      </c>
      <c r="O15" s="5">
        <v>1812</v>
      </c>
      <c r="P15" s="5">
        <v>1782</v>
      </c>
      <c r="Q15" s="5">
        <v>21</v>
      </c>
      <c r="R15" s="5">
        <v>6</v>
      </c>
      <c r="S15" s="5">
        <v>1</v>
      </c>
      <c r="T15" s="5">
        <v>2</v>
      </c>
    </row>
    <row r="16" spans="1:20" x14ac:dyDescent="0.25">
      <c r="B16" s="12">
        <v>44075</v>
      </c>
      <c r="C16" s="6">
        <f t="shared" si="0"/>
        <v>0.99515347334410342</v>
      </c>
      <c r="D16" s="5">
        <v>1857</v>
      </c>
      <c r="E16" s="5">
        <v>1848</v>
      </c>
      <c r="F16" s="5">
        <v>5</v>
      </c>
      <c r="G16" s="5">
        <v>2</v>
      </c>
      <c r="H16" s="5">
        <v>2</v>
      </c>
      <c r="I16" s="5">
        <v>0</v>
      </c>
      <c r="M16" s="12">
        <v>44075</v>
      </c>
      <c r="N16" s="6">
        <f t="shared" si="1"/>
        <v>0.97693032015065917</v>
      </c>
      <c r="O16" s="5">
        <v>2124</v>
      </c>
      <c r="P16" s="5">
        <v>2075</v>
      </c>
      <c r="Q16" s="5">
        <v>31</v>
      </c>
      <c r="R16" s="5">
        <v>12</v>
      </c>
      <c r="S16" s="5">
        <v>2</v>
      </c>
      <c r="T16" s="5">
        <v>4</v>
      </c>
    </row>
    <row r="17" spans="2:20" x14ac:dyDescent="0.25">
      <c r="B17" s="12">
        <v>44105</v>
      </c>
      <c r="C17" s="6">
        <f t="shared" si="0"/>
        <v>0.99756809338521402</v>
      </c>
      <c r="D17" s="5">
        <v>2056</v>
      </c>
      <c r="E17" s="5">
        <v>2051</v>
      </c>
      <c r="F17" s="5">
        <v>1</v>
      </c>
      <c r="G17" s="5">
        <v>3</v>
      </c>
      <c r="H17" s="5">
        <v>1</v>
      </c>
      <c r="I17" s="5">
        <v>0</v>
      </c>
      <c r="M17" s="12">
        <v>44105</v>
      </c>
      <c r="N17" s="6">
        <f t="shared" si="1"/>
        <v>0.98713826366559487</v>
      </c>
      <c r="O17" s="5">
        <v>2177</v>
      </c>
      <c r="P17" s="5">
        <v>2149</v>
      </c>
      <c r="Q17" s="5">
        <v>19</v>
      </c>
      <c r="R17" s="5">
        <v>7</v>
      </c>
      <c r="S17" s="5">
        <v>1</v>
      </c>
      <c r="T17" s="5">
        <v>1</v>
      </c>
    </row>
    <row r="18" spans="2:20" x14ac:dyDescent="0.25">
      <c r="B18" s="12">
        <v>44136</v>
      </c>
      <c r="C18" s="6">
        <f t="shared" si="0"/>
        <v>0.99667300380228141</v>
      </c>
      <c r="D18" s="5">
        <v>2104</v>
      </c>
      <c r="E18" s="5">
        <v>2097</v>
      </c>
      <c r="F18" s="5">
        <v>4</v>
      </c>
      <c r="G18" s="5">
        <v>1</v>
      </c>
      <c r="H18" s="5">
        <v>2</v>
      </c>
      <c r="I18" s="5">
        <v>0</v>
      </c>
      <c r="M18" s="12">
        <v>44136</v>
      </c>
      <c r="N18" s="6">
        <f t="shared" si="1"/>
        <v>0.98395006687472131</v>
      </c>
      <c r="O18" s="5">
        <v>2243</v>
      </c>
      <c r="P18" s="5">
        <v>2207</v>
      </c>
      <c r="Q18" s="5">
        <v>26</v>
      </c>
      <c r="R18" s="5">
        <v>9</v>
      </c>
      <c r="S18" s="5">
        <v>1</v>
      </c>
      <c r="T18" s="5">
        <v>0</v>
      </c>
    </row>
    <row r="19" spans="2:20" x14ac:dyDescent="0.25">
      <c r="B19" s="12">
        <v>44166</v>
      </c>
      <c r="C19" s="6">
        <f t="shared" si="0"/>
        <v>0.99671052631578949</v>
      </c>
      <c r="D19" s="5">
        <v>2128</v>
      </c>
      <c r="E19" s="5">
        <v>2121</v>
      </c>
      <c r="F19" s="5">
        <v>5</v>
      </c>
      <c r="G19" s="5">
        <v>2</v>
      </c>
      <c r="H19" s="5">
        <v>0</v>
      </c>
      <c r="I19" s="5">
        <v>0</v>
      </c>
      <c r="M19" s="12">
        <v>44166</v>
      </c>
      <c r="N19" s="6">
        <f t="shared" si="1"/>
        <v>0.9759572573463936</v>
      </c>
      <c r="O19" s="5">
        <v>2246</v>
      </c>
      <c r="P19" s="5">
        <v>2192</v>
      </c>
      <c r="Q19" s="5">
        <v>39</v>
      </c>
      <c r="R19" s="5">
        <v>9</v>
      </c>
      <c r="S19" s="5">
        <v>4</v>
      </c>
      <c r="T19" s="5">
        <v>2</v>
      </c>
    </row>
    <row r="20" spans="2:20" x14ac:dyDescent="0.25">
      <c r="B20" s="12">
        <v>44197</v>
      </c>
      <c r="C20" s="6">
        <f t="shared" si="0"/>
        <v>0.99188544152744629</v>
      </c>
      <c r="D20" s="5">
        <v>2095</v>
      </c>
      <c r="E20" s="5">
        <v>2078</v>
      </c>
      <c r="F20" s="5">
        <v>13</v>
      </c>
      <c r="G20" s="5">
        <v>2</v>
      </c>
      <c r="H20" s="5">
        <v>0</v>
      </c>
      <c r="I20" s="5">
        <v>2</v>
      </c>
      <c r="M20" s="12">
        <v>44197</v>
      </c>
      <c r="N20" s="6">
        <f t="shared" si="1"/>
        <v>0.97362539114886004</v>
      </c>
      <c r="O20" s="5">
        <v>2237</v>
      </c>
      <c r="P20" s="5">
        <v>2178</v>
      </c>
      <c r="Q20" s="5">
        <v>39</v>
      </c>
      <c r="R20" s="5">
        <v>13</v>
      </c>
      <c r="S20" s="5">
        <v>4</v>
      </c>
      <c r="T20" s="5">
        <v>3</v>
      </c>
    </row>
    <row r="21" spans="2:20" x14ac:dyDescent="0.25">
      <c r="B21" s="12">
        <v>44228</v>
      </c>
      <c r="C21" s="6">
        <f t="shared" si="0"/>
        <v>0.99648594377510036</v>
      </c>
      <c r="D21" s="5">
        <v>1992</v>
      </c>
      <c r="E21" s="5">
        <v>1985</v>
      </c>
      <c r="F21" s="5">
        <v>1</v>
      </c>
      <c r="G21" s="5">
        <v>1</v>
      </c>
      <c r="H21" s="5">
        <v>2</v>
      </c>
      <c r="I21" s="5">
        <v>3</v>
      </c>
      <c r="M21" s="12">
        <v>44228</v>
      </c>
      <c r="N21" s="6">
        <f t="shared" si="1"/>
        <v>0.98574338085539714</v>
      </c>
      <c r="O21" s="5">
        <v>2455</v>
      </c>
      <c r="P21" s="5">
        <v>2420</v>
      </c>
      <c r="Q21" s="5">
        <v>25</v>
      </c>
      <c r="R21" s="5">
        <v>7</v>
      </c>
      <c r="S21" s="5">
        <v>3</v>
      </c>
      <c r="T21" s="5">
        <v>0</v>
      </c>
    </row>
    <row r="22" spans="2:20" x14ac:dyDescent="0.25">
      <c r="B22" s="12">
        <v>44256</v>
      </c>
      <c r="C22" s="6">
        <f t="shared" si="0"/>
        <v>0.99340206185567015</v>
      </c>
      <c r="D22" s="5">
        <v>2425</v>
      </c>
      <c r="E22" s="5">
        <v>2409</v>
      </c>
      <c r="F22" s="5">
        <v>6</v>
      </c>
      <c r="G22" s="5">
        <v>7</v>
      </c>
      <c r="H22" s="5">
        <v>3</v>
      </c>
      <c r="I22" s="5">
        <v>0</v>
      </c>
      <c r="M22" s="12">
        <v>44256</v>
      </c>
      <c r="N22" s="6">
        <f t="shared" si="1"/>
        <v>0.98388278388278383</v>
      </c>
      <c r="O22" s="5">
        <v>2730</v>
      </c>
      <c r="P22" s="5">
        <v>2686</v>
      </c>
      <c r="Q22" s="5">
        <v>23</v>
      </c>
      <c r="R22" s="5">
        <v>13</v>
      </c>
      <c r="S22" s="5">
        <v>4</v>
      </c>
      <c r="T22" s="5">
        <v>4</v>
      </c>
    </row>
    <row r="23" spans="2:20" x14ac:dyDescent="0.25">
      <c r="B23" s="12">
        <v>44287</v>
      </c>
      <c r="C23" s="6">
        <f t="shared" si="0"/>
        <v>0.99473222124670768</v>
      </c>
      <c r="D23" s="5">
        <v>2278</v>
      </c>
      <c r="E23" s="5">
        <v>2266</v>
      </c>
      <c r="F23" s="5">
        <v>5</v>
      </c>
      <c r="G23" s="5">
        <v>5</v>
      </c>
      <c r="H23" s="5">
        <v>1</v>
      </c>
      <c r="I23" s="5">
        <v>1</v>
      </c>
      <c r="M23" s="12">
        <v>44287</v>
      </c>
      <c r="N23" s="6">
        <f t="shared" si="1"/>
        <v>0.95257731958762881</v>
      </c>
      <c r="O23" s="5">
        <v>2425</v>
      </c>
      <c r="P23" s="5">
        <v>2310</v>
      </c>
      <c r="Q23" s="5">
        <v>74</v>
      </c>
      <c r="R23" s="5">
        <v>22</v>
      </c>
      <c r="S23" s="5">
        <v>15</v>
      </c>
      <c r="T23" s="5">
        <v>4</v>
      </c>
    </row>
    <row r="24" spans="2:20" x14ac:dyDescent="0.25">
      <c r="B24" s="12">
        <v>44317</v>
      </c>
      <c r="C24" s="6">
        <f t="shared" si="0"/>
        <v>0.99638009049773757</v>
      </c>
      <c r="D24" s="5">
        <v>2210</v>
      </c>
      <c r="E24" s="5">
        <v>2202</v>
      </c>
      <c r="F24" s="5">
        <v>4</v>
      </c>
      <c r="G24" s="5">
        <v>3</v>
      </c>
      <c r="H24" s="5">
        <v>0</v>
      </c>
      <c r="I24" s="5">
        <v>1</v>
      </c>
      <c r="M24" s="12">
        <v>44317</v>
      </c>
      <c r="N24" s="6">
        <f t="shared" si="1"/>
        <v>0.97052803929594755</v>
      </c>
      <c r="O24" s="5">
        <v>2443</v>
      </c>
      <c r="P24" s="5">
        <v>2371</v>
      </c>
      <c r="Q24" s="5">
        <v>37</v>
      </c>
      <c r="R24" s="5">
        <v>19</v>
      </c>
      <c r="S24" s="5">
        <v>15</v>
      </c>
      <c r="T24" s="5">
        <v>1</v>
      </c>
    </row>
    <row r="25" spans="2:20" x14ac:dyDescent="0.25">
      <c r="B25" s="12">
        <v>44348</v>
      </c>
      <c r="C25" s="6">
        <f t="shared" si="0"/>
        <v>0.9965957446808511</v>
      </c>
      <c r="D25" s="5">
        <v>2350</v>
      </c>
      <c r="E25" s="5">
        <v>2342</v>
      </c>
      <c r="F25" s="5">
        <v>3</v>
      </c>
      <c r="G25" s="5">
        <v>2</v>
      </c>
      <c r="H25" s="5">
        <v>1</v>
      </c>
      <c r="I25" s="5">
        <v>2</v>
      </c>
      <c r="M25" s="12">
        <v>44348</v>
      </c>
      <c r="N25" s="6">
        <f t="shared" si="1"/>
        <v>0.98119658119658115</v>
      </c>
      <c r="O25" s="5">
        <v>2925</v>
      </c>
      <c r="P25" s="5">
        <v>2870</v>
      </c>
      <c r="Q25" s="5">
        <v>31</v>
      </c>
      <c r="R25" s="5">
        <v>22</v>
      </c>
      <c r="S25" s="5">
        <v>1</v>
      </c>
      <c r="T25" s="5">
        <v>1</v>
      </c>
    </row>
    <row r="26" spans="2:20" x14ac:dyDescent="0.25">
      <c r="B26" s="12">
        <v>44378</v>
      </c>
      <c r="C26" s="6">
        <f t="shared" si="0"/>
        <v>0.99821984868713842</v>
      </c>
      <c r="D26" s="5">
        <v>2247</v>
      </c>
      <c r="E26" s="5">
        <v>2243</v>
      </c>
      <c r="F26" s="5">
        <v>2</v>
      </c>
      <c r="G26" s="5">
        <v>1</v>
      </c>
      <c r="H26" s="5">
        <v>1</v>
      </c>
      <c r="I26" s="5">
        <v>0</v>
      </c>
      <c r="M26" s="12">
        <v>44378</v>
      </c>
      <c r="N26" s="6">
        <f t="shared" si="1"/>
        <v>0.97407535430349124</v>
      </c>
      <c r="O26" s="5">
        <v>2893</v>
      </c>
      <c r="P26" s="5">
        <v>2818</v>
      </c>
      <c r="Q26" s="5">
        <v>46</v>
      </c>
      <c r="R26" s="5">
        <v>20</v>
      </c>
      <c r="S26" s="5">
        <v>7</v>
      </c>
      <c r="T26" s="5">
        <v>2</v>
      </c>
    </row>
    <row r="27" spans="2:20" x14ac:dyDescent="0.25">
      <c r="B27" s="12">
        <v>44409</v>
      </c>
      <c r="C27" s="6">
        <f t="shared" si="0"/>
        <v>0.99400092293493314</v>
      </c>
      <c r="D27" s="5">
        <v>2167</v>
      </c>
      <c r="E27" s="5">
        <v>2154</v>
      </c>
      <c r="F27" s="5">
        <v>5</v>
      </c>
      <c r="G27" s="5">
        <v>3</v>
      </c>
      <c r="H27" s="5">
        <v>1</v>
      </c>
      <c r="I27" s="5">
        <v>4</v>
      </c>
      <c r="M27" s="12">
        <v>44409</v>
      </c>
      <c r="N27" s="6">
        <f t="shared" si="1"/>
        <v>0.94769342535415912</v>
      </c>
      <c r="O27" s="5">
        <v>2753</v>
      </c>
      <c r="P27" s="5">
        <v>2609</v>
      </c>
      <c r="Q27" s="5">
        <v>109</v>
      </c>
      <c r="R27" s="5">
        <v>28</v>
      </c>
      <c r="S27" s="5">
        <v>4</v>
      </c>
      <c r="T27" s="5">
        <v>3</v>
      </c>
    </row>
    <row r="28" spans="2:20" x14ac:dyDescent="0.25">
      <c r="B28" s="12">
        <v>44440</v>
      </c>
      <c r="C28" s="6">
        <f t="shared" si="0"/>
        <v>0.99596285829632625</v>
      </c>
      <c r="D28" s="5">
        <v>2477</v>
      </c>
      <c r="E28" s="5">
        <v>2467</v>
      </c>
      <c r="F28" s="5">
        <v>6</v>
      </c>
      <c r="G28" s="5">
        <v>2</v>
      </c>
      <c r="H28" s="5">
        <v>1</v>
      </c>
      <c r="I28" s="5">
        <v>1</v>
      </c>
      <c r="M28" s="12">
        <v>44440</v>
      </c>
      <c r="N28" s="6">
        <f t="shared" si="1"/>
        <v>0.94401349072512653</v>
      </c>
      <c r="O28" s="5">
        <v>2965</v>
      </c>
      <c r="P28" s="5">
        <v>2799</v>
      </c>
      <c r="Q28" s="5">
        <v>121</v>
      </c>
      <c r="R28" s="5">
        <v>33</v>
      </c>
      <c r="S28" s="5">
        <v>11</v>
      </c>
      <c r="T28" s="5">
        <v>1</v>
      </c>
    </row>
    <row r="29" spans="2:20" x14ac:dyDescent="0.25">
      <c r="B29" s="12">
        <v>44470</v>
      </c>
      <c r="C29" s="6">
        <f t="shared" si="0"/>
        <v>0.99275362318840576</v>
      </c>
      <c r="D29" s="5">
        <v>2346</v>
      </c>
      <c r="E29" s="5">
        <v>2329</v>
      </c>
      <c r="F29" s="5">
        <v>9</v>
      </c>
      <c r="G29" s="5">
        <v>5</v>
      </c>
      <c r="H29" s="5">
        <v>1</v>
      </c>
      <c r="I29" s="5">
        <v>2</v>
      </c>
      <c r="M29" s="12">
        <v>44470</v>
      </c>
      <c r="N29" s="6">
        <f t="shared" si="1"/>
        <v>0.94086021505376349</v>
      </c>
      <c r="O29" s="5">
        <v>2790</v>
      </c>
      <c r="P29" s="5">
        <v>2625</v>
      </c>
      <c r="Q29" s="5">
        <v>129</v>
      </c>
      <c r="R29" s="5">
        <v>23</v>
      </c>
      <c r="S29" s="5">
        <v>6</v>
      </c>
      <c r="T29" s="5">
        <v>7</v>
      </c>
    </row>
    <row r="30" spans="2:20" x14ac:dyDescent="0.25">
      <c r="B30" s="12">
        <v>44501</v>
      </c>
      <c r="C30" s="6">
        <f t="shared" si="0"/>
        <v>0.99315895372233398</v>
      </c>
      <c r="D30" s="5">
        <v>2485</v>
      </c>
      <c r="E30" s="5">
        <v>2468</v>
      </c>
      <c r="F30" s="5">
        <v>9</v>
      </c>
      <c r="G30" s="5">
        <v>5</v>
      </c>
      <c r="H30" s="5">
        <v>2</v>
      </c>
      <c r="I30" s="5">
        <v>1</v>
      </c>
      <c r="M30" s="12">
        <v>44501</v>
      </c>
      <c r="N30" s="6">
        <f t="shared" si="1"/>
        <v>0.92343082484390404</v>
      </c>
      <c r="O30" s="5">
        <v>3043</v>
      </c>
      <c r="P30" s="5">
        <v>2810</v>
      </c>
      <c r="Q30" s="5">
        <v>143</v>
      </c>
      <c r="R30" s="5">
        <v>75</v>
      </c>
      <c r="S30" s="5">
        <v>12</v>
      </c>
      <c r="T30" s="5">
        <v>3</v>
      </c>
    </row>
    <row r="31" spans="2:20" x14ac:dyDescent="0.25">
      <c r="B31" s="12">
        <v>44531</v>
      </c>
      <c r="C31" s="6">
        <f t="shared" si="0"/>
        <v>0.99250110277900305</v>
      </c>
      <c r="D31" s="5">
        <v>2267</v>
      </c>
      <c r="E31" s="5">
        <v>2250</v>
      </c>
      <c r="F31" s="5">
        <v>6</v>
      </c>
      <c r="G31" s="5">
        <v>6</v>
      </c>
      <c r="H31" s="5">
        <v>2</v>
      </c>
      <c r="I31" s="5">
        <v>3</v>
      </c>
      <c r="M31" s="12">
        <v>44531</v>
      </c>
      <c r="N31" s="6">
        <f t="shared" si="1"/>
        <v>0.91756898358365346</v>
      </c>
      <c r="O31" s="5">
        <v>2863</v>
      </c>
      <c r="P31" s="5">
        <v>2627</v>
      </c>
      <c r="Q31" s="5">
        <v>157</v>
      </c>
      <c r="R31" s="5">
        <v>73</v>
      </c>
      <c r="S31" s="5">
        <v>5</v>
      </c>
      <c r="T31" s="5">
        <v>1</v>
      </c>
    </row>
    <row r="32" spans="2:20" x14ac:dyDescent="0.25">
      <c r="B32" s="12">
        <v>44562</v>
      </c>
      <c r="C32" s="6">
        <f t="shared" si="0"/>
        <v>0.98010160880609654</v>
      </c>
      <c r="D32" s="5">
        <v>2362</v>
      </c>
      <c r="E32" s="5">
        <v>2315</v>
      </c>
      <c r="F32" s="5">
        <v>21</v>
      </c>
      <c r="G32" s="5">
        <v>15</v>
      </c>
      <c r="H32" s="5">
        <v>7</v>
      </c>
      <c r="I32" s="5">
        <v>4</v>
      </c>
      <c r="M32" s="12">
        <v>44562</v>
      </c>
      <c r="N32" s="6">
        <f t="shared" si="1"/>
        <v>0.8791170287316048</v>
      </c>
      <c r="O32" s="5">
        <v>2854</v>
      </c>
      <c r="P32" s="5">
        <v>2509</v>
      </c>
      <c r="Q32" s="5">
        <v>162</v>
      </c>
      <c r="R32" s="5">
        <v>149</v>
      </c>
      <c r="S32" s="5">
        <v>30</v>
      </c>
      <c r="T32" s="5">
        <v>4</v>
      </c>
    </row>
    <row r="33" spans="2:20" x14ac:dyDescent="0.25">
      <c r="B33" s="12">
        <v>44593</v>
      </c>
      <c r="C33" s="6">
        <f t="shared" si="0"/>
        <v>0.99487836107554417</v>
      </c>
      <c r="D33" s="5">
        <v>2343</v>
      </c>
      <c r="E33" s="5">
        <v>2331</v>
      </c>
      <c r="F33" s="5">
        <v>7</v>
      </c>
      <c r="G33" s="5">
        <v>3</v>
      </c>
      <c r="H33" s="5">
        <v>1</v>
      </c>
      <c r="I33" s="5">
        <v>1</v>
      </c>
      <c r="M33" s="12">
        <v>44593</v>
      </c>
      <c r="N33" s="6">
        <f t="shared" si="1"/>
        <v>0.92590142242805162</v>
      </c>
      <c r="O33" s="5">
        <v>3023</v>
      </c>
      <c r="P33" s="5">
        <v>2799</v>
      </c>
      <c r="Q33" s="5">
        <v>95</v>
      </c>
      <c r="R33" s="5">
        <v>113</v>
      </c>
      <c r="S33" s="5">
        <v>12</v>
      </c>
      <c r="T33" s="5">
        <v>4</v>
      </c>
    </row>
    <row r="34" spans="2:20" x14ac:dyDescent="0.25">
      <c r="B34" s="12">
        <v>44621</v>
      </c>
      <c r="C34" s="6">
        <f t="shared" si="0"/>
        <v>0.99367838798893715</v>
      </c>
      <c r="D34" s="5">
        <v>2531</v>
      </c>
      <c r="E34" s="5">
        <v>2515</v>
      </c>
      <c r="F34" s="5">
        <v>9</v>
      </c>
      <c r="G34" s="5">
        <v>1</v>
      </c>
      <c r="H34" s="5">
        <v>4</v>
      </c>
      <c r="I34" s="5">
        <v>2</v>
      </c>
      <c r="M34" s="12">
        <v>44621</v>
      </c>
      <c r="N34" s="6">
        <f t="shared" si="1"/>
        <v>0.92002352249338426</v>
      </c>
      <c r="O34" s="5">
        <v>3401</v>
      </c>
      <c r="P34" s="5">
        <v>3129</v>
      </c>
      <c r="Q34" s="5">
        <v>186</v>
      </c>
      <c r="R34" s="5">
        <v>72</v>
      </c>
      <c r="S34" s="5">
        <v>14</v>
      </c>
      <c r="T34" s="5">
        <v>0</v>
      </c>
    </row>
    <row r="35" spans="2:20" x14ac:dyDescent="0.25">
      <c r="B35" s="12">
        <v>44652</v>
      </c>
      <c r="C35" s="6">
        <f t="shared" si="0"/>
        <v>0.99268404206675809</v>
      </c>
      <c r="D35" s="5">
        <v>2187</v>
      </c>
      <c r="E35" s="5">
        <v>2171</v>
      </c>
      <c r="F35" s="5">
        <v>12</v>
      </c>
      <c r="G35" s="5">
        <v>3</v>
      </c>
      <c r="H35" s="5">
        <v>1</v>
      </c>
      <c r="I35" s="5">
        <v>0</v>
      </c>
      <c r="M35" s="12">
        <v>44652</v>
      </c>
      <c r="N35" s="6">
        <f t="shared" si="1"/>
        <v>0.89128094725511298</v>
      </c>
      <c r="O35" s="5">
        <v>2787</v>
      </c>
      <c r="P35" s="5">
        <v>2484</v>
      </c>
      <c r="Q35" s="5">
        <v>182</v>
      </c>
      <c r="R35" s="5">
        <v>83</v>
      </c>
      <c r="S35" s="5">
        <v>30</v>
      </c>
      <c r="T35" s="5">
        <v>8</v>
      </c>
    </row>
    <row r="36" spans="2:20" x14ac:dyDescent="0.25">
      <c r="B36" s="12">
        <v>44682</v>
      </c>
      <c r="C36" s="6">
        <f t="shared" si="0"/>
        <v>0.984375</v>
      </c>
      <c r="D36" s="5">
        <v>2496</v>
      </c>
      <c r="E36" s="5">
        <v>2457</v>
      </c>
      <c r="F36" s="5">
        <v>28</v>
      </c>
      <c r="G36" s="5">
        <v>5</v>
      </c>
      <c r="H36" s="5">
        <v>5</v>
      </c>
      <c r="I36" s="5">
        <v>1</v>
      </c>
      <c r="M36" s="12">
        <v>44682</v>
      </c>
      <c r="N36" s="6">
        <f t="shared" si="1"/>
        <v>0.88147410358565736</v>
      </c>
      <c r="O36" s="5">
        <v>3012</v>
      </c>
      <c r="P36" s="5">
        <v>2655</v>
      </c>
      <c r="Q36" s="5">
        <v>141</v>
      </c>
      <c r="R36" s="5">
        <v>100</v>
      </c>
      <c r="S36" s="5">
        <v>103</v>
      </c>
      <c r="T36" s="5">
        <v>13</v>
      </c>
    </row>
    <row r="37" spans="2:20" x14ac:dyDescent="0.25">
      <c r="B37" s="12">
        <v>44713</v>
      </c>
      <c r="C37" s="6">
        <f t="shared" si="0"/>
        <v>0.98619704902427419</v>
      </c>
      <c r="D37" s="5">
        <v>2101</v>
      </c>
      <c r="E37" s="5">
        <v>2072</v>
      </c>
      <c r="F37" s="5">
        <v>16</v>
      </c>
      <c r="G37" s="5">
        <v>9</v>
      </c>
      <c r="H37" s="5">
        <v>1</v>
      </c>
      <c r="I37" s="5">
        <v>3</v>
      </c>
      <c r="M37" s="12">
        <v>44713</v>
      </c>
      <c r="N37" s="6">
        <f t="shared" si="1"/>
        <v>0.86657771847898601</v>
      </c>
      <c r="O37" s="5">
        <v>2998</v>
      </c>
      <c r="P37" s="5">
        <v>2598</v>
      </c>
      <c r="Q37" s="5">
        <v>163</v>
      </c>
      <c r="R37" s="5">
        <v>101</v>
      </c>
      <c r="S37" s="5">
        <v>106</v>
      </c>
      <c r="T37" s="5">
        <v>30</v>
      </c>
    </row>
    <row r="38" spans="2:20" x14ac:dyDescent="0.25">
      <c r="B38" s="12">
        <v>44743</v>
      </c>
      <c r="C38" s="6">
        <f t="shared" si="0"/>
        <v>0.98698884758364314</v>
      </c>
      <c r="D38" s="5">
        <v>2152</v>
      </c>
      <c r="E38" s="5">
        <v>2124</v>
      </c>
      <c r="F38" s="5">
        <v>14</v>
      </c>
      <c r="G38" s="5">
        <v>5</v>
      </c>
      <c r="H38" s="5">
        <v>5</v>
      </c>
      <c r="I38" s="5">
        <v>4</v>
      </c>
      <c r="M38" s="12">
        <v>44743</v>
      </c>
      <c r="N38" s="6">
        <f t="shared" si="1"/>
        <v>0.88926746166950599</v>
      </c>
      <c r="O38" s="5">
        <v>2935</v>
      </c>
      <c r="P38" s="5">
        <v>2610</v>
      </c>
      <c r="Q38" s="5">
        <v>136</v>
      </c>
      <c r="R38" s="5">
        <v>80</v>
      </c>
      <c r="S38" s="5">
        <v>78</v>
      </c>
      <c r="T38" s="5">
        <v>31</v>
      </c>
    </row>
    <row r="39" spans="2:20" x14ac:dyDescent="0.25">
      <c r="B39" s="12">
        <v>44774</v>
      </c>
      <c r="C39" s="6">
        <f t="shared" si="0"/>
        <v>0.98509425690486629</v>
      </c>
      <c r="D39" s="5">
        <v>2281</v>
      </c>
      <c r="E39" s="5">
        <v>2247</v>
      </c>
      <c r="F39" s="5">
        <v>22</v>
      </c>
      <c r="G39" s="5">
        <v>9</v>
      </c>
      <c r="H39" s="5">
        <v>1</v>
      </c>
      <c r="I39" s="5">
        <v>2</v>
      </c>
      <c r="M39" s="12">
        <v>44774</v>
      </c>
      <c r="N39" s="6">
        <f t="shared" si="1"/>
        <v>0.86206896551724133</v>
      </c>
      <c r="O39" s="5">
        <v>3161</v>
      </c>
      <c r="P39" s="5">
        <v>2725</v>
      </c>
      <c r="Q39" s="5">
        <v>153</v>
      </c>
      <c r="R39" s="5">
        <v>121</v>
      </c>
      <c r="S39" s="5">
        <v>103</v>
      </c>
      <c r="T39" s="5">
        <v>59</v>
      </c>
    </row>
    <row r="40" spans="2:20" x14ac:dyDescent="0.25">
      <c r="B40" s="12">
        <v>44805</v>
      </c>
      <c r="C40" s="6">
        <f t="shared" si="0"/>
        <v>0.98448637316561849</v>
      </c>
      <c r="D40" s="5">
        <v>2385</v>
      </c>
      <c r="E40" s="5">
        <v>2348</v>
      </c>
      <c r="F40" s="5">
        <v>14</v>
      </c>
      <c r="G40" s="5">
        <v>13</v>
      </c>
      <c r="H40" s="5">
        <v>7</v>
      </c>
      <c r="I40" s="5">
        <v>3</v>
      </c>
      <c r="M40" s="12">
        <v>44805</v>
      </c>
      <c r="N40" s="6">
        <f t="shared" si="1"/>
        <v>0.82028410967955068</v>
      </c>
      <c r="O40" s="5">
        <v>3027</v>
      </c>
      <c r="P40" s="5">
        <v>2483</v>
      </c>
      <c r="Q40" s="5">
        <v>190</v>
      </c>
      <c r="R40" s="5">
        <v>163</v>
      </c>
      <c r="S40" s="5">
        <v>140</v>
      </c>
      <c r="T40" s="5">
        <v>51</v>
      </c>
    </row>
    <row r="41" spans="2:20" x14ac:dyDescent="0.25">
      <c r="B41" s="12">
        <v>44835</v>
      </c>
      <c r="C41" s="6">
        <f t="shared" si="0"/>
        <v>0.99235993208828521</v>
      </c>
      <c r="D41" s="5">
        <v>2356</v>
      </c>
      <c r="E41" s="5">
        <v>2338</v>
      </c>
      <c r="F41" s="5">
        <v>11</v>
      </c>
      <c r="G41" s="5">
        <v>2</v>
      </c>
      <c r="H41" s="5">
        <v>3</v>
      </c>
      <c r="I41" s="5">
        <v>2</v>
      </c>
      <c r="M41" s="12">
        <v>44835</v>
      </c>
      <c r="N41" s="6">
        <f t="shared" si="1"/>
        <v>0.87772357723577232</v>
      </c>
      <c r="O41" s="5">
        <v>3075</v>
      </c>
      <c r="P41" s="5">
        <v>2699</v>
      </c>
      <c r="Q41" s="5">
        <v>150</v>
      </c>
      <c r="R41" s="5">
        <v>103</v>
      </c>
      <c r="S41" s="5">
        <v>72</v>
      </c>
      <c r="T41" s="5">
        <v>51</v>
      </c>
    </row>
    <row r="42" spans="2:20" x14ac:dyDescent="0.25">
      <c r="B42" s="12">
        <v>44866</v>
      </c>
      <c r="C42" s="6">
        <f t="shared" si="0"/>
        <v>0.97985781990521326</v>
      </c>
      <c r="D42" s="5">
        <v>2532</v>
      </c>
      <c r="E42" s="5">
        <v>2481</v>
      </c>
      <c r="F42" s="5">
        <v>33</v>
      </c>
      <c r="G42" s="5">
        <v>11</v>
      </c>
      <c r="H42" s="5">
        <v>4</v>
      </c>
      <c r="I42" s="5">
        <v>3</v>
      </c>
      <c r="M42" s="12">
        <v>44866</v>
      </c>
      <c r="N42" s="6">
        <f t="shared" si="1"/>
        <v>0.86399999999999999</v>
      </c>
      <c r="O42" s="5">
        <v>3375</v>
      </c>
      <c r="P42" s="5">
        <v>2916</v>
      </c>
      <c r="Q42" s="5">
        <v>181</v>
      </c>
      <c r="R42" s="5">
        <v>146</v>
      </c>
      <c r="S42" s="5">
        <v>46</v>
      </c>
      <c r="T42" s="5">
        <v>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525C5-7536-4126-8063-B2A421CE9F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27D74-0A1C-4423-8813-C9182CA8C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Farthing, Nicola</dc:creator>
  <cp:lastModifiedBy>Georgina Cable</cp:lastModifiedBy>
  <dcterms:created xsi:type="dcterms:W3CDTF">2022-09-28T14:47:39Z</dcterms:created>
  <dcterms:modified xsi:type="dcterms:W3CDTF">2023-01-11T16:04:35Z</dcterms:modified>
</cp:coreProperties>
</file>