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Ambulance/Publication/2022-23/K 9 Feb pub/Web Files/"/>
    </mc:Choice>
  </mc:AlternateContent>
  <xr:revisionPtr revIDLastSave="2" documentId="8_{28F319F1-C558-4E81-B967-4DD75F4C4707}" xr6:coauthVersionLast="47" xr6:coauthVersionMax="47" xr10:uidLastSave="{8BCACB96-BD74-4FDD-BFCC-DCC454743782}"/>
  <bookViews>
    <workbookView xWindow="-120" yWindow="-120" windowWidth="29040" windowHeight="15840" tabRatio="846" xr2:uid="{00000000-000D-0000-FFFF-FFFF00000000}"/>
  </bookViews>
  <sheets>
    <sheet name="Introduction" sheetId="38" r:id="rId1"/>
    <sheet name="Response times" sheetId="39" r:id="rId2"/>
    <sheet name="Incidents" sheetId="41" r:id="rId3"/>
    <sheet name="Calls" sheetId="43" r:id="rId4"/>
    <sheet name="Validation" sheetId="46" r:id="rId5"/>
    <sheet name="Resources" sheetId="45" r:id="rId6"/>
    <sheet name="NoC, CPR" sheetId="44" r:id="rId7"/>
    <sheet name="HCP, IFT" sheetId="40" r:id="rId8"/>
    <sheet name="Section 136" sheetId="42" r:id="rId9"/>
    <sheet name="Ambulance CCG lookup" sheetId="36" r:id="rId10"/>
  </sheets>
  <externalReferences>
    <externalReference r:id="rId11"/>
    <externalReference r:id="rId12"/>
  </externalReferences>
  <definedNames>
    <definedName name="_xlnm._FilterDatabase" localSheetId="9" hidden="1">'Ambulance CCG lookup'!$A$1:$H$144</definedName>
    <definedName name="Area_Code">[1]Raw!$EB$16:$EB$26</definedName>
    <definedName name="ConeM" localSheetId="9">OFFSET(#REF!,0,0,COUNTA(#REF!),14)</definedName>
    <definedName name="ConeM">OFFSET(#REF!,0,0,COUNTA(#REF!),14)</definedName>
    <definedName name="Dropdown_Geography">[1]Raw!$EA$6:$EA$26</definedName>
    <definedName name="_xlnm.Print_Titles" localSheetId="9">'Ambulance CCG lookup'!$2:$2</definedName>
    <definedName name="Recover">[2]Macro1!$A$45</definedName>
    <definedName name="Reg_Code">#REF!</definedName>
    <definedName name="TableName">"Dummy"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<sst xmlns="http://schemas.openxmlformats.org/spreadsheetml/2006/main" count="1762" uniqueCount="664">
  <si>
    <t>About the Ambulance Quality Indicators (AQI)</t>
  </si>
  <si>
    <t>The AQI comprise the Systems Indicators, in this spreadsheet, and separate files of Clinical Outcomes.</t>
  </si>
  <si>
    <t>Each month, NHS England publishes them with a Statistical Note summarising the data at</t>
  </si>
  <si>
    <t>www.england.nhs.uk/statistics/statistical-work-areas/ambulance-quality-indicators</t>
  </si>
  <si>
    <t>which also holds the specification for each data item, and other supporting material.</t>
  </si>
  <si>
    <t>Source</t>
  </si>
  <si>
    <t>NHS Ambulance Services in England, via the AmbSYS collection in the NHS Digital</t>
  </si>
  <si>
    <t>Digital Strategic Data Collection System (SDCS).</t>
  </si>
  <si>
    <t>Contents of this Systems Indicators spreadsheet:</t>
  </si>
  <si>
    <t>Response times</t>
  </si>
  <si>
    <t>Resources</t>
  </si>
  <si>
    <t>Section 136</t>
  </si>
  <si>
    <t>Incidents</t>
  </si>
  <si>
    <t>NoC, CPR</t>
  </si>
  <si>
    <t>Ambulance CCG lookup</t>
  </si>
  <si>
    <t>Calls</t>
  </si>
  <si>
    <t>HCP, IFT</t>
  </si>
  <si>
    <t>Median</t>
  </si>
  <si>
    <t>A median call answer time of 7 seconds means that half the calls were</t>
  </si>
  <si>
    <t>answered in less than 7 seconds. The median is identical to the 50th centile.</t>
  </si>
  <si>
    <t>Centile</t>
  </si>
  <si>
    <t>A 90th centile incident response time of 13 minutes means that 9 out of 10</t>
  </si>
  <si>
    <t>incidents were responded to in less than 13 minutes.</t>
  </si>
  <si>
    <t>Centiles for England are the means of trusts' monthly centiles, weighted by</t>
  </si>
  <si>
    <t>their counts of incidents/calls.</t>
  </si>
  <si>
    <t>Contact</t>
  </si>
  <si>
    <t>Ian Kay</t>
  </si>
  <si>
    <t>Room 5E24, Quarry House, Leeds LS2 7UE</t>
  </si>
  <si>
    <t>england.nhsdata@nhs.net</t>
  </si>
  <si>
    <t>0113 825 4606</t>
  </si>
  <si>
    <t>Published</t>
  </si>
  <si>
    <t>Response Times</t>
  </si>
  <si>
    <r>
      <t>Ambulance Quality Indicators: Systems Indicators</t>
    </r>
    <r>
      <rPr>
        <b/>
        <vertAlign val="superscript"/>
        <sz val="12"/>
        <rFont val="Arial"/>
        <family val="2"/>
      </rPr>
      <t>1</t>
    </r>
  </si>
  <si>
    <t>Code</t>
  </si>
  <si>
    <t>Count of Incidents</t>
  </si>
  <si>
    <t>Total (hours)</t>
  </si>
  <si>
    <t>Mean (hour: min:sec)</t>
  </si>
  <si>
    <t>90th centile (hour:min:sec)</t>
  </si>
  <si>
    <t>Category 1</t>
  </si>
  <si>
    <t>A8</t>
  </si>
  <si>
    <t>A24</t>
  </si>
  <si>
    <t>A25</t>
  </si>
  <si>
    <t>A26</t>
  </si>
  <si>
    <t>England</t>
  </si>
  <si>
    <t>RX9</t>
  </si>
  <si>
    <t>East Midlands</t>
  </si>
  <si>
    <t>RYC</t>
  </si>
  <si>
    <t>East of England</t>
  </si>
  <si>
    <t>R1F</t>
  </si>
  <si>
    <t>Isle of Wight</t>
  </si>
  <si>
    <t>RRU</t>
  </si>
  <si>
    <t>London</t>
  </si>
  <si>
    <t>RX6</t>
  </si>
  <si>
    <t>North East</t>
  </si>
  <si>
    <t>RX7</t>
  </si>
  <si>
    <t>North West</t>
  </si>
  <si>
    <t>RYE</t>
  </si>
  <si>
    <t>South Central</t>
  </si>
  <si>
    <t>RYD</t>
  </si>
  <si>
    <t>South East Coast</t>
  </si>
  <si>
    <t>RYF</t>
  </si>
  <si>
    <t>South Western</t>
  </si>
  <si>
    <t>RYA</t>
  </si>
  <si>
    <t>West Midlands</t>
  </si>
  <si>
    <t>RX8</t>
  </si>
  <si>
    <t>Yorkshire</t>
  </si>
  <si>
    <t>Category 1T</t>
  </si>
  <si>
    <t>A9</t>
  </si>
  <si>
    <t>A27</t>
  </si>
  <si>
    <t>A28</t>
  </si>
  <si>
    <t>A29</t>
  </si>
  <si>
    <t>Category 2</t>
  </si>
  <si>
    <t>A10</t>
  </si>
  <si>
    <t>A30</t>
  </si>
  <si>
    <t>A31</t>
  </si>
  <si>
    <t>A32</t>
  </si>
  <si>
    <t>A11</t>
  </si>
  <si>
    <t>A33</t>
  </si>
  <si>
    <t>A34</t>
  </si>
  <si>
    <t>A35</t>
  </si>
  <si>
    <t>Category 4</t>
  </si>
  <si>
    <t>A12</t>
  </si>
  <si>
    <t>A36</t>
  </si>
  <si>
    <t>A37</t>
  </si>
  <si>
    <t>A38</t>
  </si>
  <si>
    <t>conveyance</t>
  </si>
  <si>
    <t>A112</t>
  </si>
  <si>
    <t>A113</t>
  </si>
  <si>
    <t>-</t>
  </si>
  <si>
    <t>denotes not available.</t>
  </si>
  <si>
    <t>Introduction</t>
  </si>
  <si>
    <t>See the Introduction tab for source, contacts, and notes on centiles.</t>
  </si>
  <si>
    <t>Incidents with no face to face response</t>
  </si>
  <si>
    <t>Call back from clinician before response on scene</t>
  </si>
  <si>
    <t>A17</t>
  </si>
  <si>
    <t>A21</t>
  </si>
  <si>
    <t>A22</t>
  </si>
  <si>
    <t>A23</t>
  </si>
  <si>
    <t>A18</t>
  </si>
  <si>
    <t>A19</t>
  </si>
  <si>
    <t>A20</t>
  </si>
  <si>
    <t>All incidents</t>
  </si>
  <si>
    <t>Incidents with face to face response</t>
  </si>
  <si>
    <t>Hear &amp; Treat</t>
  </si>
  <si>
    <t>See &amp; Treat</t>
  </si>
  <si>
    <t>Convey to ED</t>
  </si>
  <si>
    <t>A7</t>
  </si>
  <si>
    <t>A53</t>
  </si>
  <si>
    <t>A54</t>
  </si>
  <si>
    <t>A55</t>
  </si>
  <si>
    <t>A56</t>
  </si>
  <si>
    <t>A17 / A7</t>
  </si>
  <si>
    <t>A55 / A7</t>
  </si>
  <si>
    <t>A54 / A7</t>
  </si>
  <si>
    <t>A53 / A7</t>
  </si>
  <si>
    <t>See the Introduction tab for source and contacts.</t>
  </si>
  <si>
    <t>Call answer times (seconds)</t>
  </si>
  <si>
    <t>Calls answered</t>
  </si>
  <si>
    <t>Total</t>
  </si>
  <si>
    <t>Mean</t>
  </si>
  <si>
    <t>90th centile</t>
  </si>
  <si>
    <t>95th centile</t>
  </si>
  <si>
    <t>99th centile</t>
  </si>
  <si>
    <t>A0</t>
  </si>
  <si>
    <t>A1</t>
  </si>
  <si>
    <t>A2</t>
  </si>
  <si>
    <t>A3</t>
  </si>
  <si>
    <t>A4</t>
  </si>
  <si>
    <t>A114</t>
  </si>
  <si>
    <t>A5</t>
  </si>
  <si>
    <t>A6</t>
  </si>
  <si>
    <t>Count of incidents</t>
  </si>
  <si>
    <t>Resources allocated</t>
  </si>
  <si>
    <t>Mean resources allocated</t>
  </si>
  <si>
    <t>Resources arriving</t>
  </si>
  <si>
    <t>Mean resources arriving</t>
  </si>
  <si>
    <t>C1</t>
  </si>
  <si>
    <t>A39</t>
  </si>
  <si>
    <t>A39 / A8</t>
  </si>
  <si>
    <t>A40</t>
  </si>
  <si>
    <t>A40 / A8</t>
  </si>
  <si>
    <t>C1T</t>
  </si>
  <si>
    <t>A41</t>
  </si>
  <si>
    <t>A41 / A9</t>
  </si>
  <si>
    <t>A42</t>
  </si>
  <si>
    <t>A42 / A9</t>
  </si>
  <si>
    <t>C2</t>
  </si>
  <si>
    <t>A43</t>
  </si>
  <si>
    <t>A43 / A10</t>
  </si>
  <si>
    <t>A44</t>
  </si>
  <si>
    <t>A44 / A10</t>
  </si>
  <si>
    <t>A45</t>
  </si>
  <si>
    <t>A45 / A11</t>
  </si>
  <si>
    <t>A46</t>
  </si>
  <si>
    <t>A46 / A11</t>
  </si>
  <si>
    <t>C4</t>
  </si>
  <si>
    <t>A47</t>
  </si>
  <si>
    <t>A47 / A12</t>
  </si>
  <si>
    <t>A48</t>
  </si>
  <si>
    <t>A48 / A12</t>
  </si>
  <si>
    <t>PTQ, CPR</t>
  </si>
  <si>
    <t>C1 identified by Nature of Call (NoC) or pre-triage questions (PTQ)</t>
  </si>
  <si>
    <t>Time to identify</t>
  </si>
  <si>
    <t>C1 incident</t>
  </si>
  <si>
    <t>identified</t>
  </si>
  <si>
    <t>Mean (min:sec)</t>
  </si>
  <si>
    <t>90th centile (min:sec)</t>
  </si>
  <si>
    <r>
      <t xml:space="preserve">by PTQ </t>
    </r>
    <r>
      <rPr>
        <sz val="10"/>
        <color rgb="FF41B6E6"/>
        <rFont val="Arial"/>
        <family val="2"/>
      </rPr>
      <t>A13</t>
    </r>
  </si>
  <si>
    <t>A13</t>
  </si>
  <si>
    <t>A14</t>
  </si>
  <si>
    <t>A15</t>
  </si>
  <si>
    <t>A16</t>
  </si>
  <si>
    <t>A111</t>
  </si>
  <si>
    <t>(A8-A111)</t>
  </si>
  <si>
    <t>Cardio-Pulmonary Resuscitation (CPR) started by a bystander</t>
  </si>
  <si>
    <t>Time until CPR started</t>
  </si>
  <si>
    <t>A49</t>
  </si>
  <si>
    <t>A50</t>
  </si>
  <si>
    <t>A51</t>
  </si>
  <si>
    <t>A52</t>
  </si>
  <si>
    <t xml:space="preserve">For SECAmb, a change in operational practice on 21 May 2020 has </t>
  </si>
  <si>
    <t>reduced the identification of bystander CPR start times.</t>
  </si>
  <si>
    <t>IFT, HCP responses</t>
  </si>
  <si>
    <t>IFT: Inter-Facility Transfer</t>
  </si>
  <si>
    <t>HCP: Response to Healthcare Professional</t>
  </si>
  <si>
    <t>HCP C1</t>
  </si>
  <si>
    <t>A74</t>
  </si>
  <si>
    <t>A82</t>
  </si>
  <si>
    <t>A83</t>
  </si>
  <si>
    <t>A84</t>
  </si>
  <si>
    <t>HCP C2</t>
  </si>
  <si>
    <t>A75</t>
  </si>
  <si>
    <t>A85</t>
  </si>
  <si>
    <t>A86</t>
  </si>
  <si>
    <t>A87</t>
  </si>
  <si>
    <t>IFT C1</t>
  </si>
  <si>
    <t>IFT C2</t>
  </si>
  <si>
    <t>A78</t>
  </si>
  <si>
    <t>A94</t>
  </si>
  <si>
    <t>A95</t>
  </si>
  <si>
    <t>A96</t>
  </si>
  <si>
    <t>A79</t>
  </si>
  <si>
    <t>A97</t>
  </si>
  <si>
    <t>A98</t>
  </si>
  <si>
    <t>A99</t>
  </si>
  <si>
    <t>A115</t>
  </si>
  <si>
    <t>A116</t>
  </si>
  <si>
    <t>A117</t>
  </si>
  <si>
    <t>A118</t>
  </si>
  <si>
    <t>A119</t>
  </si>
  <si>
    <t>A120</t>
  </si>
  <si>
    <t>A121</t>
  </si>
  <si>
    <t>A122</t>
  </si>
  <si>
    <t>HCP Level 3</t>
  </si>
  <si>
    <t>HCP Level 4</t>
  </si>
  <si>
    <t>A76</t>
  </si>
  <si>
    <t>A88</t>
  </si>
  <si>
    <t>A89</t>
  </si>
  <si>
    <t>A90</t>
  </si>
  <si>
    <t>A77</t>
  </si>
  <si>
    <t>A91</t>
  </si>
  <si>
    <t>A92</t>
  </si>
  <si>
    <t>A93</t>
  </si>
  <si>
    <t>IFT Level 3</t>
  </si>
  <si>
    <t>IFT Level 4</t>
  </si>
  <si>
    <t>A80</t>
  </si>
  <si>
    <t>A100</t>
  </si>
  <si>
    <t>A101</t>
  </si>
  <si>
    <t>A102</t>
  </si>
  <si>
    <t>A81</t>
  </si>
  <si>
    <t>A103</t>
  </si>
  <si>
    <t>A104</t>
  </si>
  <si>
    <t>A105</t>
  </si>
  <si>
    <t>Section 136 response times</t>
  </si>
  <si>
    <t>A106</t>
  </si>
  <si>
    <t>A110</t>
  </si>
  <si>
    <t>A110 / A106</t>
  </si>
  <si>
    <t>A107</t>
  </si>
  <si>
    <t>A108</t>
  </si>
  <si>
    <t>A109</t>
  </si>
  <si>
    <t>Ambulance Service for each Clinical Commissioning Group (CCG)</t>
  </si>
  <si>
    <t>Name</t>
  </si>
  <si>
    <t>NHS code</t>
  </si>
  <si>
    <t>ONS Code</t>
  </si>
  <si>
    <t>NHS CCG code</t>
  </si>
  <si>
    <t>CCG name</t>
  </si>
  <si>
    <t>Office for National Statistics (ONS) April 2021 CCG code</t>
  </si>
  <si>
    <t xml:space="preserve">Ambulance Service </t>
  </si>
  <si>
    <r>
      <t xml:space="preserve">NHS Region of Ambulance Service </t>
    </r>
    <r>
      <rPr>
        <sz val="10"/>
        <rFont val="Arial"/>
        <family val="2"/>
      </rPr>
      <t>(not necessarily the region of the CCG)</t>
    </r>
  </si>
  <si>
    <t>02Q</t>
  </si>
  <si>
    <t>NHS Bassetlaw CCG</t>
  </si>
  <si>
    <t>E38000008</t>
  </si>
  <si>
    <t>EMAS</t>
  </si>
  <si>
    <t>Midlands</t>
  </si>
  <si>
    <t>Y60</t>
  </si>
  <si>
    <t>E40000008</t>
  </si>
  <si>
    <t>03W</t>
  </si>
  <si>
    <t>NHS East Leicestershire and Rutland CCG</t>
  </si>
  <si>
    <t>E38000051</t>
  </si>
  <si>
    <t>04C</t>
  </si>
  <si>
    <t>NHS Leicester City CCG</t>
  </si>
  <si>
    <t>E38000097</t>
  </si>
  <si>
    <t>03H</t>
  </si>
  <si>
    <t>NHS North East Lincolnshire CCG</t>
  </si>
  <si>
    <t>E38000119</t>
  </si>
  <si>
    <t>03K</t>
  </si>
  <si>
    <t>NHS North Lincolnshire CCG</t>
  </si>
  <si>
    <t>E38000122</t>
  </si>
  <si>
    <t>04V</t>
  </si>
  <si>
    <t>NHS West Leicestershire CCG</t>
  </si>
  <si>
    <t>E38000201</t>
  </si>
  <si>
    <t>15M</t>
  </si>
  <si>
    <t>NHS Derby and Derbyshire CCG</t>
  </si>
  <si>
    <t>E38000229</t>
  </si>
  <si>
    <t>71E</t>
  </si>
  <si>
    <t>NHS Lincolnshire CCG</t>
  </si>
  <si>
    <t>E38000238</t>
  </si>
  <si>
    <t>78H</t>
  </si>
  <si>
    <t>NHS Northamptonshire CCG</t>
  </si>
  <si>
    <t>E38000242</t>
  </si>
  <si>
    <t>52R</t>
  </si>
  <si>
    <t>NHS Nottingham and Nottinghamshire CCG</t>
  </si>
  <si>
    <t>E38000243</t>
  </si>
  <si>
    <t>99E</t>
  </si>
  <si>
    <t>NHS Basildon and Brentwood CCG</t>
  </si>
  <si>
    <t>E38000007</t>
  </si>
  <si>
    <t>EEAST</t>
  </si>
  <si>
    <t>Y61</t>
  </si>
  <si>
    <t>E40000007</t>
  </si>
  <si>
    <t>06H</t>
  </si>
  <si>
    <t>NHS Cambridgeshire and Peterborough CCG</t>
  </si>
  <si>
    <t>E38000026</t>
  </si>
  <si>
    <t>99F</t>
  </si>
  <si>
    <t>NHS Castle Point and Rochford CCG</t>
  </si>
  <si>
    <t>E38000030</t>
  </si>
  <si>
    <t>06K</t>
  </si>
  <si>
    <t>NHS East and North Hertfordshire CCG</t>
  </si>
  <si>
    <t>E38000049</t>
  </si>
  <si>
    <t>06N</t>
  </si>
  <si>
    <t>NHS Herts Valleys CCG</t>
  </si>
  <si>
    <t>E38000079</t>
  </si>
  <si>
    <t>06L</t>
  </si>
  <si>
    <t>NHS Ipswich and East Suffolk CCG</t>
  </si>
  <si>
    <t>E38000086</t>
  </si>
  <si>
    <t>06Q</t>
  </si>
  <si>
    <t>NHS Mid Essex CCG</t>
  </si>
  <si>
    <t>E38000106</t>
  </si>
  <si>
    <t>06T</t>
  </si>
  <si>
    <t>NHS North East Essex CCG</t>
  </si>
  <si>
    <t>E38000117</t>
  </si>
  <si>
    <t>99G</t>
  </si>
  <si>
    <t>NHS Southend CCG</t>
  </si>
  <si>
    <t>E38000168</t>
  </si>
  <si>
    <t>07G</t>
  </si>
  <si>
    <t>NHS Thurrock CCG</t>
  </si>
  <si>
    <t>E38000185</t>
  </si>
  <si>
    <t>07H</t>
  </si>
  <si>
    <t>NHS West Essex CCG</t>
  </si>
  <si>
    <t>E38000197</t>
  </si>
  <si>
    <t>07K</t>
  </si>
  <si>
    <t>NHS West Suffolk CCG</t>
  </si>
  <si>
    <t>E38000204</t>
  </si>
  <si>
    <t>26A</t>
  </si>
  <si>
    <t>NHS Norfolk and Waveney CCG</t>
  </si>
  <si>
    <t>E38000239</t>
  </si>
  <si>
    <t>93C</t>
  </si>
  <si>
    <t>NHS North Central London CCG</t>
  </si>
  <si>
    <t>E38000240</t>
  </si>
  <si>
    <t>LAS</t>
  </si>
  <si>
    <t>Y56</t>
  </si>
  <si>
    <t>E40000003</t>
  </si>
  <si>
    <t>72Q</t>
  </si>
  <si>
    <t>NHS South East London CCG</t>
  </si>
  <si>
    <t>E38000244</t>
  </si>
  <si>
    <t>36L</t>
  </si>
  <si>
    <t>NHS South West London CCG</t>
  </si>
  <si>
    <t>E38000245</t>
  </si>
  <si>
    <t>A3A8R</t>
  </si>
  <si>
    <t>NHS North East London CCG</t>
  </si>
  <si>
    <t>E38000255</t>
  </si>
  <si>
    <t>W2U3Z</t>
  </si>
  <si>
    <t>NHS North West London CCG</t>
  </si>
  <si>
    <t>E38000256</t>
  </si>
  <si>
    <t>99C</t>
  </si>
  <si>
    <t>NHS North Tyneside CCG</t>
  </si>
  <si>
    <t>E38000127</t>
  </si>
  <si>
    <t>NEAS</t>
  </si>
  <si>
    <t>North East and Yorkshire</t>
  </si>
  <si>
    <t>Y63</t>
  </si>
  <si>
    <t>E40000009</t>
  </si>
  <si>
    <t>00L</t>
  </si>
  <si>
    <t>NHS Northumberland CCG</t>
  </si>
  <si>
    <t>E38000130</t>
  </si>
  <si>
    <t>00N</t>
  </si>
  <si>
    <t>NHS South Tyneside CCG</t>
  </si>
  <si>
    <t>E38000163</t>
  </si>
  <si>
    <t>00P</t>
  </si>
  <si>
    <t>NHS Sunderland CCG</t>
  </si>
  <si>
    <t>E38000176</t>
  </si>
  <si>
    <t>13T</t>
  </si>
  <si>
    <t>NHS Newcastle Gateshead CCG</t>
  </si>
  <si>
    <t>E38000212</t>
  </si>
  <si>
    <t>84H</t>
  </si>
  <si>
    <t>NHS County Durham CCG</t>
  </si>
  <si>
    <t>E38000234</t>
  </si>
  <si>
    <t>16C</t>
  </si>
  <si>
    <t>NHS Tees Valley CCG</t>
  </si>
  <si>
    <t>E38000247</t>
  </si>
  <si>
    <t>00Q</t>
  </si>
  <si>
    <t>NHS Blackburn with Darwen CCG</t>
  </si>
  <si>
    <t>E38000014</t>
  </si>
  <si>
    <t>NWAS</t>
  </si>
  <si>
    <t>Y62</t>
  </si>
  <si>
    <t>E40000010</t>
  </si>
  <si>
    <t>00R</t>
  </si>
  <si>
    <t>NHS Blackpool CCG</t>
  </si>
  <si>
    <t>E38000015</t>
  </si>
  <si>
    <t>00T</t>
  </si>
  <si>
    <t>NHS Bolton CCG</t>
  </si>
  <si>
    <t>E38000016</t>
  </si>
  <si>
    <t>00V</t>
  </si>
  <si>
    <t>NHS Bury CCG</t>
  </si>
  <si>
    <t>E38000024</t>
  </si>
  <si>
    <t>00X</t>
  </si>
  <si>
    <t>NHS Chorley and South Ribble CCG</t>
  </si>
  <si>
    <t>E38000034</t>
  </si>
  <si>
    <t>01A</t>
  </si>
  <si>
    <t>NHS East Lancashire CCG</t>
  </si>
  <si>
    <t>E38000050</t>
  </si>
  <si>
    <t>01F</t>
  </si>
  <si>
    <t>NHS Halton CCG</t>
  </si>
  <si>
    <t>E38000068</t>
  </si>
  <si>
    <t>01D</t>
  </si>
  <si>
    <t>NHS Heywood, Middleton and Rochdale CCG</t>
  </si>
  <si>
    <t>E38000080</t>
  </si>
  <si>
    <t>01J</t>
  </si>
  <si>
    <t>NHS Knowsley CCG</t>
  </si>
  <si>
    <t>E38000091</t>
  </si>
  <si>
    <t>99A</t>
  </si>
  <si>
    <t>NHS Liverpool CCG</t>
  </si>
  <si>
    <t>E38000101</t>
  </si>
  <si>
    <t>00Y</t>
  </si>
  <si>
    <t>NHS Oldham CCG</t>
  </si>
  <si>
    <t>E38000135</t>
  </si>
  <si>
    <t>01G</t>
  </si>
  <si>
    <t>NHS Salford CCG</t>
  </si>
  <si>
    <t>E38000143</t>
  </si>
  <si>
    <t>01T</t>
  </si>
  <si>
    <t>NHS South Sefton CCG</t>
  </si>
  <si>
    <t>E38000161</t>
  </si>
  <si>
    <t>01V</t>
  </si>
  <si>
    <t>NHS Southport and Formby CCG</t>
  </si>
  <si>
    <t>E38000170</t>
  </si>
  <si>
    <t>01X</t>
  </si>
  <si>
    <t>NHS St Helens CCG</t>
  </si>
  <si>
    <t>E38000172</t>
  </si>
  <si>
    <t>01W</t>
  </si>
  <si>
    <t>NHS Stockport CCG</t>
  </si>
  <si>
    <t>E38000174</t>
  </si>
  <si>
    <t>01Y</t>
  </si>
  <si>
    <t>NHS Tameside and Glossop CCG</t>
  </si>
  <si>
    <t>E38000182</t>
  </si>
  <si>
    <t>02A</t>
  </si>
  <si>
    <t>NHS Trafford CCG</t>
  </si>
  <si>
    <t>E38000187</t>
  </si>
  <si>
    <t>02E</t>
  </si>
  <si>
    <t>NHS Warrington CCG</t>
  </si>
  <si>
    <t>E38000194</t>
  </si>
  <si>
    <t>02G</t>
  </si>
  <si>
    <t>NHS West Lancashire CCG</t>
  </si>
  <si>
    <t>E38000200</t>
  </si>
  <si>
    <t>02H</t>
  </si>
  <si>
    <t>NHS Wigan Borough CCG</t>
  </si>
  <si>
    <t>E38000205</t>
  </si>
  <si>
    <t>12F</t>
  </si>
  <si>
    <t>NHS Wirral CCG</t>
  </si>
  <si>
    <t>E38000208</t>
  </si>
  <si>
    <t>01H</t>
  </si>
  <si>
    <t>NHS North Cumbria CCG</t>
  </si>
  <si>
    <t>E38000215</t>
  </si>
  <si>
    <t>14L</t>
  </si>
  <si>
    <t>NHS Manchester CCG</t>
  </si>
  <si>
    <t>E38000217</t>
  </si>
  <si>
    <t>02M</t>
  </si>
  <si>
    <t>NHS Fylde and Wyre CCG</t>
  </si>
  <si>
    <t>E38000226</t>
  </si>
  <si>
    <t>01E</t>
  </si>
  <si>
    <t>NHS Greater Preston CCG</t>
  </si>
  <si>
    <t>E38000227</t>
  </si>
  <si>
    <t>01K</t>
  </si>
  <si>
    <t>NHS Morecambe Bay CCG</t>
  </si>
  <si>
    <t>E38000228</t>
  </si>
  <si>
    <t>27D</t>
  </si>
  <si>
    <t>NHS Cheshire CCG</t>
  </si>
  <si>
    <t>E38000233</t>
  </si>
  <si>
    <t>10Q</t>
  </si>
  <si>
    <t>NHS Oxfordshire CCG</t>
  </si>
  <si>
    <t>E38000136</t>
  </si>
  <si>
    <t>SCAS</t>
  </si>
  <si>
    <t>South East</t>
  </si>
  <si>
    <t>Y59</t>
  </si>
  <si>
    <t>E40000005</t>
  </si>
  <si>
    <t>10R</t>
  </si>
  <si>
    <t>NHS Portsmouth CCG</t>
  </si>
  <si>
    <t>E38000137</t>
  </si>
  <si>
    <t>15A</t>
  </si>
  <si>
    <t>NHS Berkshire West CCG</t>
  </si>
  <si>
    <t>E38000221</t>
  </si>
  <si>
    <t>14Y</t>
  </si>
  <si>
    <t>NHS Buckinghamshire CCG</t>
  </si>
  <si>
    <t>E38000223</t>
  </si>
  <si>
    <t>09D</t>
  </si>
  <si>
    <t>NHS Brighton and Hove CCG</t>
  </si>
  <si>
    <t>E38000021</t>
  </si>
  <si>
    <t>SECAmb</t>
  </si>
  <si>
    <t>97R</t>
  </si>
  <si>
    <t>NHS East Sussex CCG</t>
  </si>
  <si>
    <t>E38000235</t>
  </si>
  <si>
    <t>91Q</t>
  </si>
  <si>
    <t>NHS Kent and Medway CCG</t>
  </si>
  <si>
    <t>E38000237</t>
  </si>
  <si>
    <t>92A</t>
  </si>
  <si>
    <t>NHS Surrey Heartlands CCG</t>
  </si>
  <si>
    <t>E38000246</t>
  </si>
  <si>
    <t>70F</t>
  </si>
  <si>
    <t>NHS West Sussex CCG</t>
  </si>
  <si>
    <t>E38000248</t>
  </si>
  <si>
    <t>D4U1Y</t>
  </si>
  <si>
    <t>NHS Frimley CCG</t>
  </si>
  <si>
    <t>E38000252</t>
  </si>
  <si>
    <t>11J</t>
  </si>
  <si>
    <t>NHS Dorset CCG</t>
  </si>
  <si>
    <t>E38000045</t>
  </si>
  <si>
    <t>SWAS</t>
  </si>
  <si>
    <t>South West</t>
  </si>
  <si>
    <t>Y58</t>
  </si>
  <si>
    <t>E40000006</t>
  </si>
  <si>
    <t>11M</t>
  </si>
  <si>
    <t>NHS Gloucestershire CCG</t>
  </si>
  <si>
    <t>E38000062</t>
  </si>
  <si>
    <t>11N</t>
  </si>
  <si>
    <t>NHS Kernow CCG</t>
  </si>
  <si>
    <t>E38000089</t>
  </si>
  <si>
    <t>11X</t>
  </si>
  <si>
    <t>NHS Somerset CCG</t>
  </si>
  <si>
    <t>E38000150</t>
  </si>
  <si>
    <t>15C</t>
  </si>
  <si>
    <t>NHS Bristol, North Somerset and South Gloucestershire CCG</t>
  </si>
  <si>
    <t>E38000222</t>
  </si>
  <si>
    <t>15N</t>
  </si>
  <si>
    <t>NHS Devon CCG</t>
  </si>
  <si>
    <t>E38000230</t>
  </si>
  <si>
    <t>92G</t>
  </si>
  <si>
    <t>NHS Bath and North East Somerset, Swindon and Wiltshire CCG</t>
  </si>
  <si>
    <t>E38000231</t>
  </si>
  <si>
    <t>04Y</t>
  </si>
  <si>
    <t>NHS Cannock Chase CCG</t>
  </si>
  <si>
    <t>E38000028</t>
  </si>
  <si>
    <t>WMAS</t>
  </si>
  <si>
    <t>05D</t>
  </si>
  <si>
    <t>NHS East Staffordshire CCG</t>
  </si>
  <si>
    <t>E38000053</t>
  </si>
  <si>
    <t>05G</t>
  </si>
  <si>
    <t>NHS North Staffordshire CCG</t>
  </si>
  <si>
    <t>E38000126</t>
  </si>
  <si>
    <t>05Q</t>
  </si>
  <si>
    <t>NHS South East Staffordshire and Seisdon Peninsula CCG</t>
  </si>
  <si>
    <t>E38000153</t>
  </si>
  <si>
    <t>05V</t>
  </si>
  <si>
    <t>NHS Stafford and Surrounds CCG</t>
  </si>
  <si>
    <t>E38000173</t>
  </si>
  <si>
    <t>05W</t>
  </si>
  <si>
    <t>NHS Stoke on Trent CCG</t>
  </si>
  <si>
    <t>E38000175</t>
  </si>
  <si>
    <t>15E</t>
  </si>
  <si>
    <t>NHS Birmingham and Solihull CCG</t>
  </si>
  <si>
    <t>E38000220</t>
  </si>
  <si>
    <t>18C</t>
  </si>
  <si>
    <t>NHS Herefordshire and Worcestershire CCG</t>
  </si>
  <si>
    <t>E38000236</t>
  </si>
  <si>
    <t>D2P2L</t>
  </si>
  <si>
    <t>NHS Black Country and West Birmingham CCG</t>
  </si>
  <si>
    <t>E38000250</t>
  </si>
  <si>
    <t>B2M3M</t>
  </si>
  <si>
    <t>NHS Coventry and Warwickshire CCG</t>
  </si>
  <si>
    <t>E38000251</t>
  </si>
  <si>
    <t>M2L0M</t>
  </si>
  <si>
    <t>NHS Shropshire, Telford and Wrekin CCG</t>
  </si>
  <si>
    <t>E38000257</t>
  </si>
  <si>
    <t>02P</t>
  </si>
  <si>
    <t>NHS Barnsley CCG</t>
  </si>
  <si>
    <t>E38000006</t>
  </si>
  <si>
    <t>YAS</t>
  </si>
  <si>
    <t>02T</t>
  </si>
  <si>
    <t>NHS Calderdale CCG</t>
  </si>
  <si>
    <t>E38000025</t>
  </si>
  <si>
    <t>02X</t>
  </si>
  <si>
    <t>NHS Doncaster CCG</t>
  </si>
  <si>
    <t>E38000044</t>
  </si>
  <si>
    <t>02Y</t>
  </si>
  <si>
    <t>NHS East Riding of Yorkshire CCG</t>
  </si>
  <si>
    <t>E38000052</t>
  </si>
  <si>
    <t>03F</t>
  </si>
  <si>
    <t>NHS Hull CCG</t>
  </si>
  <si>
    <t>E38000085</t>
  </si>
  <si>
    <t>03L</t>
  </si>
  <si>
    <t>NHS Rotherham CCG</t>
  </si>
  <si>
    <t>E38000141</t>
  </si>
  <si>
    <t>03N</t>
  </si>
  <si>
    <t>NHS Sheffield CCG</t>
  </si>
  <si>
    <t>E38000146</t>
  </si>
  <si>
    <t>03Q</t>
  </si>
  <si>
    <t>NHS Vale of York CCG</t>
  </si>
  <si>
    <t>E38000188</t>
  </si>
  <si>
    <t>03R</t>
  </si>
  <si>
    <t>NHS Wakefield CCG</t>
  </si>
  <si>
    <t>E38000190</t>
  </si>
  <si>
    <t>15F</t>
  </si>
  <si>
    <t>NHS Leeds CCG</t>
  </si>
  <si>
    <t>E38000225</t>
  </si>
  <si>
    <t>36J</t>
  </si>
  <si>
    <t>NHS Bradford District and Craven CCG</t>
  </si>
  <si>
    <t>E38000232</t>
  </si>
  <si>
    <t>42D</t>
  </si>
  <si>
    <t>NHS North Yorkshire CCG</t>
  </si>
  <si>
    <t>E38000241</t>
  </si>
  <si>
    <t>X2C4Y</t>
  </si>
  <si>
    <t>NHS Kirklees CCG</t>
  </si>
  <si>
    <t>E38000254</t>
  </si>
  <si>
    <t>Partly covered by EEAST, partly by SCAS:</t>
  </si>
  <si>
    <t>M1J4Y</t>
  </si>
  <si>
    <t>NHS Bedfordshire, Luton and Milton Keynes CCG</t>
  </si>
  <si>
    <t>E38000249</t>
  </si>
  <si>
    <t>More than one</t>
  </si>
  <si>
    <t>Partly covered by Isle of Wight Ambulance Service, partly by SCAS:</t>
  </si>
  <si>
    <t>D9Y0V</t>
  </si>
  <si>
    <t>NHS Hampshire, Southampton and Isle of Wight CCG</t>
  </si>
  <si>
    <t>E38000253</t>
  </si>
  <si>
    <t>Face to face incidents with no conveyance</t>
  </si>
  <si>
    <t>Conveyed Incidents</t>
  </si>
  <si>
    <t>Incidents initially C5</t>
  </si>
  <si>
    <t>Incidents initially not C5</t>
  </si>
  <si>
    <t>Closed with advice</t>
  </si>
  <si>
    <t>Referred to other service</t>
  </si>
  <si>
    <t>Convey not to ED</t>
  </si>
  <si>
    <r>
      <t>count from NHS 111</t>
    </r>
    <r>
      <rPr>
        <vertAlign val="superscript"/>
        <sz val="10"/>
        <rFont val="Arial"/>
        <family val="2"/>
      </rPr>
      <t xml:space="preserve"> 2</t>
    </r>
  </si>
  <si>
    <t>Transformation Directorate, NHS England</t>
  </si>
  <si>
    <t>Validation and assessment</t>
  </si>
  <si>
    <t>C5 clinical assessment</t>
  </si>
  <si>
    <t>Time to assessment</t>
  </si>
  <si>
    <r>
      <t xml:space="preserve">90th centile (hour: min:sec) </t>
    </r>
    <r>
      <rPr>
        <vertAlign val="superscript"/>
        <sz val="10"/>
        <rFont val="Arial"/>
        <family val="2"/>
      </rPr>
      <t>1</t>
    </r>
  </si>
  <si>
    <t>A128</t>
  </si>
  <si>
    <t>A129</t>
  </si>
  <si>
    <t>A130</t>
  </si>
  <si>
    <t>A131</t>
  </si>
  <si>
    <t>Incidents with clinical validation</t>
  </si>
  <si>
    <t>Time to validation</t>
  </si>
  <si>
    <t>Incidents validated</t>
  </si>
  <si>
    <t>A132</t>
  </si>
  <si>
    <t>A133</t>
  </si>
  <si>
    <t>A134</t>
  </si>
  <si>
    <t>A135</t>
  </si>
  <si>
    <t>Outcomes</t>
  </si>
  <si>
    <t>Incident closed</t>
  </si>
  <si>
    <t>Incident referred</t>
  </si>
  <si>
    <t>Category lowered / unchanged</t>
  </si>
  <si>
    <t>Category upgraded</t>
  </si>
  <si>
    <t>A136</t>
  </si>
  <si>
    <t>A137</t>
  </si>
  <si>
    <t>A138</t>
  </si>
  <si>
    <t>A139</t>
  </si>
  <si>
    <t>Denominator:</t>
  </si>
  <si>
    <t>Clinical validation</t>
  </si>
  <si>
    <t>Clinical validation outcomes</t>
  </si>
  <si>
    <t>diverted in</t>
  </si>
  <si>
    <t>diverted out</t>
  </si>
  <si>
    <t>A124</t>
  </si>
  <si>
    <t>A125</t>
  </si>
  <si>
    <t>C5 defaults</t>
  </si>
  <si>
    <t xml:space="preserve">to C3 for a </t>
  </si>
  <si>
    <t>response</t>
  </si>
  <si>
    <t>emergency</t>
  </si>
  <si>
    <t>with non-</t>
  </si>
  <si>
    <t>Refer to ED</t>
  </si>
  <si>
    <t>Non-ambulance conveyance including taxi</t>
  </si>
  <si>
    <t>A126</t>
  </si>
  <si>
    <t>A127</t>
  </si>
  <si>
    <r>
      <t xml:space="preserve">C3 </t>
    </r>
    <r>
      <rPr>
        <b/>
        <vertAlign val="superscript"/>
        <sz val="10"/>
        <rFont val="Arial"/>
        <family val="2"/>
      </rPr>
      <t>2</t>
    </r>
  </si>
  <si>
    <r>
      <t xml:space="preserve">on scene </t>
    </r>
    <r>
      <rPr>
        <b/>
        <vertAlign val="superscript"/>
        <sz val="10"/>
        <rFont val="Arial"/>
        <family val="2"/>
      </rPr>
      <t>2</t>
    </r>
  </si>
  <si>
    <r>
      <t xml:space="preserve">Category 3 </t>
    </r>
    <r>
      <rPr>
        <b/>
        <vertAlign val="superscript"/>
        <sz val="10"/>
        <rFont val="Arial"/>
        <family val="2"/>
      </rPr>
      <t>2</t>
    </r>
  </si>
  <si>
    <t>C2 other than HCP / IFT</t>
  </si>
  <si>
    <t>C1 other than HCP / IFT</t>
  </si>
  <si>
    <t>From 1 October 2022, C5 incidents receiving a response on scene should default</t>
  </si>
  <si>
    <t>to C3, with the count A113 included in A11 (and response times therefore included</t>
  </si>
  <si>
    <t>From 1 October 2022, C5 incidents receiving a response on scene should default to C3 and</t>
  </si>
  <si>
    <r>
      <t xml:space="preserve">South East Coast </t>
    </r>
    <r>
      <rPr>
        <vertAlign val="superscript"/>
        <sz val="10"/>
        <rFont val="Arial"/>
        <family val="2"/>
      </rPr>
      <t>2</t>
    </r>
  </si>
  <si>
    <t>Ambulance     Service</t>
  </si>
  <si>
    <t>Contact count</t>
  </si>
  <si>
    <t>in A31-A33). EMAS, EEAST, NEAS, SCAS, SECAmb, and YAS currently do this.</t>
  </si>
  <si>
    <t>LAS A19 and A22 are not available separately, but instead all counted in A22.</t>
  </si>
  <si>
    <t>therefore be included in A11 (and therefore resource counts A45-A46). EMAS, EEAST,</t>
  </si>
  <si>
    <t>NEAS, SCAS, SECAmb, and YAS currently do this.</t>
  </si>
  <si>
    <t>Total and mean average clinical assessment times for EMAS are under review.</t>
  </si>
  <si>
    <t>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</si>
</sst>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64" formatCode="0.0%"/>
    <numFmt numFmtId="165" formatCode="_(* #,##0.00_);_(* \(#,##0.00\);_(* &quot;-&quot;??_);_(@_)"/>
    <numFmt numFmtId="166" formatCode="#,##0;[Red]\-#,##0;\-"/>
    <numFmt numFmtId="167" formatCode="mm:ss;;\-"/>
    <numFmt numFmtId="168" formatCode="[h]:mm:ss;;\-"/>
    <numFmt numFmtId="169" formatCode="m:ss;;\-"/>
    <numFmt numFmtId="170" formatCode="#,##0.00;[Red]\-#,##0.00;\-"/>
    <numFmt numFmtId="171" formatCode="d\ mmm\ yyyy"/>
    <numFmt numFmtId="172" formatCode="#,##0;\-#,##0;\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0"/>
      <color rgb="FF41B6E6"/>
      <name val="Arial"/>
      <family val="2"/>
    </font>
    <font>
      <u/>
      <sz val="10"/>
      <color rgb="FF005EB8"/>
      <name val="Arial"/>
      <family val="2"/>
    </font>
    <font>
      <b/>
      <sz val="10"/>
      <color theme="1"/>
      <name val="Arial"/>
      <family val="2"/>
    </font>
    <font>
      <sz val="18"/>
      <color theme="3"/>
      <name val="Cambria"/>
      <family val="2"/>
      <scheme val="major"/>
    </font>
    <font>
      <b/>
      <vertAlign val="superscript"/>
      <sz val="12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41B6E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0" fontId="10" fillId="0" borderId="0" applyFill="0" applyBorder="0" applyAlignment="0" applyProtection="0"/>
    <xf numFmtId="0" fontId="12" fillId="0" borderId="0" applyNumberFormat="0" applyFill="0" applyBorder="0" applyAlignment="0" applyProtection="0"/>
    <xf numFmtId="41" fontId="2" fillId="0" borderId="0" applyFont="0" applyFill="0" applyBorder="0" applyAlignment="0" applyProtection="0"/>
  </cellStyleXfs>
  <cellXfs count="37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2" fontId="2" fillId="0" borderId="0" xfId="0" applyNumberFormat="1" applyFont="1"/>
    <xf numFmtId="0" fontId="2" fillId="0" borderId="0" xfId="0" quotePrefix="1" applyFont="1"/>
    <xf numFmtId="0" fontId="4" fillId="0" borderId="3" xfId="0" applyFont="1" applyBorder="1"/>
    <xf numFmtId="0" fontId="2" fillId="0" borderId="3" xfId="0" applyFont="1" applyBorder="1"/>
    <xf numFmtId="166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Continuous"/>
    </xf>
    <xf numFmtId="168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167" fontId="2" fillId="0" borderId="0" xfId="0" applyNumberFormat="1" applyFont="1" applyAlignment="1">
      <alignment horizontal="right" wrapText="1"/>
    </xf>
    <xf numFmtId="168" fontId="9" fillId="0" borderId="3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0" fontId="2" fillId="0" borderId="3" xfId="6" applyBorder="1" applyAlignment="1" applyProtection="1">
      <alignment horizontal="center" wrapText="1"/>
      <protection hidden="1"/>
    </xf>
    <xf numFmtId="0" fontId="3" fillId="0" borderId="0" xfId="0" applyFont="1"/>
    <xf numFmtId="166" fontId="2" fillId="0" borderId="3" xfId="0" applyNumberFormat="1" applyFont="1" applyBorder="1" applyAlignment="1">
      <alignment horizontal="centerContinuous"/>
    </xf>
    <xf numFmtId="168" fontId="2" fillId="0" borderId="3" xfId="0" applyNumberFormat="1" applyFont="1" applyBorder="1" applyAlignment="1">
      <alignment horizontal="centerContinuous"/>
    </xf>
    <xf numFmtId="167" fontId="5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Continuous"/>
    </xf>
    <xf numFmtId="0" fontId="2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6" applyAlignment="1" applyProtection="1">
      <alignment horizontal="center" vertical="center" wrapText="1"/>
      <protection hidden="1"/>
    </xf>
    <xf numFmtId="166" fontId="2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168" fontId="9" fillId="0" borderId="0" xfId="0" applyNumberFormat="1" applyFont="1" applyAlignment="1">
      <alignment horizontal="center"/>
    </xf>
    <xf numFmtId="0" fontId="2" fillId="0" borderId="0" xfId="6" applyAlignment="1" applyProtection="1">
      <alignment horizontal="center" wrapText="1"/>
      <protection hidden="1"/>
    </xf>
    <xf numFmtId="0" fontId="2" fillId="0" borderId="1" xfId="6" applyBorder="1" applyAlignment="1" applyProtection="1">
      <alignment horizontal="center" wrapText="1"/>
      <protection hidden="1"/>
    </xf>
    <xf numFmtId="0" fontId="2" fillId="0" borderId="1" xfId="0" applyFont="1" applyBorder="1" applyAlignment="1">
      <alignment horizontal="center" wrapText="1"/>
    </xf>
    <xf numFmtId="168" fontId="9" fillId="0" borderId="1" xfId="0" applyNumberFormat="1" applyFont="1" applyBorder="1" applyAlignment="1">
      <alignment horizontal="center"/>
    </xf>
    <xf numFmtId="166" fontId="8" fillId="0" borderId="0" xfId="0" applyNumberFormat="1" applyFont="1"/>
    <xf numFmtId="166" fontId="9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6" fontId="2" fillId="0" borderId="3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0" xfId="10" applyFill="1" applyBorder="1" applyAlignment="1"/>
    <xf numFmtId="166" fontId="2" fillId="0" borderId="0" xfId="0" applyNumberFormat="1" applyFont="1" applyAlignment="1">
      <alignment horizontal="right" indent="2"/>
    </xf>
    <xf numFmtId="9" fontId="2" fillId="0" borderId="0" xfId="1" applyFont="1" applyFill="1" applyBorder="1" applyAlignment="1">
      <alignment horizontal="right" indent="2"/>
    </xf>
    <xf numFmtId="9" fontId="2" fillId="0" borderId="3" xfId="1" applyFont="1" applyFill="1" applyBorder="1" applyAlignment="1">
      <alignment horizontal="right" indent="2"/>
    </xf>
    <xf numFmtId="9" fontId="4" fillId="0" borderId="0" xfId="1" applyFont="1" applyFill="1" applyBorder="1" applyAlignment="1">
      <alignment horizontal="right" indent="4"/>
    </xf>
    <xf numFmtId="9" fontId="2" fillId="0" borderId="0" xfId="1" applyFont="1" applyFill="1" applyBorder="1" applyAlignment="1">
      <alignment horizontal="right" indent="4"/>
    </xf>
    <xf numFmtId="9" fontId="2" fillId="0" borderId="3" xfId="1" applyFont="1" applyFill="1" applyBorder="1" applyAlignment="1">
      <alignment horizontal="right" indent="4"/>
    </xf>
    <xf numFmtId="166" fontId="4" fillId="0" borderId="0" xfId="1" applyNumberFormat="1" applyFont="1" applyFill="1" applyBorder="1" applyAlignment="1">
      <alignment horizontal="right" vertical="center" indent="1"/>
    </xf>
    <xf numFmtId="166" fontId="2" fillId="0" borderId="0" xfId="1" applyNumberFormat="1" applyFont="1" applyFill="1" applyBorder="1" applyAlignment="1">
      <alignment horizontal="right" vertical="center" indent="1"/>
    </xf>
    <xf numFmtId="166" fontId="2" fillId="0" borderId="3" xfId="1" applyNumberFormat="1" applyFont="1" applyFill="1" applyBorder="1" applyAlignment="1">
      <alignment horizontal="right" vertical="center" indent="1"/>
    </xf>
    <xf numFmtId="169" fontId="4" fillId="0" borderId="0" xfId="0" applyNumberFormat="1" applyFont="1" applyAlignment="1">
      <alignment horizontal="right" indent="1"/>
    </xf>
    <xf numFmtId="169" fontId="2" fillId="0" borderId="0" xfId="0" applyNumberFormat="1" applyFont="1" applyAlignment="1">
      <alignment horizontal="right" indent="1"/>
    </xf>
    <xf numFmtId="169" fontId="2" fillId="0" borderId="3" xfId="0" applyNumberFormat="1" applyFont="1" applyBorder="1" applyAlignment="1">
      <alignment horizontal="right" indent="1"/>
    </xf>
    <xf numFmtId="169" fontId="4" fillId="0" borderId="0" xfId="0" applyNumberFormat="1" applyFont="1" applyAlignment="1">
      <alignment horizontal="right" indent="3"/>
    </xf>
    <xf numFmtId="169" fontId="2" fillId="0" borderId="0" xfId="0" applyNumberFormat="1" applyFont="1" applyAlignment="1">
      <alignment horizontal="right" indent="3"/>
    </xf>
    <xf numFmtId="38" fontId="2" fillId="0" borderId="0" xfId="0" applyNumberFormat="1" applyFont="1" applyAlignment="1">
      <alignment horizontal="centerContinuous"/>
    </xf>
    <xf numFmtId="38" fontId="8" fillId="0" borderId="0" xfId="0" applyNumberFormat="1" applyFont="1" applyAlignment="1">
      <alignment horizontal="center"/>
    </xf>
    <xf numFmtId="38" fontId="2" fillId="0" borderId="3" xfId="0" applyNumberFormat="1" applyFont="1" applyBorder="1" applyAlignment="1">
      <alignment horizontal="centerContinuous"/>
    </xf>
    <xf numFmtId="38" fontId="2" fillId="0" borderId="0" xfId="6" applyNumberFormat="1" applyAlignment="1" applyProtection="1">
      <alignment horizontal="center" wrapText="1"/>
      <protection hidden="1"/>
    </xf>
    <xf numFmtId="38" fontId="2" fillId="0" borderId="0" xfId="0" applyNumberFormat="1" applyFont="1" applyAlignment="1">
      <alignment horizontal="center" wrapText="1"/>
    </xf>
    <xf numFmtId="38" fontId="9" fillId="0" borderId="3" xfId="0" applyNumberFormat="1" applyFont="1" applyBorder="1" applyAlignment="1" applyProtection="1">
      <alignment horizontal="center"/>
      <protection hidden="1"/>
    </xf>
    <xf numFmtId="38" fontId="4" fillId="0" borderId="0" xfId="0" applyNumberFormat="1" applyFont="1" applyAlignment="1">
      <alignment horizontal="right" indent="1"/>
    </xf>
    <xf numFmtId="38" fontId="2" fillId="0" borderId="0" xfId="0" applyNumberFormat="1" applyFont="1" applyAlignment="1">
      <alignment horizontal="right" indent="1"/>
    </xf>
    <xf numFmtId="38" fontId="2" fillId="0" borderId="0" xfId="1" applyNumberFormat="1" applyFont="1" applyFill="1" applyBorder="1" applyAlignment="1">
      <alignment horizontal="right" indent="1"/>
    </xf>
    <xf numFmtId="38" fontId="2" fillId="0" borderId="3" xfId="0" applyNumberFormat="1" applyFont="1" applyBorder="1" applyAlignment="1">
      <alignment horizontal="right" indent="1"/>
    </xf>
    <xf numFmtId="38" fontId="9" fillId="0" borderId="0" xfId="0" applyNumberFormat="1" applyFont="1" applyAlignment="1" applyProtection="1">
      <alignment horizontal="center"/>
      <protection hidden="1"/>
    </xf>
    <xf numFmtId="38" fontId="2" fillId="0" borderId="3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 indent="2"/>
    </xf>
    <xf numFmtId="38" fontId="2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right" indent="2"/>
    </xf>
    <xf numFmtId="38" fontId="2" fillId="0" borderId="0" xfId="1" applyNumberFormat="1" applyFont="1" applyFill="1" applyBorder="1" applyAlignment="1">
      <alignment horizontal="right" indent="2"/>
    </xf>
    <xf numFmtId="38" fontId="2" fillId="0" borderId="0" xfId="0" applyNumberFormat="1" applyFont="1"/>
    <xf numFmtId="38" fontId="9" fillId="0" borderId="3" xfId="0" applyNumberFormat="1" applyFont="1" applyBorder="1" applyAlignment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3" xfId="1" applyNumberFormat="1" applyFont="1" applyFill="1" applyBorder="1" applyAlignment="1">
      <alignment horizontal="right"/>
    </xf>
    <xf numFmtId="38" fontId="4" fillId="0" borderId="0" xfId="0" applyNumberFormat="1" applyFont="1" applyAlignment="1">
      <alignment horizontal="right" vertical="center" indent="1"/>
    </xf>
    <xf numFmtId="38" fontId="2" fillId="0" borderId="0" xfId="0" applyNumberFormat="1" applyFont="1" applyAlignment="1">
      <alignment horizontal="right" vertical="center" indent="1"/>
    </xf>
    <xf numFmtId="38" fontId="2" fillId="0" borderId="3" xfId="0" applyNumberFormat="1" applyFont="1" applyBorder="1" applyAlignment="1">
      <alignment horizontal="right" vertical="center" indent="1"/>
    </xf>
    <xf numFmtId="38" fontId="9" fillId="0" borderId="0" xfId="0" applyNumberFormat="1" applyFont="1" applyAlignment="1">
      <alignment horizontal="center"/>
    </xf>
    <xf numFmtId="38" fontId="8" fillId="0" borderId="0" xfId="0" applyNumberFormat="1" applyFont="1"/>
    <xf numFmtId="38" fontId="2" fillId="0" borderId="0" xfId="1" applyNumberFormat="1" applyFont="1" applyFill="1" applyBorder="1" applyAlignment="1">
      <alignment horizontal="right" vertical="center" indent="1"/>
    </xf>
    <xf numFmtId="38" fontId="2" fillId="0" borderId="3" xfId="1" applyNumberFormat="1" applyFont="1" applyFill="1" applyBorder="1" applyAlignment="1">
      <alignment horizontal="right" vertical="center" indent="1"/>
    </xf>
    <xf numFmtId="2" fontId="4" fillId="0" borderId="0" xfId="1" applyNumberFormat="1" applyFont="1" applyFill="1" applyBorder="1" applyAlignment="1">
      <alignment horizontal="right" vertical="center" indent="3"/>
    </xf>
    <xf numFmtId="2" fontId="2" fillId="0" borderId="0" xfId="1" applyNumberFormat="1" applyFont="1" applyFill="1" applyBorder="1" applyAlignment="1">
      <alignment horizontal="right" vertical="center" indent="3"/>
    </xf>
    <xf numFmtId="2" fontId="2" fillId="0" borderId="3" xfId="1" applyNumberFormat="1" applyFont="1" applyFill="1" applyBorder="1" applyAlignment="1">
      <alignment horizontal="right" vertical="center" indent="3"/>
    </xf>
    <xf numFmtId="2" fontId="9" fillId="0" borderId="3" xfId="0" applyNumberFormat="1" applyFont="1" applyBorder="1" applyAlignment="1">
      <alignment horizontal="center"/>
    </xf>
    <xf numFmtId="2" fontId="8" fillId="0" borderId="0" xfId="0" applyNumberFormat="1" applyFont="1"/>
    <xf numFmtId="166" fontId="2" fillId="0" borderId="0" xfId="0" applyNumberFormat="1" applyFont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0" xfId="0" applyNumberFormat="1" applyFont="1" applyAlignment="1">
      <alignment horizontal="right" vertical="center" indent="1"/>
    </xf>
    <xf numFmtId="2" fontId="2" fillId="0" borderId="0" xfId="1" applyNumberFormat="1" applyFont="1" applyFill="1" applyBorder="1" applyAlignment="1">
      <alignment horizontal="right" indent="3"/>
    </xf>
    <xf numFmtId="170" fontId="2" fillId="0" borderId="0" xfId="1" applyNumberFormat="1" applyFont="1" applyFill="1" applyBorder="1" applyAlignment="1">
      <alignment horizontal="right" vertical="center" indent="3"/>
    </xf>
    <xf numFmtId="0" fontId="11" fillId="0" borderId="0" xfId="11" applyNumberFormat="1" applyFont="1" applyFill="1" applyBorder="1" applyAlignment="1"/>
    <xf numFmtId="0" fontId="2" fillId="0" borderId="0" xfId="11" applyNumberFormat="1" applyFont="1" applyFill="1" applyBorder="1" applyAlignment="1"/>
    <xf numFmtId="0" fontId="4" fillId="0" borderId="0" xfId="11" applyNumberFormat="1" applyFont="1" applyFill="1" applyBorder="1" applyAlignment="1"/>
    <xf numFmtId="0" fontId="4" fillId="0" borderId="0" xfId="11" applyNumberFormat="1" applyFont="1" applyFill="1" applyBorder="1" applyAlignment="1">
      <alignment horizontal="center"/>
    </xf>
    <xf numFmtId="0" fontId="2" fillId="0" borderId="0" xfId="0" quotePrefix="1" applyFont="1" applyAlignment="1">
      <alignment horizontal="left"/>
    </xf>
    <xf numFmtId="38" fontId="2" fillId="0" borderId="0" xfId="0" applyNumberFormat="1" applyFont="1" applyAlignment="1">
      <alignment horizontal="left"/>
    </xf>
    <xf numFmtId="167" fontId="4" fillId="0" borderId="0" xfId="0" quotePrefix="1" applyNumberFormat="1" applyFont="1" applyAlignment="1">
      <alignment horizontal="right"/>
    </xf>
    <xf numFmtId="168" fontId="2" fillId="0" borderId="0" xfId="0" applyNumberFormat="1" applyFont="1" applyAlignment="1">
      <alignment horizontal="right" wrapText="1"/>
    </xf>
    <xf numFmtId="168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9" fontId="4" fillId="0" borderId="0" xfId="1" applyFont="1" applyFill="1" applyBorder="1" applyAlignment="1">
      <alignment horizontal="right" indent="2"/>
    </xf>
    <xf numFmtId="166" fontId="4" fillId="0" borderId="0" xfId="0" applyNumberFormat="1" applyFont="1" applyAlignment="1">
      <alignment horizontal="right" vertical="center" indent="1"/>
    </xf>
    <xf numFmtId="166" fontId="2" fillId="0" borderId="3" xfId="0" applyNumberFormat="1" applyFont="1" applyBorder="1" applyAlignment="1">
      <alignment horizontal="right" vertical="center" indent="1"/>
    </xf>
    <xf numFmtId="38" fontId="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67" fontId="5" fillId="0" borderId="0" xfId="0" quotePrefix="1" applyNumberFormat="1" applyFont="1" applyAlignment="1">
      <alignment horizontal="left"/>
    </xf>
    <xf numFmtId="38" fontId="2" fillId="0" borderId="3" xfId="6" applyNumberFormat="1" applyBorder="1" applyAlignment="1" applyProtection="1">
      <alignment horizontal="center" wrapText="1"/>
      <protection hidden="1"/>
    </xf>
    <xf numFmtId="38" fontId="2" fillId="0" borderId="1" xfId="0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15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168" fontId="14" fillId="0" borderId="0" xfId="0" applyNumberFormat="1" applyFont="1" applyAlignment="1">
      <alignment horizontal="center"/>
    </xf>
    <xf numFmtId="168" fontId="14" fillId="0" borderId="0" xfId="0" applyNumberFormat="1" applyFont="1" applyAlignment="1">
      <alignment horizontal="right"/>
    </xf>
    <xf numFmtId="166" fontId="14" fillId="0" borderId="0" xfId="0" applyNumberFormat="1" applyFont="1"/>
    <xf numFmtId="168" fontId="2" fillId="0" borderId="0" xfId="0" applyNumberFormat="1" applyFont="1" applyAlignment="1">
      <alignment horizontal="center"/>
    </xf>
    <xf numFmtId="168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indent="3"/>
    </xf>
    <xf numFmtId="164" fontId="2" fillId="0" borderId="0" xfId="1" applyNumberFormat="1" applyFont="1" applyFill="1" applyBorder="1" applyAlignment="1">
      <alignment horizontal="right" indent="3"/>
    </xf>
    <xf numFmtId="164" fontId="2" fillId="0" borderId="3" xfId="1" applyNumberFormat="1" applyFont="1" applyFill="1" applyBorder="1" applyAlignment="1">
      <alignment horizontal="right" indent="3"/>
    </xf>
    <xf numFmtId="9" fontId="4" fillId="0" borderId="2" xfId="1" applyFont="1" applyFill="1" applyBorder="1" applyAlignment="1">
      <alignment horizontal="right" indent="1"/>
    </xf>
    <xf numFmtId="9" fontId="2" fillId="0" borderId="0" xfId="1" applyFont="1" applyFill="1" applyBorder="1" applyAlignment="1">
      <alignment horizontal="right" indent="1"/>
    </xf>
    <xf numFmtId="166" fontId="2" fillId="0" borderId="3" xfId="0" applyNumberFormat="1" applyFont="1" applyBorder="1" applyAlignment="1">
      <alignment horizontal="right" indent="1"/>
    </xf>
    <xf numFmtId="9" fontId="2" fillId="0" borderId="3" xfId="1" applyFont="1" applyFill="1" applyBorder="1" applyAlignment="1">
      <alignment horizontal="right" indent="1"/>
    </xf>
    <xf numFmtId="38" fontId="2" fillId="0" borderId="0" xfId="0" applyNumberFormat="1" applyFont="1" applyAlignment="1">
      <alignment horizontal="right" indent="3"/>
    </xf>
    <xf numFmtId="38" fontId="2" fillId="0" borderId="3" xfId="0" applyNumberFormat="1" applyFont="1" applyBorder="1" applyAlignment="1">
      <alignment horizontal="right" indent="3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172" fontId="2" fillId="0" borderId="0" xfId="1" applyNumberFormat="1" applyFont="1" applyFill="1" applyBorder="1" applyAlignment="1">
      <alignment horizontal="right" indent="1"/>
    </xf>
    <xf numFmtId="0" fontId="11" fillId="0" borderId="3" xfId="1" applyNumberFormat="1" applyFont="1" applyFill="1" applyBorder="1" applyAlignment="1">
      <alignment horizontal="center" wrapText="1"/>
    </xf>
    <xf numFmtId="0" fontId="4" fillId="0" borderId="3" xfId="1" applyNumberFormat="1" applyFont="1" applyFill="1" applyBorder="1" applyAlignment="1">
      <alignment horizontal="center" wrapText="1"/>
    </xf>
    <xf numFmtId="0" fontId="4" fillId="0" borderId="0" xfId="1" applyNumberFormat="1" applyFont="1" applyFill="1" applyBorder="1" applyAlignment="1">
      <alignment horizontal="center" wrapText="1"/>
    </xf>
    <xf numFmtId="0" fontId="4" fillId="0" borderId="3" xfId="1" applyNumberFormat="1" applyFont="1" applyFill="1" applyBorder="1" applyAlignment="1">
      <alignment horizontal="centerContinuous" wrapText="1"/>
    </xf>
    <xf numFmtId="0" fontId="2" fillId="0" borderId="0" xfId="1" applyNumberFormat="1" applyFont="1" applyFill="1" applyBorder="1" applyAlignment="1"/>
    <xf numFmtId="0" fontId="0" fillId="0" borderId="0" xfId="1" applyNumberFormat="1" applyFont="1" applyFill="1" applyBorder="1" applyAlignment="1"/>
    <xf numFmtId="0" fontId="5" fillId="0" borderId="0" xfId="0" applyFont="1"/>
    <xf numFmtId="0" fontId="10" fillId="0" borderId="0" xfId="10"/>
    <xf numFmtId="0" fontId="4" fillId="0" borderId="0" xfId="0" applyFont="1" applyAlignment="1">
      <alignment horizontal="left"/>
    </xf>
    <xf numFmtId="0" fontId="10" fillId="0" borderId="0" xfId="10" quotePrefix="1"/>
    <xf numFmtId="0" fontId="10" fillId="0" borderId="0" xfId="10" applyProtection="1">
      <protection hidden="1"/>
    </xf>
    <xf numFmtId="171" fontId="0" fillId="0" borderId="0" xfId="0" applyNumberFormat="1" applyAlignment="1">
      <alignment horizontal="left"/>
    </xf>
    <xf numFmtId="0" fontId="4" fillId="0" borderId="0" xfId="1" applyNumberFormat="1" applyFont="1" applyFill="1" applyBorder="1" applyAlignment="1">
      <alignment wrapText="1"/>
    </xf>
    <xf numFmtId="0" fontId="2" fillId="0" borderId="0" xfId="11" applyNumberFormat="1" applyFont="1" applyFill="1" applyBorder="1" applyAlignment="1">
      <alignment horizontal="center"/>
    </xf>
    <xf numFmtId="0" fontId="2" fillId="0" borderId="0" xfId="11" applyNumberFormat="1" applyFont="1" applyFill="1" applyBorder="1" applyAlignment="1">
      <alignment horizontal="left"/>
    </xf>
    <xf numFmtId="0" fontId="2" fillId="0" borderId="0" xfId="1" applyNumberFormat="1" applyFont="1" applyFill="1" applyBorder="1" applyAlignment="1">
      <alignment horizontal="left"/>
    </xf>
    <xf numFmtId="37" fontId="4" fillId="0" borderId="0" xfId="1" applyNumberFormat="1" applyFont="1" applyFill="1" applyBorder="1" applyAlignment="1">
      <alignment horizontal="right" indent="1"/>
    </xf>
    <xf numFmtId="37" fontId="2" fillId="0" borderId="0" xfId="1" applyNumberFormat="1" applyFont="1" applyFill="1" applyBorder="1" applyAlignment="1">
      <alignment horizontal="right" indent="1"/>
    </xf>
    <xf numFmtId="37" fontId="2" fillId="0" borderId="3" xfId="1" applyNumberFormat="1" applyFont="1" applyFill="1" applyBorder="1" applyAlignment="1">
      <alignment horizontal="right" indent="1"/>
    </xf>
    <xf numFmtId="164" fontId="4" fillId="0" borderId="2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3" xfId="1" applyNumberFormat="1" applyFont="1" applyFill="1" applyBorder="1" applyAlignment="1"/>
    <xf numFmtId="38" fontId="2" fillId="0" borderId="0" xfId="1" applyNumberFormat="1" applyFont="1" applyFill="1" applyBorder="1" applyAlignment="1"/>
    <xf numFmtId="172" fontId="2" fillId="0" borderId="0" xfId="0" applyNumberFormat="1" applyFont="1" applyAlignment="1">
      <alignment horizontal="right" indent="1"/>
    </xf>
    <xf numFmtId="0" fontId="17" fillId="0" borderId="0" xfId="0" applyFont="1"/>
    <xf numFmtId="0" fontId="2" fillId="0" borderId="0" xfId="0" applyFont="1" applyAlignment="1"/>
    <xf numFmtId="0" fontId="2" fillId="0" borderId="0" xfId="0" applyFont="1" applyFill="1"/>
    <xf numFmtId="172" fontId="2" fillId="0" borderId="0" xfId="0" applyNumberFormat="1" applyFont="1" applyAlignment="1">
      <alignment horizontal="right" indent="2"/>
    </xf>
    <xf numFmtId="46" fontId="4" fillId="0" borderId="0" xfId="0" applyNumberFormat="1" applyFont="1" applyAlignment="1">
      <alignment horizontal="right" indent="1"/>
    </xf>
    <xf numFmtId="46" fontId="4" fillId="0" borderId="0" xfId="0" applyNumberFormat="1" applyFont="1" applyAlignment="1">
      <alignment horizontal="right" indent="2"/>
    </xf>
    <xf numFmtId="46" fontId="2" fillId="0" borderId="0" xfId="0" applyNumberFormat="1" applyFont="1" applyAlignment="1">
      <alignment horizontal="right" indent="1"/>
    </xf>
    <xf numFmtId="46" fontId="2" fillId="0" borderId="0" xfId="0" applyNumberFormat="1" applyFont="1" applyAlignment="1">
      <alignment horizontal="right" indent="2"/>
    </xf>
    <xf numFmtId="46" fontId="2" fillId="0" borderId="3" xfId="0" applyNumberFormat="1" applyFont="1" applyBorder="1" applyAlignment="1">
      <alignment horizontal="right" indent="1"/>
    </xf>
    <xf numFmtId="46" fontId="2" fillId="0" borderId="3" xfId="0" applyNumberFormat="1" applyFont="1" applyBorder="1" applyAlignment="1">
      <alignment horizontal="right" indent="2"/>
    </xf>
    <xf numFmtId="46" fontId="4" fillId="0" borderId="0" xfId="0" applyNumberFormat="1" applyFont="1" applyAlignment="1">
      <alignment horizontal="right"/>
    </xf>
    <xf numFmtId="46" fontId="4" fillId="0" borderId="0" xfId="0" applyNumberFormat="1" applyFont="1"/>
    <xf numFmtId="46" fontId="2" fillId="0" borderId="0" xfId="0" applyNumberFormat="1" applyFont="1" applyBorder="1" applyAlignment="1">
      <alignment horizontal="right" indent="1"/>
    </xf>
    <xf numFmtId="46" fontId="2" fillId="0" borderId="0" xfId="0" applyNumberFormat="1" applyFont="1" applyBorder="1" applyAlignment="1">
      <alignment horizontal="right" indent="2"/>
    </xf>
    <xf numFmtId="46" fontId="2" fillId="0" borderId="0" xfId="0" applyNumberFormat="1" applyFont="1" applyAlignment="1">
      <alignment horizontal="right"/>
    </xf>
    <xf numFmtId="46" fontId="2" fillId="0" borderId="0" xfId="0" applyNumberFormat="1" applyFont="1"/>
    <xf numFmtId="46" fontId="2" fillId="0" borderId="3" xfId="0" applyNumberFormat="1" applyFont="1" applyBorder="1"/>
    <xf numFmtId="46" fontId="4" fillId="0" borderId="0" xfId="0" applyNumberFormat="1" applyFont="1" applyAlignment="1">
      <alignment horizontal="center"/>
    </xf>
    <xf numFmtId="46" fontId="9" fillId="0" borderId="3" xfId="0" applyNumberFormat="1" applyFont="1" applyBorder="1" applyAlignment="1" applyProtection="1">
      <alignment horizontal="center"/>
      <protection hidden="1"/>
    </xf>
    <xf numFmtId="46" fontId="9" fillId="0" borderId="3" xfId="0" applyNumberFormat="1" applyFont="1" applyBorder="1" applyAlignment="1">
      <alignment horizontal="center"/>
    </xf>
    <xf numFmtId="46" fontId="9" fillId="0" borderId="0" xfId="0" applyNumberFormat="1" applyFont="1" applyAlignment="1">
      <alignment horizontal="right"/>
    </xf>
    <xf numFmtId="0" fontId="2" fillId="2" borderId="0" xfId="0" applyFont="1" applyFill="1" applyProtection="1">
      <protection hidden="1"/>
    </xf>
    <xf numFmtId="0" fontId="2" fillId="0" borderId="3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0" fillId="0" borderId="3" xfId="0" applyFill="1" applyBorder="1" applyAlignment="1">
      <alignment horizontal="centerContinuous"/>
    </xf>
    <xf numFmtId="0" fontId="2" fillId="0" borderId="3" xfId="12" applyNumberFormat="1" applyFont="1" applyFill="1" applyBorder="1" applyAlignment="1">
      <alignment horizontal="center" wrapText="1"/>
    </xf>
    <xf numFmtId="0" fontId="2" fillId="0" borderId="0" xfId="12" applyNumberFormat="1" applyFont="1" applyFill="1" applyBorder="1" applyAlignment="1">
      <alignment horizontal="center" wrapText="1"/>
    </xf>
    <xf numFmtId="0" fontId="0" fillId="0" borderId="3" xfId="12" applyNumberFormat="1" applyFont="1" applyFill="1" applyBorder="1" applyAlignment="1">
      <alignment horizontal="center" wrapText="1"/>
    </xf>
    <xf numFmtId="49" fontId="9" fillId="0" borderId="0" xfId="12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66" fontId="2" fillId="0" borderId="0" xfId="0" applyNumberFormat="1" applyFont="1" applyFill="1" applyAlignment="1">
      <alignment horizontal="centerContinuous"/>
    </xf>
    <xf numFmtId="168" fontId="2" fillId="0" borderId="0" xfId="0" applyNumberFormat="1" applyFont="1" applyFill="1" applyAlignment="1">
      <alignment horizontal="centerContinuous"/>
    </xf>
    <xf numFmtId="0" fontId="0" fillId="0" borderId="0" xfId="0" applyFill="1"/>
    <xf numFmtId="167" fontId="5" fillId="0" borderId="0" xfId="0" quotePrefix="1" applyNumberFormat="1" applyFont="1" applyFill="1" applyAlignment="1">
      <alignment horizontal="left"/>
    </xf>
    <xf numFmtId="167" fontId="2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Continuous"/>
    </xf>
    <xf numFmtId="0" fontId="4" fillId="0" borderId="0" xfId="0" applyFont="1" applyFill="1"/>
    <xf numFmtId="0" fontId="2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Protection="1">
      <protection hidden="1"/>
    </xf>
    <xf numFmtId="0" fontId="4" fillId="0" borderId="0" xfId="0" applyFont="1" applyFill="1" applyAlignment="1">
      <alignment horizontal="center"/>
    </xf>
    <xf numFmtId="38" fontId="4" fillId="0" borderId="0" xfId="0" applyNumberFormat="1" applyFont="1" applyFill="1" applyAlignment="1">
      <alignment horizontal="right"/>
    </xf>
    <xf numFmtId="38" fontId="2" fillId="0" borderId="0" xfId="0" applyNumberFormat="1" applyFont="1" applyFill="1" applyAlignment="1">
      <alignment horizontal="right" indent="2"/>
    </xf>
    <xf numFmtId="166" fontId="2" fillId="0" borderId="0" xfId="0" applyNumberFormat="1" applyFont="1" applyFill="1" applyAlignment="1">
      <alignment horizontal="right" indent="2"/>
    </xf>
    <xf numFmtId="0" fontId="3" fillId="0" borderId="0" xfId="0" applyFont="1" applyFill="1"/>
    <xf numFmtId="38" fontId="2" fillId="0" borderId="3" xfId="0" applyNumberFormat="1" applyFont="1" applyFill="1" applyBorder="1" applyAlignment="1">
      <alignment horizontal="right" indent="2"/>
    </xf>
    <xf numFmtId="0" fontId="2" fillId="0" borderId="0" xfId="0" applyFont="1" applyFill="1" applyBorder="1" applyAlignment="1">
      <alignment horizontal="center"/>
    </xf>
    <xf numFmtId="38" fontId="2" fillId="0" borderId="0" xfId="0" applyNumberFormat="1" applyFont="1" applyFill="1" applyBorder="1" applyAlignment="1">
      <alignment horizontal="right" indent="2"/>
    </xf>
    <xf numFmtId="166" fontId="2" fillId="0" borderId="0" xfId="0" applyNumberFormat="1" applyFont="1" applyFill="1" applyBorder="1" applyAlignment="1">
      <alignment horizontal="right" indent="2"/>
    </xf>
    <xf numFmtId="3" fontId="2" fillId="0" borderId="0" xfId="0" applyNumberFormat="1" applyFont="1" applyFill="1" applyBorder="1" applyAlignment="1">
      <alignment horizontal="right" indent="2"/>
    </xf>
    <xf numFmtId="166" fontId="2" fillId="0" borderId="0" xfId="0" applyNumberFormat="1" applyFont="1" applyFill="1"/>
    <xf numFmtId="2" fontId="2" fillId="0" borderId="0" xfId="0" applyNumberFormat="1" applyFont="1" applyFill="1"/>
    <xf numFmtId="0" fontId="2" fillId="0" borderId="0" xfId="0" quotePrefix="1" applyFont="1" applyFill="1"/>
    <xf numFmtId="0" fontId="2" fillId="0" borderId="0" xfId="0" quotePrefix="1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0" fillId="0" borderId="1" xfId="0" applyFill="1" applyBorder="1" applyAlignment="1">
      <alignment horizontal="centerContinuous"/>
    </xf>
    <xf numFmtId="49" fontId="9" fillId="0" borderId="1" xfId="0" applyNumberFormat="1" applyFont="1" applyFill="1" applyBorder="1" applyAlignment="1">
      <alignment horizontal="right"/>
    </xf>
    <xf numFmtId="168" fontId="9" fillId="0" borderId="1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38" fontId="4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3" fontId="4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8" fontId="2" fillId="0" borderId="0" xfId="0" applyNumberFormat="1" applyFont="1" applyFill="1" applyAlignment="1">
      <alignment horizontal="right"/>
    </xf>
    <xf numFmtId="166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8" fontId="2" fillId="0" borderId="3" xfId="0" applyNumberFormat="1" applyFont="1" applyFill="1" applyBorder="1" applyAlignment="1">
      <alignment horizontal="right"/>
    </xf>
    <xf numFmtId="166" fontId="2" fillId="0" borderId="3" xfId="0" applyNumberFormat="1" applyFont="1" applyFill="1" applyBorder="1" applyAlignment="1">
      <alignment horizontal="right"/>
    </xf>
    <xf numFmtId="38" fontId="4" fillId="0" borderId="0" xfId="0" applyNumberFormat="1" applyFont="1" applyFill="1" applyBorder="1" applyAlignment="1">
      <alignment horizontal="right" indent="1"/>
    </xf>
    <xf numFmtId="38" fontId="2" fillId="0" borderId="0" xfId="0" applyNumberFormat="1" applyFont="1" applyFill="1" applyAlignment="1">
      <alignment horizontal="right" indent="1"/>
    </xf>
    <xf numFmtId="164" fontId="2" fillId="0" borderId="0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Continuous"/>
    </xf>
    <xf numFmtId="168" fontId="9" fillId="0" borderId="0" xfId="0" applyNumberFormat="1" applyFont="1" applyFill="1" applyBorder="1" applyAlignment="1">
      <alignment horizontal="center"/>
    </xf>
    <xf numFmtId="0" fontId="0" fillId="0" borderId="0" xfId="12" applyNumberFormat="1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right" indent="1"/>
    </xf>
    <xf numFmtId="164" fontId="2" fillId="0" borderId="0" xfId="1" applyNumberFormat="1" applyFont="1" applyFill="1" applyBorder="1" applyAlignment="1">
      <alignment horizontal="right" indent="1"/>
    </xf>
    <xf numFmtId="164" fontId="2" fillId="0" borderId="0" xfId="0" applyNumberFormat="1" applyFont="1" applyFill="1" applyAlignment="1">
      <alignment horizontal="right" indent="1"/>
    </xf>
    <xf numFmtId="164" fontId="2" fillId="0" borderId="3" xfId="1" applyNumberFormat="1" applyFont="1" applyFill="1" applyBorder="1" applyAlignment="1">
      <alignment horizontal="right" indent="1"/>
    </xf>
    <xf numFmtId="164" fontId="2" fillId="0" borderId="3" xfId="0" applyNumberFormat="1" applyFont="1" applyFill="1" applyBorder="1" applyAlignment="1">
      <alignment horizontal="right" indent="1"/>
    </xf>
    <xf numFmtId="0" fontId="2" fillId="0" borderId="0" xfId="1" applyNumberFormat="1" applyFont="1" applyFill="1" applyBorder="1" applyAlignment="1">
      <alignment horizontal="right" indent="1"/>
    </xf>
    <xf numFmtId="49" fontId="9" fillId="0" borderId="1" xfId="12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67" fontId="2" fillId="0" borderId="3" xfId="0" applyNumberFormat="1" applyFont="1" applyBorder="1" applyAlignment="1">
      <alignment horizontal="right" wrapText="1"/>
    </xf>
    <xf numFmtId="168" fontId="2" fillId="0" borderId="0" xfId="0" applyNumberFormat="1" applyFont="1" applyFill="1" applyAlignment="1">
      <alignment horizontal="right"/>
    </xf>
    <xf numFmtId="167" fontId="5" fillId="0" borderId="0" xfId="0" quotePrefix="1" applyNumberFormat="1" applyFont="1" applyFill="1" applyAlignment="1">
      <alignment horizontal="right"/>
    </xf>
    <xf numFmtId="167" fontId="5" fillId="0" borderId="0" xfId="0" quotePrefix="1" applyNumberFormat="1" applyFont="1" applyFill="1" applyAlignment="1">
      <alignment horizontal="center"/>
    </xf>
    <xf numFmtId="167" fontId="4" fillId="0" borderId="0" xfId="0" quotePrefix="1" applyNumberFormat="1" applyFont="1" applyFill="1" applyAlignment="1">
      <alignment horizontal="right"/>
    </xf>
    <xf numFmtId="167" fontId="4" fillId="0" borderId="0" xfId="0" quotePrefix="1" applyNumberFormat="1" applyFont="1" applyFill="1" applyAlignment="1">
      <alignment horizontal="center"/>
    </xf>
    <xf numFmtId="168" fontId="9" fillId="0" borderId="0" xfId="0" applyNumberFormat="1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Continuous"/>
    </xf>
    <xf numFmtId="168" fontId="2" fillId="0" borderId="0" xfId="0" applyNumberFormat="1" applyFont="1" applyFill="1" applyBorder="1" applyAlignment="1">
      <alignment horizontal="center"/>
    </xf>
    <xf numFmtId="168" fontId="2" fillId="0" borderId="0" xfId="0" applyNumberFormat="1" applyFont="1" applyFill="1" applyBorder="1" applyAlignment="1">
      <alignment horizontal="centerContinuous"/>
    </xf>
    <xf numFmtId="0" fontId="2" fillId="0" borderId="3" xfId="6" applyFill="1" applyBorder="1" applyAlignment="1" applyProtection="1">
      <alignment horizontal="center" wrapText="1"/>
      <protection hidden="1"/>
    </xf>
    <xf numFmtId="0" fontId="2" fillId="0" borderId="0" xfId="6" applyFill="1" applyAlignment="1" applyProtection="1">
      <alignment horizontal="center" wrapText="1"/>
      <protection hidden="1"/>
    </xf>
    <xf numFmtId="0" fontId="2" fillId="0" borderId="1" xfId="6" applyFill="1" applyBorder="1" applyAlignment="1" applyProtection="1">
      <alignment horizontal="center" wrapText="1"/>
      <protection hidden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17" fillId="0" borderId="0" xfId="0" applyFont="1" applyFill="1"/>
    <xf numFmtId="38" fontId="4" fillId="0" borderId="0" xfId="0" applyNumberFormat="1" applyFont="1" applyFill="1"/>
    <xf numFmtId="1" fontId="4" fillId="0" borderId="0" xfId="0" applyNumberFormat="1" applyFont="1" applyFill="1"/>
    <xf numFmtId="38" fontId="4" fillId="0" borderId="0" xfId="0" applyNumberFormat="1" applyFont="1" applyFill="1" applyAlignment="1">
      <alignment horizontal="center"/>
    </xf>
    <xf numFmtId="38" fontId="2" fillId="0" borderId="0" xfId="0" applyNumberFormat="1" applyFont="1" applyFill="1"/>
    <xf numFmtId="1" fontId="2" fillId="0" borderId="0" xfId="0" applyNumberFormat="1" applyFont="1" applyFill="1"/>
    <xf numFmtId="38" fontId="2" fillId="0" borderId="0" xfId="0" applyNumberFormat="1" applyFont="1" applyFill="1" applyAlignment="1">
      <alignment horizontal="center"/>
    </xf>
    <xf numFmtId="38" fontId="2" fillId="0" borderId="3" xfId="0" applyNumberFormat="1" applyFont="1" applyFill="1" applyBorder="1"/>
    <xf numFmtId="1" fontId="2" fillId="0" borderId="3" xfId="0" applyNumberFormat="1" applyFont="1" applyFill="1" applyBorder="1"/>
    <xf numFmtId="38" fontId="2" fillId="0" borderId="0" xfId="0" applyNumberFormat="1" applyFont="1" applyFill="1" applyBorder="1" applyAlignment="1">
      <alignment horizontal="center"/>
    </xf>
    <xf numFmtId="38" fontId="2" fillId="0" borderId="0" xfId="0" applyNumberFormat="1" applyFont="1" applyFill="1" applyBorder="1"/>
    <xf numFmtId="166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left"/>
    </xf>
    <xf numFmtId="38" fontId="4" fillId="0" borderId="0" xfId="1" applyNumberFormat="1" applyFont="1" applyFill="1" applyBorder="1" applyAlignment="1">
      <alignment horizontal="right" indent="1"/>
    </xf>
    <xf numFmtId="38" fontId="2" fillId="0" borderId="3" xfId="1" applyNumberFormat="1" applyFont="1" applyFill="1" applyBorder="1" applyAlignment="1">
      <alignment horizontal="right" indent="1"/>
    </xf>
    <xf numFmtId="0" fontId="2" fillId="0" borderId="0" xfId="6" applyBorder="1" applyAlignment="1" applyProtection="1">
      <alignment horizontal="center" wrapText="1"/>
      <protection hidden="1"/>
    </xf>
    <xf numFmtId="168" fontId="9" fillId="0" borderId="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9" fontId="4" fillId="0" borderId="0" xfId="1" applyFont="1" applyFill="1" applyBorder="1" applyAlignment="1">
      <alignment horizontal="right" indent="1"/>
    </xf>
    <xf numFmtId="168" fontId="2" fillId="0" borderId="0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center" wrapText="1"/>
    </xf>
    <xf numFmtId="38" fontId="9" fillId="0" borderId="0" xfId="0" applyNumberFormat="1" applyFont="1" applyBorder="1" applyAlignment="1" applyProtection="1">
      <alignment horizontal="center"/>
      <protection hidden="1"/>
    </xf>
    <xf numFmtId="46" fontId="9" fillId="0" borderId="0" xfId="0" applyNumberFormat="1" applyFont="1" applyBorder="1" applyAlignment="1" applyProtection="1">
      <alignment horizontal="center"/>
      <protection hidden="1"/>
    </xf>
    <xf numFmtId="164" fontId="4" fillId="0" borderId="0" xfId="1" applyNumberFormat="1" applyFont="1" applyFill="1" applyBorder="1" applyAlignment="1"/>
    <xf numFmtId="46" fontId="9" fillId="0" borderId="0" xfId="0" applyNumberFormat="1" applyFont="1" applyBorder="1" applyAlignment="1">
      <alignment horizontal="center"/>
    </xf>
    <xf numFmtId="38" fontId="2" fillId="0" borderId="0" xfId="0" applyNumberFormat="1" applyFont="1" applyBorder="1" applyAlignment="1">
      <alignment horizontal="right" indent="2"/>
    </xf>
    <xf numFmtId="168" fontId="2" fillId="0" borderId="0" xfId="0" applyNumberFormat="1" applyFont="1" applyBorder="1" applyAlignment="1">
      <alignment horizontal="center"/>
    </xf>
    <xf numFmtId="46" fontId="2" fillId="0" borderId="0" xfId="0" applyNumberFormat="1" applyFont="1" applyAlignment="1">
      <alignment horizontal="center"/>
    </xf>
    <xf numFmtId="46" fontId="2" fillId="0" borderId="0" xfId="0" applyNumberFormat="1" applyFont="1" applyBorder="1" applyAlignment="1">
      <alignment horizontal="center"/>
    </xf>
    <xf numFmtId="38" fontId="2" fillId="0" borderId="0" xfId="0" applyNumberFormat="1" applyFont="1" applyAlignment="1">
      <alignment horizontal="center"/>
    </xf>
    <xf numFmtId="38" fontId="2" fillId="0" borderId="0" xfId="0" applyNumberFormat="1" applyFont="1" applyBorder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3" xfId="0" applyNumberFormat="1" applyFont="1" applyFill="1" applyBorder="1" applyAlignment="1">
      <alignment horizontal="centerContinuous"/>
    </xf>
    <xf numFmtId="0" fontId="2" fillId="0" borderId="0" xfId="6" applyFill="1" applyAlignment="1" applyProtection="1">
      <alignment wrapText="1"/>
      <protection hidden="1"/>
    </xf>
    <xf numFmtId="166" fontId="2" fillId="0" borderId="3" xfId="0" applyNumberFormat="1" applyFont="1" applyFill="1" applyBorder="1" applyAlignment="1">
      <alignment horizontal="center" wrapText="1"/>
    </xf>
    <xf numFmtId="168" fontId="9" fillId="0" borderId="3" xfId="0" applyNumberFormat="1" applyFont="1" applyFill="1" applyBorder="1" applyAlignment="1">
      <alignment horizontal="center"/>
    </xf>
    <xf numFmtId="38" fontId="4" fillId="0" borderId="0" xfId="0" applyNumberFormat="1" applyFont="1" applyFill="1" applyAlignment="1">
      <alignment horizontal="right" indent="2"/>
    </xf>
    <xf numFmtId="166" fontId="4" fillId="0" borderId="0" xfId="0" applyNumberFormat="1" applyFont="1" applyFill="1" applyAlignment="1">
      <alignment horizontal="right" indent="2"/>
    </xf>
    <xf numFmtId="166" fontId="2" fillId="0" borderId="3" xfId="0" applyNumberFormat="1" applyFont="1" applyFill="1" applyBorder="1" applyAlignment="1">
      <alignment horizontal="right" indent="2"/>
    </xf>
    <xf numFmtId="38" fontId="2" fillId="0" borderId="3" xfId="0" applyNumberFormat="1" applyFont="1" applyFill="1" applyBorder="1" applyAlignment="1">
      <alignment horizontal="center" wrapText="1"/>
    </xf>
    <xf numFmtId="166" fontId="2" fillId="0" borderId="0" xfId="0" applyNumberFormat="1" applyFont="1" applyFill="1" applyBorder="1" applyAlignment="1">
      <alignment horizontal="center" wrapText="1"/>
    </xf>
    <xf numFmtId="38" fontId="9" fillId="0" borderId="3" xfId="0" applyNumberFormat="1" applyFont="1" applyFill="1" applyBorder="1" applyAlignment="1">
      <alignment horizontal="center"/>
    </xf>
    <xf numFmtId="38" fontId="2" fillId="0" borderId="0" xfId="0" applyNumberFormat="1" applyFont="1" applyFill="1" applyProtection="1">
      <protection hidden="1"/>
    </xf>
    <xf numFmtId="172" fontId="4" fillId="0" borderId="0" xfId="0" applyNumberFormat="1" applyFont="1" applyFill="1" applyAlignment="1">
      <alignment horizontal="right" indent="1"/>
    </xf>
    <xf numFmtId="164" fontId="4" fillId="0" borderId="0" xfId="1" applyNumberFormat="1" applyFont="1" applyFill="1" applyAlignment="1">
      <alignment horizontal="right"/>
    </xf>
    <xf numFmtId="172" fontId="2" fillId="0" borderId="0" xfId="0" applyNumberFormat="1" applyFont="1" applyFill="1" applyAlignment="1">
      <alignment horizontal="right" indent="1"/>
    </xf>
    <xf numFmtId="164" fontId="2" fillId="0" borderId="0" xfId="1" applyNumberFormat="1" applyFont="1" applyFill="1" applyAlignment="1">
      <alignment horizontal="right"/>
    </xf>
    <xf numFmtId="172" fontId="2" fillId="0" borderId="3" xfId="0" applyNumberFormat="1" applyFont="1" applyFill="1" applyBorder="1" applyAlignment="1">
      <alignment horizontal="right" indent="1"/>
    </xf>
    <xf numFmtId="164" fontId="2" fillId="0" borderId="3" xfId="1" applyNumberFormat="1" applyFont="1" applyFill="1" applyBorder="1" applyAlignment="1">
      <alignment horizontal="right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38" fontId="20" fillId="0" borderId="0" xfId="0" applyNumberFormat="1" applyFont="1"/>
    <xf numFmtId="2" fontId="20" fillId="0" borderId="0" xfId="0" applyNumberFormat="1" applyFont="1"/>
    <xf numFmtId="166" fontId="20" fillId="0" borderId="0" xfId="0" applyNumberFormat="1" applyFont="1"/>
    <xf numFmtId="0" fontId="19" fillId="0" borderId="0" xfId="0" applyFont="1" applyAlignment="1">
      <alignment horizontal="center"/>
    </xf>
    <xf numFmtId="38" fontId="19" fillId="0" borderId="0" xfId="0" applyNumberFormat="1" applyFont="1" applyAlignment="1">
      <alignment horizontal="right"/>
    </xf>
    <xf numFmtId="168" fontId="19" fillId="0" borderId="0" xfId="0" applyNumberFormat="1" applyFont="1" applyAlignment="1">
      <alignment horizontal="right"/>
    </xf>
    <xf numFmtId="168" fontId="19" fillId="0" borderId="0" xfId="0" applyNumberFormat="1" applyFont="1" applyAlignment="1">
      <alignment horizontal="center"/>
    </xf>
    <xf numFmtId="167" fontId="19" fillId="0" borderId="0" xfId="0" applyNumberFormat="1" applyFont="1" applyAlignment="1">
      <alignment horizontal="right"/>
    </xf>
    <xf numFmtId="46" fontId="19" fillId="0" borderId="0" xfId="0" applyNumberFormat="1" applyFont="1" applyAlignment="1">
      <alignment horizontal="right"/>
    </xf>
    <xf numFmtId="46" fontId="19" fillId="0" borderId="0" xfId="0" applyNumberFormat="1" applyFont="1" applyAlignment="1">
      <alignment horizontal="center"/>
    </xf>
    <xf numFmtId="167" fontId="4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Continuous"/>
    </xf>
    <xf numFmtId="46" fontId="4" fillId="0" borderId="0" xfId="0" applyNumberFormat="1" applyFont="1" applyFill="1" applyBorder="1" applyAlignment="1">
      <alignment horizontal="right"/>
    </xf>
    <xf numFmtId="46" fontId="2" fillId="0" borderId="0" xfId="1" applyNumberFormat="1" applyFont="1" applyFill="1" applyBorder="1" applyAlignment="1">
      <alignment horizontal="right"/>
    </xf>
    <xf numFmtId="46" fontId="2" fillId="0" borderId="3" xfId="1" applyNumberFormat="1" applyFont="1" applyFill="1" applyBorder="1" applyAlignment="1">
      <alignment horizontal="right"/>
    </xf>
    <xf numFmtId="46" fontId="2" fillId="0" borderId="0" xfId="0" applyNumberFormat="1" applyFont="1" applyFill="1" applyBorder="1" applyAlignment="1">
      <alignment horizontal="right" indent="1"/>
    </xf>
    <xf numFmtId="46" fontId="2" fillId="0" borderId="3" xfId="0" applyNumberFormat="1" applyFont="1" applyFill="1" applyBorder="1" applyAlignment="1">
      <alignment horizontal="right" indent="1"/>
    </xf>
    <xf numFmtId="46" fontId="2" fillId="0" borderId="0" xfId="0" applyNumberFormat="1" applyFont="1" applyFill="1" applyAlignment="1">
      <alignment horizontal="right" indent="1"/>
    </xf>
    <xf numFmtId="46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2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indent="2"/>
    </xf>
    <xf numFmtId="3" fontId="2" fillId="0" borderId="0" xfId="0" applyNumberFormat="1" applyFont="1" applyAlignment="1">
      <alignment horizontal="right"/>
    </xf>
    <xf numFmtId="3" fontId="2" fillId="0" borderId="3" xfId="0" applyNumberFormat="1" applyFont="1" applyBorder="1" applyAlignment="1">
      <alignment horizontal="right" indent="2"/>
    </xf>
    <xf numFmtId="3" fontId="2" fillId="0" borderId="3" xfId="0" applyNumberFormat="1" applyFont="1" applyBorder="1" applyAlignment="1">
      <alignment horizontal="right"/>
    </xf>
    <xf numFmtId="37" fontId="2" fillId="0" borderId="0" xfId="1" applyNumberFormat="1" applyFont="1" applyFill="1" applyAlignment="1">
      <alignment horizontal="right" indent="1"/>
    </xf>
    <xf numFmtId="166" fontId="2" fillId="0" borderId="0" xfId="0" applyNumberFormat="1" applyFont="1" applyFill="1" applyAlignment="1">
      <alignment horizontal="right" indent="1"/>
    </xf>
    <xf numFmtId="38" fontId="2" fillId="0" borderId="3" xfId="0" applyNumberFormat="1" applyFont="1" applyFill="1" applyBorder="1" applyAlignment="1">
      <alignment horizontal="right" indent="1"/>
    </xf>
    <xf numFmtId="38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Alignment="1">
      <alignment horizontal="right" indent="3"/>
    </xf>
    <xf numFmtId="3" fontId="2" fillId="0" borderId="0" xfId="0" applyNumberFormat="1" applyFont="1" applyFill="1" applyAlignment="1">
      <alignment horizontal="right" indent="3"/>
    </xf>
    <xf numFmtId="3" fontId="2" fillId="0" borderId="3" xfId="0" applyNumberFormat="1" applyFont="1" applyFill="1" applyBorder="1" applyAlignment="1">
      <alignment horizontal="right" indent="3"/>
    </xf>
    <xf numFmtId="38" fontId="4" fillId="0" borderId="0" xfId="0" applyNumberFormat="1" applyFont="1" applyFill="1" applyAlignment="1">
      <alignment horizontal="right" indent="3"/>
    </xf>
    <xf numFmtId="38" fontId="2" fillId="0" borderId="0" xfId="0" applyNumberFormat="1" applyFont="1" applyFill="1" applyAlignment="1">
      <alignment horizontal="right" indent="3"/>
    </xf>
    <xf numFmtId="38" fontId="2" fillId="0" borderId="3" xfId="0" applyNumberFormat="1" applyFont="1" applyFill="1" applyBorder="1" applyAlignment="1">
      <alignment horizontal="right" indent="3"/>
    </xf>
    <xf numFmtId="0" fontId="2" fillId="0" borderId="0" xfId="0" applyNumberFormat="1" applyFont="1" applyFill="1" applyAlignment="1">
      <alignment horizontal="right" indent="1"/>
    </xf>
  </cellXfs>
  <cellStyles count="13">
    <cellStyle name="Comma [0] 2" xfId="12" xr:uid="{00000000-0005-0000-0000-000000000000}"/>
    <cellStyle name="Comma 2" xfId="4" xr:uid="{00000000-0005-0000-0000-000001000000}"/>
    <cellStyle name="Hyperlink" xfId="10" builtinId="8" customBuiltin="1"/>
    <cellStyle name="Hyperlink 2" xfId="7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2_Sig compare" xfId="8" xr:uid="{00000000-0005-0000-0000-000007000000}"/>
    <cellStyle name="Normal 3" xfId="5" xr:uid="{00000000-0005-0000-0000-000008000000}"/>
    <cellStyle name="Normal 4" xfId="9" xr:uid="{00000000-0005-0000-0000-000009000000}"/>
    <cellStyle name="Percent" xfId="1" builtinId="5"/>
    <cellStyle name="Percent 2" xfId="3" xr:uid="{00000000-0005-0000-0000-00000B000000}"/>
    <cellStyle name="Title" xfId="11" builtinId="15"/>
  </cellStyles>
  <dxfs count="5">
    <dxf>
      <numFmt numFmtId="173" formatCode="m:ss"/>
    </dxf>
    <dxf>
      <numFmt numFmtId="173" formatCode="m:ss"/>
    </dxf>
    <dxf>
      <numFmt numFmtId="173" formatCode="m:ss"/>
    </dxf>
    <dxf>
      <numFmt numFmtId="173" formatCode="m:ss"/>
    </dxf>
    <dxf>
      <numFmt numFmtId="173" formatCode="m:ss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747"/>
      <color rgb="FF41B6E6"/>
      <color rgb="FF005EB8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PRT\DCVA\Ambulance%20return\Publication\2019-20%20Data\A%20May%209th%20pub\Working%20files\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PRT\DCVA\Ambulance%20return\Publication\2014-15%20Data\K%20Apr%209%20pub%20-%20Feb15%20Sys%20-%20Nov14%20CO\Working%20files\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nhsdata@nhs.net" TargetMode="External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tabSelected="1" workbookViewId="0"/>
  </sheetViews>
  <sheetFormatPr defaultColWidth="0" defaultRowHeight="12.75" customHeight="1" zeroHeight="1" x14ac:dyDescent="0.2"/>
  <cols>
    <col min="1" max="1" width="10" bestFit="1" customWidth="1"/>
    <col min="2" max="2" width="11.85546875" customWidth="1"/>
    <col min="3" max="3" width="6.42578125" bestFit="1" customWidth="1"/>
    <col min="4" max="4" width="7.140625" bestFit="1" customWidth="1"/>
    <col min="5" max="5" width="5.42578125" bestFit="1" customWidth="1"/>
    <col min="6" max="6" width="6.140625" bestFit="1" customWidth="1"/>
    <col min="7" max="7" width="6.5703125" bestFit="1" customWidth="1"/>
    <col min="8" max="8" width="6.140625" bestFit="1" customWidth="1"/>
    <col min="9" max="9" width="8.5703125" bestFit="1" customWidth="1"/>
    <col min="10" max="10" width="6.5703125" bestFit="1" customWidth="1"/>
    <col min="11" max="11" width="7" bestFit="1" customWidth="1"/>
    <col min="12" max="12" width="5" bestFit="1" customWidth="1"/>
    <col min="13" max="13" width="1.5703125" customWidth="1"/>
    <col min="14" max="16" width="2" hidden="1" customWidth="1"/>
    <col min="17" max="16384" width="9.140625" hidden="1"/>
  </cols>
  <sheetData>
    <row r="1" spans="1:8" ht="15.75" x14ac:dyDescent="0.25">
      <c r="A1" s="157" t="s">
        <v>0</v>
      </c>
    </row>
    <row r="2" spans="1:8" x14ac:dyDescent="0.2">
      <c r="A2" t="s">
        <v>1</v>
      </c>
    </row>
    <row r="3" spans="1:8" x14ac:dyDescent="0.2">
      <c r="A3" t="s">
        <v>2</v>
      </c>
    </row>
    <row r="4" spans="1:8" x14ac:dyDescent="0.2">
      <c r="A4" s="158" t="s">
        <v>3</v>
      </c>
    </row>
    <row r="5" spans="1:8" x14ac:dyDescent="0.2">
      <c r="A5" t="s">
        <v>4</v>
      </c>
    </row>
    <row r="6" spans="1:8" x14ac:dyDescent="0.2"/>
    <row r="7" spans="1:8" x14ac:dyDescent="0.2">
      <c r="A7" s="6" t="s">
        <v>5</v>
      </c>
      <c r="B7" t="s">
        <v>6</v>
      </c>
    </row>
    <row r="8" spans="1:8" x14ac:dyDescent="0.2">
      <c r="B8" s="5" t="s">
        <v>7</v>
      </c>
    </row>
    <row r="9" spans="1:8" x14ac:dyDescent="0.2"/>
    <row r="10" spans="1:8" x14ac:dyDescent="0.2">
      <c r="A10" s="159" t="s">
        <v>8</v>
      </c>
    </row>
    <row r="11" spans="1:8" x14ac:dyDescent="0.2">
      <c r="B11" s="160" t="s">
        <v>9</v>
      </c>
      <c r="D11" s="158" t="s">
        <v>607</v>
      </c>
      <c r="H11" s="160" t="s">
        <v>16</v>
      </c>
    </row>
    <row r="12" spans="1:8" x14ac:dyDescent="0.2">
      <c r="A12" s="2"/>
      <c r="B12" s="158" t="s">
        <v>12</v>
      </c>
      <c r="D12" s="158" t="s">
        <v>10</v>
      </c>
      <c r="H12" s="160" t="s">
        <v>11</v>
      </c>
    </row>
    <row r="13" spans="1:8" x14ac:dyDescent="0.2">
      <c r="B13" s="158" t="s">
        <v>15</v>
      </c>
      <c r="D13" s="160" t="s">
        <v>13</v>
      </c>
      <c r="H13" s="160" t="s">
        <v>14</v>
      </c>
    </row>
    <row r="14" spans="1:8" x14ac:dyDescent="0.2"/>
    <row r="15" spans="1:8" x14ac:dyDescent="0.2">
      <c r="A15" s="6" t="s">
        <v>17</v>
      </c>
      <c r="B15" t="s">
        <v>18</v>
      </c>
    </row>
    <row r="16" spans="1:8" x14ac:dyDescent="0.2">
      <c r="A16" s="6"/>
      <c r="B16" t="s">
        <v>19</v>
      </c>
    </row>
    <row r="17" spans="1:2" x14ac:dyDescent="0.2">
      <c r="A17" s="6" t="s">
        <v>20</v>
      </c>
      <c r="B17" t="s">
        <v>21</v>
      </c>
    </row>
    <row r="18" spans="1:2" x14ac:dyDescent="0.2">
      <c r="B18" t="s">
        <v>22</v>
      </c>
    </row>
    <row r="19" spans="1:2" x14ac:dyDescent="0.2">
      <c r="B19" t="s">
        <v>23</v>
      </c>
    </row>
    <row r="20" spans="1:2" x14ac:dyDescent="0.2">
      <c r="B20" t="s">
        <v>24</v>
      </c>
    </row>
    <row r="21" spans="1:2" x14ac:dyDescent="0.2"/>
    <row r="22" spans="1:2" x14ac:dyDescent="0.2">
      <c r="A22" s="6" t="s">
        <v>25</v>
      </c>
      <c r="B22" t="s">
        <v>26</v>
      </c>
    </row>
    <row r="23" spans="1:2" x14ac:dyDescent="0.2">
      <c r="B23" s="196" t="s">
        <v>606</v>
      </c>
    </row>
    <row r="24" spans="1:2" x14ac:dyDescent="0.2">
      <c r="B24" t="s">
        <v>27</v>
      </c>
    </row>
    <row r="25" spans="1:2" x14ac:dyDescent="0.2">
      <c r="B25" s="161" t="s">
        <v>28</v>
      </c>
    </row>
    <row r="26" spans="1:2" x14ac:dyDescent="0.2">
      <c r="B26" t="s">
        <v>29</v>
      </c>
    </row>
    <row r="27" spans="1:2" x14ac:dyDescent="0.2"/>
    <row r="28" spans="1:2" x14ac:dyDescent="0.2">
      <c r="A28" s="6" t="s">
        <v>30</v>
      </c>
      <c r="B28" s="162">
        <v>44966</v>
      </c>
    </row>
    <row r="29" spans="1:2" x14ac:dyDescent="0.2"/>
    <row r="30" spans="1:2" x14ac:dyDescent="0.2"/>
    <row r="31" spans="1:2" x14ac:dyDescent="0.2"/>
    <row r="32" spans="1: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</sheetData>
  <hyperlinks>
    <hyperlink ref="H13" location="'Ambulance CCG lookup'!A1" display="Ambulance CCG lookup" xr:uid="{88BBEE1E-4198-4ED8-9954-B578ACFA9745}"/>
    <hyperlink ref="D13" location="'NoC, CPR'!A1" display="'NoC, CPR'!A1" xr:uid="{6B4FBEB1-292A-4EE9-8608-5525FE269839}"/>
    <hyperlink ref="D12" location="Resources!A6" display="Resources" xr:uid="{A3C03631-AF0B-4C6E-9EDB-88E7E270D314}"/>
    <hyperlink ref="B13" location="Calls!A1" display="Calls!A1" xr:uid="{C8B05399-811C-480B-A2D1-06BC8FF4426D}"/>
    <hyperlink ref="B12" location="Incidents!A1" display="Incidents!A1" xr:uid="{28ED6044-325A-482D-9AE3-14E59959CA0B}"/>
    <hyperlink ref="B11" location="'Response Times'!A6" display="Response times" xr:uid="{34DC31C6-E0DE-48E3-896E-A7672E88A595}"/>
    <hyperlink ref="H12" location="'Section 136'!A1" display="Section 136" xr:uid="{83ABC6DB-151A-4747-82C7-D80F31E47287}"/>
    <hyperlink ref="A4" r:id="rId1" xr:uid="{5F78F174-F4E9-4B4A-B756-2134CF59DAA7}"/>
    <hyperlink ref="H11" location="'HCP, IFT'!A1" display="HCP, IFT" xr:uid="{AEF53779-328C-4127-954D-E6623FB641A1}"/>
    <hyperlink ref="B25" r:id="rId2" xr:uid="{980A4C0D-E25A-489C-BE2D-3F7627955697}"/>
    <hyperlink ref="D11" location="Validation!A6" display="Resources" xr:uid="{C1E8D2B2-01D7-427F-B021-1D3BB1A067EE}"/>
  </hyperlinks>
  <pageMargins left="0.70866141732283472" right="0.70866141732283472" top="0.74803149606299213" bottom="0.74803149606299213" header="0.31496062992125984" footer="0.31496062992125984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W212"/>
  <sheetViews>
    <sheetView zoomScaleNormal="100" workbookViewId="0">
      <pane ySplit="2" topLeftCell="A3" activePane="bottomLeft" state="frozen"/>
      <selection sqref="A1:XFD1048576"/>
      <selection pane="bottomLeft" activeCell="A3" sqref="A3"/>
    </sheetView>
  </sheetViews>
  <sheetFormatPr defaultColWidth="0" defaultRowHeight="12.75" zeroHeight="1" x14ac:dyDescent="0.2"/>
  <cols>
    <col min="1" max="1" width="1.5703125" style="107" customWidth="1"/>
    <col min="2" max="2" width="7.42578125" style="107" customWidth="1"/>
    <col min="3" max="3" width="56.5703125" style="107" bestFit="1" customWidth="1"/>
    <col min="4" max="4" width="19.5703125" style="107" bestFit="1" customWidth="1"/>
    <col min="5" max="5" width="12.85546875" style="164" bestFit="1" customWidth="1"/>
    <col min="6" max="6" width="22.28515625" style="107" bestFit="1" customWidth="1"/>
    <col min="7" max="8" width="12.85546875" style="107" bestFit="1" customWidth="1"/>
    <col min="9" max="10" width="10.42578125" style="107" customWidth="1"/>
    <col min="11" max="11" width="5.5703125" style="107" customWidth="1"/>
    <col min="12" max="15" width="0" style="107" hidden="1" customWidth="1"/>
    <col min="16" max="18" width="10.42578125" style="107" hidden="1" customWidth="1"/>
    <col min="19" max="19" width="1.5703125" style="107" hidden="1" customWidth="1"/>
    <col min="20" max="23" width="0" style="107" hidden="1" customWidth="1"/>
    <col min="24" max="16384" width="9.42578125" style="107" hidden="1"/>
  </cols>
  <sheetData>
    <row r="1" spans="1:23" x14ac:dyDescent="0.2">
      <c r="A1" s="106" t="s">
        <v>240</v>
      </c>
      <c r="E1" s="109"/>
      <c r="F1" s="109" t="s">
        <v>241</v>
      </c>
      <c r="G1" s="109" t="s">
        <v>242</v>
      </c>
      <c r="H1" s="109" t="s">
        <v>243</v>
      </c>
      <c r="I1" s="108"/>
      <c r="J1" s="108"/>
      <c r="K1" s="108"/>
    </row>
    <row r="2" spans="1:23" ht="51" x14ac:dyDescent="0.2">
      <c r="B2" s="151" t="s">
        <v>244</v>
      </c>
      <c r="C2" s="152" t="s">
        <v>245</v>
      </c>
      <c r="D2" s="151" t="s">
        <v>246</v>
      </c>
      <c r="E2" s="153" t="s">
        <v>247</v>
      </c>
      <c r="F2" s="154" t="s">
        <v>248</v>
      </c>
      <c r="G2" s="154"/>
      <c r="H2" s="154"/>
      <c r="I2" s="163"/>
      <c r="J2" s="163"/>
      <c r="K2" s="163"/>
    </row>
    <row r="3" spans="1:23" x14ac:dyDescent="0.2">
      <c r="B3" s="155" t="s">
        <v>249</v>
      </c>
      <c r="C3" s="155" t="s">
        <v>250</v>
      </c>
      <c r="D3" s="155" t="s">
        <v>251</v>
      </c>
      <c r="E3" s="166" t="s">
        <v>252</v>
      </c>
      <c r="F3" s="155" t="s">
        <v>253</v>
      </c>
      <c r="G3" s="155" t="s">
        <v>254</v>
      </c>
      <c r="H3" s="155" t="s">
        <v>255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</row>
    <row r="4" spans="1:23" x14ac:dyDescent="0.2">
      <c r="B4" s="155" t="s">
        <v>256</v>
      </c>
      <c r="C4" s="155" t="s">
        <v>257</v>
      </c>
      <c r="D4" s="155" t="s">
        <v>258</v>
      </c>
      <c r="E4" s="166" t="s">
        <v>252</v>
      </c>
      <c r="F4" s="155" t="s">
        <v>253</v>
      </c>
      <c r="G4" s="155" t="s">
        <v>254</v>
      </c>
      <c r="H4" s="155" t="s">
        <v>255</v>
      </c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3" x14ac:dyDescent="0.2">
      <c r="B5" s="155" t="s">
        <v>259</v>
      </c>
      <c r="C5" s="155" t="s">
        <v>260</v>
      </c>
      <c r="D5" s="155" t="s">
        <v>261</v>
      </c>
      <c r="E5" s="166" t="s">
        <v>252</v>
      </c>
      <c r="F5" s="155" t="s">
        <v>253</v>
      </c>
      <c r="G5" s="155" t="s">
        <v>254</v>
      </c>
      <c r="H5" s="155" t="s">
        <v>255</v>
      </c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</row>
    <row r="6" spans="1:23" x14ac:dyDescent="0.2">
      <c r="B6" s="155" t="s">
        <v>262</v>
      </c>
      <c r="C6" s="155" t="s">
        <v>263</v>
      </c>
      <c r="D6" s="155" t="s">
        <v>264</v>
      </c>
      <c r="E6" s="166" t="s">
        <v>252</v>
      </c>
      <c r="F6" s="155" t="s">
        <v>253</v>
      </c>
      <c r="G6" s="155" t="s">
        <v>254</v>
      </c>
      <c r="H6" s="155" t="s">
        <v>255</v>
      </c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</row>
    <row r="7" spans="1:23" x14ac:dyDescent="0.2">
      <c r="B7" s="155" t="s">
        <v>265</v>
      </c>
      <c r="C7" s="155" t="s">
        <v>266</v>
      </c>
      <c r="D7" s="155" t="s">
        <v>267</v>
      </c>
      <c r="E7" s="166" t="s">
        <v>252</v>
      </c>
      <c r="F7" s="155" t="s">
        <v>253</v>
      </c>
      <c r="G7" s="155" t="s">
        <v>254</v>
      </c>
      <c r="H7" s="155" t="s">
        <v>255</v>
      </c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</row>
    <row r="8" spans="1:23" x14ac:dyDescent="0.2">
      <c r="B8" s="155" t="s">
        <v>268</v>
      </c>
      <c r="C8" s="155" t="s">
        <v>269</v>
      </c>
      <c r="D8" s="155" t="s">
        <v>270</v>
      </c>
      <c r="E8" s="166" t="s">
        <v>252</v>
      </c>
      <c r="F8" s="155" t="s">
        <v>253</v>
      </c>
      <c r="G8" s="155" t="s">
        <v>254</v>
      </c>
      <c r="H8" s="155" t="s">
        <v>255</v>
      </c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</row>
    <row r="9" spans="1:23" x14ac:dyDescent="0.2">
      <c r="B9" s="155" t="s">
        <v>271</v>
      </c>
      <c r="C9" s="155" t="s">
        <v>272</v>
      </c>
      <c r="D9" s="155" t="s">
        <v>273</v>
      </c>
      <c r="E9" s="166" t="s">
        <v>252</v>
      </c>
      <c r="F9" s="155" t="s">
        <v>253</v>
      </c>
      <c r="G9" s="155" t="s">
        <v>254</v>
      </c>
      <c r="H9" s="155" t="s">
        <v>255</v>
      </c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</row>
    <row r="10" spans="1:23" x14ac:dyDescent="0.2">
      <c r="B10" s="156" t="s">
        <v>274</v>
      </c>
      <c r="C10" s="156" t="s">
        <v>275</v>
      </c>
      <c r="D10" s="155" t="s">
        <v>276</v>
      </c>
      <c r="E10" s="166" t="s">
        <v>252</v>
      </c>
      <c r="F10" s="155" t="s">
        <v>253</v>
      </c>
      <c r="G10" s="155" t="s">
        <v>254</v>
      </c>
      <c r="H10" s="155" t="s">
        <v>255</v>
      </c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</row>
    <row r="11" spans="1:23" x14ac:dyDescent="0.2">
      <c r="B11" s="156" t="s">
        <v>277</v>
      </c>
      <c r="C11" s="156" t="s">
        <v>278</v>
      </c>
      <c r="D11" s="155" t="s">
        <v>279</v>
      </c>
      <c r="E11" s="166" t="s">
        <v>252</v>
      </c>
      <c r="F11" s="155" t="s">
        <v>253</v>
      </c>
      <c r="G11" s="155" t="s">
        <v>254</v>
      </c>
      <c r="H11" s="155" t="s">
        <v>255</v>
      </c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</row>
    <row r="12" spans="1:23" x14ac:dyDescent="0.2">
      <c r="B12" s="156" t="s">
        <v>280</v>
      </c>
      <c r="C12" s="156" t="s">
        <v>281</v>
      </c>
      <c r="D12" s="155" t="s">
        <v>282</v>
      </c>
      <c r="E12" s="166" t="s">
        <v>252</v>
      </c>
      <c r="F12" s="155" t="s">
        <v>253</v>
      </c>
      <c r="G12" s="155" t="s">
        <v>254</v>
      </c>
      <c r="H12" s="155" t="s">
        <v>255</v>
      </c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</row>
    <row r="13" spans="1:23" x14ac:dyDescent="0.2">
      <c r="B13" s="155" t="s">
        <v>283</v>
      </c>
      <c r="C13" s="155" t="s">
        <v>284</v>
      </c>
      <c r="D13" s="155" t="s">
        <v>285</v>
      </c>
      <c r="E13" s="166" t="s">
        <v>286</v>
      </c>
      <c r="F13" s="155" t="s">
        <v>47</v>
      </c>
      <c r="G13" s="155" t="s">
        <v>287</v>
      </c>
      <c r="H13" s="155" t="s">
        <v>288</v>
      </c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</row>
    <row r="14" spans="1:23" x14ac:dyDescent="0.2">
      <c r="B14" s="155" t="s">
        <v>289</v>
      </c>
      <c r="C14" s="155" t="s">
        <v>290</v>
      </c>
      <c r="D14" s="155" t="s">
        <v>291</v>
      </c>
      <c r="E14" s="166" t="s">
        <v>286</v>
      </c>
      <c r="F14" s="155" t="s">
        <v>47</v>
      </c>
      <c r="G14" s="155" t="s">
        <v>287</v>
      </c>
      <c r="H14" s="155" t="s">
        <v>288</v>
      </c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</row>
    <row r="15" spans="1:23" x14ac:dyDescent="0.2">
      <c r="B15" s="155" t="s">
        <v>292</v>
      </c>
      <c r="C15" s="155" t="s">
        <v>293</v>
      </c>
      <c r="D15" s="155" t="s">
        <v>294</v>
      </c>
      <c r="E15" s="166" t="s">
        <v>286</v>
      </c>
      <c r="F15" s="155" t="s">
        <v>47</v>
      </c>
      <c r="G15" s="155" t="s">
        <v>287</v>
      </c>
      <c r="H15" s="155" t="s">
        <v>288</v>
      </c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</row>
    <row r="16" spans="1:23" x14ac:dyDescent="0.2">
      <c r="B16" s="155" t="s">
        <v>295</v>
      </c>
      <c r="C16" s="155" t="s">
        <v>296</v>
      </c>
      <c r="D16" s="155" t="s">
        <v>297</v>
      </c>
      <c r="E16" s="166" t="s">
        <v>286</v>
      </c>
      <c r="F16" s="155" t="s">
        <v>47</v>
      </c>
      <c r="G16" s="155" t="s">
        <v>287</v>
      </c>
      <c r="H16" s="155" t="s">
        <v>288</v>
      </c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</row>
    <row r="17" spans="2:23" x14ac:dyDescent="0.2">
      <c r="B17" s="155" t="s">
        <v>298</v>
      </c>
      <c r="C17" s="155" t="s">
        <v>299</v>
      </c>
      <c r="D17" s="155" t="s">
        <v>300</v>
      </c>
      <c r="E17" s="166" t="s">
        <v>286</v>
      </c>
      <c r="F17" s="155" t="s">
        <v>47</v>
      </c>
      <c r="G17" s="155" t="s">
        <v>287</v>
      </c>
      <c r="H17" s="155" t="s">
        <v>288</v>
      </c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</row>
    <row r="18" spans="2:23" x14ac:dyDescent="0.2">
      <c r="B18" s="155" t="s">
        <v>301</v>
      </c>
      <c r="C18" s="155" t="s">
        <v>302</v>
      </c>
      <c r="D18" s="155" t="s">
        <v>303</v>
      </c>
      <c r="E18" s="166" t="s">
        <v>286</v>
      </c>
      <c r="F18" s="155" t="s">
        <v>47</v>
      </c>
      <c r="G18" s="155" t="s">
        <v>287</v>
      </c>
      <c r="H18" s="155" t="s">
        <v>288</v>
      </c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</row>
    <row r="19" spans="2:23" x14ac:dyDescent="0.2">
      <c r="B19" s="155" t="s">
        <v>304</v>
      </c>
      <c r="C19" s="155" t="s">
        <v>305</v>
      </c>
      <c r="D19" s="155" t="s">
        <v>306</v>
      </c>
      <c r="E19" s="166" t="s">
        <v>286</v>
      </c>
      <c r="F19" s="155" t="s">
        <v>47</v>
      </c>
      <c r="G19" s="155" t="s">
        <v>287</v>
      </c>
      <c r="H19" s="155" t="s">
        <v>288</v>
      </c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</row>
    <row r="20" spans="2:23" x14ac:dyDescent="0.2">
      <c r="B20" s="155" t="s">
        <v>307</v>
      </c>
      <c r="C20" s="155" t="s">
        <v>308</v>
      </c>
      <c r="D20" s="155" t="s">
        <v>309</v>
      </c>
      <c r="E20" s="166" t="s">
        <v>286</v>
      </c>
      <c r="F20" s="155" t="s">
        <v>47</v>
      </c>
      <c r="G20" s="155" t="s">
        <v>287</v>
      </c>
      <c r="H20" s="155" t="s">
        <v>288</v>
      </c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</row>
    <row r="21" spans="2:23" x14ac:dyDescent="0.2">
      <c r="B21" s="155" t="s">
        <v>310</v>
      </c>
      <c r="C21" s="155" t="s">
        <v>311</v>
      </c>
      <c r="D21" s="155" t="s">
        <v>312</v>
      </c>
      <c r="E21" s="166" t="s">
        <v>286</v>
      </c>
      <c r="F21" s="155" t="s">
        <v>47</v>
      </c>
      <c r="G21" s="155" t="s">
        <v>287</v>
      </c>
      <c r="H21" s="155" t="s">
        <v>288</v>
      </c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</row>
    <row r="22" spans="2:23" x14ac:dyDescent="0.2">
      <c r="B22" s="155" t="s">
        <v>313</v>
      </c>
      <c r="C22" s="155" t="s">
        <v>314</v>
      </c>
      <c r="D22" s="155" t="s">
        <v>315</v>
      </c>
      <c r="E22" s="166" t="s">
        <v>286</v>
      </c>
      <c r="F22" s="155" t="s">
        <v>47</v>
      </c>
      <c r="G22" s="155" t="s">
        <v>287</v>
      </c>
      <c r="H22" s="155" t="s">
        <v>288</v>
      </c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</row>
    <row r="23" spans="2:23" x14ac:dyDescent="0.2">
      <c r="B23" s="155" t="s">
        <v>316</v>
      </c>
      <c r="C23" s="155" t="s">
        <v>317</v>
      </c>
      <c r="D23" s="155" t="s">
        <v>318</v>
      </c>
      <c r="E23" s="166" t="s">
        <v>286</v>
      </c>
      <c r="F23" s="155" t="s">
        <v>47</v>
      </c>
      <c r="G23" s="155" t="s">
        <v>287</v>
      </c>
      <c r="H23" s="155" t="s">
        <v>288</v>
      </c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</row>
    <row r="24" spans="2:23" x14ac:dyDescent="0.2">
      <c r="B24" s="155" t="s">
        <v>319</v>
      </c>
      <c r="C24" s="155" t="s">
        <v>320</v>
      </c>
      <c r="D24" s="155" t="s">
        <v>321</v>
      </c>
      <c r="E24" s="166" t="s">
        <v>286</v>
      </c>
      <c r="F24" s="155" t="s">
        <v>47</v>
      </c>
      <c r="G24" s="155" t="s">
        <v>287</v>
      </c>
      <c r="H24" s="155" t="s">
        <v>288</v>
      </c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</row>
    <row r="25" spans="2:23" x14ac:dyDescent="0.2">
      <c r="B25" t="s">
        <v>322</v>
      </c>
      <c r="C25" t="s">
        <v>323</v>
      </c>
      <c r="D25" t="s">
        <v>324</v>
      </c>
      <c r="E25" s="166" t="s">
        <v>286</v>
      </c>
      <c r="F25" s="155" t="s">
        <v>47</v>
      </c>
      <c r="G25" s="155" t="s">
        <v>287</v>
      </c>
      <c r="H25" s="155" t="s">
        <v>288</v>
      </c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</row>
    <row r="26" spans="2:23" x14ac:dyDescent="0.2">
      <c r="B26" s="156" t="s">
        <v>325</v>
      </c>
      <c r="C26" s="156" t="s">
        <v>326</v>
      </c>
      <c r="D26" s="155" t="s">
        <v>327</v>
      </c>
      <c r="E26" s="166" t="s">
        <v>328</v>
      </c>
      <c r="F26" s="155" t="s">
        <v>51</v>
      </c>
      <c r="G26" s="155" t="s">
        <v>329</v>
      </c>
      <c r="H26" s="155" t="s">
        <v>330</v>
      </c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</row>
    <row r="27" spans="2:23" x14ac:dyDescent="0.2">
      <c r="B27" s="156" t="s">
        <v>331</v>
      </c>
      <c r="C27" s="156" t="s">
        <v>332</v>
      </c>
      <c r="D27" s="155" t="s">
        <v>333</v>
      </c>
      <c r="E27" s="166" t="s">
        <v>328</v>
      </c>
      <c r="F27" s="155" t="s">
        <v>51</v>
      </c>
      <c r="G27" s="155" t="s">
        <v>329</v>
      </c>
      <c r="H27" s="155" t="s">
        <v>330</v>
      </c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</row>
    <row r="28" spans="2:23" x14ac:dyDescent="0.2">
      <c r="B28" s="156" t="s">
        <v>334</v>
      </c>
      <c r="C28" s="156" t="s">
        <v>335</v>
      </c>
      <c r="D28" s="155" t="s">
        <v>336</v>
      </c>
      <c r="E28" s="166" t="s">
        <v>328</v>
      </c>
      <c r="F28" s="155" t="s">
        <v>51</v>
      </c>
      <c r="G28" s="155" t="s">
        <v>329</v>
      </c>
      <c r="H28" s="155" t="s">
        <v>330</v>
      </c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</row>
    <row r="29" spans="2:23" x14ac:dyDescent="0.2">
      <c r="B29" s="156" t="s">
        <v>337</v>
      </c>
      <c r="C29" s="156" t="s">
        <v>338</v>
      </c>
      <c r="D29" s="155" t="s">
        <v>339</v>
      </c>
      <c r="E29" s="166" t="s">
        <v>328</v>
      </c>
      <c r="F29" s="155" t="s">
        <v>51</v>
      </c>
      <c r="G29" s="155" t="s">
        <v>329</v>
      </c>
      <c r="H29" s="155" t="s">
        <v>330</v>
      </c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</row>
    <row r="30" spans="2:23" x14ac:dyDescent="0.2">
      <c r="B30" s="155" t="s">
        <v>340</v>
      </c>
      <c r="C30" s="155" t="s">
        <v>341</v>
      </c>
      <c r="D30" s="155" t="s">
        <v>342</v>
      </c>
      <c r="E30" s="166" t="s">
        <v>328</v>
      </c>
      <c r="F30" s="155" t="s">
        <v>51</v>
      </c>
      <c r="G30" s="155" t="s">
        <v>329</v>
      </c>
      <c r="H30" s="155" t="s">
        <v>330</v>
      </c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</row>
    <row r="31" spans="2:23" x14ac:dyDescent="0.2">
      <c r="B31" s="155" t="s">
        <v>343</v>
      </c>
      <c r="C31" s="155" t="s">
        <v>344</v>
      </c>
      <c r="D31" s="155" t="s">
        <v>345</v>
      </c>
      <c r="E31" s="166" t="s">
        <v>346</v>
      </c>
      <c r="F31" s="155" t="s">
        <v>347</v>
      </c>
      <c r="G31" s="155" t="s">
        <v>348</v>
      </c>
      <c r="H31" s="155" t="s">
        <v>349</v>
      </c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</row>
    <row r="32" spans="2:23" x14ac:dyDescent="0.2">
      <c r="B32" s="155" t="s">
        <v>350</v>
      </c>
      <c r="C32" s="155" t="s">
        <v>351</v>
      </c>
      <c r="D32" s="155" t="s">
        <v>352</v>
      </c>
      <c r="E32" s="166" t="s">
        <v>346</v>
      </c>
      <c r="F32" s="155" t="s">
        <v>347</v>
      </c>
      <c r="G32" s="155" t="s">
        <v>348</v>
      </c>
      <c r="H32" s="155" t="s">
        <v>349</v>
      </c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</row>
    <row r="33" spans="2:23" x14ac:dyDescent="0.2">
      <c r="B33" s="156" t="s">
        <v>353</v>
      </c>
      <c r="C33" s="156" t="s">
        <v>354</v>
      </c>
      <c r="D33" s="155" t="s">
        <v>355</v>
      </c>
      <c r="E33" s="166" t="s">
        <v>346</v>
      </c>
      <c r="F33" s="155" t="s">
        <v>347</v>
      </c>
      <c r="G33" s="155" t="s">
        <v>348</v>
      </c>
      <c r="H33" s="155" t="s">
        <v>349</v>
      </c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</row>
    <row r="34" spans="2:23" x14ac:dyDescent="0.2">
      <c r="B34" s="155" t="s">
        <v>356</v>
      </c>
      <c r="C34" s="155" t="s">
        <v>357</v>
      </c>
      <c r="D34" s="155" t="s">
        <v>358</v>
      </c>
      <c r="E34" s="166" t="s">
        <v>346</v>
      </c>
      <c r="F34" s="155" t="s">
        <v>347</v>
      </c>
      <c r="G34" s="155" t="s">
        <v>348</v>
      </c>
      <c r="H34" s="155" t="s">
        <v>349</v>
      </c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</row>
    <row r="35" spans="2:23" x14ac:dyDescent="0.2">
      <c r="B35" s="155" t="s">
        <v>359</v>
      </c>
      <c r="C35" s="155" t="s">
        <v>360</v>
      </c>
      <c r="D35" s="155" t="s">
        <v>361</v>
      </c>
      <c r="E35" s="166" t="s">
        <v>346</v>
      </c>
      <c r="F35" s="155" t="s">
        <v>347</v>
      </c>
      <c r="G35" s="155" t="s">
        <v>348</v>
      </c>
      <c r="H35" s="155" t="s">
        <v>349</v>
      </c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</row>
    <row r="36" spans="2:23" x14ac:dyDescent="0.2">
      <c r="B36" s="155" t="s">
        <v>362</v>
      </c>
      <c r="C36" s="155" t="s">
        <v>363</v>
      </c>
      <c r="D36" s="155" t="s">
        <v>364</v>
      </c>
      <c r="E36" s="166" t="s">
        <v>346</v>
      </c>
      <c r="F36" s="155" t="s">
        <v>347</v>
      </c>
      <c r="G36" s="155" t="s">
        <v>348</v>
      </c>
      <c r="H36" s="155" t="s">
        <v>349</v>
      </c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</row>
    <row r="37" spans="2:23" x14ac:dyDescent="0.2">
      <c r="B37" s="155" t="s">
        <v>365</v>
      </c>
      <c r="C37" s="155" t="s">
        <v>366</v>
      </c>
      <c r="D37" s="155" t="s">
        <v>367</v>
      </c>
      <c r="E37" s="166" t="s">
        <v>346</v>
      </c>
      <c r="F37" s="155" t="s">
        <v>347</v>
      </c>
      <c r="G37" s="155" t="s">
        <v>348</v>
      </c>
      <c r="H37" s="155" t="s">
        <v>349</v>
      </c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</row>
    <row r="38" spans="2:23" x14ac:dyDescent="0.2">
      <c r="B38" s="155" t="s">
        <v>368</v>
      </c>
      <c r="C38" s="155" t="s">
        <v>369</v>
      </c>
      <c r="D38" s="155" t="s">
        <v>370</v>
      </c>
      <c r="E38" s="166" t="s">
        <v>371</v>
      </c>
      <c r="F38" s="155" t="s">
        <v>55</v>
      </c>
      <c r="G38" s="155" t="s">
        <v>372</v>
      </c>
      <c r="H38" s="155" t="s">
        <v>373</v>
      </c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</row>
    <row r="39" spans="2:23" x14ac:dyDescent="0.2">
      <c r="B39" s="155" t="s">
        <v>374</v>
      </c>
      <c r="C39" s="155" t="s">
        <v>375</v>
      </c>
      <c r="D39" s="155" t="s">
        <v>376</v>
      </c>
      <c r="E39" s="166" t="s">
        <v>371</v>
      </c>
      <c r="F39" s="155" t="s">
        <v>55</v>
      </c>
      <c r="G39" s="155" t="s">
        <v>372</v>
      </c>
      <c r="H39" s="155" t="s">
        <v>373</v>
      </c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</row>
    <row r="40" spans="2:23" x14ac:dyDescent="0.2">
      <c r="B40" s="156" t="s">
        <v>377</v>
      </c>
      <c r="C40" s="156" t="s">
        <v>378</v>
      </c>
      <c r="D40" s="155" t="s">
        <v>379</v>
      </c>
      <c r="E40" s="166" t="s">
        <v>371</v>
      </c>
      <c r="F40" s="155" t="s">
        <v>55</v>
      </c>
      <c r="G40" s="155" t="s">
        <v>372</v>
      </c>
      <c r="H40" s="155" t="s">
        <v>373</v>
      </c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</row>
    <row r="41" spans="2:23" x14ac:dyDescent="0.2">
      <c r="B41" s="155" t="s">
        <v>380</v>
      </c>
      <c r="C41" s="155" t="s">
        <v>381</v>
      </c>
      <c r="D41" s="155" t="s">
        <v>382</v>
      </c>
      <c r="E41" s="166" t="s">
        <v>371</v>
      </c>
      <c r="F41" s="155" t="s">
        <v>55</v>
      </c>
      <c r="G41" s="155" t="s">
        <v>372</v>
      </c>
      <c r="H41" s="155" t="s">
        <v>373</v>
      </c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</row>
    <row r="42" spans="2:23" x14ac:dyDescent="0.2">
      <c r="B42" s="155" t="s">
        <v>383</v>
      </c>
      <c r="C42" s="155" t="s">
        <v>384</v>
      </c>
      <c r="D42" s="155" t="s">
        <v>385</v>
      </c>
      <c r="E42" s="166" t="s">
        <v>371</v>
      </c>
      <c r="F42" s="155" t="s">
        <v>55</v>
      </c>
      <c r="G42" s="155" t="s">
        <v>372</v>
      </c>
      <c r="H42" s="155" t="s">
        <v>373</v>
      </c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</row>
    <row r="43" spans="2:23" x14ac:dyDescent="0.2">
      <c r="B43" s="155" t="s">
        <v>386</v>
      </c>
      <c r="C43" s="155" t="s">
        <v>387</v>
      </c>
      <c r="D43" s="155" t="s">
        <v>388</v>
      </c>
      <c r="E43" s="166" t="s">
        <v>371</v>
      </c>
      <c r="F43" s="155" t="s">
        <v>55</v>
      </c>
      <c r="G43" s="155" t="s">
        <v>372</v>
      </c>
      <c r="H43" s="155" t="s">
        <v>373</v>
      </c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</row>
    <row r="44" spans="2:23" x14ac:dyDescent="0.2">
      <c r="B44" s="155" t="s">
        <v>389</v>
      </c>
      <c r="C44" s="155" t="s">
        <v>390</v>
      </c>
      <c r="D44" s="155" t="s">
        <v>391</v>
      </c>
      <c r="E44" s="166" t="s">
        <v>371</v>
      </c>
      <c r="F44" s="155" t="s">
        <v>55</v>
      </c>
      <c r="G44" s="155" t="s">
        <v>372</v>
      </c>
      <c r="H44" s="155" t="s">
        <v>373</v>
      </c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</row>
    <row r="45" spans="2:23" x14ac:dyDescent="0.2">
      <c r="B45" s="155" t="s">
        <v>392</v>
      </c>
      <c r="C45" s="155" t="s">
        <v>393</v>
      </c>
      <c r="D45" s="155" t="s">
        <v>394</v>
      </c>
      <c r="E45" s="166" t="s">
        <v>371</v>
      </c>
      <c r="F45" s="155" t="s">
        <v>55</v>
      </c>
      <c r="G45" s="155" t="s">
        <v>372</v>
      </c>
      <c r="H45" s="155" t="s">
        <v>373</v>
      </c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</row>
    <row r="46" spans="2:23" x14ac:dyDescent="0.2">
      <c r="B46" s="155" t="s">
        <v>395</v>
      </c>
      <c r="C46" s="155" t="s">
        <v>396</v>
      </c>
      <c r="D46" s="155" t="s">
        <v>397</v>
      </c>
      <c r="E46" s="166" t="s">
        <v>371</v>
      </c>
      <c r="F46" s="155" t="s">
        <v>55</v>
      </c>
      <c r="G46" s="155" t="s">
        <v>372</v>
      </c>
      <c r="H46" s="155" t="s">
        <v>373</v>
      </c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</row>
    <row r="47" spans="2:23" x14ac:dyDescent="0.2">
      <c r="B47" s="155" t="s">
        <v>398</v>
      </c>
      <c r="C47" s="155" t="s">
        <v>399</v>
      </c>
      <c r="D47" s="155" t="s">
        <v>400</v>
      </c>
      <c r="E47" s="166" t="s">
        <v>371</v>
      </c>
      <c r="F47" s="155" t="s">
        <v>55</v>
      </c>
      <c r="G47" s="155" t="s">
        <v>372</v>
      </c>
      <c r="H47" s="155" t="s">
        <v>373</v>
      </c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</row>
    <row r="48" spans="2:23" x14ac:dyDescent="0.2">
      <c r="B48" s="155" t="s">
        <v>401</v>
      </c>
      <c r="C48" s="155" t="s">
        <v>402</v>
      </c>
      <c r="D48" s="155" t="s">
        <v>403</v>
      </c>
      <c r="E48" s="166" t="s">
        <v>371</v>
      </c>
      <c r="F48" s="155" t="s">
        <v>55</v>
      </c>
      <c r="G48" s="155" t="s">
        <v>372</v>
      </c>
      <c r="H48" s="155" t="s">
        <v>373</v>
      </c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</row>
    <row r="49" spans="2:23" x14ac:dyDescent="0.2">
      <c r="B49" s="155" t="s">
        <v>404</v>
      </c>
      <c r="C49" s="155" t="s">
        <v>405</v>
      </c>
      <c r="D49" s="155" t="s">
        <v>406</v>
      </c>
      <c r="E49" s="166" t="s">
        <v>371</v>
      </c>
      <c r="F49" s="155" t="s">
        <v>55</v>
      </c>
      <c r="G49" s="155" t="s">
        <v>372</v>
      </c>
      <c r="H49" s="155" t="s">
        <v>373</v>
      </c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</row>
    <row r="50" spans="2:23" x14ac:dyDescent="0.2">
      <c r="B50" s="155" t="s">
        <v>407</v>
      </c>
      <c r="C50" s="155" t="s">
        <v>408</v>
      </c>
      <c r="D50" s="155" t="s">
        <v>409</v>
      </c>
      <c r="E50" s="166" t="s">
        <v>371</v>
      </c>
      <c r="F50" s="155" t="s">
        <v>55</v>
      </c>
      <c r="G50" s="155" t="s">
        <v>372</v>
      </c>
      <c r="H50" s="155" t="s">
        <v>373</v>
      </c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</row>
    <row r="51" spans="2:23" x14ac:dyDescent="0.2">
      <c r="B51" s="155" t="s">
        <v>410</v>
      </c>
      <c r="C51" s="155" t="s">
        <v>411</v>
      </c>
      <c r="D51" s="155" t="s">
        <v>412</v>
      </c>
      <c r="E51" s="166" t="s">
        <v>371</v>
      </c>
      <c r="F51" s="155" t="s">
        <v>55</v>
      </c>
      <c r="G51" s="155" t="s">
        <v>372</v>
      </c>
      <c r="H51" s="155" t="s">
        <v>373</v>
      </c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</row>
    <row r="52" spans="2:23" x14ac:dyDescent="0.2">
      <c r="B52" s="155" t="s">
        <v>413</v>
      </c>
      <c r="C52" s="155" t="s">
        <v>414</v>
      </c>
      <c r="D52" s="155" t="s">
        <v>415</v>
      </c>
      <c r="E52" s="166" t="s">
        <v>371</v>
      </c>
      <c r="F52" s="155" t="s">
        <v>55</v>
      </c>
      <c r="G52" s="155" t="s">
        <v>372</v>
      </c>
      <c r="H52" s="155" t="s">
        <v>373</v>
      </c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</row>
    <row r="53" spans="2:23" x14ac:dyDescent="0.2">
      <c r="B53" s="155" t="s">
        <v>416</v>
      </c>
      <c r="C53" s="155" t="s">
        <v>417</v>
      </c>
      <c r="D53" s="155" t="s">
        <v>418</v>
      </c>
      <c r="E53" s="166" t="s">
        <v>371</v>
      </c>
      <c r="F53" s="155" t="s">
        <v>55</v>
      </c>
      <c r="G53" s="155" t="s">
        <v>372</v>
      </c>
      <c r="H53" s="155" t="s">
        <v>373</v>
      </c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</row>
    <row r="54" spans="2:23" x14ac:dyDescent="0.2">
      <c r="B54" s="155" t="s">
        <v>419</v>
      </c>
      <c r="C54" s="155" t="s">
        <v>420</v>
      </c>
      <c r="D54" s="155" t="s">
        <v>421</v>
      </c>
      <c r="E54" s="166" t="s">
        <v>371</v>
      </c>
      <c r="F54" s="155" t="s">
        <v>55</v>
      </c>
      <c r="G54" s="155" t="s">
        <v>372</v>
      </c>
      <c r="H54" s="155" t="s">
        <v>373</v>
      </c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</row>
    <row r="55" spans="2:23" x14ac:dyDescent="0.2">
      <c r="B55" s="155" t="s">
        <v>422</v>
      </c>
      <c r="C55" s="155" t="s">
        <v>423</v>
      </c>
      <c r="D55" s="155" t="s">
        <v>424</v>
      </c>
      <c r="E55" s="166" t="s">
        <v>371</v>
      </c>
      <c r="F55" s="155" t="s">
        <v>55</v>
      </c>
      <c r="G55" s="155" t="s">
        <v>372</v>
      </c>
      <c r="H55" s="155" t="s">
        <v>373</v>
      </c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</row>
    <row r="56" spans="2:23" x14ac:dyDescent="0.2">
      <c r="B56" s="155" t="s">
        <v>425</v>
      </c>
      <c r="C56" s="155" t="s">
        <v>426</v>
      </c>
      <c r="D56" s="155" t="s">
        <v>427</v>
      </c>
      <c r="E56" s="166" t="s">
        <v>371</v>
      </c>
      <c r="F56" s="155" t="s">
        <v>55</v>
      </c>
      <c r="G56" s="155" t="s">
        <v>372</v>
      </c>
      <c r="H56" s="155" t="s">
        <v>373</v>
      </c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</row>
    <row r="57" spans="2:23" x14ac:dyDescent="0.2">
      <c r="B57" s="155" t="s">
        <v>428</v>
      </c>
      <c r="C57" s="155" t="s">
        <v>429</v>
      </c>
      <c r="D57" s="155" t="s">
        <v>430</v>
      </c>
      <c r="E57" s="166" t="s">
        <v>371</v>
      </c>
      <c r="F57" s="155" t="s">
        <v>55</v>
      </c>
      <c r="G57" s="155" t="s">
        <v>372</v>
      </c>
      <c r="H57" s="155" t="s">
        <v>373</v>
      </c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</row>
    <row r="58" spans="2:23" x14ac:dyDescent="0.2">
      <c r="B58" s="155" t="s">
        <v>431</v>
      </c>
      <c r="C58" s="155" t="s">
        <v>432</v>
      </c>
      <c r="D58" s="155" t="s">
        <v>433</v>
      </c>
      <c r="E58" s="166" t="s">
        <v>371</v>
      </c>
      <c r="F58" s="155" t="s">
        <v>55</v>
      </c>
      <c r="G58" s="155" t="s">
        <v>372</v>
      </c>
      <c r="H58" s="155" t="s">
        <v>373</v>
      </c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</row>
    <row r="59" spans="2:23" x14ac:dyDescent="0.2">
      <c r="B59" s="155" t="s">
        <v>434</v>
      </c>
      <c r="C59" s="155" t="s">
        <v>435</v>
      </c>
      <c r="D59" s="155" t="s">
        <v>436</v>
      </c>
      <c r="E59" s="166" t="s">
        <v>371</v>
      </c>
      <c r="F59" s="155" t="s">
        <v>55</v>
      </c>
      <c r="G59" s="155" t="s">
        <v>372</v>
      </c>
      <c r="H59" s="155" t="s">
        <v>373</v>
      </c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</row>
    <row r="60" spans="2:23" x14ac:dyDescent="0.2">
      <c r="B60" s="155" t="s">
        <v>437</v>
      </c>
      <c r="C60" s="155" t="s">
        <v>438</v>
      </c>
      <c r="D60" s="155" t="s">
        <v>439</v>
      </c>
      <c r="E60" s="166" t="s">
        <v>371</v>
      </c>
      <c r="F60" s="155" t="s">
        <v>55</v>
      </c>
      <c r="G60" s="155" t="s">
        <v>372</v>
      </c>
      <c r="H60" s="155" t="s">
        <v>373</v>
      </c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</row>
    <row r="61" spans="2:23" x14ac:dyDescent="0.2">
      <c r="B61" s="155" t="s">
        <v>440</v>
      </c>
      <c r="C61" s="155" t="s">
        <v>441</v>
      </c>
      <c r="D61" s="155" t="s">
        <v>442</v>
      </c>
      <c r="E61" s="166" t="s">
        <v>371</v>
      </c>
      <c r="F61" s="155" t="s">
        <v>55</v>
      </c>
      <c r="G61" s="155" t="s">
        <v>372</v>
      </c>
      <c r="H61" s="155" t="s">
        <v>373</v>
      </c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</row>
    <row r="62" spans="2:23" x14ac:dyDescent="0.2">
      <c r="B62" s="155" t="s">
        <v>443</v>
      </c>
      <c r="C62" s="155" t="s">
        <v>444</v>
      </c>
      <c r="D62" s="155" t="s">
        <v>445</v>
      </c>
      <c r="E62" s="166" t="s">
        <v>371</v>
      </c>
      <c r="F62" s="155" t="s">
        <v>55</v>
      </c>
      <c r="G62" s="155" t="s">
        <v>372</v>
      </c>
      <c r="H62" s="155" t="s">
        <v>373</v>
      </c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</row>
    <row r="63" spans="2:23" x14ac:dyDescent="0.2">
      <c r="B63" s="155" t="s">
        <v>446</v>
      </c>
      <c r="C63" s="155" t="s">
        <v>447</v>
      </c>
      <c r="D63" s="155" t="s">
        <v>448</v>
      </c>
      <c r="E63" s="166" t="s">
        <v>371</v>
      </c>
      <c r="F63" s="155" t="s">
        <v>55</v>
      </c>
      <c r="G63" s="155" t="s">
        <v>372</v>
      </c>
      <c r="H63" s="155" t="s">
        <v>373</v>
      </c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</row>
    <row r="64" spans="2:23" x14ac:dyDescent="0.2">
      <c r="B64" s="155" t="s">
        <v>449</v>
      </c>
      <c r="C64" s="155" t="s">
        <v>450</v>
      </c>
      <c r="D64" s="155" t="s">
        <v>451</v>
      </c>
      <c r="E64" s="166" t="s">
        <v>371</v>
      </c>
      <c r="F64" s="155" t="s">
        <v>55</v>
      </c>
      <c r="G64" s="155" t="s">
        <v>372</v>
      </c>
      <c r="H64" s="155" t="s">
        <v>373</v>
      </c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</row>
    <row r="65" spans="2:23" x14ac:dyDescent="0.2">
      <c r="B65" s="155" t="s">
        <v>452</v>
      </c>
      <c r="C65" s="155" t="s">
        <v>453</v>
      </c>
      <c r="D65" s="155" t="s">
        <v>454</v>
      </c>
      <c r="E65" s="166" t="s">
        <v>371</v>
      </c>
      <c r="F65" s="155" t="s">
        <v>55</v>
      </c>
      <c r="G65" s="155" t="s">
        <v>372</v>
      </c>
      <c r="H65" s="155" t="s">
        <v>373</v>
      </c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</row>
    <row r="66" spans="2:23" x14ac:dyDescent="0.2">
      <c r="B66" s="155" t="s">
        <v>455</v>
      </c>
      <c r="C66" s="155" t="s">
        <v>456</v>
      </c>
      <c r="D66" s="155" t="s">
        <v>457</v>
      </c>
      <c r="E66" s="166" t="s">
        <v>458</v>
      </c>
      <c r="F66" s="155" t="s">
        <v>459</v>
      </c>
      <c r="G66" s="155" t="s">
        <v>460</v>
      </c>
      <c r="H66" s="155" t="s">
        <v>461</v>
      </c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</row>
    <row r="67" spans="2:23" x14ac:dyDescent="0.2">
      <c r="B67" s="155" t="s">
        <v>462</v>
      </c>
      <c r="C67" s="155" t="s">
        <v>463</v>
      </c>
      <c r="D67" s="155" t="s">
        <v>464</v>
      </c>
      <c r="E67" s="166" t="s">
        <v>458</v>
      </c>
      <c r="F67" s="155" t="s">
        <v>459</v>
      </c>
      <c r="G67" s="155" t="s">
        <v>460</v>
      </c>
      <c r="H67" s="155" t="s">
        <v>461</v>
      </c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</row>
    <row r="68" spans="2:23" x14ac:dyDescent="0.2">
      <c r="B68" s="155" t="s">
        <v>465</v>
      </c>
      <c r="C68" s="155" t="s">
        <v>466</v>
      </c>
      <c r="D68" s="155" t="s">
        <v>467</v>
      </c>
      <c r="E68" s="166" t="s">
        <v>458</v>
      </c>
      <c r="F68" s="155" t="s">
        <v>459</v>
      </c>
      <c r="G68" s="155" t="s">
        <v>460</v>
      </c>
      <c r="H68" s="155" t="s">
        <v>461</v>
      </c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</row>
    <row r="69" spans="2:23" x14ac:dyDescent="0.2">
      <c r="B69" s="155" t="s">
        <v>468</v>
      </c>
      <c r="C69" s="155" t="s">
        <v>469</v>
      </c>
      <c r="D69" s="155" t="s">
        <v>470</v>
      </c>
      <c r="E69" s="166" t="s">
        <v>458</v>
      </c>
      <c r="F69" s="155" t="s">
        <v>459</v>
      </c>
      <c r="G69" s="155" t="s">
        <v>460</v>
      </c>
      <c r="H69" s="155" t="s">
        <v>461</v>
      </c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</row>
    <row r="70" spans="2:23" x14ac:dyDescent="0.2">
      <c r="B70" s="156" t="s">
        <v>471</v>
      </c>
      <c r="C70" s="156" t="s">
        <v>472</v>
      </c>
      <c r="D70" s="155" t="s">
        <v>473</v>
      </c>
      <c r="E70" s="166" t="s">
        <v>474</v>
      </c>
      <c r="F70" s="155" t="s">
        <v>459</v>
      </c>
      <c r="G70" s="155" t="s">
        <v>460</v>
      </c>
      <c r="H70" s="155" t="s">
        <v>461</v>
      </c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</row>
    <row r="71" spans="2:23" x14ac:dyDescent="0.2">
      <c r="B71" s="155" t="s">
        <v>475</v>
      </c>
      <c r="C71" s="155" t="s">
        <v>476</v>
      </c>
      <c r="D71" s="155" t="s">
        <v>477</v>
      </c>
      <c r="E71" s="166" t="s">
        <v>474</v>
      </c>
      <c r="F71" s="155" t="s">
        <v>459</v>
      </c>
      <c r="G71" s="155" t="s">
        <v>460</v>
      </c>
      <c r="H71" s="155" t="s">
        <v>461</v>
      </c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</row>
    <row r="72" spans="2:23" x14ac:dyDescent="0.2">
      <c r="B72" s="156" t="s">
        <v>478</v>
      </c>
      <c r="C72" s="156" t="s">
        <v>479</v>
      </c>
      <c r="D72" s="155" t="s">
        <v>480</v>
      </c>
      <c r="E72" s="166" t="s">
        <v>474</v>
      </c>
      <c r="F72" s="155" t="s">
        <v>459</v>
      </c>
      <c r="G72" s="155" t="s">
        <v>460</v>
      </c>
      <c r="H72" s="155" t="s">
        <v>461</v>
      </c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</row>
    <row r="73" spans="2:23" x14ac:dyDescent="0.2">
      <c r="B73" s="156" t="s">
        <v>481</v>
      </c>
      <c r="C73" s="156" t="s">
        <v>482</v>
      </c>
      <c r="D73" s="155" t="s">
        <v>483</v>
      </c>
      <c r="E73" s="166" t="s">
        <v>474</v>
      </c>
      <c r="F73" s="155" t="s">
        <v>459</v>
      </c>
      <c r="G73" s="155" t="s">
        <v>460</v>
      </c>
      <c r="H73" s="155" t="s">
        <v>461</v>
      </c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</row>
    <row r="74" spans="2:23" x14ac:dyDescent="0.2">
      <c r="B74" s="155" t="s">
        <v>484</v>
      </c>
      <c r="C74" s="155" t="s">
        <v>485</v>
      </c>
      <c r="D74" s="155" t="s">
        <v>486</v>
      </c>
      <c r="E74" s="166" t="s">
        <v>474</v>
      </c>
      <c r="F74" s="155" t="s">
        <v>459</v>
      </c>
      <c r="G74" s="155" t="s">
        <v>460</v>
      </c>
      <c r="H74" s="155" t="s">
        <v>461</v>
      </c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</row>
    <row r="75" spans="2:23" x14ac:dyDescent="0.2">
      <c r="B75" s="155" t="s">
        <v>487</v>
      </c>
      <c r="C75" s="155" t="s">
        <v>488</v>
      </c>
      <c r="D75" s="155" t="s">
        <v>489</v>
      </c>
      <c r="E75" s="166" t="s">
        <v>474</v>
      </c>
      <c r="F75" s="155" t="s">
        <v>459</v>
      </c>
      <c r="G75" s="155" t="s">
        <v>460</v>
      </c>
      <c r="H75" s="155" t="s">
        <v>461</v>
      </c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</row>
    <row r="76" spans="2:23" x14ac:dyDescent="0.2">
      <c r="B76" s="155" t="s">
        <v>490</v>
      </c>
      <c r="C76" s="155" t="s">
        <v>491</v>
      </c>
      <c r="D76" s="155" t="s">
        <v>492</v>
      </c>
      <c r="E76" s="166" t="s">
        <v>493</v>
      </c>
      <c r="F76" s="155" t="s">
        <v>494</v>
      </c>
      <c r="G76" s="155" t="s">
        <v>495</v>
      </c>
      <c r="H76" s="155" t="s">
        <v>496</v>
      </c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</row>
    <row r="77" spans="2:23" x14ac:dyDescent="0.2">
      <c r="B77" s="155" t="s">
        <v>497</v>
      </c>
      <c r="C77" s="155" t="s">
        <v>498</v>
      </c>
      <c r="D77" s="155" t="s">
        <v>499</v>
      </c>
      <c r="E77" s="166" t="s">
        <v>493</v>
      </c>
      <c r="F77" s="155" t="s">
        <v>494</v>
      </c>
      <c r="G77" s="155" t="s">
        <v>495</v>
      </c>
      <c r="H77" s="155" t="s">
        <v>496</v>
      </c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</row>
    <row r="78" spans="2:23" x14ac:dyDescent="0.2">
      <c r="B78" s="155" t="s">
        <v>500</v>
      </c>
      <c r="C78" s="155" t="s">
        <v>501</v>
      </c>
      <c r="D78" s="155" t="s">
        <v>502</v>
      </c>
      <c r="E78" s="166" t="s">
        <v>493</v>
      </c>
      <c r="F78" s="155" t="s">
        <v>494</v>
      </c>
      <c r="G78" s="155" t="s">
        <v>495</v>
      </c>
      <c r="H78" s="155" t="s">
        <v>496</v>
      </c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</row>
    <row r="79" spans="2:23" x14ac:dyDescent="0.2">
      <c r="B79" s="155" t="s">
        <v>503</v>
      </c>
      <c r="C79" s="155" t="s">
        <v>504</v>
      </c>
      <c r="D79" s="155" t="s">
        <v>505</v>
      </c>
      <c r="E79" s="166" t="s">
        <v>493</v>
      </c>
      <c r="F79" s="155" t="s">
        <v>494</v>
      </c>
      <c r="G79" s="155" t="s">
        <v>495</v>
      </c>
      <c r="H79" s="155" t="s">
        <v>496</v>
      </c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</row>
    <row r="80" spans="2:23" x14ac:dyDescent="0.2">
      <c r="B80" s="155" t="s">
        <v>506</v>
      </c>
      <c r="C80" s="155" t="s">
        <v>507</v>
      </c>
      <c r="D80" s="155" t="s">
        <v>508</v>
      </c>
      <c r="E80" s="166" t="s">
        <v>493</v>
      </c>
      <c r="F80" s="155" t="s">
        <v>494</v>
      </c>
      <c r="G80" s="155" t="s">
        <v>495</v>
      </c>
      <c r="H80" s="155" t="s">
        <v>496</v>
      </c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</row>
    <row r="81" spans="2:23" x14ac:dyDescent="0.2">
      <c r="B81" s="155" t="s">
        <v>509</v>
      </c>
      <c r="C81" s="155" t="s">
        <v>510</v>
      </c>
      <c r="D81" s="155" t="s">
        <v>511</v>
      </c>
      <c r="E81" s="166" t="s">
        <v>493</v>
      </c>
      <c r="F81" s="155" t="s">
        <v>494</v>
      </c>
      <c r="G81" s="155" t="s">
        <v>495</v>
      </c>
      <c r="H81" s="155" t="s">
        <v>496</v>
      </c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</row>
    <row r="82" spans="2:23" x14ac:dyDescent="0.2">
      <c r="B82" s="155" t="s">
        <v>512</v>
      </c>
      <c r="C82" s="155" t="s">
        <v>513</v>
      </c>
      <c r="D82" s="155" t="s">
        <v>514</v>
      </c>
      <c r="E82" s="166" t="s">
        <v>493</v>
      </c>
      <c r="F82" s="155" t="s">
        <v>494</v>
      </c>
      <c r="G82" s="155" t="s">
        <v>495</v>
      </c>
      <c r="H82" s="155" t="s">
        <v>496</v>
      </c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</row>
    <row r="83" spans="2:23" x14ac:dyDescent="0.2">
      <c r="B83" s="155" t="s">
        <v>515</v>
      </c>
      <c r="C83" s="155" t="s">
        <v>516</v>
      </c>
      <c r="D83" s="155" t="s">
        <v>517</v>
      </c>
      <c r="E83" s="166" t="s">
        <v>518</v>
      </c>
      <c r="F83" s="155" t="s">
        <v>253</v>
      </c>
      <c r="G83" s="155" t="s">
        <v>254</v>
      </c>
      <c r="H83" s="155" t="s">
        <v>255</v>
      </c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</row>
    <row r="84" spans="2:23" x14ac:dyDescent="0.2">
      <c r="B84" s="155" t="s">
        <v>519</v>
      </c>
      <c r="C84" s="155" t="s">
        <v>520</v>
      </c>
      <c r="D84" s="155" t="s">
        <v>521</v>
      </c>
      <c r="E84" s="166" t="s">
        <v>518</v>
      </c>
      <c r="F84" s="155" t="s">
        <v>253</v>
      </c>
      <c r="G84" s="155" t="s">
        <v>254</v>
      </c>
      <c r="H84" s="155" t="s">
        <v>255</v>
      </c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</row>
    <row r="85" spans="2:23" x14ac:dyDescent="0.2">
      <c r="B85" s="155" t="s">
        <v>522</v>
      </c>
      <c r="C85" s="155" t="s">
        <v>523</v>
      </c>
      <c r="D85" s="155" t="s">
        <v>524</v>
      </c>
      <c r="E85" s="166" t="s">
        <v>518</v>
      </c>
      <c r="F85" s="155" t="s">
        <v>253</v>
      </c>
      <c r="G85" s="155" t="s">
        <v>254</v>
      </c>
      <c r="H85" s="155" t="s">
        <v>255</v>
      </c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</row>
    <row r="86" spans="2:23" x14ac:dyDescent="0.2">
      <c r="B86" s="155" t="s">
        <v>525</v>
      </c>
      <c r="C86" s="155" t="s">
        <v>526</v>
      </c>
      <c r="D86" s="155" t="s">
        <v>527</v>
      </c>
      <c r="E86" s="166" t="s">
        <v>518</v>
      </c>
      <c r="F86" s="155" t="s">
        <v>253</v>
      </c>
      <c r="G86" s="155" t="s">
        <v>254</v>
      </c>
      <c r="H86" s="155" t="s">
        <v>255</v>
      </c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</row>
    <row r="87" spans="2:23" x14ac:dyDescent="0.2">
      <c r="B87" s="155" t="s">
        <v>528</v>
      </c>
      <c r="C87" s="155" t="s">
        <v>529</v>
      </c>
      <c r="D87" s="155" t="s">
        <v>530</v>
      </c>
      <c r="E87" s="166" t="s">
        <v>518</v>
      </c>
      <c r="F87" s="155" t="s">
        <v>253</v>
      </c>
      <c r="G87" s="155" t="s">
        <v>254</v>
      </c>
      <c r="H87" s="155" t="s">
        <v>255</v>
      </c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</row>
    <row r="88" spans="2:23" x14ac:dyDescent="0.2">
      <c r="B88" s="155" t="s">
        <v>531</v>
      </c>
      <c r="C88" s="155" t="s">
        <v>532</v>
      </c>
      <c r="D88" s="155" t="s">
        <v>533</v>
      </c>
      <c r="E88" s="166" t="s">
        <v>518</v>
      </c>
      <c r="F88" s="155" t="s">
        <v>253</v>
      </c>
      <c r="G88" s="155" t="s">
        <v>254</v>
      </c>
      <c r="H88" s="155" t="s">
        <v>255</v>
      </c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</row>
    <row r="89" spans="2:23" x14ac:dyDescent="0.2">
      <c r="B89" s="155" t="s">
        <v>534</v>
      </c>
      <c r="C89" s="155" t="s">
        <v>535</v>
      </c>
      <c r="D89" s="155" t="s">
        <v>536</v>
      </c>
      <c r="E89" s="166" t="s">
        <v>518</v>
      </c>
      <c r="F89" s="155" t="s">
        <v>253</v>
      </c>
      <c r="G89" s="155" t="s">
        <v>254</v>
      </c>
      <c r="H89" s="155" t="s">
        <v>255</v>
      </c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</row>
    <row r="90" spans="2:23" x14ac:dyDescent="0.2">
      <c r="B90" s="155" t="s">
        <v>537</v>
      </c>
      <c r="C90" s="155" t="s">
        <v>538</v>
      </c>
      <c r="D90" s="155" t="s">
        <v>539</v>
      </c>
      <c r="E90" s="166" t="s">
        <v>518</v>
      </c>
      <c r="F90" s="155" t="s">
        <v>253</v>
      </c>
      <c r="G90" s="155" t="s">
        <v>254</v>
      </c>
      <c r="H90" s="155" t="s">
        <v>255</v>
      </c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</row>
    <row r="91" spans="2:23" x14ac:dyDescent="0.2">
      <c r="B91" s="155" t="s">
        <v>540</v>
      </c>
      <c r="C91" s="155" t="s">
        <v>541</v>
      </c>
      <c r="D91" s="155" t="s">
        <v>542</v>
      </c>
      <c r="E91" s="166" t="s">
        <v>518</v>
      </c>
      <c r="F91" s="155" t="s">
        <v>253</v>
      </c>
      <c r="G91" s="155" t="s">
        <v>254</v>
      </c>
      <c r="H91" s="155" t="s">
        <v>255</v>
      </c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</row>
    <row r="92" spans="2:23" x14ac:dyDescent="0.2">
      <c r="B92" s="155" t="s">
        <v>543</v>
      </c>
      <c r="C92" s="155" t="s">
        <v>544</v>
      </c>
      <c r="D92" s="155" t="s">
        <v>545</v>
      </c>
      <c r="E92" s="166" t="s">
        <v>518</v>
      </c>
      <c r="F92" s="155" t="s">
        <v>253</v>
      </c>
      <c r="G92" s="155" t="s">
        <v>254</v>
      </c>
      <c r="H92" s="155" t="s">
        <v>255</v>
      </c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</row>
    <row r="93" spans="2:23" x14ac:dyDescent="0.2">
      <c r="B93" s="155" t="s">
        <v>546</v>
      </c>
      <c r="C93" s="155" t="s">
        <v>547</v>
      </c>
      <c r="D93" s="155" t="s">
        <v>548</v>
      </c>
      <c r="E93" s="166" t="s">
        <v>518</v>
      </c>
      <c r="F93" s="155" t="s">
        <v>253</v>
      </c>
      <c r="G93" s="155" t="s">
        <v>254</v>
      </c>
      <c r="H93" s="155" t="s">
        <v>255</v>
      </c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</row>
    <row r="94" spans="2:23" x14ac:dyDescent="0.2">
      <c r="B94" s="155" t="s">
        <v>549</v>
      </c>
      <c r="C94" s="155" t="s">
        <v>550</v>
      </c>
      <c r="D94" s="155" t="s">
        <v>551</v>
      </c>
      <c r="E94" s="166" t="s">
        <v>552</v>
      </c>
      <c r="F94" s="155" t="s">
        <v>347</v>
      </c>
      <c r="G94" s="155" t="s">
        <v>348</v>
      </c>
      <c r="H94" s="155" t="s">
        <v>349</v>
      </c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</row>
    <row r="95" spans="2:23" x14ac:dyDescent="0.2">
      <c r="B95" s="155" t="s">
        <v>553</v>
      </c>
      <c r="C95" s="155" t="s">
        <v>554</v>
      </c>
      <c r="D95" s="155" t="s">
        <v>555</v>
      </c>
      <c r="E95" s="166" t="s">
        <v>552</v>
      </c>
      <c r="F95" s="155" t="s">
        <v>347</v>
      </c>
      <c r="G95" s="155" t="s">
        <v>348</v>
      </c>
      <c r="H95" s="155" t="s">
        <v>349</v>
      </c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</row>
    <row r="96" spans="2:23" x14ac:dyDescent="0.2">
      <c r="B96" s="156" t="s">
        <v>556</v>
      </c>
      <c r="C96" s="156" t="s">
        <v>557</v>
      </c>
      <c r="D96" s="155" t="s">
        <v>558</v>
      </c>
      <c r="E96" s="166" t="s">
        <v>552</v>
      </c>
      <c r="F96" s="155" t="s">
        <v>347</v>
      </c>
      <c r="G96" s="155" t="s">
        <v>348</v>
      </c>
      <c r="H96" s="155" t="s">
        <v>349</v>
      </c>
      <c r="I96" s="155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</row>
    <row r="97" spans="1:23" x14ac:dyDescent="0.2">
      <c r="B97" s="155" t="s">
        <v>559</v>
      </c>
      <c r="C97" s="155" t="s">
        <v>560</v>
      </c>
      <c r="D97" s="155" t="s">
        <v>561</v>
      </c>
      <c r="E97" s="166" t="s">
        <v>552</v>
      </c>
      <c r="F97" s="155" t="s">
        <v>347</v>
      </c>
      <c r="G97" s="155" t="s">
        <v>348</v>
      </c>
      <c r="H97" s="155" t="s">
        <v>349</v>
      </c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</row>
    <row r="98" spans="1:23" x14ac:dyDescent="0.2">
      <c r="B98" s="155" t="s">
        <v>562</v>
      </c>
      <c r="C98" s="155" t="s">
        <v>563</v>
      </c>
      <c r="D98" s="155" t="s">
        <v>564</v>
      </c>
      <c r="E98" s="166" t="s">
        <v>552</v>
      </c>
      <c r="F98" s="155" t="s">
        <v>347</v>
      </c>
      <c r="G98" s="155" t="s">
        <v>348</v>
      </c>
      <c r="H98" s="155" t="s">
        <v>349</v>
      </c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</row>
    <row r="99" spans="1:23" x14ac:dyDescent="0.2">
      <c r="B99" s="155" t="s">
        <v>565</v>
      </c>
      <c r="C99" s="155" t="s">
        <v>566</v>
      </c>
      <c r="D99" s="155" t="s">
        <v>567</v>
      </c>
      <c r="E99" s="166" t="s">
        <v>552</v>
      </c>
      <c r="F99" s="155" t="s">
        <v>347</v>
      </c>
      <c r="G99" s="155" t="s">
        <v>348</v>
      </c>
      <c r="H99" s="155" t="s">
        <v>349</v>
      </c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</row>
    <row r="100" spans="1:23" x14ac:dyDescent="0.2">
      <c r="B100" s="155" t="s">
        <v>568</v>
      </c>
      <c r="C100" s="155" t="s">
        <v>569</v>
      </c>
      <c r="D100" s="155" t="s">
        <v>570</v>
      </c>
      <c r="E100" s="166" t="s">
        <v>552</v>
      </c>
      <c r="F100" s="155" t="s">
        <v>347</v>
      </c>
      <c r="G100" s="155" t="s">
        <v>348</v>
      </c>
      <c r="H100" s="155" t="s">
        <v>349</v>
      </c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</row>
    <row r="101" spans="1:23" x14ac:dyDescent="0.2">
      <c r="B101" s="155" t="s">
        <v>571</v>
      </c>
      <c r="C101" s="155" t="s">
        <v>572</v>
      </c>
      <c r="D101" s="155" t="s">
        <v>573</v>
      </c>
      <c r="E101" s="166" t="s">
        <v>552</v>
      </c>
      <c r="F101" s="155" t="s">
        <v>347</v>
      </c>
      <c r="G101" s="155" t="s">
        <v>348</v>
      </c>
      <c r="H101" s="155" t="s">
        <v>349</v>
      </c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</row>
    <row r="102" spans="1:23" x14ac:dyDescent="0.2">
      <c r="B102" s="155" t="s">
        <v>574</v>
      </c>
      <c r="C102" s="155" t="s">
        <v>575</v>
      </c>
      <c r="D102" s="155" t="s">
        <v>576</v>
      </c>
      <c r="E102" s="166" t="s">
        <v>552</v>
      </c>
      <c r="F102" s="155" t="s">
        <v>347</v>
      </c>
      <c r="G102" s="155" t="s">
        <v>348</v>
      </c>
      <c r="H102" s="155" t="s">
        <v>349</v>
      </c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</row>
    <row r="103" spans="1:23" x14ac:dyDescent="0.2">
      <c r="B103" s="155" t="s">
        <v>577</v>
      </c>
      <c r="C103" s="155" t="s">
        <v>578</v>
      </c>
      <c r="D103" s="155" t="s">
        <v>579</v>
      </c>
      <c r="E103" s="166" t="s">
        <v>552</v>
      </c>
      <c r="F103" s="155" t="s">
        <v>347</v>
      </c>
      <c r="G103" s="155" t="s">
        <v>348</v>
      </c>
      <c r="H103" s="155" t="s">
        <v>349</v>
      </c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</row>
    <row r="104" spans="1:23" x14ac:dyDescent="0.2">
      <c r="B104" s="155" t="s">
        <v>580</v>
      </c>
      <c r="C104" s="155" t="s">
        <v>581</v>
      </c>
      <c r="D104" s="155" t="s">
        <v>582</v>
      </c>
      <c r="E104" s="166" t="s">
        <v>552</v>
      </c>
      <c r="F104" s="155" t="s">
        <v>347</v>
      </c>
      <c r="G104" s="155" t="s">
        <v>348</v>
      </c>
      <c r="H104" s="155" t="s">
        <v>349</v>
      </c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</row>
    <row r="105" spans="1:23" x14ac:dyDescent="0.2">
      <c r="B105" s="155" t="s">
        <v>583</v>
      </c>
      <c r="C105" s="155" t="s">
        <v>584</v>
      </c>
      <c r="D105" s="155" t="s">
        <v>585</v>
      </c>
      <c r="E105" s="166" t="s">
        <v>552</v>
      </c>
      <c r="F105" s="155" t="s">
        <v>347</v>
      </c>
      <c r="G105" s="155" t="s">
        <v>348</v>
      </c>
      <c r="H105" s="155" t="s">
        <v>349</v>
      </c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</row>
    <row r="106" spans="1:23" x14ac:dyDescent="0.2">
      <c r="B106" s="155" t="s">
        <v>586</v>
      </c>
      <c r="C106" s="155" t="s">
        <v>587</v>
      </c>
      <c r="D106" s="155" t="s">
        <v>588</v>
      </c>
      <c r="E106" s="166" t="s">
        <v>552</v>
      </c>
      <c r="F106" s="155" t="s">
        <v>347</v>
      </c>
      <c r="G106" s="155" t="s">
        <v>348</v>
      </c>
      <c r="H106" s="155" t="s">
        <v>349</v>
      </c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</row>
    <row r="107" spans="1:23" x14ac:dyDescent="0.2">
      <c r="J107" s="155"/>
      <c r="K107" s="155"/>
      <c r="L107" s="155"/>
      <c r="M107" s="155"/>
      <c r="N107" s="155"/>
      <c r="O107" s="155"/>
      <c r="P107" s="155"/>
      <c r="Q107" s="155"/>
      <c r="R107" s="155"/>
      <c r="S107" s="155"/>
      <c r="T107" s="155"/>
      <c r="U107" s="155"/>
      <c r="V107" s="155"/>
      <c r="W107" s="155"/>
    </row>
    <row r="108" spans="1:23" x14ac:dyDescent="0.2">
      <c r="A108" s="108" t="s">
        <v>589</v>
      </c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</row>
    <row r="109" spans="1:23" x14ac:dyDescent="0.2">
      <c r="B109" t="s">
        <v>590</v>
      </c>
      <c r="C109" s="107" t="s">
        <v>591</v>
      </c>
      <c r="D109" s="107" t="s">
        <v>592</v>
      </c>
      <c r="E109" s="164" t="s">
        <v>593</v>
      </c>
      <c r="F109" s="165" t="s">
        <v>593</v>
      </c>
      <c r="G109" s="165" t="s">
        <v>593</v>
      </c>
      <c r="H109" s="165" t="s">
        <v>593</v>
      </c>
      <c r="J109" s="155"/>
      <c r="K109" s="155"/>
      <c r="L109" s="155"/>
      <c r="M109" s="155"/>
      <c r="N109" s="155"/>
      <c r="O109" s="155"/>
      <c r="P109" s="155"/>
      <c r="Q109" s="155"/>
      <c r="R109" s="155"/>
      <c r="S109" s="155"/>
      <c r="T109" s="155"/>
      <c r="U109" s="155"/>
      <c r="V109" s="155"/>
      <c r="W109" s="155"/>
    </row>
    <row r="110" spans="1:23" x14ac:dyDescent="0.2"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</row>
    <row r="111" spans="1:23" x14ac:dyDescent="0.2">
      <c r="A111" s="108" t="s">
        <v>594</v>
      </c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5"/>
    </row>
    <row r="112" spans="1:23" x14ac:dyDescent="0.2">
      <c r="B112" t="s">
        <v>595</v>
      </c>
      <c r="C112" t="s">
        <v>596</v>
      </c>
      <c r="D112" t="s">
        <v>597</v>
      </c>
      <c r="E112" s="164" t="s">
        <v>593</v>
      </c>
      <c r="F112" s="155" t="s">
        <v>459</v>
      </c>
      <c r="G112" s="155" t="s">
        <v>460</v>
      </c>
      <c r="H112" s="155" t="s">
        <v>461</v>
      </c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</row>
    <row r="113" spans="2:23" x14ac:dyDescent="0.2">
      <c r="B113"/>
      <c r="C113"/>
      <c r="D113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5"/>
      <c r="V113" s="155"/>
      <c r="W113" s="155"/>
    </row>
    <row r="114" spans="2:23" x14ac:dyDescent="0.2">
      <c r="B114" s="52" t="s">
        <v>90</v>
      </c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</row>
    <row r="115" spans="2:23" x14ac:dyDescent="0.2"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</row>
    <row r="116" spans="2:23" hidden="1" x14ac:dyDescent="0.2"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</row>
    <row r="117" spans="2:23" hidden="1" x14ac:dyDescent="0.2"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5"/>
    </row>
    <row r="118" spans="2:23" hidden="1" x14ac:dyDescent="0.2"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5"/>
    </row>
    <row r="119" spans="2:23" hidden="1" x14ac:dyDescent="0.2"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</row>
    <row r="120" spans="2:23" hidden="1" x14ac:dyDescent="0.2"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  <c r="U120" s="155"/>
      <c r="V120" s="155"/>
      <c r="W120" s="155"/>
    </row>
    <row r="121" spans="2:23" hidden="1" x14ac:dyDescent="0.2"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</row>
    <row r="122" spans="2:23" hidden="1" x14ac:dyDescent="0.2"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</row>
    <row r="123" spans="2:23" hidden="1" x14ac:dyDescent="0.2"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  <c r="U123" s="155"/>
      <c r="V123" s="155"/>
      <c r="W123" s="155"/>
    </row>
    <row r="124" spans="2:23" hidden="1" x14ac:dyDescent="0.2"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5"/>
    </row>
    <row r="125" spans="2:23" hidden="1" x14ac:dyDescent="0.2"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155"/>
      <c r="W125" s="155"/>
    </row>
    <row r="126" spans="2:23" hidden="1" x14ac:dyDescent="0.2"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5"/>
    </row>
    <row r="127" spans="2:23" hidden="1" x14ac:dyDescent="0.2"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</row>
    <row r="128" spans="2:23" hidden="1" x14ac:dyDescent="0.2"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5"/>
      <c r="V128" s="155"/>
      <c r="W128" s="155"/>
    </row>
    <row r="129" spans="10:23" hidden="1" x14ac:dyDescent="0.2">
      <c r="J129" s="155"/>
      <c r="K129" s="155"/>
      <c r="L129" s="155"/>
      <c r="M129" s="155"/>
      <c r="N129" s="155"/>
      <c r="O129" s="155"/>
      <c r="P129" s="155"/>
      <c r="Q129" s="155"/>
      <c r="R129" s="155"/>
      <c r="S129" s="155"/>
      <c r="T129" s="155"/>
      <c r="U129" s="155"/>
      <c r="V129" s="155"/>
      <c r="W129" s="155"/>
    </row>
    <row r="130" spans="10:23" hidden="1" x14ac:dyDescent="0.2"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  <c r="U130" s="155"/>
      <c r="V130" s="155"/>
      <c r="W130" s="155"/>
    </row>
    <row r="131" spans="10:23" hidden="1" x14ac:dyDescent="0.2"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U131" s="155"/>
      <c r="V131" s="155"/>
      <c r="W131" s="155"/>
    </row>
    <row r="132" spans="10:23" hidden="1" x14ac:dyDescent="0.2">
      <c r="J132" s="155"/>
      <c r="K132" s="155"/>
      <c r="L132" s="155"/>
      <c r="M132" s="155"/>
      <c r="N132" s="155"/>
      <c r="O132" s="155"/>
      <c r="P132" s="155"/>
      <c r="Q132" s="155"/>
      <c r="R132" s="155"/>
      <c r="S132" s="155"/>
      <c r="T132" s="155"/>
      <c r="U132" s="155"/>
      <c r="V132" s="155"/>
      <c r="W132" s="155"/>
    </row>
    <row r="133" spans="10:23" hidden="1" x14ac:dyDescent="0.2"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U133" s="155"/>
      <c r="V133" s="155"/>
      <c r="W133" s="155"/>
    </row>
    <row r="134" spans="10:23" hidden="1" x14ac:dyDescent="0.2">
      <c r="J134" s="155"/>
      <c r="K134" s="155"/>
      <c r="L134" s="155"/>
      <c r="M134" s="155"/>
      <c r="N134" s="155"/>
      <c r="O134" s="155"/>
      <c r="P134" s="155"/>
      <c r="Q134" s="155"/>
      <c r="R134" s="155"/>
      <c r="S134" s="155"/>
      <c r="T134" s="155"/>
      <c r="U134" s="155"/>
      <c r="V134" s="155"/>
      <c r="W134" s="155"/>
    </row>
    <row r="135" spans="10:23" hidden="1" x14ac:dyDescent="0.2">
      <c r="J135" s="155"/>
      <c r="K135" s="155"/>
      <c r="L135" s="155"/>
      <c r="M135" s="155"/>
      <c r="N135" s="155"/>
      <c r="O135" s="155"/>
      <c r="P135" s="155"/>
      <c r="Q135" s="155"/>
      <c r="R135" s="155"/>
      <c r="S135" s="155"/>
      <c r="T135" s="155"/>
      <c r="U135" s="155"/>
      <c r="V135" s="155"/>
      <c r="W135" s="155"/>
    </row>
    <row r="136" spans="10:23" hidden="1" x14ac:dyDescent="0.2">
      <c r="J136" s="155"/>
      <c r="K136" s="155"/>
      <c r="L136" s="155"/>
      <c r="M136" s="155"/>
      <c r="N136" s="155"/>
      <c r="O136" s="155"/>
      <c r="P136" s="155"/>
      <c r="Q136" s="155"/>
      <c r="R136" s="155"/>
      <c r="S136" s="155"/>
      <c r="T136" s="155"/>
      <c r="U136" s="155"/>
      <c r="V136" s="155"/>
      <c r="W136" s="155"/>
    </row>
    <row r="137" spans="10:23" hidden="1" x14ac:dyDescent="0.2"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</row>
    <row r="138" spans="10:23" hidden="1" x14ac:dyDescent="0.2">
      <c r="J138" s="155"/>
      <c r="K138" s="155"/>
      <c r="L138" s="155"/>
      <c r="M138" s="155"/>
      <c r="N138" s="155"/>
      <c r="O138" s="155"/>
      <c r="P138" s="155"/>
      <c r="Q138" s="155"/>
      <c r="R138" s="155"/>
      <c r="S138" s="155"/>
      <c r="T138" s="155"/>
      <c r="U138" s="155"/>
      <c r="V138" s="155"/>
      <c r="W138" s="155"/>
    </row>
    <row r="139" spans="10:23" hidden="1" x14ac:dyDescent="0.2">
      <c r="J139" s="155"/>
      <c r="K139" s="155"/>
      <c r="L139" s="155"/>
      <c r="M139" s="155"/>
      <c r="N139" s="155"/>
      <c r="O139" s="155"/>
      <c r="P139" s="155"/>
      <c r="Q139" s="155"/>
      <c r="R139" s="155"/>
      <c r="S139" s="155"/>
      <c r="T139" s="155"/>
      <c r="U139" s="155"/>
      <c r="V139" s="155"/>
      <c r="W139" s="155"/>
    </row>
    <row r="140" spans="10:23" hidden="1" x14ac:dyDescent="0.2">
      <c r="J140" s="155"/>
      <c r="K140" s="155"/>
      <c r="L140" s="155"/>
      <c r="M140" s="155"/>
      <c r="N140" s="155"/>
      <c r="O140" s="155"/>
      <c r="P140" s="155"/>
      <c r="Q140" s="155"/>
      <c r="R140" s="155"/>
      <c r="S140" s="155"/>
      <c r="T140" s="155"/>
      <c r="U140" s="155"/>
      <c r="V140" s="155"/>
      <c r="W140" s="155"/>
    </row>
    <row r="141" spans="10:23" hidden="1" x14ac:dyDescent="0.2">
      <c r="J141" s="155"/>
      <c r="K141" s="155"/>
      <c r="L141" s="155"/>
      <c r="M141" s="155"/>
      <c r="N141" s="155"/>
      <c r="O141" s="155"/>
      <c r="P141" s="155"/>
      <c r="Q141" s="155"/>
      <c r="R141" s="155"/>
      <c r="S141" s="155"/>
      <c r="T141" s="155"/>
      <c r="U141" s="155"/>
      <c r="V141" s="155"/>
      <c r="W141" s="155"/>
    </row>
    <row r="142" spans="10:23" hidden="1" x14ac:dyDescent="0.2">
      <c r="J142" s="155"/>
      <c r="K142" s="155"/>
      <c r="L142" s="155"/>
      <c r="M142" s="155"/>
      <c r="N142" s="155"/>
      <c r="O142" s="155"/>
      <c r="P142" s="155"/>
      <c r="Q142" s="155"/>
      <c r="R142" s="155"/>
      <c r="S142" s="155"/>
      <c r="T142" s="155"/>
      <c r="U142" s="155"/>
      <c r="V142" s="155"/>
      <c r="W142" s="155"/>
    </row>
    <row r="143" spans="10:23" hidden="1" x14ac:dyDescent="0.2">
      <c r="J143" s="155"/>
      <c r="K143" s="155"/>
      <c r="L143" s="155"/>
      <c r="M143" s="155"/>
      <c r="N143" s="155"/>
      <c r="O143" s="155"/>
      <c r="P143" s="155"/>
      <c r="Q143" s="155"/>
      <c r="R143" s="155"/>
      <c r="S143" s="155"/>
      <c r="T143" s="155"/>
      <c r="U143" s="155"/>
      <c r="V143" s="155"/>
      <c r="W143" s="155"/>
    </row>
    <row r="144" spans="10:23" hidden="1" x14ac:dyDescent="0.2">
      <c r="J144" s="155"/>
      <c r="K144" s="155"/>
      <c r="L144" s="155"/>
      <c r="M144" s="155"/>
      <c r="N144" s="155"/>
      <c r="O144" s="155"/>
      <c r="P144" s="155"/>
      <c r="Q144" s="155"/>
      <c r="R144" s="155"/>
      <c r="S144" s="155"/>
      <c r="T144" s="155"/>
      <c r="U144" s="155"/>
      <c r="V144" s="155"/>
      <c r="W144" s="155"/>
    </row>
    <row r="145" spans="10:23" hidden="1" x14ac:dyDescent="0.2"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W145" s="155"/>
    </row>
    <row r="146" spans="10:23" hidden="1" x14ac:dyDescent="0.2">
      <c r="J146" s="155"/>
      <c r="K146" s="155"/>
      <c r="L146" s="155"/>
      <c r="M146" s="155"/>
      <c r="N146" s="155"/>
      <c r="O146" s="155"/>
      <c r="P146" s="155"/>
      <c r="Q146" s="155"/>
      <c r="R146" s="155"/>
      <c r="S146" s="155"/>
      <c r="T146" s="155"/>
      <c r="U146" s="155"/>
      <c r="V146" s="155"/>
      <c r="W146" s="155"/>
    </row>
    <row r="147" spans="10:23" hidden="1" x14ac:dyDescent="0.2">
      <c r="J147" s="155"/>
      <c r="K147" s="155"/>
      <c r="L147" s="155"/>
      <c r="M147" s="155"/>
      <c r="N147" s="155"/>
      <c r="O147" s="155"/>
      <c r="P147" s="155"/>
      <c r="Q147" s="155"/>
      <c r="R147" s="155"/>
      <c r="S147" s="155"/>
      <c r="T147" s="155"/>
      <c r="U147" s="155"/>
      <c r="V147" s="155"/>
      <c r="W147" s="155"/>
    </row>
    <row r="148" spans="10:23" hidden="1" x14ac:dyDescent="0.2">
      <c r="J148" s="155"/>
      <c r="K148" s="155"/>
      <c r="L148" s="155"/>
      <c r="M148" s="155"/>
      <c r="N148" s="155"/>
      <c r="O148" s="155"/>
      <c r="P148" s="155"/>
      <c r="Q148" s="155"/>
      <c r="R148" s="155"/>
      <c r="S148" s="155"/>
      <c r="T148" s="155"/>
      <c r="U148" s="155"/>
      <c r="V148" s="155"/>
      <c r="W148" s="155"/>
    </row>
    <row r="149" spans="10:23" hidden="1" x14ac:dyDescent="0.2">
      <c r="J149" s="155"/>
      <c r="K149" s="155"/>
      <c r="L149" s="155"/>
      <c r="M149" s="155"/>
      <c r="N149" s="155"/>
      <c r="O149" s="155"/>
      <c r="P149" s="155"/>
      <c r="Q149" s="155"/>
      <c r="R149" s="155"/>
      <c r="S149" s="155"/>
      <c r="T149" s="155"/>
      <c r="U149" s="155"/>
      <c r="V149" s="155"/>
      <c r="W149" s="155"/>
    </row>
    <row r="150" spans="10:23" hidden="1" x14ac:dyDescent="0.2">
      <c r="J150" s="155"/>
      <c r="K150" s="155"/>
      <c r="L150" s="155"/>
      <c r="M150" s="155"/>
      <c r="N150" s="155"/>
      <c r="O150" s="155"/>
      <c r="P150" s="155"/>
      <c r="Q150" s="155"/>
      <c r="R150" s="155"/>
      <c r="S150" s="155"/>
      <c r="T150" s="155"/>
      <c r="U150" s="155"/>
      <c r="V150" s="155"/>
      <c r="W150" s="155"/>
    </row>
    <row r="151" spans="10:23" hidden="1" x14ac:dyDescent="0.2"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55"/>
      <c r="U151" s="155"/>
      <c r="V151" s="155"/>
      <c r="W151" s="155"/>
    </row>
    <row r="152" spans="10:23" hidden="1" x14ac:dyDescent="0.2">
      <c r="J152" s="155"/>
      <c r="K152" s="155"/>
      <c r="L152" s="155"/>
      <c r="M152" s="155"/>
      <c r="N152" s="155"/>
      <c r="O152" s="155"/>
      <c r="P152" s="155"/>
      <c r="Q152" s="155"/>
      <c r="R152" s="155"/>
      <c r="S152" s="155"/>
      <c r="T152" s="155"/>
      <c r="U152" s="155"/>
      <c r="V152" s="155"/>
      <c r="W152" s="155"/>
    </row>
    <row r="153" spans="10:23" hidden="1" x14ac:dyDescent="0.2">
      <c r="J153" s="155"/>
      <c r="K153" s="155"/>
      <c r="L153" s="155"/>
      <c r="M153" s="155"/>
      <c r="N153" s="155"/>
      <c r="O153" s="155"/>
      <c r="P153" s="155"/>
      <c r="Q153" s="155"/>
      <c r="R153" s="155"/>
      <c r="S153" s="155"/>
      <c r="T153" s="155"/>
      <c r="U153" s="155"/>
      <c r="V153" s="155"/>
      <c r="W153" s="155"/>
    </row>
    <row r="154" spans="10:23" hidden="1" x14ac:dyDescent="0.2">
      <c r="J154" s="155"/>
      <c r="K154" s="155"/>
      <c r="L154" s="155"/>
      <c r="M154" s="155"/>
      <c r="N154" s="155"/>
      <c r="O154" s="155"/>
      <c r="P154" s="155"/>
      <c r="Q154" s="155"/>
      <c r="R154" s="155"/>
      <c r="S154" s="155"/>
      <c r="T154" s="155"/>
      <c r="U154" s="155"/>
      <c r="V154" s="155"/>
      <c r="W154" s="155"/>
    </row>
    <row r="155" spans="10:23" hidden="1" x14ac:dyDescent="0.2">
      <c r="J155" s="155"/>
      <c r="K155" s="155"/>
      <c r="L155" s="155"/>
      <c r="M155" s="155"/>
      <c r="N155" s="155"/>
      <c r="O155" s="155"/>
      <c r="P155" s="155"/>
      <c r="Q155" s="155"/>
      <c r="R155" s="155"/>
      <c r="S155" s="155"/>
      <c r="T155" s="155"/>
      <c r="U155" s="155"/>
      <c r="V155" s="155"/>
      <c r="W155" s="155"/>
    </row>
    <row r="156" spans="10:23" hidden="1" x14ac:dyDescent="0.2">
      <c r="J156" s="155"/>
      <c r="K156" s="155"/>
      <c r="L156" s="155"/>
      <c r="M156" s="155"/>
      <c r="N156" s="155"/>
      <c r="O156" s="155"/>
      <c r="P156" s="155"/>
      <c r="Q156" s="155"/>
      <c r="R156" s="155"/>
      <c r="S156" s="155"/>
      <c r="T156" s="155"/>
      <c r="U156" s="155"/>
      <c r="V156" s="155"/>
      <c r="W156" s="155"/>
    </row>
    <row r="157" spans="10:23" hidden="1" x14ac:dyDescent="0.2">
      <c r="J157" s="155"/>
      <c r="K157" s="155"/>
      <c r="L157" s="155"/>
      <c r="M157" s="155"/>
      <c r="N157" s="155"/>
      <c r="O157" s="155"/>
      <c r="P157" s="155"/>
      <c r="Q157" s="155"/>
      <c r="R157" s="155"/>
      <c r="S157" s="155"/>
      <c r="T157" s="155"/>
      <c r="U157" s="155"/>
      <c r="V157" s="155"/>
      <c r="W157" s="155"/>
    </row>
    <row r="158" spans="10:23" hidden="1" x14ac:dyDescent="0.2">
      <c r="J158" s="155"/>
      <c r="K158" s="155"/>
      <c r="L158" s="155"/>
      <c r="M158" s="155"/>
      <c r="N158" s="155"/>
      <c r="O158" s="155"/>
      <c r="P158" s="155"/>
      <c r="Q158" s="155"/>
      <c r="R158" s="155"/>
      <c r="S158" s="155"/>
      <c r="T158" s="155"/>
      <c r="U158" s="155"/>
      <c r="V158" s="155"/>
      <c r="W158" s="155"/>
    </row>
    <row r="159" spans="10:23" hidden="1" x14ac:dyDescent="0.2">
      <c r="J159" s="155"/>
      <c r="K159" s="155"/>
      <c r="L159" s="155"/>
      <c r="M159" s="155"/>
      <c r="N159" s="155"/>
      <c r="O159" s="155"/>
      <c r="P159" s="155"/>
      <c r="Q159" s="155"/>
      <c r="R159" s="155"/>
      <c r="S159" s="155"/>
      <c r="T159" s="155"/>
      <c r="U159" s="155"/>
      <c r="V159" s="155"/>
      <c r="W159" s="155"/>
    </row>
    <row r="160" spans="10:23" hidden="1" x14ac:dyDescent="0.2">
      <c r="J160" s="155"/>
      <c r="K160" s="155"/>
      <c r="L160" s="155"/>
      <c r="M160" s="155"/>
      <c r="N160" s="155"/>
      <c r="O160" s="155"/>
      <c r="P160" s="155"/>
      <c r="Q160" s="155"/>
      <c r="R160" s="155"/>
      <c r="S160" s="155"/>
      <c r="T160" s="155"/>
      <c r="U160" s="155"/>
      <c r="V160" s="155"/>
      <c r="W160" s="155"/>
    </row>
    <row r="161" spans="10:23" hidden="1" x14ac:dyDescent="0.2">
      <c r="J161" s="155"/>
      <c r="K161" s="155"/>
      <c r="L161" s="155"/>
      <c r="M161" s="155"/>
      <c r="N161" s="155"/>
      <c r="O161" s="155"/>
      <c r="P161" s="155"/>
      <c r="Q161" s="155"/>
      <c r="R161" s="155"/>
      <c r="S161" s="155"/>
      <c r="T161" s="155"/>
      <c r="U161" s="155"/>
      <c r="V161" s="155"/>
      <c r="W161" s="155"/>
    </row>
    <row r="162" spans="10:23" hidden="1" x14ac:dyDescent="0.2"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  <c r="W162" s="155"/>
    </row>
    <row r="163" spans="10:23" hidden="1" x14ac:dyDescent="0.2">
      <c r="J163" s="155"/>
      <c r="K163" s="155"/>
      <c r="L163" s="155"/>
      <c r="M163" s="155"/>
      <c r="N163" s="155"/>
      <c r="O163" s="155"/>
      <c r="P163" s="155"/>
      <c r="Q163" s="155"/>
      <c r="R163" s="155"/>
      <c r="S163" s="155"/>
      <c r="T163" s="155"/>
      <c r="U163" s="155"/>
      <c r="V163" s="155"/>
      <c r="W163" s="155"/>
    </row>
    <row r="164" spans="10:23" hidden="1" x14ac:dyDescent="0.2">
      <c r="J164" s="155"/>
      <c r="K164" s="155"/>
      <c r="L164" s="155"/>
      <c r="M164" s="155"/>
      <c r="N164" s="155"/>
      <c r="O164" s="155"/>
      <c r="P164" s="155"/>
      <c r="Q164" s="155"/>
      <c r="R164" s="155"/>
      <c r="S164" s="155"/>
      <c r="T164" s="155"/>
      <c r="U164" s="155"/>
      <c r="V164" s="155"/>
      <c r="W164" s="155"/>
    </row>
    <row r="165" spans="10:23" hidden="1" x14ac:dyDescent="0.2">
      <c r="J165" s="155"/>
      <c r="K165" s="155"/>
      <c r="L165" s="155"/>
      <c r="M165" s="155"/>
      <c r="N165" s="155"/>
      <c r="O165" s="155"/>
      <c r="P165" s="155"/>
      <c r="Q165" s="155"/>
      <c r="R165" s="155"/>
      <c r="S165" s="155"/>
      <c r="T165" s="155"/>
      <c r="U165" s="155"/>
      <c r="V165" s="155"/>
      <c r="W165" s="155"/>
    </row>
    <row r="166" spans="10:23" hidden="1" x14ac:dyDescent="0.2">
      <c r="J166" s="155"/>
      <c r="K166" s="155"/>
      <c r="L166" s="155"/>
      <c r="M166" s="155"/>
      <c r="N166" s="155"/>
      <c r="O166" s="155"/>
      <c r="P166" s="155"/>
      <c r="Q166" s="155"/>
      <c r="R166" s="155"/>
      <c r="S166" s="155"/>
      <c r="T166" s="155"/>
      <c r="U166" s="155"/>
      <c r="V166" s="155"/>
      <c r="W166" s="155"/>
    </row>
    <row r="167" spans="10:23" hidden="1" x14ac:dyDescent="0.2">
      <c r="J167" s="155"/>
      <c r="K167" s="155"/>
      <c r="L167" s="155"/>
      <c r="M167" s="155"/>
      <c r="N167" s="155"/>
      <c r="O167" s="155"/>
      <c r="P167" s="155"/>
      <c r="Q167" s="155"/>
      <c r="R167" s="155"/>
      <c r="S167" s="155"/>
      <c r="T167" s="155"/>
      <c r="U167" s="155"/>
      <c r="V167" s="155"/>
      <c r="W167" s="155"/>
    </row>
    <row r="168" spans="10:23" hidden="1" x14ac:dyDescent="0.2">
      <c r="J168" s="155"/>
      <c r="K168" s="155"/>
      <c r="L168" s="155"/>
      <c r="M168" s="155"/>
      <c r="N168" s="155"/>
      <c r="O168" s="155"/>
      <c r="P168" s="155"/>
      <c r="Q168" s="155"/>
      <c r="R168" s="155"/>
      <c r="S168" s="155"/>
      <c r="T168" s="155"/>
      <c r="U168" s="155"/>
      <c r="V168" s="155"/>
      <c r="W168" s="155"/>
    </row>
    <row r="169" spans="10:23" hidden="1" x14ac:dyDescent="0.2">
      <c r="J169" s="155"/>
      <c r="K169" s="155"/>
      <c r="L169" s="155"/>
      <c r="M169" s="155"/>
      <c r="N169" s="155"/>
      <c r="O169" s="155"/>
      <c r="P169" s="155"/>
      <c r="Q169" s="155"/>
      <c r="R169" s="155"/>
      <c r="S169" s="155"/>
      <c r="T169" s="155"/>
      <c r="U169" s="155"/>
      <c r="V169" s="155"/>
      <c r="W169" s="155"/>
    </row>
    <row r="170" spans="10:23" hidden="1" x14ac:dyDescent="0.2">
      <c r="J170" s="155"/>
      <c r="K170" s="155"/>
      <c r="L170" s="155"/>
      <c r="M170" s="155"/>
      <c r="N170" s="155"/>
      <c r="O170" s="155"/>
      <c r="P170" s="155"/>
      <c r="Q170" s="155"/>
      <c r="R170" s="155"/>
      <c r="S170" s="155"/>
      <c r="T170" s="155"/>
      <c r="U170" s="155"/>
      <c r="V170" s="155"/>
      <c r="W170" s="155"/>
    </row>
    <row r="171" spans="10:23" hidden="1" x14ac:dyDescent="0.2">
      <c r="J171" s="155"/>
      <c r="K171" s="155"/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  <c r="W171" s="155"/>
    </row>
    <row r="172" spans="10:23" hidden="1" x14ac:dyDescent="0.2">
      <c r="J172" s="155"/>
      <c r="K172" s="155"/>
      <c r="L172" s="155"/>
      <c r="M172" s="155"/>
      <c r="N172" s="155"/>
      <c r="O172" s="155"/>
      <c r="P172" s="155"/>
      <c r="Q172" s="155"/>
      <c r="R172" s="155"/>
      <c r="S172" s="155"/>
      <c r="T172" s="155"/>
      <c r="U172" s="155"/>
      <c r="V172" s="155"/>
      <c r="W172" s="155"/>
    </row>
    <row r="173" spans="10:23" hidden="1" x14ac:dyDescent="0.2">
      <c r="J173" s="155"/>
      <c r="K173" s="155"/>
      <c r="L173" s="155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  <c r="W173" s="155"/>
    </row>
    <row r="174" spans="10:23" hidden="1" x14ac:dyDescent="0.2">
      <c r="J174" s="155"/>
      <c r="K174" s="155"/>
      <c r="L174" s="155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  <c r="W174" s="155"/>
    </row>
    <row r="175" spans="10:23" hidden="1" x14ac:dyDescent="0.2">
      <c r="J175" s="155"/>
      <c r="K175" s="155"/>
      <c r="L175" s="155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  <c r="W175" s="155"/>
    </row>
    <row r="176" spans="10:23" hidden="1" x14ac:dyDescent="0.2">
      <c r="J176" s="155"/>
      <c r="K176" s="155"/>
      <c r="L176" s="155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  <c r="W176" s="155"/>
    </row>
    <row r="177" spans="10:23" hidden="1" x14ac:dyDescent="0.2">
      <c r="J177" s="155"/>
      <c r="K177" s="155"/>
      <c r="L177" s="155"/>
      <c r="M177" s="155"/>
      <c r="N177" s="155"/>
      <c r="O177" s="155"/>
      <c r="P177" s="155"/>
      <c r="Q177" s="155"/>
      <c r="R177" s="155"/>
      <c r="S177" s="155"/>
      <c r="T177" s="155"/>
      <c r="U177" s="155"/>
      <c r="V177" s="155"/>
      <c r="W177" s="155"/>
    </row>
    <row r="178" spans="10:23" hidden="1" x14ac:dyDescent="0.2">
      <c r="J178" s="155"/>
      <c r="K178" s="155"/>
      <c r="L178" s="155"/>
      <c r="M178" s="155"/>
      <c r="N178" s="155"/>
      <c r="O178" s="155"/>
      <c r="P178" s="155"/>
      <c r="Q178" s="155"/>
      <c r="R178" s="155"/>
      <c r="S178" s="155"/>
      <c r="T178" s="155"/>
      <c r="U178" s="155"/>
      <c r="V178" s="155"/>
      <c r="W178" s="155"/>
    </row>
    <row r="179" spans="10:23" hidden="1" x14ac:dyDescent="0.2">
      <c r="J179" s="155"/>
      <c r="K179" s="155"/>
      <c r="L179" s="155"/>
      <c r="M179" s="155"/>
      <c r="N179" s="155"/>
      <c r="O179" s="155"/>
      <c r="P179" s="155"/>
      <c r="Q179" s="155"/>
      <c r="R179" s="155"/>
      <c r="S179" s="155"/>
      <c r="T179" s="155"/>
      <c r="U179" s="155"/>
      <c r="V179" s="155"/>
      <c r="W179" s="155"/>
    </row>
    <row r="180" spans="10:23" hidden="1" x14ac:dyDescent="0.2">
      <c r="J180" s="155"/>
      <c r="K180" s="155"/>
      <c r="L180" s="155"/>
      <c r="M180" s="155"/>
      <c r="N180" s="155"/>
      <c r="O180" s="155"/>
      <c r="P180" s="155"/>
      <c r="Q180" s="155"/>
      <c r="R180" s="155"/>
      <c r="S180" s="155"/>
      <c r="T180" s="155"/>
      <c r="U180" s="155"/>
      <c r="V180" s="155"/>
      <c r="W180" s="155"/>
    </row>
    <row r="181" spans="10:23" hidden="1" x14ac:dyDescent="0.2">
      <c r="J181" s="155"/>
      <c r="K181" s="155"/>
      <c r="L181" s="155"/>
      <c r="M181" s="155"/>
      <c r="N181" s="155"/>
      <c r="O181" s="155"/>
      <c r="P181" s="155"/>
      <c r="Q181" s="155"/>
      <c r="R181" s="155"/>
      <c r="S181" s="155"/>
      <c r="T181" s="155"/>
      <c r="U181" s="155"/>
      <c r="V181" s="155"/>
      <c r="W181" s="155"/>
    </row>
    <row r="182" spans="10:23" hidden="1" x14ac:dyDescent="0.2">
      <c r="J182" s="155"/>
      <c r="K182" s="155"/>
      <c r="L182" s="155"/>
      <c r="M182" s="155"/>
      <c r="N182" s="155"/>
      <c r="O182" s="155"/>
      <c r="P182" s="155"/>
      <c r="Q182" s="155"/>
      <c r="R182" s="155"/>
      <c r="S182" s="155"/>
      <c r="T182" s="155"/>
      <c r="U182" s="155"/>
      <c r="V182" s="155"/>
      <c r="W182" s="155"/>
    </row>
    <row r="183" spans="10:23" hidden="1" x14ac:dyDescent="0.2">
      <c r="J183" s="155"/>
      <c r="K183" s="155"/>
      <c r="L183" s="155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</row>
    <row r="184" spans="10:23" hidden="1" x14ac:dyDescent="0.2">
      <c r="J184" s="155"/>
      <c r="K184" s="155"/>
      <c r="L184" s="155"/>
      <c r="M184" s="155"/>
      <c r="N184" s="155"/>
      <c r="O184" s="155"/>
      <c r="P184" s="155"/>
      <c r="Q184" s="155"/>
      <c r="R184" s="155"/>
      <c r="S184" s="155"/>
      <c r="T184" s="155"/>
      <c r="U184" s="155"/>
      <c r="V184" s="155"/>
      <c r="W184" s="155"/>
    </row>
    <row r="185" spans="10:23" hidden="1" x14ac:dyDescent="0.2">
      <c r="J185" s="155"/>
      <c r="K185" s="155"/>
      <c r="L185" s="155"/>
      <c r="M185" s="155"/>
      <c r="N185" s="155"/>
      <c r="O185" s="155"/>
      <c r="P185" s="155"/>
      <c r="Q185" s="155"/>
      <c r="R185" s="155"/>
      <c r="S185" s="155"/>
      <c r="T185" s="155"/>
      <c r="U185" s="155"/>
      <c r="V185" s="155"/>
      <c r="W185" s="155"/>
    </row>
    <row r="186" spans="10:23" hidden="1" x14ac:dyDescent="0.2">
      <c r="J186" s="155"/>
      <c r="K186" s="155"/>
      <c r="L186" s="155"/>
      <c r="M186" s="155"/>
      <c r="N186" s="155"/>
      <c r="O186" s="155"/>
      <c r="P186" s="155"/>
      <c r="Q186" s="155"/>
      <c r="R186" s="155"/>
      <c r="S186" s="155"/>
      <c r="T186" s="155"/>
      <c r="U186" s="155"/>
      <c r="V186" s="155"/>
      <c r="W186" s="155"/>
    </row>
    <row r="187" spans="10:23" hidden="1" x14ac:dyDescent="0.2">
      <c r="J187" s="155"/>
      <c r="K187" s="155"/>
      <c r="L187" s="155"/>
      <c r="M187" s="155"/>
      <c r="N187" s="155"/>
      <c r="O187" s="155"/>
      <c r="P187" s="155"/>
      <c r="Q187" s="155"/>
      <c r="R187" s="155"/>
      <c r="S187" s="155"/>
      <c r="T187" s="155"/>
      <c r="U187" s="155"/>
      <c r="V187" s="155"/>
      <c r="W187" s="155"/>
    </row>
    <row r="188" spans="10:23" hidden="1" x14ac:dyDescent="0.2">
      <c r="J188" s="155"/>
      <c r="K188" s="155"/>
      <c r="L188" s="155"/>
      <c r="M188" s="155"/>
      <c r="N188" s="155"/>
      <c r="O188" s="155"/>
      <c r="P188" s="155"/>
      <c r="Q188" s="155"/>
      <c r="R188" s="155"/>
      <c r="S188" s="155"/>
      <c r="T188" s="155"/>
      <c r="U188" s="155"/>
      <c r="V188" s="155"/>
      <c r="W188" s="155"/>
    </row>
    <row r="189" spans="10:23" hidden="1" x14ac:dyDescent="0.2">
      <c r="J189" s="155"/>
      <c r="K189" s="155"/>
      <c r="L189" s="155"/>
      <c r="M189" s="155"/>
      <c r="N189" s="155"/>
      <c r="O189" s="155"/>
      <c r="P189" s="155"/>
      <c r="Q189" s="155"/>
      <c r="R189" s="155"/>
      <c r="S189" s="155"/>
      <c r="T189" s="155"/>
      <c r="U189" s="155"/>
      <c r="V189" s="155"/>
      <c r="W189" s="155"/>
    </row>
    <row r="190" spans="10:23" hidden="1" x14ac:dyDescent="0.2"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155"/>
      <c r="U190" s="155"/>
      <c r="V190" s="155"/>
      <c r="W190" s="155"/>
    </row>
    <row r="191" spans="10:23" hidden="1" x14ac:dyDescent="0.2">
      <c r="J191" s="155"/>
      <c r="K191" s="155"/>
      <c r="L191" s="155"/>
      <c r="M191" s="155"/>
      <c r="N191" s="155"/>
      <c r="O191" s="155"/>
      <c r="P191" s="155"/>
      <c r="Q191" s="155"/>
      <c r="R191" s="155"/>
      <c r="S191" s="155"/>
      <c r="T191" s="155"/>
      <c r="U191" s="155"/>
      <c r="V191" s="155"/>
      <c r="W191" s="155"/>
    </row>
    <row r="192" spans="10:23" hidden="1" x14ac:dyDescent="0.2">
      <c r="J192" s="155"/>
      <c r="K192" s="155"/>
      <c r="L192" s="155"/>
      <c r="M192" s="155"/>
      <c r="N192" s="155"/>
      <c r="O192" s="155"/>
      <c r="P192" s="155"/>
      <c r="Q192" s="155"/>
      <c r="R192" s="155"/>
      <c r="S192" s="155"/>
      <c r="T192" s="155"/>
      <c r="U192" s="155"/>
      <c r="V192" s="155"/>
      <c r="W192" s="155"/>
    </row>
    <row r="193" spans="10:23" hidden="1" x14ac:dyDescent="0.2">
      <c r="J193" s="155"/>
      <c r="K193" s="155"/>
      <c r="L193" s="155"/>
      <c r="M193" s="155"/>
      <c r="N193" s="155"/>
      <c r="O193" s="155"/>
      <c r="P193" s="155"/>
      <c r="Q193" s="155"/>
      <c r="R193" s="155"/>
      <c r="S193" s="155"/>
      <c r="T193" s="155"/>
      <c r="U193" s="155"/>
      <c r="V193" s="155"/>
      <c r="W193" s="155"/>
    </row>
    <row r="194" spans="10:23" hidden="1" x14ac:dyDescent="0.2">
      <c r="J194" s="155"/>
      <c r="K194" s="155"/>
      <c r="L194" s="155"/>
      <c r="M194" s="155"/>
      <c r="N194" s="155"/>
      <c r="O194" s="155"/>
      <c r="P194" s="155"/>
      <c r="Q194" s="155"/>
      <c r="R194" s="155"/>
      <c r="S194" s="155"/>
      <c r="T194" s="155"/>
      <c r="U194" s="155"/>
      <c r="V194" s="155"/>
      <c r="W194" s="155"/>
    </row>
    <row r="195" spans="10:23" hidden="1" x14ac:dyDescent="0.2">
      <c r="J195" s="155"/>
      <c r="K195" s="155"/>
      <c r="L195" s="155"/>
      <c r="M195" s="155"/>
      <c r="N195" s="155"/>
      <c r="O195" s="155"/>
      <c r="P195" s="155"/>
      <c r="Q195" s="155"/>
      <c r="R195" s="155"/>
      <c r="S195" s="155"/>
      <c r="T195" s="155"/>
      <c r="U195" s="155"/>
      <c r="V195" s="155"/>
      <c r="W195" s="155"/>
    </row>
    <row r="196" spans="10:23" hidden="1" x14ac:dyDescent="0.2">
      <c r="J196" s="155"/>
      <c r="K196" s="155"/>
      <c r="L196" s="155"/>
      <c r="M196" s="155"/>
      <c r="N196" s="155"/>
      <c r="O196" s="155"/>
      <c r="P196" s="155"/>
      <c r="Q196" s="155"/>
      <c r="R196" s="155"/>
      <c r="S196" s="155"/>
      <c r="T196" s="155"/>
      <c r="U196" s="155"/>
      <c r="V196" s="155"/>
      <c r="W196" s="155"/>
    </row>
    <row r="197" spans="10:23" hidden="1" x14ac:dyDescent="0.2">
      <c r="J197" s="155"/>
      <c r="K197" s="155"/>
      <c r="L197" s="155"/>
      <c r="M197" s="155"/>
      <c r="N197" s="155"/>
      <c r="O197" s="155"/>
      <c r="P197" s="155"/>
      <c r="Q197" s="155"/>
      <c r="R197" s="155"/>
      <c r="S197" s="155"/>
      <c r="T197" s="155"/>
      <c r="U197" s="155"/>
      <c r="V197" s="155"/>
      <c r="W197" s="155"/>
    </row>
    <row r="198" spans="10:23" hidden="1" x14ac:dyDescent="0.2">
      <c r="J198" s="155"/>
      <c r="K198" s="155"/>
      <c r="L198" s="155"/>
      <c r="M198" s="155"/>
      <c r="N198" s="155"/>
      <c r="O198" s="155"/>
      <c r="P198" s="155"/>
      <c r="Q198" s="155"/>
      <c r="R198" s="155"/>
      <c r="S198" s="155"/>
      <c r="T198" s="155"/>
      <c r="U198" s="155"/>
      <c r="V198" s="155"/>
      <c r="W198" s="155"/>
    </row>
    <row r="199" spans="10:23" hidden="1" x14ac:dyDescent="0.2">
      <c r="J199" s="155"/>
      <c r="K199" s="155"/>
      <c r="L199" s="155"/>
      <c r="M199" s="155"/>
      <c r="N199" s="155"/>
      <c r="O199" s="155"/>
      <c r="P199" s="155"/>
      <c r="Q199" s="155"/>
      <c r="R199" s="155"/>
      <c r="S199" s="155"/>
      <c r="T199" s="155"/>
      <c r="U199" s="155"/>
      <c r="V199" s="155"/>
      <c r="W199" s="155"/>
    </row>
    <row r="200" spans="10:23" hidden="1" x14ac:dyDescent="0.2">
      <c r="J200" s="155"/>
      <c r="K200" s="155"/>
      <c r="L200" s="155"/>
      <c r="M200" s="155"/>
      <c r="N200" s="155"/>
      <c r="O200" s="155"/>
      <c r="P200" s="155"/>
      <c r="Q200" s="155"/>
      <c r="R200" s="155"/>
      <c r="S200" s="155"/>
      <c r="T200" s="155"/>
      <c r="U200" s="155"/>
      <c r="V200" s="155"/>
      <c r="W200" s="155"/>
    </row>
    <row r="201" spans="10:23" hidden="1" x14ac:dyDescent="0.2">
      <c r="J201" s="155"/>
      <c r="K201" s="155"/>
      <c r="L201" s="155"/>
      <c r="M201" s="155"/>
      <c r="N201" s="155"/>
      <c r="O201" s="155"/>
      <c r="P201" s="155"/>
      <c r="Q201" s="155"/>
      <c r="R201" s="155"/>
      <c r="S201" s="155"/>
      <c r="T201" s="155"/>
      <c r="U201" s="155"/>
      <c r="V201" s="155"/>
      <c r="W201" s="155"/>
    </row>
    <row r="202" spans="10:23" hidden="1" x14ac:dyDescent="0.2">
      <c r="J202" s="155"/>
      <c r="K202" s="155"/>
      <c r="L202" s="155"/>
      <c r="M202" s="155"/>
      <c r="N202" s="155"/>
      <c r="O202" s="155"/>
      <c r="P202" s="155"/>
      <c r="Q202" s="155"/>
      <c r="R202" s="155"/>
      <c r="S202" s="155"/>
      <c r="T202" s="155"/>
      <c r="U202" s="155"/>
      <c r="V202" s="155"/>
      <c r="W202" s="155"/>
    </row>
    <row r="203" spans="10:23" hidden="1" x14ac:dyDescent="0.2">
      <c r="J203" s="155"/>
      <c r="K203" s="155"/>
      <c r="L203" s="155"/>
      <c r="M203" s="155"/>
      <c r="N203" s="155"/>
      <c r="O203" s="155"/>
      <c r="P203" s="155"/>
      <c r="Q203" s="155"/>
      <c r="R203" s="155"/>
      <c r="S203" s="155"/>
      <c r="T203" s="155"/>
      <c r="U203" s="155"/>
      <c r="V203" s="155"/>
      <c r="W203" s="155"/>
    </row>
    <row r="204" spans="10:23" hidden="1" x14ac:dyDescent="0.2">
      <c r="J204" s="155"/>
      <c r="K204" s="155"/>
      <c r="L204" s="155"/>
      <c r="M204" s="155"/>
      <c r="N204" s="155"/>
      <c r="O204" s="155"/>
      <c r="P204" s="155"/>
      <c r="Q204" s="155"/>
      <c r="R204" s="155"/>
      <c r="S204" s="155"/>
      <c r="T204" s="155"/>
      <c r="U204" s="155"/>
      <c r="V204" s="155"/>
      <c r="W204" s="155"/>
    </row>
    <row r="205" spans="10:23" hidden="1" x14ac:dyDescent="0.2">
      <c r="J205" s="155"/>
      <c r="K205" s="155"/>
      <c r="L205" s="155"/>
      <c r="M205" s="155"/>
      <c r="N205" s="155"/>
      <c r="O205" s="155"/>
      <c r="P205" s="155"/>
      <c r="Q205" s="155"/>
      <c r="R205" s="155"/>
      <c r="S205" s="155"/>
      <c r="T205" s="155"/>
      <c r="U205" s="155"/>
      <c r="V205" s="155"/>
      <c r="W205" s="155"/>
    </row>
    <row r="206" spans="10:23" hidden="1" x14ac:dyDescent="0.2">
      <c r="J206" s="155"/>
      <c r="K206" s="155"/>
      <c r="L206" s="155"/>
      <c r="M206" s="155"/>
      <c r="N206" s="155"/>
      <c r="O206" s="155"/>
      <c r="P206" s="155"/>
      <c r="Q206" s="155"/>
      <c r="R206" s="155"/>
      <c r="S206" s="155"/>
      <c r="T206" s="155"/>
      <c r="U206" s="155"/>
      <c r="V206" s="155"/>
      <c r="W206" s="155"/>
    </row>
    <row r="207" spans="10:23" hidden="1" x14ac:dyDescent="0.2">
      <c r="J207" s="155"/>
      <c r="K207" s="155"/>
      <c r="L207" s="155"/>
      <c r="M207" s="155"/>
      <c r="N207" s="155"/>
      <c r="O207" s="155"/>
      <c r="P207" s="155"/>
      <c r="Q207" s="155"/>
      <c r="R207" s="155"/>
      <c r="S207" s="155"/>
      <c r="T207" s="155"/>
      <c r="U207" s="155"/>
      <c r="V207" s="155"/>
      <c r="W207" s="155"/>
    </row>
    <row r="208" spans="10:23" hidden="1" x14ac:dyDescent="0.2">
      <c r="J208" s="155"/>
      <c r="K208" s="155"/>
      <c r="L208" s="155"/>
      <c r="M208" s="155"/>
      <c r="N208" s="155"/>
      <c r="O208" s="155"/>
      <c r="P208" s="155"/>
      <c r="Q208" s="155"/>
      <c r="R208" s="155"/>
      <c r="S208" s="155"/>
      <c r="T208" s="155"/>
      <c r="U208" s="155"/>
      <c r="V208" s="155"/>
      <c r="W208" s="155"/>
    </row>
    <row r="209" spans="10:23" hidden="1" x14ac:dyDescent="0.2">
      <c r="J209" s="155"/>
      <c r="K209" s="155"/>
      <c r="L209" s="155"/>
      <c r="M209" s="155"/>
      <c r="N209" s="155"/>
      <c r="O209" s="155"/>
      <c r="P209" s="155"/>
      <c r="Q209" s="155"/>
      <c r="R209" s="155"/>
      <c r="S209" s="155"/>
      <c r="T209" s="155"/>
      <c r="U209" s="155"/>
      <c r="V209" s="155"/>
      <c r="W209" s="155"/>
    </row>
    <row r="210" spans="10:23" hidden="1" x14ac:dyDescent="0.2">
      <c r="J210" s="155"/>
      <c r="K210" s="155"/>
      <c r="L210" s="155"/>
      <c r="M210" s="155"/>
      <c r="N210" s="155"/>
      <c r="O210" s="155"/>
      <c r="P210" s="155"/>
      <c r="Q210" s="155"/>
      <c r="R210" s="155"/>
      <c r="S210" s="155"/>
      <c r="T210" s="155"/>
      <c r="U210" s="155"/>
      <c r="V210" s="155"/>
      <c r="W210" s="155"/>
    </row>
    <row r="211" spans="10:23" hidden="1" x14ac:dyDescent="0.2">
      <c r="J211" s="155"/>
      <c r="K211" s="155"/>
      <c r="L211" s="155"/>
      <c r="M211" s="155"/>
      <c r="N211" s="155"/>
      <c r="O211" s="155"/>
      <c r="P211" s="155"/>
      <c r="Q211" s="155"/>
      <c r="R211" s="155"/>
      <c r="S211" s="155"/>
      <c r="T211" s="155"/>
      <c r="U211" s="155"/>
      <c r="V211" s="155"/>
      <c r="W211" s="155"/>
    </row>
    <row r="212" spans="10:23" hidden="1" x14ac:dyDescent="0.2">
      <c r="J212" s="155"/>
      <c r="K212" s="155"/>
      <c r="L212" s="155"/>
      <c r="M212" s="155"/>
      <c r="N212" s="155"/>
      <c r="O212" s="155"/>
      <c r="P212" s="155"/>
      <c r="Q212" s="155"/>
      <c r="R212" s="155"/>
      <c r="S212" s="155"/>
      <c r="T212" s="155"/>
      <c r="U212" s="155"/>
      <c r="V212" s="155"/>
      <c r="W212" s="155"/>
    </row>
  </sheetData>
  <hyperlinks>
    <hyperlink ref="B114" location="Introduction!A1" display="Introduction" xr:uid="{1265E745-7906-4B55-9822-6BB97EBB620D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0"/>
  <sheetViews>
    <sheetView workbookViewId="0">
      <pane ySplit="5" topLeftCell="A6" activePane="bottomLeft" state="frozen"/>
      <selection sqref="A1:XFD1048576"/>
      <selection pane="bottomLeft" activeCell="A6" sqref="A6"/>
    </sheetView>
  </sheetViews>
  <sheetFormatPr defaultColWidth="0" defaultRowHeight="12.75" zeroHeight="1" x14ac:dyDescent="0.2"/>
  <cols>
    <col min="1" max="2" width="1.7109375" style="5" customWidth="1"/>
    <col min="3" max="3" width="5.28515625" style="1" bestFit="1" customWidth="1"/>
    <col min="4" max="4" width="17.28515625" style="1" customWidth="1"/>
    <col min="5" max="5" width="13.28515625" style="79" customWidth="1"/>
    <col min="6" max="6" width="1.5703125" style="79" customWidth="1"/>
    <col min="7" max="7" width="8.7109375" style="79" customWidth="1"/>
    <col min="8" max="8" width="10.85546875" style="12" customWidth="1"/>
    <col min="9" max="9" width="12.85546875" style="12" bestFit="1" customWidth="1"/>
    <col min="10" max="10" width="9.140625" style="136" customWidth="1"/>
    <col min="11" max="12" width="9.140625" style="12" customWidth="1"/>
    <col min="13" max="13" width="9.140625" style="13" customWidth="1"/>
    <col min="14" max="16384" width="9.28515625" hidden="1"/>
  </cols>
  <sheetData>
    <row r="1" spans="1:13" ht="18.75" x14ac:dyDescent="0.25">
      <c r="A1" s="38" t="s">
        <v>31</v>
      </c>
      <c r="C1" s="5"/>
      <c r="E1" s="38" t="s">
        <v>32</v>
      </c>
      <c r="F1" s="67"/>
      <c r="G1" s="67"/>
      <c r="H1" s="17"/>
    </row>
    <row r="2" spans="1:13" ht="15.75" x14ac:dyDescent="0.25">
      <c r="A2" s="124" t="s">
        <v>663</v>
      </c>
      <c r="E2" s="130"/>
      <c r="F2" s="131"/>
      <c r="G2" s="132"/>
      <c r="H2" s="132"/>
    </row>
    <row r="3" spans="1:13" x14ac:dyDescent="0.2"/>
    <row r="4" spans="1:13" x14ac:dyDescent="0.2">
      <c r="E4" s="68"/>
      <c r="F4" s="68"/>
      <c r="G4" s="69" t="s">
        <v>9</v>
      </c>
      <c r="H4" s="27"/>
      <c r="I4" s="27"/>
      <c r="J4" s="312"/>
      <c r="K4" s="305"/>
      <c r="L4" s="305"/>
    </row>
    <row r="5" spans="1:13" ht="25.5" x14ac:dyDescent="0.2">
      <c r="C5" s="4" t="s">
        <v>33</v>
      </c>
      <c r="D5" s="30" t="s">
        <v>656</v>
      </c>
      <c r="E5" s="70" t="s">
        <v>34</v>
      </c>
      <c r="F5" s="70"/>
      <c r="G5" s="71" t="s">
        <v>35</v>
      </c>
      <c r="H5" s="116" t="s">
        <v>36</v>
      </c>
      <c r="I5" s="30" t="s">
        <v>37</v>
      </c>
      <c r="J5" s="30"/>
      <c r="K5" s="30"/>
      <c r="L5" s="30"/>
      <c r="M5" s="20"/>
    </row>
    <row r="6" spans="1:13" ht="14.25" x14ac:dyDescent="0.2">
      <c r="A6" s="175"/>
      <c r="B6" s="9" t="s">
        <v>38</v>
      </c>
      <c r="C6" s="4"/>
      <c r="D6" s="4"/>
      <c r="E6" s="72" t="s">
        <v>39</v>
      </c>
      <c r="F6" s="72"/>
      <c r="G6" s="72" t="s">
        <v>40</v>
      </c>
      <c r="H6" s="21" t="s">
        <v>41</v>
      </c>
      <c r="I6" s="21" t="s">
        <v>42</v>
      </c>
      <c r="J6" s="301"/>
      <c r="K6" s="301"/>
      <c r="L6" s="301"/>
      <c r="M6" s="22"/>
    </row>
    <row r="7" spans="1:13" x14ac:dyDescent="0.2">
      <c r="A7" s="349"/>
      <c r="B7" s="349"/>
      <c r="C7" s="349"/>
      <c r="D7" s="349" t="s">
        <v>43</v>
      </c>
      <c r="E7" s="80">
        <v>72861</v>
      </c>
      <c r="F7" s="73"/>
      <c r="G7" s="298">
        <v>10328.426666666666</v>
      </c>
      <c r="H7" s="179">
        <v>5.9027777777777785E-3</v>
      </c>
      <c r="I7" s="180">
        <v>1.0543981481481482E-2</v>
      </c>
      <c r="J7" s="192"/>
      <c r="K7" s="180"/>
      <c r="L7" s="180"/>
      <c r="M7" s="23"/>
    </row>
    <row r="8" spans="1:13" x14ac:dyDescent="0.2">
      <c r="C8" s="1" t="s">
        <v>44</v>
      </c>
      <c r="D8" s="1" t="s">
        <v>45</v>
      </c>
      <c r="E8" s="81">
        <v>7739</v>
      </c>
      <c r="F8" s="74"/>
      <c r="G8" s="75">
        <v>1141.1997222222224</v>
      </c>
      <c r="H8" s="181">
        <v>6.145833333333333E-3</v>
      </c>
      <c r="I8" s="182">
        <v>1.0960648148148148E-2</v>
      </c>
      <c r="J8" s="313"/>
      <c r="K8" s="182"/>
      <c r="L8" s="182"/>
    </row>
    <row r="9" spans="1:13" x14ac:dyDescent="0.2">
      <c r="C9" s="1" t="s">
        <v>46</v>
      </c>
      <c r="D9" s="1" t="s">
        <v>47</v>
      </c>
      <c r="E9" s="81">
        <v>8301</v>
      </c>
      <c r="F9" s="74"/>
      <c r="G9" s="75">
        <v>1275.2747222222222</v>
      </c>
      <c r="H9" s="181">
        <v>6.4004629629629628E-3</v>
      </c>
      <c r="I9" s="182">
        <v>1.2175925925925929E-2</v>
      </c>
      <c r="J9" s="313"/>
      <c r="K9" s="182"/>
      <c r="L9" s="182"/>
    </row>
    <row r="10" spans="1:13" x14ac:dyDescent="0.2">
      <c r="C10" s="1" t="s">
        <v>48</v>
      </c>
      <c r="D10" s="1" t="s">
        <v>49</v>
      </c>
      <c r="E10" s="81">
        <v>120</v>
      </c>
      <c r="F10" s="74"/>
      <c r="G10" s="75">
        <v>18.849166666666669</v>
      </c>
      <c r="H10" s="181">
        <v>6.5393518518518517E-3</v>
      </c>
      <c r="I10" s="182">
        <v>1.2499999999999999E-2</v>
      </c>
      <c r="J10" s="313"/>
      <c r="K10" s="182"/>
      <c r="L10" s="182"/>
    </row>
    <row r="11" spans="1:13" ht="18" x14ac:dyDescent="0.25">
      <c r="A11" s="25"/>
      <c r="C11" s="1" t="s">
        <v>50</v>
      </c>
      <c r="D11" s="1" t="s">
        <v>51</v>
      </c>
      <c r="E11" s="81">
        <v>10678</v>
      </c>
      <c r="F11" s="74"/>
      <c r="G11" s="75">
        <v>1376.8605555555555</v>
      </c>
      <c r="H11" s="181">
        <v>5.37037037037037E-3</v>
      </c>
      <c r="I11" s="182">
        <v>8.9930555555555545E-3</v>
      </c>
      <c r="J11" s="313"/>
      <c r="K11" s="182"/>
      <c r="L11" s="182"/>
    </row>
    <row r="12" spans="1:13" x14ac:dyDescent="0.2">
      <c r="C12" s="1" t="s">
        <v>52</v>
      </c>
      <c r="D12" s="1" t="s">
        <v>53</v>
      </c>
      <c r="E12" s="83">
        <v>2961</v>
      </c>
      <c r="F12" s="74"/>
      <c r="G12" s="75">
        <v>351.21722222222223</v>
      </c>
      <c r="H12" s="181">
        <v>4.9421296296296288E-3</v>
      </c>
      <c r="I12" s="182">
        <v>8.5416666666666679E-3</v>
      </c>
      <c r="J12" s="313"/>
      <c r="K12" s="182"/>
      <c r="L12" s="182"/>
    </row>
    <row r="13" spans="1:13" x14ac:dyDescent="0.2">
      <c r="C13" s="1" t="s">
        <v>54</v>
      </c>
      <c r="D13" s="1" t="s">
        <v>55</v>
      </c>
      <c r="E13" s="81">
        <v>8434</v>
      </c>
      <c r="F13" s="74"/>
      <c r="G13" s="75">
        <v>1160.0455555555557</v>
      </c>
      <c r="H13" s="181">
        <v>5.7291666666666671E-3</v>
      </c>
      <c r="I13" s="182">
        <v>9.8495370370370369E-3</v>
      </c>
      <c r="J13" s="313"/>
      <c r="K13" s="182"/>
      <c r="L13" s="182"/>
    </row>
    <row r="14" spans="1:13" x14ac:dyDescent="0.2">
      <c r="C14" s="1" t="s">
        <v>56</v>
      </c>
      <c r="D14" s="1" t="s">
        <v>57</v>
      </c>
      <c r="E14" s="81">
        <v>3334</v>
      </c>
      <c r="F14" s="74"/>
      <c r="G14" s="75">
        <v>435.16749999999996</v>
      </c>
      <c r="H14" s="181">
        <v>5.4398148148148149E-3</v>
      </c>
      <c r="I14" s="182">
        <v>9.6527777777777775E-3</v>
      </c>
      <c r="J14" s="313"/>
      <c r="K14" s="182"/>
      <c r="L14" s="182"/>
    </row>
    <row r="15" spans="1:13" ht="18" x14ac:dyDescent="0.25">
      <c r="A15" s="25"/>
      <c r="C15" s="1" t="s">
        <v>58</v>
      </c>
      <c r="D15" s="1" t="s">
        <v>59</v>
      </c>
      <c r="E15" s="81">
        <v>4327</v>
      </c>
      <c r="F15" s="74"/>
      <c r="G15" s="75">
        <v>608.77833333333331</v>
      </c>
      <c r="H15" s="181">
        <v>5.8564814814814825E-3</v>
      </c>
      <c r="I15" s="182">
        <v>1.0833333333333334E-2</v>
      </c>
      <c r="J15" s="313"/>
      <c r="K15" s="182"/>
      <c r="L15" s="182"/>
    </row>
    <row r="16" spans="1:13" x14ac:dyDescent="0.2">
      <c r="C16" s="1" t="s">
        <v>60</v>
      </c>
      <c r="D16" s="1" t="s">
        <v>61</v>
      </c>
      <c r="E16" s="81">
        <v>9525</v>
      </c>
      <c r="F16" s="74"/>
      <c r="G16" s="75">
        <v>1548.5641666666668</v>
      </c>
      <c r="H16" s="181">
        <v>6.7708333333333336E-3</v>
      </c>
      <c r="I16" s="182">
        <v>1.2662037037037039E-2</v>
      </c>
      <c r="J16" s="313"/>
      <c r="K16" s="182"/>
      <c r="L16" s="182"/>
    </row>
    <row r="17" spans="1:13" x14ac:dyDescent="0.2">
      <c r="C17" s="1" t="s">
        <v>62</v>
      </c>
      <c r="D17" s="1" t="s">
        <v>63</v>
      </c>
      <c r="E17" s="81">
        <v>9419</v>
      </c>
      <c r="F17" s="74"/>
      <c r="G17" s="75">
        <v>1284.9897222222221</v>
      </c>
      <c r="H17" s="181">
        <v>5.6828703703703702E-3</v>
      </c>
      <c r="I17" s="182">
        <v>1.0046296296296296E-2</v>
      </c>
      <c r="J17" s="313"/>
      <c r="K17" s="182"/>
      <c r="L17" s="182"/>
    </row>
    <row r="18" spans="1:13" x14ac:dyDescent="0.2">
      <c r="B18" s="10"/>
      <c r="C18" s="4" t="s">
        <v>64</v>
      </c>
      <c r="D18" s="4" t="s">
        <v>65</v>
      </c>
      <c r="E18" s="82">
        <v>8023</v>
      </c>
      <c r="F18" s="76"/>
      <c r="G18" s="299">
        <v>1127.48</v>
      </c>
      <c r="H18" s="183">
        <v>5.8564814814814825E-3</v>
      </c>
      <c r="I18" s="184">
        <v>1.0231481481481482E-2</v>
      </c>
      <c r="J18" s="314"/>
      <c r="K18" s="188"/>
      <c r="L18" s="188"/>
    </row>
    <row r="19" spans="1:13" x14ac:dyDescent="0.2">
      <c r="H19" s="189"/>
      <c r="I19" s="189"/>
      <c r="J19" s="313"/>
      <c r="K19" s="189"/>
      <c r="L19" s="189"/>
    </row>
    <row r="20" spans="1:13" x14ac:dyDescent="0.2">
      <c r="B20" s="9" t="s">
        <v>66</v>
      </c>
      <c r="C20" s="4"/>
      <c r="D20" s="4"/>
      <c r="E20" s="72" t="s">
        <v>67</v>
      </c>
      <c r="F20" s="77"/>
      <c r="G20" s="72" t="s">
        <v>68</v>
      </c>
      <c r="H20" s="194" t="s">
        <v>69</v>
      </c>
      <c r="I20" s="194" t="s">
        <v>70</v>
      </c>
      <c r="J20" s="310"/>
      <c r="K20" s="310"/>
      <c r="L20" s="310"/>
      <c r="M20" s="22"/>
    </row>
    <row r="21" spans="1:13" x14ac:dyDescent="0.2">
      <c r="A21" s="349"/>
      <c r="B21" s="349"/>
      <c r="C21" s="349"/>
      <c r="D21" s="349" t="s">
        <v>43</v>
      </c>
      <c r="E21" s="80">
        <v>46295</v>
      </c>
      <c r="F21" s="73"/>
      <c r="G21" s="298">
        <v>8493.6161111111123</v>
      </c>
      <c r="H21" s="179">
        <v>7.6388888888888886E-3</v>
      </c>
      <c r="I21" s="180">
        <v>1.4085648148148147E-2</v>
      </c>
      <c r="J21" s="192"/>
      <c r="K21" s="180"/>
      <c r="L21" s="180"/>
      <c r="M21" s="23"/>
    </row>
    <row r="22" spans="1:13" x14ac:dyDescent="0.2">
      <c r="C22" s="1" t="s">
        <v>44</v>
      </c>
      <c r="D22" s="1" t="s">
        <v>45</v>
      </c>
      <c r="E22" s="81">
        <v>4890</v>
      </c>
      <c r="F22" s="74"/>
      <c r="G22" s="75">
        <v>1284.9199999999998</v>
      </c>
      <c r="H22" s="181">
        <v>1.0949074074074075E-2</v>
      </c>
      <c r="I22" s="182">
        <v>2.4050925925925924E-2</v>
      </c>
      <c r="J22" s="313"/>
      <c r="K22" s="182"/>
      <c r="L22" s="182"/>
    </row>
    <row r="23" spans="1:13" x14ac:dyDescent="0.2">
      <c r="C23" s="1" t="s">
        <v>46</v>
      </c>
      <c r="D23" s="1" t="s">
        <v>47</v>
      </c>
      <c r="E23" s="81">
        <v>5168</v>
      </c>
      <c r="F23" s="74"/>
      <c r="G23" s="75">
        <v>1066.7394444444444</v>
      </c>
      <c r="H23" s="181">
        <v>8.5995370370370357E-3</v>
      </c>
      <c r="I23" s="182">
        <v>1.5555555555555553E-2</v>
      </c>
      <c r="J23" s="313"/>
      <c r="K23" s="182"/>
      <c r="L23" s="182"/>
    </row>
    <row r="24" spans="1:13" x14ac:dyDescent="0.2">
      <c r="C24" s="1" t="s">
        <v>48</v>
      </c>
      <c r="D24" s="1" t="s">
        <v>49</v>
      </c>
      <c r="E24" s="81">
        <v>72</v>
      </c>
      <c r="F24" s="74"/>
      <c r="G24" s="75">
        <v>13.925000000000001</v>
      </c>
      <c r="H24" s="181">
        <v>8.0555555555555554E-3</v>
      </c>
      <c r="I24" s="182">
        <v>1.3715277777777778E-2</v>
      </c>
      <c r="J24" s="313"/>
      <c r="K24" s="182"/>
      <c r="L24" s="182"/>
    </row>
    <row r="25" spans="1:13" ht="18" x14ac:dyDescent="0.25">
      <c r="A25" s="25"/>
      <c r="C25" s="1" t="s">
        <v>50</v>
      </c>
      <c r="D25" s="1" t="s">
        <v>51</v>
      </c>
      <c r="E25" s="81">
        <v>7379</v>
      </c>
      <c r="F25" s="74"/>
      <c r="G25" s="75">
        <v>1449.2233333333331</v>
      </c>
      <c r="H25" s="181">
        <v>8.1828703703703699E-3</v>
      </c>
      <c r="I25" s="182">
        <v>1.3877314814814815E-2</v>
      </c>
      <c r="J25" s="313"/>
      <c r="K25" s="182"/>
      <c r="L25" s="182"/>
    </row>
    <row r="26" spans="1:13" x14ac:dyDescent="0.2">
      <c r="C26" s="1" t="s">
        <v>52</v>
      </c>
      <c r="D26" s="1" t="s">
        <v>53</v>
      </c>
      <c r="E26" s="81">
        <v>1914</v>
      </c>
      <c r="F26" s="74"/>
      <c r="G26" s="75">
        <v>270.0266666666667</v>
      </c>
      <c r="H26" s="181">
        <v>5.8796296296296296E-3</v>
      </c>
      <c r="I26" s="182">
        <v>1.0243055555555556E-2</v>
      </c>
      <c r="J26" s="313"/>
      <c r="K26" s="182"/>
      <c r="L26" s="182"/>
    </row>
    <row r="27" spans="1:13" x14ac:dyDescent="0.2">
      <c r="C27" s="1" t="s">
        <v>54</v>
      </c>
      <c r="D27" s="1" t="s">
        <v>55</v>
      </c>
      <c r="E27" s="81">
        <v>5365</v>
      </c>
      <c r="F27" s="74"/>
      <c r="G27" s="75">
        <v>892.48194444444437</v>
      </c>
      <c r="H27" s="181">
        <v>6.9328703703703696E-3</v>
      </c>
      <c r="I27" s="182">
        <v>1.230324074074074E-2</v>
      </c>
      <c r="J27" s="313"/>
      <c r="K27" s="182"/>
      <c r="L27" s="182"/>
    </row>
    <row r="28" spans="1:13" x14ac:dyDescent="0.2">
      <c r="C28" s="1" t="s">
        <v>56</v>
      </c>
      <c r="D28" s="1" t="s">
        <v>57</v>
      </c>
      <c r="E28" s="81">
        <v>2065</v>
      </c>
      <c r="F28" s="74"/>
      <c r="G28" s="75">
        <v>321.15722222222223</v>
      </c>
      <c r="H28" s="181">
        <v>6.4814814814814813E-3</v>
      </c>
      <c r="I28" s="182">
        <v>1.1770833333333333E-2</v>
      </c>
      <c r="J28" s="313"/>
      <c r="K28" s="182"/>
      <c r="L28" s="182"/>
    </row>
    <row r="29" spans="1:13" ht="18" x14ac:dyDescent="0.25">
      <c r="A29" s="25"/>
      <c r="C29" s="1" t="s">
        <v>58</v>
      </c>
      <c r="D29" s="1" t="s">
        <v>59</v>
      </c>
      <c r="E29" s="81">
        <v>2688</v>
      </c>
      <c r="F29" s="74"/>
      <c r="G29" s="75">
        <v>444.50138888888887</v>
      </c>
      <c r="H29" s="181">
        <v>6.8865740740740736E-3</v>
      </c>
      <c r="I29" s="182">
        <v>1.2650462962962962E-2</v>
      </c>
      <c r="J29" s="313"/>
      <c r="K29" s="182"/>
      <c r="L29" s="182"/>
    </row>
    <row r="30" spans="1:13" x14ac:dyDescent="0.2">
      <c r="C30" s="1" t="s">
        <v>60</v>
      </c>
      <c r="D30" s="1" t="s">
        <v>61</v>
      </c>
      <c r="E30" s="81">
        <v>5308</v>
      </c>
      <c r="F30" s="74"/>
      <c r="G30" s="75">
        <v>980.19944444444445</v>
      </c>
      <c r="H30" s="181">
        <v>7.69675925925926E-3</v>
      </c>
      <c r="I30" s="182">
        <v>1.4363425925925925E-2</v>
      </c>
      <c r="J30" s="313"/>
      <c r="K30" s="182"/>
      <c r="L30" s="182"/>
    </row>
    <row r="31" spans="1:13" x14ac:dyDescent="0.2">
      <c r="C31" s="1" t="s">
        <v>62</v>
      </c>
      <c r="D31" s="1" t="s">
        <v>63</v>
      </c>
      <c r="E31" s="81">
        <v>5846</v>
      </c>
      <c r="F31" s="74"/>
      <c r="G31" s="75">
        <v>910.22833333333324</v>
      </c>
      <c r="H31" s="181">
        <v>6.4930555555555549E-3</v>
      </c>
      <c r="I31" s="182">
        <v>1.1585648148148149E-2</v>
      </c>
      <c r="J31" s="313"/>
      <c r="K31" s="182"/>
      <c r="L31" s="182"/>
    </row>
    <row r="32" spans="1:13" x14ac:dyDescent="0.2">
      <c r="B32" s="10"/>
      <c r="C32" s="4" t="s">
        <v>64</v>
      </c>
      <c r="D32" s="4" t="s">
        <v>65</v>
      </c>
      <c r="E32" s="82">
        <v>5600</v>
      </c>
      <c r="F32" s="76"/>
      <c r="G32" s="299">
        <v>860.21333333333337</v>
      </c>
      <c r="H32" s="183">
        <v>6.4004629629629628E-3</v>
      </c>
      <c r="I32" s="184">
        <v>1.1249999999999998E-2</v>
      </c>
      <c r="J32" s="314"/>
      <c r="K32" s="188"/>
      <c r="L32" s="188"/>
    </row>
    <row r="33" spans="1:13" x14ac:dyDescent="0.2">
      <c r="H33" s="189"/>
      <c r="I33" s="189"/>
      <c r="J33" s="313"/>
      <c r="K33" s="189"/>
      <c r="L33" s="189"/>
    </row>
    <row r="34" spans="1:13" x14ac:dyDescent="0.2">
      <c r="B34" s="9" t="s">
        <v>71</v>
      </c>
      <c r="C34" s="4"/>
      <c r="D34" s="4"/>
      <c r="E34" s="72" t="s">
        <v>72</v>
      </c>
      <c r="F34" s="77"/>
      <c r="G34" s="72" t="s">
        <v>73</v>
      </c>
      <c r="H34" s="194" t="s">
        <v>74</v>
      </c>
      <c r="I34" s="194" t="s">
        <v>75</v>
      </c>
      <c r="J34" s="310"/>
      <c r="K34" s="310"/>
      <c r="L34" s="310"/>
      <c r="M34" s="22"/>
    </row>
    <row r="35" spans="1:13" x14ac:dyDescent="0.2">
      <c r="A35" s="349"/>
      <c r="B35" s="349"/>
      <c r="C35" s="349"/>
      <c r="D35" s="349" t="s">
        <v>43</v>
      </c>
      <c r="E35" s="80">
        <v>351569</v>
      </c>
      <c r="F35" s="73"/>
      <c r="G35" s="86">
        <v>188130.74166666664</v>
      </c>
      <c r="H35" s="179">
        <v>2.2291666666666664E-2</v>
      </c>
      <c r="I35" s="180">
        <v>4.7233796296296295E-2</v>
      </c>
      <c r="J35" s="192"/>
      <c r="K35" s="180"/>
      <c r="L35" s="180"/>
      <c r="M35" s="23"/>
    </row>
    <row r="36" spans="1:13" x14ac:dyDescent="0.2">
      <c r="C36" s="1" t="s">
        <v>44</v>
      </c>
      <c r="D36" s="1" t="s">
        <v>45</v>
      </c>
      <c r="E36" s="81">
        <v>34289</v>
      </c>
      <c r="F36" s="74"/>
      <c r="G36" s="87">
        <v>25088.47388888889</v>
      </c>
      <c r="H36" s="181">
        <v>3.0486111111111113E-2</v>
      </c>
      <c r="I36" s="182">
        <v>6.8182870370370366E-2</v>
      </c>
      <c r="J36" s="313"/>
      <c r="K36" s="182"/>
      <c r="L36" s="182"/>
    </row>
    <row r="37" spans="1:13" x14ac:dyDescent="0.2">
      <c r="C37" s="1" t="s">
        <v>46</v>
      </c>
      <c r="D37" s="1" t="s">
        <v>47</v>
      </c>
      <c r="E37" s="81">
        <v>35667</v>
      </c>
      <c r="F37" s="74"/>
      <c r="G37" s="87">
        <v>29160.792777777777</v>
      </c>
      <c r="H37" s="181">
        <v>3.4062500000000002E-2</v>
      </c>
      <c r="I37" s="182">
        <v>7.3784722222222224E-2</v>
      </c>
      <c r="J37" s="313"/>
      <c r="K37" s="182"/>
      <c r="L37" s="182"/>
    </row>
    <row r="38" spans="1:13" x14ac:dyDescent="0.2">
      <c r="C38" s="1" t="s">
        <v>48</v>
      </c>
      <c r="D38" s="1" t="s">
        <v>49</v>
      </c>
      <c r="E38" s="81">
        <v>1243</v>
      </c>
      <c r="F38" s="74"/>
      <c r="G38" s="87">
        <v>590.60305555555556</v>
      </c>
      <c r="H38" s="181">
        <v>1.9803240740740739E-2</v>
      </c>
      <c r="I38" s="182">
        <v>4.1261574074074069E-2</v>
      </c>
      <c r="J38" s="313"/>
      <c r="K38" s="182"/>
      <c r="L38" s="182"/>
    </row>
    <row r="39" spans="1:13" ht="18" x14ac:dyDescent="0.25">
      <c r="A39" s="25"/>
      <c r="C39" s="1" t="s">
        <v>50</v>
      </c>
      <c r="D39" s="1" t="s">
        <v>51</v>
      </c>
      <c r="E39" s="81">
        <v>49769</v>
      </c>
      <c r="F39" s="74"/>
      <c r="G39" s="87">
        <v>24464.680555555555</v>
      </c>
      <c r="H39" s="181">
        <v>2.0486111111111111E-2</v>
      </c>
      <c r="I39" s="182">
        <v>4.5289351851851851E-2</v>
      </c>
      <c r="J39" s="313"/>
      <c r="K39" s="182"/>
      <c r="L39" s="182"/>
    </row>
    <row r="40" spans="1:13" x14ac:dyDescent="0.2">
      <c r="C40" s="1" t="s">
        <v>52</v>
      </c>
      <c r="D40" s="1" t="s">
        <v>53</v>
      </c>
      <c r="E40" s="81">
        <v>18384</v>
      </c>
      <c r="F40" s="74"/>
      <c r="G40" s="87">
        <v>9932.2374999999993</v>
      </c>
      <c r="H40" s="181">
        <v>2.2511574074074073E-2</v>
      </c>
      <c r="I40" s="182">
        <v>4.7303240740740736E-2</v>
      </c>
      <c r="J40" s="313"/>
      <c r="K40" s="182"/>
      <c r="L40" s="182"/>
    </row>
    <row r="41" spans="1:13" x14ac:dyDescent="0.2">
      <c r="C41" s="1" t="s">
        <v>54</v>
      </c>
      <c r="D41" s="1" t="s">
        <v>55</v>
      </c>
      <c r="E41" s="81">
        <v>44972</v>
      </c>
      <c r="F41" s="74"/>
      <c r="G41" s="87">
        <v>21948.304722222223</v>
      </c>
      <c r="H41" s="181">
        <v>2.0335648148148148E-2</v>
      </c>
      <c r="I41" s="182">
        <v>4.2442129629629628E-2</v>
      </c>
      <c r="J41" s="313"/>
      <c r="K41" s="182"/>
      <c r="L41" s="182"/>
    </row>
    <row r="42" spans="1:13" x14ac:dyDescent="0.2">
      <c r="C42" s="1" t="s">
        <v>56</v>
      </c>
      <c r="D42" s="1" t="s">
        <v>57</v>
      </c>
      <c r="E42" s="81">
        <v>24650</v>
      </c>
      <c r="F42" s="74"/>
      <c r="G42" s="87">
        <v>8875.0741666666654</v>
      </c>
      <c r="H42" s="181">
        <v>1.5000000000000001E-2</v>
      </c>
      <c r="I42" s="182">
        <v>2.9247685185185186E-2</v>
      </c>
      <c r="J42" s="313"/>
      <c r="K42" s="182"/>
      <c r="L42" s="182"/>
    </row>
    <row r="43" spans="1:13" ht="18" x14ac:dyDescent="0.25">
      <c r="A43" s="25"/>
      <c r="C43" s="1" t="s">
        <v>58</v>
      </c>
      <c r="D43" s="1" t="s">
        <v>59</v>
      </c>
      <c r="E43" s="81">
        <v>31323</v>
      </c>
      <c r="F43" s="74"/>
      <c r="G43" s="87">
        <v>12466.471666666668</v>
      </c>
      <c r="H43" s="181">
        <v>1.6585648148148148E-2</v>
      </c>
      <c r="I43" s="182">
        <v>3.3391203703703708E-2</v>
      </c>
      <c r="J43" s="313"/>
      <c r="K43" s="182"/>
      <c r="L43" s="182"/>
    </row>
    <row r="44" spans="1:13" x14ac:dyDescent="0.2">
      <c r="C44" s="1" t="s">
        <v>60</v>
      </c>
      <c r="D44" s="1" t="s">
        <v>61</v>
      </c>
      <c r="E44" s="81">
        <v>34324</v>
      </c>
      <c r="F44" s="74"/>
      <c r="G44" s="87">
        <v>21807.474722222225</v>
      </c>
      <c r="H44" s="181">
        <v>2.6469907407407411E-2</v>
      </c>
      <c r="I44" s="182">
        <v>5.5729166666666663E-2</v>
      </c>
      <c r="J44" s="313"/>
      <c r="K44" s="182"/>
      <c r="L44" s="182"/>
    </row>
    <row r="45" spans="1:13" x14ac:dyDescent="0.2">
      <c r="C45" s="1" t="s">
        <v>62</v>
      </c>
      <c r="D45" s="1" t="s">
        <v>63</v>
      </c>
      <c r="E45" s="81">
        <v>41140</v>
      </c>
      <c r="F45" s="74"/>
      <c r="G45" s="87">
        <v>18754.078611111108</v>
      </c>
      <c r="H45" s="181">
        <v>1.8993055555555558E-2</v>
      </c>
      <c r="I45" s="182">
        <v>3.7222222222222219E-2</v>
      </c>
      <c r="J45" s="313"/>
      <c r="K45" s="182"/>
      <c r="L45" s="182"/>
    </row>
    <row r="46" spans="1:13" x14ac:dyDescent="0.2">
      <c r="B46" s="10"/>
      <c r="C46" s="4" t="s">
        <v>64</v>
      </c>
      <c r="D46" s="4" t="s">
        <v>65</v>
      </c>
      <c r="E46" s="82">
        <v>35808</v>
      </c>
      <c r="F46" s="76"/>
      <c r="G46" s="88">
        <v>15042.55</v>
      </c>
      <c r="H46" s="183">
        <v>1.7499999999999998E-2</v>
      </c>
      <c r="I46" s="184">
        <v>3.7453703703703704E-2</v>
      </c>
      <c r="J46" s="314"/>
      <c r="K46" s="188"/>
      <c r="L46" s="188"/>
    </row>
    <row r="47" spans="1:13" s="335" customFormat="1" ht="12" x14ac:dyDescent="0.2">
      <c r="C47" s="341"/>
      <c r="D47" s="341"/>
      <c r="E47" s="342"/>
      <c r="F47" s="342"/>
      <c r="G47" s="342"/>
      <c r="H47" s="346"/>
      <c r="I47" s="346"/>
      <c r="J47" s="347"/>
      <c r="K47" s="346"/>
      <c r="L47" s="346"/>
      <c r="M47" s="345"/>
    </row>
    <row r="48" spans="1:13" ht="14.25" x14ac:dyDescent="0.2">
      <c r="B48" s="9" t="s">
        <v>649</v>
      </c>
      <c r="C48" s="4"/>
      <c r="D48" s="4"/>
      <c r="E48" s="72" t="s">
        <v>76</v>
      </c>
      <c r="F48" s="77"/>
      <c r="G48" s="72" t="s">
        <v>77</v>
      </c>
      <c r="H48" s="194" t="s">
        <v>78</v>
      </c>
      <c r="I48" s="194" t="s">
        <v>79</v>
      </c>
      <c r="J48" s="310"/>
      <c r="K48" s="310"/>
      <c r="L48" s="310"/>
      <c r="M48" s="22"/>
    </row>
    <row r="49" spans="1:13" x14ac:dyDescent="0.2">
      <c r="A49" s="349"/>
      <c r="B49" s="349"/>
      <c r="C49" s="349"/>
      <c r="D49" s="349" t="s">
        <v>43</v>
      </c>
      <c r="E49" s="80">
        <v>119804</v>
      </c>
      <c r="F49" s="73"/>
      <c r="G49" s="86">
        <v>172034.34583333335</v>
      </c>
      <c r="H49" s="179">
        <v>5.9826388888888887E-2</v>
      </c>
      <c r="I49" s="180">
        <v>0.13712962962962963</v>
      </c>
      <c r="J49" s="192"/>
      <c r="K49" s="180"/>
      <c r="L49" s="180"/>
      <c r="M49" s="23"/>
    </row>
    <row r="50" spans="1:13" x14ac:dyDescent="0.2">
      <c r="C50" s="1" t="s">
        <v>44</v>
      </c>
      <c r="D50" s="1" t="s">
        <v>45</v>
      </c>
      <c r="E50" s="81">
        <v>8207</v>
      </c>
      <c r="F50" s="74"/>
      <c r="G50" s="87">
        <v>15284.120833333332</v>
      </c>
      <c r="H50" s="181">
        <v>7.7592592592592588E-2</v>
      </c>
      <c r="I50" s="182">
        <v>0.18060185185185185</v>
      </c>
      <c r="J50" s="313"/>
      <c r="K50" s="182"/>
      <c r="L50" s="182"/>
    </row>
    <row r="51" spans="1:13" x14ac:dyDescent="0.2">
      <c r="C51" s="1" t="s">
        <v>46</v>
      </c>
      <c r="D51" s="1" t="s">
        <v>47</v>
      </c>
      <c r="E51" s="81">
        <v>13410</v>
      </c>
      <c r="F51" s="74"/>
      <c r="G51" s="87">
        <v>24514.174166666668</v>
      </c>
      <c r="H51" s="181">
        <v>7.6168981481481476E-2</v>
      </c>
      <c r="I51" s="182">
        <v>0.18643518518518518</v>
      </c>
      <c r="J51" s="313"/>
      <c r="K51" s="182"/>
      <c r="L51" s="182"/>
    </row>
    <row r="52" spans="1:13" x14ac:dyDescent="0.2">
      <c r="C52" s="1" t="s">
        <v>48</v>
      </c>
      <c r="D52" s="1" t="s">
        <v>49</v>
      </c>
      <c r="E52" s="81">
        <v>729</v>
      </c>
      <c r="F52" s="74"/>
      <c r="G52" s="87">
        <v>1025.6641666666667</v>
      </c>
      <c r="H52" s="181">
        <v>5.8622685185185187E-2</v>
      </c>
      <c r="I52" s="182">
        <v>0.14172453703703705</v>
      </c>
      <c r="J52" s="313"/>
      <c r="K52" s="182"/>
      <c r="L52" s="182"/>
    </row>
    <row r="53" spans="1:13" ht="18" x14ac:dyDescent="0.25">
      <c r="A53" s="25"/>
      <c r="C53" s="1" t="s">
        <v>50</v>
      </c>
      <c r="D53" s="1" t="s">
        <v>51</v>
      </c>
      <c r="E53" s="81">
        <v>14537</v>
      </c>
      <c r="F53" s="74"/>
      <c r="G53" s="87">
        <v>12909.061666666666</v>
      </c>
      <c r="H53" s="181">
        <v>3.7002314814814814E-2</v>
      </c>
      <c r="I53" s="182">
        <v>8.6793981481481486E-2</v>
      </c>
      <c r="J53" s="313"/>
      <c r="K53" s="182"/>
      <c r="L53" s="182"/>
    </row>
    <row r="54" spans="1:13" x14ac:dyDescent="0.2">
      <c r="C54" s="1" t="s">
        <v>52</v>
      </c>
      <c r="D54" s="1" t="s">
        <v>53</v>
      </c>
      <c r="E54" s="81">
        <v>6685</v>
      </c>
      <c r="F54" s="74"/>
      <c r="G54" s="87">
        <v>6879.3683333333329</v>
      </c>
      <c r="H54" s="181">
        <v>4.2881944444444438E-2</v>
      </c>
      <c r="I54" s="182">
        <v>9.6655092592592598E-2</v>
      </c>
      <c r="J54" s="313"/>
      <c r="K54" s="182"/>
      <c r="L54" s="182"/>
    </row>
    <row r="55" spans="1:13" x14ac:dyDescent="0.2">
      <c r="C55" s="1" t="s">
        <v>54</v>
      </c>
      <c r="D55" s="1" t="s">
        <v>55</v>
      </c>
      <c r="E55" s="81">
        <v>13061</v>
      </c>
      <c r="F55" s="74"/>
      <c r="G55" s="87">
        <v>23350.003333333334</v>
      </c>
      <c r="H55" s="181">
        <v>7.4490740740740732E-2</v>
      </c>
      <c r="I55" s="182">
        <v>0.16046296296296295</v>
      </c>
      <c r="J55" s="313"/>
      <c r="K55" s="182"/>
      <c r="L55" s="182"/>
    </row>
    <row r="56" spans="1:13" x14ac:dyDescent="0.2">
      <c r="C56" s="1" t="s">
        <v>56</v>
      </c>
      <c r="D56" s="1" t="s">
        <v>57</v>
      </c>
      <c r="E56" s="81">
        <v>13203</v>
      </c>
      <c r="F56" s="74"/>
      <c r="G56" s="87">
        <v>14013.934722222222</v>
      </c>
      <c r="H56" s="181">
        <v>4.4224537037037041E-2</v>
      </c>
      <c r="I56" s="182">
        <v>9.6261574074074083E-2</v>
      </c>
      <c r="J56" s="313"/>
      <c r="K56" s="182"/>
      <c r="L56" s="182"/>
    </row>
    <row r="57" spans="1:13" ht="18" x14ac:dyDescent="0.25">
      <c r="A57" s="25"/>
      <c r="C57" s="1" t="s">
        <v>58</v>
      </c>
      <c r="D57" s="1" t="s">
        <v>59</v>
      </c>
      <c r="E57" s="81">
        <v>14102</v>
      </c>
      <c r="F57" s="74"/>
      <c r="G57" s="87">
        <v>23493.586388888889</v>
      </c>
      <c r="H57" s="181">
        <v>6.94212962962963E-2</v>
      </c>
      <c r="I57" s="182">
        <v>0.15231481481481482</v>
      </c>
      <c r="J57" s="313"/>
      <c r="K57" s="182"/>
      <c r="L57" s="182"/>
    </row>
    <row r="58" spans="1:13" x14ac:dyDescent="0.2">
      <c r="C58" s="1" t="s">
        <v>60</v>
      </c>
      <c r="D58" s="1" t="s">
        <v>61</v>
      </c>
      <c r="E58" s="81">
        <v>11963</v>
      </c>
      <c r="F58" s="74"/>
      <c r="G58" s="87">
        <v>15891.628611111111</v>
      </c>
      <c r="H58" s="181">
        <v>5.5347222222222221E-2</v>
      </c>
      <c r="I58" s="182">
        <v>0.12606481481481482</v>
      </c>
      <c r="J58" s="313"/>
      <c r="K58" s="182"/>
      <c r="L58" s="182"/>
    </row>
    <row r="59" spans="1:13" x14ac:dyDescent="0.2">
      <c r="C59" s="1" t="s">
        <v>62</v>
      </c>
      <c r="D59" s="1" t="s">
        <v>63</v>
      </c>
      <c r="E59" s="81">
        <v>15092</v>
      </c>
      <c r="F59" s="74"/>
      <c r="G59" s="87">
        <v>24979.497777777779</v>
      </c>
      <c r="H59" s="181">
        <v>6.8969907407407396E-2</v>
      </c>
      <c r="I59" s="182">
        <v>0.16696759259259261</v>
      </c>
      <c r="J59" s="313"/>
      <c r="K59" s="182"/>
      <c r="L59" s="182"/>
    </row>
    <row r="60" spans="1:13" x14ac:dyDescent="0.2">
      <c r="B60" s="10"/>
      <c r="C60" s="4" t="s">
        <v>64</v>
      </c>
      <c r="D60" s="4" t="s">
        <v>65</v>
      </c>
      <c r="E60" s="82">
        <v>8815</v>
      </c>
      <c r="F60" s="76"/>
      <c r="G60" s="88">
        <v>9693.3058333333338</v>
      </c>
      <c r="H60" s="183">
        <v>4.5821759259259263E-2</v>
      </c>
      <c r="I60" s="184">
        <v>0.10122685185185186</v>
      </c>
      <c r="J60" s="314"/>
      <c r="K60" s="188"/>
      <c r="L60" s="188"/>
    </row>
    <row r="61" spans="1:13" x14ac:dyDescent="0.2">
      <c r="H61" s="189"/>
      <c r="I61" s="189"/>
      <c r="J61" s="313"/>
      <c r="K61" s="189"/>
      <c r="L61" s="189"/>
    </row>
    <row r="62" spans="1:13" x14ac:dyDescent="0.2">
      <c r="B62" s="9" t="s">
        <v>80</v>
      </c>
      <c r="C62" s="4"/>
      <c r="D62" s="4"/>
      <c r="E62" s="72" t="s">
        <v>81</v>
      </c>
      <c r="F62" s="77"/>
      <c r="G62" s="72" t="s">
        <v>82</v>
      </c>
      <c r="H62" s="194" t="s">
        <v>83</v>
      </c>
      <c r="I62" s="194" t="s">
        <v>84</v>
      </c>
      <c r="J62" s="310"/>
      <c r="K62" s="310"/>
      <c r="L62" s="310"/>
      <c r="M62" s="22"/>
    </row>
    <row r="63" spans="1:13" x14ac:dyDescent="0.2">
      <c r="A63" s="349"/>
      <c r="B63" s="349"/>
      <c r="C63" s="349"/>
      <c r="D63" s="349" t="s">
        <v>43</v>
      </c>
      <c r="E63" s="80">
        <v>4817</v>
      </c>
      <c r="F63" s="73"/>
      <c r="G63" s="298">
        <v>8732.2308333333312</v>
      </c>
      <c r="H63" s="179">
        <v>7.5532407407407423E-2</v>
      </c>
      <c r="I63" s="180">
        <v>0.17818287037037039</v>
      </c>
      <c r="J63" s="192"/>
      <c r="K63" s="180"/>
      <c r="L63" s="180"/>
      <c r="M63" s="23"/>
    </row>
    <row r="64" spans="1:13" x14ac:dyDescent="0.2">
      <c r="C64" s="1" t="s">
        <v>44</v>
      </c>
      <c r="D64" s="1" t="s">
        <v>45</v>
      </c>
      <c r="E64" s="81">
        <v>188</v>
      </c>
      <c r="F64" s="74"/>
      <c r="G64" s="75">
        <v>311.55305555555555</v>
      </c>
      <c r="H64" s="181">
        <v>6.9050925925925932E-2</v>
      </c>
      <c r="I64" s="182">
        <v>0.17260416666666667</v>
      </c>
      <c r="J64" s="313"/>
      <c r="K64" s="182"/>
      <c r="L64" s="182"/>
    </row>
    <row r="65" spans="1:13" x14ac:dyDescent="0.2">
      <c r="C65" s="1" t="s">
        <v>46</v>
      </c>
      <c r="D65" s="1" t="s">
        <v>47</v>
      </c>
      <c r="E65" s="81">
        <v>303</v>
      </c>
      <c r="F65" s="74"/>
      <c r="G65" s="75">
        <v>717.03611111111104</v>
      </c>
      <c r="H65" s="181">
        <v>9.8599537037037041E-2</v>
      </c>
      <c r="I65" s="182">
        <v>0.2653935185185185</v>
      </c>
      <c r="J65" s="313"/>
      <c r="K65" s="182"/>
      <c r="L65" s="182"/>
    </row>
    <row r="66" spans="1:13" x14ac:dyDescent="0.2">
      <c r="C66" s="1" t="s">
        <v>48</v>
      </c>
      <c r="D66" s="1" t="s">
        <v>49</v>
      </c>
      <c r="E66" s="81">
        <v>46</v>
      </c>
      <c r="F66" s="74"/>
      <c r="G66" s="75">
        <v>57.930277777777775</v>
      </c>
      <c r="H66" s="181">
        <v>5.2476851851851851E-2</v>
      </c>
      <c r="I66" s="182">
        <v>0.10884259259259259</v>
      </c>
      <c r="J66" s="313"/>
      <c r="K66" s="182"/>
      <c r="L66" s="182"/>
    </row>
    <row r="67" spans="1:13" ht="18" x14ac:dyDescent="0.25">
      <c r="A67" s="25"/>
      <c r="C67" s="1" t="s">
        <v>50</v>
      </c>
      <c r="D67" s="1" t="s">
        <v>51</v>
      </c>
      <c r="E67" s="81">
        <v>557</v>
      </c>
      <c r="F67" s="74"/>
      <c r="G67" s="75">
        <v>1014.7125</v>
      </c>
      <c r="H67" s="181">
        <v>7.5902777777777777E-2</v>
      </c>
      <c r="I67" s="182">
        <v>0.16089120370370372</v>
      </c>
      <c r="J67" s="313"/>
      <c r="K67" s="182"/>
      <c r="L67" s="182"/>
    </row>
    <row r="68" spans="1:13" x14ac:dyDescent="0.2">
      <c r="C68" s="1" t="s">
        <v>52</v>
      </c>
      <c r="D68" s="1" t="s">
        <v>53</v>
      </c>
      <c r="E68" s="81">
        <v>511</v>
      </c>
      <c r="F68" s="74"/>
      <c r="G68" s="75">
        <v>632.65444444444449</v>
      </c>
      <c r="H68" s="181">
        <v>5.1585648148148144E-2</v>
      </c>
      <c r="I68" s="182">
        <v>0.11212962962962963</v>
      </c>
      <c r="J68" s="313"/>
      <c r="K68" s="182"/>
      <c r="L68" s="182"/>
    </row>
    <row r="69" spans="1:13" x14ac:dyDescent="0.2">
      <c r="C69" s="1" t="s">
        <v>54</v>
      </c>
      <c r="D69" s="1" t="s">
        <v>55</v>
      </c>
      <c r="E69" s="81">
        <v>955</v>
      </c>
      <c r="F69" s="74"/>
      <c r="G69" s="75">
        <v>2207.9586111111112</v>
      </c>
      <c r="H69" s="181">
        <v>9.633101851851851E-2</v>
      </c>
      <c r="I69" s="182">
        <v>0.23296296296296293</v>
      </c>
      <c r="J69" s="313"/>
      <c r="K69" s="182"/>
      <c r="L69" s="182"/>
    </row>
    <row r="70" spans="1:13" x14ac:dyDescent="0.2">
      <c r="C70" s="1" t="s">
        <v>56</v>
      </c>
      <c r="D70" s="1" t="s">
        <v>57</v>
      </c>
      <c r="E70" s="81">
        <v>746</v>
      </c>
      <c r="F70" s="74"/>
      <c r="G70" s="75">
        <v>1003.0863888888889</v>
      </c>
      <c r="H70" s="181">
        <v>5.6030092592592597E-2</v>
      </c>
      <c r="I70" s="182">
        <v>0.13434027777777777</v>
      </c>
      <c r="J70" s="313"/>
      <c r="K70" s="182"/>
      <c r="L70" s="182"/>
    </row>
    <row r="71" spans="1:13" ht="18" x14ac:dyDescent="0.25">
      <c r="A71" s="25"/>
      <c r="C71" s="1" t="s">
        <v>58</v>
      </c>
      <c r="D71" s="1" t="s">
        <v>59</v>
      </c>
      <c r="E71" s="81">
        <v>445</v>
      </c>
      <c r="F71" s="74"/>
      <c r="G71" s="75">
        <v>942.44166666666672</v>
      </c>
      <c r="H71" s="181">
        <v>8.8240740740740731E-2</v>
      </c>
      <c r="I71" s="182">
        <v>0.20754629629629628</v>
      </c>
      <c r="J71" s="313"/>
      <c r="K71" s="182"/>
      <c r="L71" s="182"/>
    </row>
    <row r="72" spans="1:13" x14ac:dyDescent="0.2">
      <c r="C72" s="1" t="s">
        <v>60</v>
      </c>
      <c r="D72" s="1" t="s">
        <v>61</v>
      </c>
      <c r="E72" s="81">
        <v>261</v>
      </c>
      <c r="F72" s="74"/>
      <c r="G72" s="75">
        <v>459.31777777777774</v>
      </c>
      <c r="H72" s="181">
        <v>7.3321759259259253E-2</v>
      </c>
      <c r="I72" s="182">
        <v>0.18584490740740742</v>
      </c>
      <c r="J72" s="313"/>
      <c r="K72" s="182"/>
      <c r="L72" s="182"/>
    </row>
    <row r="73" spans="1:13" x14ac:dyDescent="0.2">
      <c r="C73" s="1" t="s">
        <v>62</v>
      </c>
      <c r="D73" s="1" t="s">
        <v>63</v>
      </c>
      <c r="E73" s="81">
        <v>575</v>
      </c>
      <c r="F73" s="74"/>
      <c r="G73" s="75">
        <v>1072.1288888888889</v>
      </c>
      <c r="H73" s="181">
        <v>7.7685185185185177E-2</v>
      </c>
      <c r="I73" s="182">
        <v>0.17590277777777777</v>
      </c>
      <c r="J73" s="313"/>
      <c r="K73" s="182"/>
      <c r="L73" s="182"/>
    </row>
    <row r="74" spans="1:13" x14ac:dyDescent="0.2">
      <c r="B74" s="10"/>
      <c r="C74" s="4" t="s">
        <v>64</v>
      </c>
      <c r="D74" s="4" t="s">
        <v>65</v>
      </c>
      <c r="E74" s="82">
        <v>230</v>
      </c>
      <c r="F74" s="76"/>
      <c r="G74" s="299">
        <v>313.41111111111115</v>
      </c>
      <c r="H74" s="183">
        <v>5.6782407407407413E-2</v>
      </c>
      <c r="I74" s="184">
        <v>0.12532407407407406</v>
      </c>
      <c r="J74" s="314"/>
      <c r="K74" s="188"/>
      <c r="L74" s="188"/>
    </row>
    <row r="75" spans="1:13" s="335" customFormat="1" ht="12" x14ac:dyDescent="0.2">
      <c r="C75" s="341"/>
      <c r="D75" s="341"/>
      <c r="E75" s="342"/>
      <c r="F75" s="342"/>
      <c r="G75" s="342"/>
      <c r="H75" s="343"/>
      <c r="I75" s="343"/>
      <c r="J75" s="344"/>
      <c r="K75" s="343"/>
      <c r="L75" s="343"/>
      <c r="M75" s="345"/>
    </row>
    <row r="76" spans="1:13" x14ac:dyDescent="0.2">
      <c r="E76" s="120" t="s">
        <v>12</v>
      </c>
      <c r="G76" s="120"/>
      <c r="H76" s="5"/>
      <c r="I76" s="129" t="s">
        <v>638</v>
      </c>
      <c r="J76" s="129"/>
      <c r="K76" s="129"/>
      <c r="L76" s="129"/>
    </row>
    <row r="77" spans="1:13" x14ac:dyDescent="0.2">
      <c r="C77" s="5"/>
      <c r="E77" s="120" t="s">
        <v>642</v>
      </c>
      <c r="G77" s="120"/>
      <c r="H77" s="5"/>
      <c r="I77" s="129" t="s">
        <v>639</v>
      </c>
      <c r="J77" s="129"/>
      <c r="K77" s="129"/>
      <c r="L77" s="129"/>
    </row>
    <row r="78" spans="1:13" x14ac:dyDescent="0.2">
      <c r="C78" s="5"/>
      <c r="E78" s="120" t="s">
        <v>641</v>
      </c>
      <c r="G78" s="120"/>
      <c r="H78" s="5"/>
      <c r="I78" s="129" t="s">
        <v>640</v>
      </c>
      <c r="J78" s="129"/>
      <c r="K78" s="129"/>
      <c r="L78" s="129"/>
    </row>
    <row r="79" spans="1:13" ht="14.25" x14ac:dyDescent="0.2">
      <c r="B79" s="6"/>
      <c r="E79" s="120" t="s">
        <v>85</v>
      </c>
      <c r="G79" s="120"/>
      <c r="H79" s="5"/>
      <c r="I79" s="129" t="s">
        <v>648</v>
      </c>
      <c r="J79" s="129"/>
      <c r="K79" s="129"/>
      <c r="L79" s="129"/>
      <c r="M79" s="22"/>
    </row>
    <row r="80" spans="1:13" x14ac:dyDescent="0.2">
      <c r="B80" s="6"/>
      <c r="E80" s="72" t="s">
        <v>86</v>
      </c>
      <c r="G80" s="120"/>
      <c r="H80" s="5"/>
      <c r="I80" s="72" t="s">
        <v>87</v>
      </c>
      <c r="J80" s="307"/>
      <c r="K80" s="307"/>
      <c r="L80" s="307"/>
      <c r="M80" s="22"/>
    </row>
    <row r="81" spans="1:13" x14ac:dyDescent="0.2">
      <c r="B81" s="6"/>
      <c r="C81" s="2"/>
      <c r="D81" s="2" t="s">
        <v>43</v>
      </c>
      <c r="E81" s="80">
        <v>3340</v>
      </c>
      <c r="G81" s="120"/>
      <c r="H81" s="5"/>
      <c r="I81" s="80">
        <v>6260</v>
      </c>
      <c r="J81" s="120"/>
      <c r="K81" s="80"/>
      <c r="L81" s="80"/>
      <c r="M81" s="23"/>
    </row>
    <row r="82" spans="1:13" x14ac:dyDescent="0.2">
      <c r="C82" s="1" t="s">
        <v>44</v>
      </c>
      <c r="D82" s="1" t="s">
        <v>45</v>
      </c>
      <c r="E82" s="81">
        <v>1557</v>
      </c>
      <c r="G82" s="120"/>
      <c r="H82" s="5"/>
      <c r="I82" s="81">
        <v>156</v>
      </c>
      <c r="J82" s="315"/>
      <c r="K82" s="81"/>
      <c r="L82" s="81"/>
    </row>
    <row r="83" spans="1:13" x14ac:dyDescent="0.2">
      <c r="C83" s="1" t="s">
        <v>46</v>
      </c>
      <c r="D83" s="1" t="s">
        <v>47</v>
      </c>
      <c r="E83" s="81">
        <v>7</v>
      </c>
      <c r="G83" s="120"/>
      <c r="H83" s="5"/>
      <c r="I83" s="81">
        <v>2982</v>
      </c>
      <c r="J83" s="315"/>
      <c r="K83" s="81"/>
      <c r="L83" s="81"/>
    </row>
    <row r="84" spans="1:13" x14ac:dyDescent="0.2">
      <c r="C84" s="1" t="s">
        <v>48</v>
      </c>
      <c r="D84" s="1" t="s">
        <v>49</v>
      </c>
      <c r="E84" s="81">
        <v>0</v>
      </c>
      <c r="G84" s="120"/>
      <c r="H84" s="5"/>
      <c r="I84" s="81">
        <v>7</v>
      </c>
      <c r="J84" s="315"/>
      <c r="K84" s="81"/>
      <c r="L84" s="81"/>
    </row>
    <row r="85" spans="1:13" ht="18" x14ac:dyDescent="0.25">
      <c r="A85" s="25"/>
      <c r="C85" s="1" t="s">
        <v>50</v>
      </c>
      <c r="D85" s="1" t="s">
        <v>51</v>
      </c>
      <c r="E85" s="81">
        <v>0</v>
      </c>
      <c r="G85" s="120"/>
      <c r="H85" s="5"/>
      <c r="I85" s="81">
        <v>954</v>
      </c>
      <c r="J85" s="315"/>
      <c r="K85" s="81"/>
      <c r="L85" s="81"/>
    </row>
    <row r="86" spans="1:13" x14ac:dyDescent="0.2">
      <c r="C86" s="1" t="s">
        <v>52</v>
      </c>
      <c r="D86" s="1" t="s">
        <v>53</v>
      </c>
      <c r="E86" s="81">
        <v>1382</v>
      </c>
      <c r="G86" s="146"/>
      <c r="H86" s="5"/>
      <c r="I86" s="81">
        <v>16</v>
      </c>
      <c r="J86" s="315"/>
      <c r="K86" s="81"/>
      <c r="L86" s="81"/>
    </row>
    <row r="87" spans="1:13" x14ac:dyDescent="0.2">
      <c r="C87" s="1" t="s">
        <v>54</v>
      </c>
      <c r="D87" s="1" t="s">
        <v>55</v>
      </c>
      <c r="E87" s="81">
        <v>178</v>
      </c>
      <c r="G87" s="146"/>
      <c r="H87" s="5"/>
      <c r="I87" s="81">
        <v>1073</v>
      </c>
      <c r="J87" s="315"/>
      <c r="K87" s="81"/>
      <c r="L87" s="81"/>
    </row>
    <row r="88" spans="1:13" x14ac:dyDescent="0.2">
      <c r="C88" s="1" t="s">
        <v>56</v>
      </c>
      <c r="D88" s="1" t="s">
        <v>57</v>
      </c>
      <c r="E88" s="81">
        <v>30</v>
      </c>
      <c r="G88" s="146"/>
      <c r="H88" s="5"/>
      <c r="I88" s="81">
        <v>42</v>
      </c>
      <c r="J88" s="315"/>
      <c r="K88" s="81"/>
      <c r="L88" s="81"/>
    </row>
    <row r="89" spans="1:13" ht="18" x14ac:dyDescent="0.25">
      <c r="A89" s="25"/>
      <c r="C89" s="1" t="s">
        <v>58</v>
      </c>
      <c r="D89" s="1" t="s">
        <v>59</v>
      </c>
      <c r="E89" s="81">
        <v>8</v>
      </c>
      <c r="G89" s="146"/>
      <c r="H89" s="5"/>
      <c r="I89" s="81">
        <v>49</v>
      </c>
      <c r="J89" s="315"/>
      <c r="K89" s="81"/>
      <c r="L89" s="81"/>
    </row>
    <row r="90" spans="1:13" x14ac:dyDescent="0.2">
      <c r="C90" s="1" t="s">
        <v>60</v>
      </c>
      <c r="D90" s="1" t="s">
        <v>61</v>
      </c>
      <c r="E90" s="81">
        <v>0</v>
      </c>
      <c r="G90" s="146"/>
      <c r="H90" s="5"/>
      <c r="I90" s="81">
        <v>234</v>
      </c>
      <c r="J90" s="315"/>
      <c r="K90" s="81"/>
      <c r="L90" s="81"/>
    </row>
    <row r="91" spans="1:13" x14ac:dyDescent="0.2">
      <c r="C91" s="1" t="s">
        <v>62</v>
      </c>
      <c r="D91" s="1" t="s">
        <v>63</v>
      </c>
      <c r="E91" s="81">
        <v>0</v>
      </c>
      <c r="G91" s="146"/>
      <c r="H91" s="5"/>
      <c r="I91" s="81">
        <v>509</v>
      </c>
      <c r="J91" s="315"/>
      <c r="K91" s="81"/>
      <c r="L91" s="81"/>
    </row>
    <row r="92" spans="1:13" x14ac:dyDescent="0.2">
      <c r="B92" s="10"/>
      <c r="C92" s="4" t="s">
        <v>64</v>
      </c>
      <c r="D92" s="4" t="s">
        <v>65</v>
      </c>
      <c r="E92" s="82">
        <v>178</v>
      </c>
      <c r="F92" s="78"/>
      <c r="G92" s="147"/>
      <c r="H92" s="10"/>
      <c r="I92" s="82">
        <v>238</v>
      </c>
      <c r="J92" s="316"/>
      <c r="K92" s="311"/>
      <c r="L92" s="311"/>
    </row>
    <row r="93" spans="1:13" x14ac:dyDescent="0.2">
      <c r="C93" s="51" t="s">
        <v>88</v>
      </c>
      <c r="D93" s="29" t="s">
        <v>89</v>
      </c>
      <c r="G93" s="133"/>
      <c r="H93" s="5"/>
      <c r="I93" s="134"/>
      <c r="J93" s="133"/>
      <c r="K93" s="134"/>
      <c r="L93" s="134"/>
    </row>
    <row r="94" spans="1:13" x14ac:dyDescent="0.2">
      <c r="D94" s="52" t="s">
        <v>90</v>
      </c>
      <c r="I94" s="134"/>
      <c r="J94" s="133"/>
      <c r="K94" s="134"/>
      <c r="L94" s="134"/>
    </row>
    <row r="95" spans="1:13" x14ac:dyDescent="0.2">
      <c r="C95" s="51">
        <v>1</v>
      </c>
      <c r="D95" s="110" t="s">
        <v>91</v>
      </c>
    </row>
    <row r="96" spans="1:13" x14ac:dyDescent="0.2">
      <c r="C96" s="51">
        <v>2</v>
      </c>
      <c r="D96" s="5" t="s">
        <v>652</v>
      </c>
    </row>
    <row r="97" spans="3:4" x14ac:dyDescent="0.2">
      <c r="C97" s="51"/>
      <c r="D97" s="5" t="s">
        <v>653</v>
      </c>
    </row>
    <row r="98" spans="3:4" x14ac:dyDescent="0.2">
      <c r="C98" s="51"/>
      <c r="D98" s="5" t="s">
        <v>658</v>
      </c>
    </row>
    <row r="99" spans="3:4" x14ac:dyDescent="0.2">
      <c r="C99" s="51"/>
      <c r="D99" s="5"/>
    </row>
    <row r="100" spans="3:4" x14ac:dyDescent="0.2">
      <c r="C100" s="51"/>
      <c r="D100" s="5"/>
    </row>
    <row r="101" spans="3:4" hidden="1" x14ac:dyDescent="0.2">
      <c r="D101" s="5"/>
    </row>
    <row r="102" spans="3:4" hidden="1" x14ac:dyDescent="0.2">
      <c r="D102" s="5"/>
    </row>
    <row r="103" spans="3:4" hidden="1" x14ac:dyDescent="0.2">
      <c r="C103" s="5"/>
      <c r="D103" s="5"/>
    </row>
    <row r="104" spans="3:4" hidden="1" x14ac:dyDescent="0.2">
      <c r="C104" s="5"/>
      <c r="D104" s="5"/>
    </row>
    <row r="105" spans="3:4" hidden="1" x14ac:dyDescent="0.2">
      <c r="C105" s="5"/>
      <c r="D105" s="5"/>
    </row>
    <row r="106" spans="3:4" hidden="1" x14ac:dyDescent="0.2">
      <c r="C106" s="5"/>
      <c r="D106" s="5"/>
    </row>
    <row r="107" spans="3:4" hidden="1" x14ac:dyDescent="0.2">
      <c r="C107" s="5"/>
      <c r="D107" s="5"/>
    </row>
    <row r="108" spans="3:4" hidden="1" x14ac:dyDescent="0.2">
      <c r="C108" s="5"/>
      <c r="D108" s="5"/>
    </row>
    <row r="109" spans="3:4" hidden="1" x14ac:dyDescent="0.2">
      <c r="C109" s="5"/>
      <c r="D109" s="5"/>
    </row>
    <row r="110" spans="3:4" hidden="1" x14ac:dyDescent="0.2">
      <c r="C110" s="5"/>
      <c r="D110" s="5"/>
    </row>
  </sheetData>
  <conditionalFormatting sqref="H7:L74">
    <cfRule type="cellIs" dxfId="4" priority="1" operator="lessThan">
      <formula>1/24</formula>
    </cfRule>
  </conditionalFormatting>
  <hyperlinks>
    <hyperlink ref="D94" location="Introduction!A1" display="Introductio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0" defaultRowHeight="12.75" zeroHeight="1" x14ac:dyDescent="0.2"/>
  <cols>
    <col min="1" max="2" width="1.7109375" style="177" customWidth="1"/>
    <col min="3" max="3" width="5.28515625" style="177" bestFit="1" customWidth="1"/>
    <col min="4" max="4" width="17.28515625" style="205" customWidth="1"/>
    <col min="5" max="5" width="13.28515625" style="177" customWidth="1"/>
    <col min="6" max="6" width="1.5703125" style="177" customWidth="1"/>
    <col min="7" max="8" width="8.7109375" style="177" customWidth="1"/>
    <col min="9" max="9" width="16.85546875" style="177" bestFit="1" customWidth="1"/>
    <col min="10" max="10" width="1.5703125" style="177" customWidth="1"/>
    <col min="11" max="11" width="12.28515625" style="177" bestFit="1" customWidth="1"/>
    <col min="12" max="12" width="1.5703125" style="177" customWidth="1"/>
    <col min="13" max="14" width="8.7109375" style="177" customWidth="1"/>
    <col min="15" max="15" width="16.85546875" style="177" bestFit="1" customWidth="1"/>
    <col min="16" max="16" width="8.7109375" style="177" customWidth="1"/>
    <col min="17" max="17" width="14" style="177" bestFit="1" customWidth="1"/>
    <col min="18" max="18" width="7.42578125" style="177" bestFit="1" customWidth="1"/>
    <col min="19" max="20" width="9.140625" style="177" customWidth="1"/>
    <col min="21" max="16384" width="9.28515625" style="208" hidden="1"/>
  </cols>
  <sheetData>
    <row r="1" spans="1:18" ht="18.75" x14ac:dyDescent="0.25">
      <c r="A1" s="204" t="s">
        <v>12</v>
      </c>
      <c r="E1" s="204" t="s">
        <v>32</v>
      </c>
      <c r="F1" s="206"/>
      <c r="G1" s="206"/>
      <c r="H1" s="207"/>
    </row>
    <row r="2" spans="1:18" ht="15.75" x14ac:dyDescent="0.25">
      <c r="A2" s="209" t="s">
        <v>663</v>
      </c>
      <c r="C2" s="205"/>
      <c r="E2" s="246"/>
      <c r="F2" s="246"/>
      <c r="G2" s="246"/>
      <c r="H2" s="271"/>
      <c r="I2" s="271"/>
      <c r="J2" s="210"/>
      <c r="M2" s="317"/>
    </row>
    <row r="3" spans="1:18" s="177" customFormat="1" x14ac:dyDescent="0.2">
      <c r="B3" s="212"/>
      <c r="D3" s="205"/>
      <c r="G3" s="197" t="s">
        <v>600</v>
      </c>
      <c r="H3" s="318"/>
      <c r="I3" s="197"/>
      <c r="J3" s="205"/>
      <c r="K3" s="205"/>
      <c r="M3" s="197" t="s">
        <v>601</v>
      </c>
      <c r="N3" s="197"/>
      <c r="O3" s="197"/>
    </row>
    <row r="4" spans="1:18" ht="38.25" x14ac:dyDescent="0.2">
      <c r="C4" s="213" t="s">
        <v>33</v>
      </c>
      <c r="D4" s="30" t="s">
        <v>656</v>
      </c>
      <c r="E4" s="280" t="s">
        <v>92</v>
      </c>
      <c r="F4" s="319"/>
      <c r="G4" s="282" t="s">
        <v>602</v>
      </c>
      <c r="H4" s="282" t="s">
        <v>603</v>
      </c>
      <c r="I4" s="283" t="s">
        <v>93</v>
      </c>
      <c r="J4" s="215"/>
      <c r="K4" s="214"/>
      <c r="L4" s="214"/>
      <c r="M4" s="282" t="s">
        <v>602</v>
      </c>
      <c r="N4" s="282" t="s">
        <v>603</v>
      </c>
      <c r="O4" s="283" t="s">
        <v>93</v>
      </c>
      <c r="Q4" s="40" t="s">
        <v>644</v>
      </c>
      <c r="R4" s="40" t="s">
        <v>643</v>
      </c>
    </row>
    <row r="5" spans="1:18" ht="14.25" x14ac:dyDescent="0.2">
      <c r="A5" s="285"/>
      <c r="C5" s="205"/>
      <c r="E5" s="321" t="s">
        <v>94</v>
      </c>
      <c r="F5" s="216"/>
      <c r="G5" s="321" t="s">
        <v>95</v>
      </c>
      <c r="H5" s="321" t="s">
        <v>96</v>
      </c>
      <c r="I5" s="321" t="s">
        <v>97</v>
      </c>
      <c r="J5" s="216"/>
      <c r="K5" s="276"/>
      <c r="M5" s="321" t="s">
        <v>98</v>
      </c>
      <c r="N5" s="321" t="s">
        <v>99</v>
      </c>
      <c r="O5" s="321" t="s">
        <v>100</v>
      </c>
      <c r="Q5" s="235" t="s">
        <v>645</v>
      </c>
      <c r="R5" s="235" t="s">
        <v>646</v>
      </c>
    </row>
    <row r="6" spans="1:18" x14ac:dyDescent="0.2">
      <c r="B6" s="212"/>
      <c r="C6" s="217"/>
      <c r="D6" s="217" t="s">
        <v>43</v>
      </c>
      <c r="E6" s="322">
        <v>75413</v>
      </c>
      <c r="F6" s="322"/>
      <c r="G6" s="366">
        <v>6539</v>
      </c>
      <c r="H6" s="366">
        <v>41042</v>
      </c>
      <c r="I6" s="370">
        <v>8848</v>
      </c>
      <c r="J6" s="323"/>
      <c r="K6" s="56"/>
      <c r="L6" s="219"/>
      <c r="M6" s="366">
        <v>6140</v>
      </c>
      <c r="N6" s="366">
        <v>21692</v>
      </c>
      <c r="O6" s="367">
        <v>17442</v>
      </c>
      <c r="Q6" s="357">
        <v>3394</v>
      </c>
      <c r="R6" s="358">
        <v>19971</v>
      </c>
    </row>
    <row r="7" spans="1:18" x14ac:dyDescent="0.2">
      <c r="C7" s="205" t="s">
        <v>44</v>
      </c>
      <c r="D7" s="205" t="s">
        <v>45</v>
      </c>
      <c r="E7" s="219">
        <v>8380</v>
      </c>
      <c r="F7" s="219"/>
      <c r="G7" s="75">
        <v>2305</v>
      </c>
      <c r="H7" s="75">
        <v>2647</v>
      </c>
      <c r="I7" s="371">
        <v>1854</v>
      </c>
      <c r="J7" s="220"/>
      <c r="K7" s="57"/>
      <c r="L7" s="219"/>
      <c r="M7" s="75">
        <v>1400</v>
      </c>
      <c r="N7" s="75">
        <v>2028</v>
      </c>
      <c r="O7" s="368">
        <v>122</v>
      </c>
      <c r="Q7" s="359">
        <v>260</v>
      </c>
      <c r="R7" s="360">
        <v>4675</v>
      </c>
    </row>
    <row r="8" spans="1:18" x14ac:dyDescent="0.2">
      <c r="C8" s="205" t="s">
        <v>46</v>
      </c>
      <c r="D8" s="205" t="s">
        <v>47</v>
      </c>
      <c r="E8" s="219">
        <v>4941</v>
      </c>
      <c r="F8" s="219"/>
      <c r="G8" s="75">
        <v>16</v>
      </c>
      <c r="H8" s="75">
        <v>1515</v>
      </c>
      <c r="I8" s="371">
        <v>90</v>
      </c>
      <c r="J8" s="220"/>
      <c r="K8" s="57"/>
      <c r="L8" s="219"/>
      <c r="M8" s="75">
        <v>40</v>
      </c>
      <c r="N8" s="75">
        <v>3370</v>
      </c>
      <c r="O8" s="368">
        <v>1210</v>
      </c>
      <c r="Q8" s="359">
        <v>111</v>
      </c>
      <c r="R8" s="360">
        <v>731</v>
      </c>
    </row>
    <row r="9" spans="1:18" x14ac:dyDescent="0.2">
      <c r="C9" s="205" t="s">
        <v>48</v>
      </c>
      <c r="D9" s="205" t="s">
        <v>49</v>
      </c>
      <c r="E9" s="220">
        <v>212</v>
      </c>
      <c r="F9" s="220"/>
      <c r="G9" s="267">
        <v>7</v>
      </c>
      <c r="H9" s="267">
        <v>184</v>
      </c>
      <c r="I9" s="371">
        <v>14</v>
      </c>
      <c r="J9" s="220"/>
      <c r="K9" s="57"/>
      <c r="L9" s="220"/>
      <c r="M9" s="267">
        <v>2</v>
      </c>
      <c r="N9" s="267">
        <v>19</v>
      </c>
      <c r="O9" s="368">
        <v>54</v>
      </c>
      <c r="Q9" s="359" t="s">
        <v>88</v>
      </c>
      <c r="R9" s="360">
        <v>93</v>
      </c>
    </row>
    <row r="10" spans="1:18" ht="18" x14ac:dyDescent="0.25">
      <c r="A10" s="221"/>
      <c r="C10" s="205" t="s">
        <v>50</v>
      </c>
      <c r="D10" s="205" t="s">
        <v>51</v>
      </c>
      <c r="E10" s="219">
        <v>15356</v>
      </c>
      <c r="F10" s="219"/>
      <c r="G10" s="75">
        <v>2</v>
      </c>
      <c r="H10" s="75">
        <v>15261</v>
      </c>
      <c r="I10" s="371">
        <v>0</v>
      </c>
      <c r="J10" s="220"/>
      <c r="K10" s="57"/>
      <c r="L10" s="219"/>
      <c r="M10" s="75">
        <v>93</v>
      </c>
      <c r="N10" s="75" t="s">
        <v>88</v>
      </c>
      <c r="O10" s="368" t="s">
        <v>88</v>
      </c>
      <c r="Q10" s="359">
        <v>481</v>
      </c>
      <c r="R10" s="360">
        <v>1226</v>
      </c>
    </row>
    <row r="11" spans="1:18" x14ac:dyDescent="0.2">
      <c r="C11" s="205" t="s">
        <v>52</v>
      </c>
      <c r="D11" s="205" t="s">
        <v>53</v>
      </c>
      <c r="E11" s="219">
        <v>2421</v>
      </c>
      <c r="F11" s="219"/>
      <c r="G11" s="75">
        <v>113</v>
      </c>
      <c r="H11" s="75">
        <v>2180</v>
      </c>
      <c r="I11" s="371">
        <v>0</v>
      </c>
      <c r="J11" s="220"/>
      <c r="K11" s="57"/>
      <c r="L11" s="219"/>
      <c r="M11" s="75">
        <v>18</v>
      </c>
      <c r="N11" s="75">
        <v>110</v>
      </c>
      <c r="O11" s="368">
        <v>1676</v>
      </c>
      <c r="Q11" s="359" t="s">
        <v>88</v>
      </c>
      <c r="R11" s="360">
        <v>917</v>
      </c>
    </row>
    <row r="12" spans="1:18" x14ac:dyDescent="0.2">
      <c r="C12" s="205" t="s">
        <v>54</v>
      </c>
      <c r="D12" s="205" t="s">
        <v>55</v>
      </c>
      <c r="E12" s="219">
        <v>13225</v>
      </c>
      <c r="F12" s="219"/>
      <c r="G12" s="75">
        <v>528</v>
      </c>
      <c r="H12" s="75">
        <v>4567</v>
      </c>
      <c r="I12" s="371">
        <v>64</v>
      </c>
      <c r="J12" s="220"/>
      <c r="K12" s="57"/>
      <c r="L12" s="219"/>
      <c r="M12" s="75">
        <v>1081</v>
      </c>
      <c r="N12" s="75">
        <v>7049</v>
      </c>
      <c r="O12" s="368">
        <v>195</v>
      </c>
      <c r="Q12" s="359">
        <v>1712</v>
      </c>
      <c r="R12" s="360">
        <v>4665</v>
      </c>
    </row>
    <row r="13" spans="1:18" x14ac:dyDescent="0.2">
      <c r="C13" s="205" t="s">
        <v>56</v>
      </c>
      <c r="D13" s="205" t="s">
        <v>57</v>
      </c>
      <c r="E13" s="219">
        <v>4756</v>
      </c>
      <c r="F13" s="219"/>
      <c r="G13" s="75">
        <v>424</v>
      </c>
      <c r="H13" s="75">
        <v>3703</v>
      </c>
      <c r="I13" s="371">
        <v>213</v>
      </c>
      <c r="J13" s="220"/>
      <c r="K13" s="57"/>
      <c r="L13" s="219"/>
      <c r="M13" s="75">
        <v>92</v>
      </c>
      <c r="N13" s="75">
        <v>537</v>
      </c>
      <c r="O13" s="368">
        <v>525</v>
      </c>
      <c r="Q13" s="359">
        <v>0</v>
      </c>
      <c r="R13" s="360">
        <v>1579</v>
      </c>
    </row>
    <row r="14" spans="1:18" ht="18" x14ac:dyDescent="0.25">
      <c r="A14" s="221"/>
      <c r="C14" s="205" t="s">
        <v>58</v>
      </c>
      <c r="D14" s="205" t="s">
        <v>59</v>
      </c>
      <c r="E14" s="219">
        <v>5576</v>
      </c>
      <c r="F14" s="219"/>
      <c r="G14" s="75">
        <v>306</v>
      </c>
      <c r="H14" s="75">
        <v>3346</v>
      </c>
      <c r="I14" s="371">
        <v>1315</v>
      </c>
      <c r="J14" s="220"/>
      <c r="K14" s="57"/>
      <c r="L14" s="219"/>
      <c r="M14" s="75">
        <v>256</v>
      </c>
      <c r="N14" s="75">
        <v>1668</v>
      </c>
      <c r="O14" s="368">
        <v>1890</v>
      </c>
      <c r="Q14" s="359">
        <v>99</v>
      </c>
      <c r="R14" s="360">
        <v>1901</v>
      </c>
    </row>
    <row r="15" spans="1:18" x14ac:dyDescent="0.2">
      <c r="C15" s="205" t="s">
        <v>60</v>
      </c>
      <c r="D15" s="205" t="s">
        <v>61</v>
      </c>
      <c r="E15" s="219">
        <v>6460</v>
      </c>
      <c r="F15" s="219"/>
      <c r="G15" s="75">
        <v>694</v>
      </c>
      <c r="H15" s="75">
        <v>2350</v>
      </c>
      <c r="I15" s="371">
        <v>0</v>
      </c>
      <c r="J15" s="220"/>
      <c r="K15" s="57"/>
      <c r="L15" s="219"/>
      <c r="M15" s="75">
        <v>631</v>
      </c>
      <c r="N15" s="75">
        <v>2785</v>
      </c>
      <c r="O15" s="368">
        <v>3683</v>
      </c>
      <c r="Q15" s="359">
        <v>391</v>
      </c>
      <c r="R15" s="360">
        <v>1759</v>
      </c>
    </row>
    <row r="16" spans="1:18" x14ac:dyDescent="0.2">
      <c r="C16" s="205" t="s">
        <v>62</v>
      </c>
      <c r="D16" s="205" t="s">
        <v>63</v>
      </c>
      <c r="E16" s="219">
        <v>9540</v>
      </c>
      <c r="F16" s="219"/>
      <c r="G16" s="75">
        <v>464</v>
      </c>
      <c r="H16" s="75">
        <v>4058</v>
      </c>
      <c r="I16" s="371">
        <v>3444</v>
      </c>
      <c r="J16" s="220"/>
      <c r="K16" s="57"/>
      <c r="L16" s="219"/>
      <c r="M16" s="75">
        <v>1404</v>
      </c>
      <c r="N16" s="75">
        <v>3614</v>
      </c>
      <c r="O16" s="368">
        <v>3056</v>
      </c>
      <c r="Q16" s="359">
        <v>0</v>
      </c>
      <c r="R16" s="360">
        <v>1352</v>
      </c>
    </row>
    <row r="17" spans="1:19" x14ac:dyDescent="0.2">
      <c r="C17" s="213" t="s">
        <v>64</v>
      </c>
      <c r="D17" s="213" t="s">
        <v>65</v>
      </c>
      <c r="E17" s="222">
        <v>4546</v>
      </c>
      <c r="F17" s="222"/>
      <c r="G17" s="299">
        <v>1680</v>
      </c>
      <c r="H17" s="299">
        <v>1231</v>
      </c>
      <c r="I17" s="372">
        <v>1854</v>
      </c>
      <c r="J17" s="324"/>
      <c r="K17" s="58"/>
      <c r="L17" s="222"/>
      <c r="M17" s="299">
        <v>1123</v>
      </c>
      <c r="N17" s="299">
        <v>512</v>
      </c>
      <c r="O17" s="369">
        <v>5031</v>
      </c>
      <c r="Q17" s="361">
        <v>340</v>
      </c>
      <c r="R17" s="362">
        <v>1073</v>
      </c>
    </row>
    <row r="18" spans="1:19" x14ac:dyDescent="0.2">
      <c r="C18" s="205"/>
      <c r="E18" s="289"/>
      <c r="F18" s="289"/>
      <c r="G18" s="289"/>
      <c r="H18" s="289"/>
      <c r="I18" s="289"/>
      <c r="J18" s="227"/>
      <c r="M18" s="289"/>
      <c r="N18" s="289"/>
      <c r="O18" s="227"/>
      <c r="Q18" s="5"/>
      <c r="R18" s="5"/>
    </row>
    <row r="19" spans="1:19" ht="38.25" x14ac:dyDescent="0.2">
      <c r="B19" s="228"/>
      <c r="C19" s="213" t="s">
        <v>33</v>
      </c>
      <c r="D19" s="30" t="s">
        <v>656</v>
      </c>
      <c r="E19" s="325" t="s">
        <v>101</v>
      </c>
      <c r="F19" s="289"/>
      <c r="G19" s="320" t="s">
        <v>105</v>
      </c>
      <c r="H19" s="320" t="s">
        <v>604</v>
      </c>
      <c r="I19" s="325" t="s">
        <v>598</v>
      </c>
      <c r="J19" s="227"/>
      <c r="K19" s="320" t="s">
        <v>102</v>
      </c>
      <c r="M19" s="320" t="s">
        <v>103</v>
      </c>
      <c r="N19" s="320" t="s">
        <v>104</v>
      </c>
      <c r="O19" s="320" t="s">
        <v>604</v>
      </c>
      <c r="P19" s="320" t="s">
        <v>105</v>
      </c>
      <c r="Q19" s="326"/>
      <c r="R19" s="326"/>
      <c r="S19" s="326"/>
    </row>
    <row r="20" spans="1:19" x14ac:dyDescent="0.2">
      <c r="C20" s="205"/>
      <c r="E20" s="327" t="s">
        <v>106</v>
      </c>
      <c r="F20" s="328"/>
      <c r="G20" s="327" t="s">
        <v>107</v>
      </c>
      <c r="H20" s="327" t="s">
        <v>108</v>
      </c>
      <c r="I20" s="327" t="s">
        <v>109</v>
      </c>
      <c r="J20" s="227"/>
      <c r="K20" s="321" t="s">
        <v>110</v>
      </c>
      <c r="M20" s="327" t="s">
        <v>111</v>
      </c>
      <c r="N20" s="327" t="s">
        <v>112</v>
      </c>
      <c r="O20" s="321" t="s">
        <v>113</v>
      </c>
      <c r="P20" s="321" t="s">
        <v>114</v>
      </c>
      <c r="Q20" s="254"/>
      <c r="R20" s="254"/>
      <c r="S20" s="254"/>
    </row>
    <row r="21" spans="1:19" x14ac:dyDescent="0.2">
      <c r="C21" s="217"/>
      <c r="D21" s="217" t="s">
        <v>43</v>
      </c>
      <c r="E21" s="322">
        <v>654293</v>
      </c>
      <c r="F21" s="219"/>
      <c r="G21" s="286">
        <v>340835</v>
      </c>
      <c r="H21" s="286">
        <v>30439</v>
      </c>
      <c r="I21" s="322">
        <v>207606</v>
      </c>
      <c r="J21" s="219"/>
      <c r="K21" s="329">
        <v>578880</v>
      </c>
      <c r="L21" s="219"/>
      <c r="M21" s="330">
        <v>0.11525876021904559</v>
      </c>
      <c r="N21" s="330">
        <v>0.31729821349150916</v>
      </c>
      <c r="O21" s="139">
        <v>4.6521971043553885E-2</v>
      </c>
      <c r="P21" s="170">
        <v>0.52092105524589138</v>
      </c>
      <c r="Q21" s="309"/>
      <c r="R21" s="309"/>
      <c r="S21" s="309"/>
    </row>
    <row r="22" spans="1:19" x14ac:dyDescent="0.2">
      <c r="C22" s="205" t="s">
        <v>44</v>
      </c>
      <c r="D22" s="205" t="s">
        <v>45</v>
      </c>
      <c r="E22" s="219">
        <v>60927</v>
      </c>
      <c r="F22" s="219"/>
      <c r="G22" s="289">
        <v>30154</v>
      </c>
      <c r="H22" s="289">
        <v>3131</v>
      </c>
      <c r="I22" s="219">
        <v>19262</v>
      </c>
      <c r="J22" s="219"/>
      <c r="K22" s="331">
        <v>52547</v>
      </c>
      <c r="L22" s="219"/>
      <c r="M22" s="332">
        <v>0.13754164820194659</v>
      </c>
      <c r="N22" s="332">
        <v>0.31614883385034548</v>
      </c>
      <c r="O22" s="140">
        <v>5.1389367603853792E-2</v>
      </c>
      <c r="P22" s="171">
        <v>0.49492015034385411</v>
      </c>
      <c r="Q22" s="171"/>
      <c r="R22" s="171"/>
      <c r="S22" s="171"/>
    </row>
    <row r="23" spans="1:19" x14ac:dyDescent="0.2">
      <c r="C23" s="205" t="s">
        <v>46</v>
      </c>
      <c r="D23" s="205" t="s">
        <v>47</v>
      </c>
      <c r="E23" s="219">
        <v>63905</v>
      </c>
      <c r="F23" s="219"/>
      <c r="G23" s="289">
        <v>35017</v>
      </c>
      <c r="H23" s="289">
        <v>2012</v>
      </c>
      <c r="I23" s="219">
        <v>21935</v>
      </c>
      <c r="J23" s="219"/>
      <c r="K23" s="331">
        <v>58964</v>
      </c>
      <c r="L23" s="219"/>
      <c r="M23" s="332">
        <v>7.7317893748532984E-2</v>
      </c>
      <c r="N23" s="332">
        <v>0.34324387763085829</v>
      </c>
      <c r="O23" s="140">
        <v>3.1484234410453019E-2</v>
      </c>
      <c r="P23" s="171">
        <v>0.54795399421015567</v>
      </c>
      <c r="Q23" s="171"/>
      <c r="R23" s="171"/>
      <c r="S23" s="171"/>
    </row>
    <row r="24" spans="1:19" x14ac:dyDescent="0.2">
      <c r="C24" s="205" t="s">
        <v>48</v>
      </c>
      <c r="D24" s="205" t="s">
        <v>49</v>
      </c>
      <c r="E24" s="220">
        <v>2546</v>
      </c>
      <c r="F24" s="220"/>
      <c r="G24" s="227">
        <v>1468</v>
      </c>
      <c r="H24" s="227">
        <v>26</v>
      </c>
      <c r="I24" s="220">
        <v>840</v>
      </c>
      <c r="J24" s="220"/>
      <c r="K24" s="331">
        <v>2334</v>
      </c>
      <c r="L24" s="220"/>
      <c r="M24" s="332">
        <v>8.326787117046347E-2</v>
      </c>
      <c r="N24" s="332">
        <v>0.32992930086410055</v>
      </c>
      <c r="O24" s="140">
        <v>1.0212097407698351E-2</v>
      </c>
      <c r="P24" s="171">
        <v>0.57659073055773757</v>
      </c>
      <c r="Q24" s="171"/>
      <c r="R24" s="171"/>
      <c r="S24" s="171"/>
    </row>
    <row r="25" spans="1:19" ht="18" x14ac:dyDescent="0.25">
      <c r="A25" s="221"/>
      <c r="C25" s="205" t="s">
        <v>50</v>
      </c>
      <c r="D25" s="205" t="s">
        <v>51</v>
      </c>
      <c r="E25" s="219">
        <v>94696</v>
      </c>
      <c r="F25" s="219"/>
      <c r="G25" s="289">
        <v>50510</v>
      </c>
      <c r="H25" s="289">
        <v>1460</v>
      </c>
      <c r="I25" s="219">
        <v>27370</v>
      </c>
      <c r="J25" s="219"/>
      <c r="K25" s="331">
        <v>79340</v>
      </c>
      <c r="L25" s="219"/>
      <c r="M25" s="332">
        <v>0.1621610205288502</v>
      </c>
      <c r="N25" s="332">
        <v>0.289030159668835</v>
      </c>
      <c r="O25" s="140">
        <v>1.5417757877840669E-2</v>
      </c>
      <c r="P25" s="171">
        <v>0.53339106192447405</v>
      </c>
      <c r="Q25" s="171"/>
      <c r="R25" s="171"/>
      <c r="S25" s="171"/>
    </row>
    <row r="26" spans="1:19" x14ac:dyDescent="0.2">
      <c r="C26" s="205" t="s">
        <v>52</v>
      </c>
      <c r="D26" s="205" t="s">
        <v>53</v>
      </c>
      <c r="E26" s="219">
        <v>32955</v>
      </c>
      <c r="F26" s="219"/>
      <c r="G26" s="289">
        <v>17628</v>
      </c>
      <c r="H26" s="289">
        <v>3078</v>
      </c>
      <c r="I26" s="219">
        <v>9828</v>
      </c>
      <c r="J26" s="219"/>
      <c r="K26" s="331">
        <v>30534</v>
      </c>
      <c r="L26" s="219"/>
      <c r="M26" s="332">
        <v>7.3463814292216656E-2</v>
      </c>
      <c r="N26" s="332">
        <v>0.29822485207100591</v>
      </c>
      <c r="O26" s="140">
        <v>9.3400091033227134E-2</v>
      </c>
      <c r="P26" s="171">
        <v>0.53491124260355027</v>
      </c>
      <c r="Q26" s="171"/>
      <c r="R26" s="171"/>
      <c r="S26" s="171"/>
    </row>
    <row r="27" spans="1:19" x14ac:dyDescent="0.2">
      <c r="C27" s="205" t="s">
        <v>54</v>
      </c>
      <c r="D27" s="205" t="s">
        <v>55</v>
      </c>
      <c r="E27" s="219">
        <v>86099</v>
      </c>
      <c r="F27" s="219"/>
      <c r="G27" s="289">
        <v>42658</v>
      </c>
      <c r="H27" s="289">
        <v>6169</v>
      </c>
      <c r="I27" s="219">
        <v>24047</v>
      </c>
      <c r="J27" s="219"/>
      <c r="K27" s="331">
        <v>72874</v>
      </c>
      <c r="L27" s="219"/>
      <c r="M27" s="332">
        <v>0.15360224857431562</v>
      </c>
      <c r="N27" s="332">
        <v>0.2792947653282849</v>
      </c>
      <c r="O27" s="140">
        <v>7.1650077236669413E-2</v>
      </c>
      <c r="P27" s="171">
        <v>0.49545290886073007</v>
      </c>
      <c r="Q27" s="171"/>
      <c r="R27" s="171"/>
      <c r="S27" s="171"/>
    </row>
    <row r="28" spans="1:19" x14ac:dyDescent="0.2">
      <c r="C28" s="205" t="s">
        <v>56</v>
      </c>
      <c r="D28" s="205" t="s">
        <v>57</v>
      </c>
      <c r="E28" s="219">
        <v>48759</v>
      </c>
      <c r="F28" s="219"/>
      <c r="G28" s="289">
        <v>24771</v>
      </c>
      <c r="H28" s="289">
        <v>2141</v>
      </c>
      <c r="I28" s="219">
        <v>17091</v>
      </c>
      <c r="J28" s="219"/>
      <c r="K28" s="331">
        <v>44003</v>
      </c>
      <c r="L28" s="219"/>
      <c r="M28" s="332">
        <v>9.7540966795873582E-2</v>
      </c>
      <c r="N28" s="332">
        <v>0.35051990401771982</v>
      </c>
      <c r="O28" s="140">
        <v>4.3909842285526773E-2</v>
      </c>
      <c r="P28" s="171">
        <v>0.50802928690087978</v>
      </c>
      <c r="Q28" s="171"/>
      <c r="R28" s="171"/>
      <c r="S28" s="171"/>
    </row>
    <row r="29" spans="1:19" ht="18" x14ac:dyDescent="0.25">
      <c r="A29" s="221"/>
      <c r="C29" s="205" t="s">
        <v>58</v>
      </c>
      <c r="D29" s="205" t="s">
        <v>59</v>
      </c>
      <c r="E29" s="219">
        <v>58021</v>
      </c>
      <c r="F29" s="219"/>
      <c r="G29" s="289">
        <v>32031</v>
      </c>
      <c r="H29" s="289">
        <v>1722</v>
      </c>
      <c r="I29" s="219">
        <v>18692</v>
      </c>
      <c r="J29" s="219"/>
      <c r="K29" s="331">
        <v>52445</v>
      </c>
      <c r="L29" s="219"/>
      <c r="M29" s="332">
        <v>9.6103135071784349E-2</v>
      </c>
      <c r="N29" s="332">
        <v>0.32215921821409488</v>
      </c>
      <c r="O29" s="140">
        <v>2.9678909360403991E-2</v>
      </c>
      <c r="P29" s="171">
        <v>0.5520587373537168</v>
      </c>
      <c r="Q29" s="171"/>
      <c r="R29" s="171"/>
      <c r="S29" s="171"/>
    </row>
    <row r="30" spans="1:19" x14ac:dyDescent="0.2">
      <c r="C30" s="205" t="s">
        <v>60</v>
      </c>
      <c r="D30" s="205" t="s">
        <v>61</v>
      </c>
      <c r="E30" s="219">
        <v>64595</v>
      </c>
      <c r="F30" s="219"/>
      <c r="G30" s="289">
        <v>29713</v>
      </c>
      <c r="H30" s="289">
        <v>2552</v>
      </c>
      <c r="I30" s="219">
        <v>25870</v>
      </c>
      <c r="J30" s="219"/>
      <c r="K30" s="331">
        <v>58135</v>
      </c>
      <c r="L30" s="219"/>
      <c r="M30" s="332">
        <v>0.10000774053719329</v>
      </c>
      <c r="N30" s="332">
        <v>0.40049539438037002</v>
      </c>
      <c r="O30" s="140">
        <v>3.9507701834507317E-2</v>
      </c>
      <c r="P30" s="171">
        <v>0.45998916324792943</v>
      </c>
      <c r="Q30" s="171"/>
      <c r="R30" s="171"/>
      <c r="S30" s="171"/>
    </row>
    <row r="31" spans="1:19" x14ac:dyDescent="0.2">
      <c r="C31" s="205" t="s">
        <v>62</v>
      </c>
      <c r="D31" s="205" t="s">
        <v>63</v>
      </c>
      <c r="E31" s="219">
        <v>79276</v>
      </c>
      <c r="F31" s="219"/>
      <c r="G31" s="289">
        <v>40641</v>
      </c>
      <c r="H31" s="289">
        <v>3832</v>
      </c>
      <c r="I31" s="219">
        <v>25263</v>
      </c>
      <c r="J31" s="219"/>
      <c r="K31" s="331">
        <v>69736</v>
      </c>
      <c r="L31" s="219"/>
      <c r="M31" s="332">
        <v>0.1203390685705636</v>
      </c>
      <c r="N31" s="332">
        <v>0.31867147686563396</v>
      </c>
      <c r="O31" s="140">
        <v>4.8337453958322819E-2</v>
      </c>
      <c r="P31" s="171">
        <v>0.51265200060547955</v>
      </c>
      <c r="Q31" s="171"/>
      <c r="R31" s="171"/>
      <c r="S31" s="171"/>
    </row>
    <row r="32" spans="1:19" x14ac:dyDescent="0.2">
      <c r="C32" s="213" t="s">
        <v>64</v>
      </c>
      <c r="D32" s="213" t="s">
        <v>65</v>
      </c>
      <c r="E32" s="222">
        <v>62514</v>
      </c>
      <c r="F32" s="222"/>
      <c r="G32" s="292">
        <v>36244</v>
      </c>
      <c r="H32" s="292">
        <v>4316</v>
      </c>
      <c r="I32" s="222">
        <v>17408</v>
      </c>
      <c r="J32" s="222"/>
      <c r="K32" s="333">
        <v>57968</v>
      </c>
      <c r="L32" s="222"/>
      <c r="M32" s="334">
        <v>7.2719710784784203E-2</v>
      </c>
      <c r="N32" s="334">
        <v>0.27846562370029115</v>
      </c>
      <c r="O32" s="141">
        <v>6.9040534920177879E-2</v>
      </c>
      <c r="P32" s="172">
        <v>0.57977413059474681</v>
      </c>
      <c r="Q32" s="171"/>
      <c r="R32" s="171"/>
      <c r="S32" s="171"/>
    </row>
    <row r="33" spans="2:4" x14ac:dyDescent="0.2">
      <c r="B33" s="229"/>
      <c r="C33" s="230" t="s">
        <v>88</v>
      </c>
      <c r="D33" s="231" t="s">
        <v>89</v>
      </c>
    </row>
    <row r="34" spans="2:4" x14ac:dyDescent="0.2">
      <c r="B34" s="229"/>
      <c r="C34" s="205"/>
      <c r="D34" s="52" t="s">
        <v>90</v>
      </c>
    </row>
    <row r="35" spans="2:4" x14ac:dyDescent="0.2">
      <c r="B35" s="229"/>
      <c r="C35" s="230">
        <v>1</v>
      </c>
      <c r="D35" s="232" t="s">
        <v>115</v>
      </c>
    </row>
    <row r="36" spans="2:4" x14ac:dyDescent="0.2">
      <c r="C36" s="230"/>
      <c r="D36" s="231" t="s">
        <v>659</v>
      </c>
    </row>
    <row r="37" spans="2:4" x14ac:dyDescent="0.2">
      <c r="C37" s="205"/>
      <c r="D37" s="52"/>
    </row>
    <row r="38" spans="2:4" x14ac:dyDescent="0.2">
      <c r="C38" s="205"/>
      <c r="D38" s="52"/>
    </row>
    <row r="39" spans="2:4" x14ac:dyDescent="0.2">
      <c r="C39" s="205"/>
      <c r="D39" s="52"/>
    </row>
    <row r="40" spans="2:4" x14ac:dyDescent="0.2">
      <c r="C40" s="230"/>
      <c r="D40" s="232"/>
    </row>
  </sheetData>
  <hyperlinks>
    <hyperlink ref="D34" location="Introduction!A1" display="Introduction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8"/>
  <sheetViews>
    <sheetView workbookViewId="0"/>
  </sheetViews>
  <sheetFormatPr defaultColWidth="0" defaultRowHeight="12.75" customHeight="1" zeroHeight="1" x14ac:dyDescent="0.2"/>
  <cols>
    <col min="1" max="2" width="1.7109375" style="177" customWidth="1"/>
    <col min="3" max="3" width="5.28515625" style="177" bestFit="1" customWidth="1"/>
    <col min="4" max="4" width="17.28515625" style="205" customWidth="1"/>
    <col min="5" max="5" width="9.5703125" style="177" customWidth="1"/>
    <col min="6" max="6" width="1.5703125" style="177" customWidth="1"/>
    <col min="7" max="7" width="10.5703125" style="177" customWidth="1"/>
    <col min="8" max="8" width="1.5703125" style="177" customWidth="1"/>
    <col min="9" max="9" width="11" style="177" customWidth="1"/>
    <col min="10" max="10" width="5.5703125" style="177" customWidth="1"/>
    <col min="11" max="14" width="7" style="177" customWidth="1"/>
    <col min="15" max="15" width="1.7109375" style="205" customWidth="1"/>
    <col min="16" max="17" width="7" style="177" customWidth="1"/>
    <col min="18" max="20" width="9.140625" style="177" customWidth="1"/>
    <col min="21" max="16384" width="9.28515625" style="208" hidden="1"/>
  </cols>
  <sheetData>
    <row r="1" spans="1:20" ht="18.75" x14ac:dyDescent="0.25">
      <c r="A1" s="204" t="s">
        <v>15</v>
      </c>
      <c r="E1" s="204" t="s">
        <v>32</v>
      </c>
      <c r="F1" s="206"/>
      <c r="G1" s="206"/>
      <c r="H1" s="206"/>
      <c r="I1" s="206"/>
      <c r="J1" s="207"/>
      <c r="K1" s="271"/>
      <c r="L1" s="271"/>
      <c r="M1" s="271"/>
    </row>
    <row r="2" spans="1:20" ht="15.75" x14ac:dyDescent="0.25">
      <c r="A2" s="209" t="s">
        <v>663</v>
      </c>
      <c r="C2" s="205"/>
      <c r="E2" s="246"/>
      <c r="F2" s="246"/>
      <c r="G2" s="246"/>
      <c r="H2" s="246"/>
      <c r="I2" s="246"/>
      <c r="J2" s="271"/>
      <c r="K2" s="271"/>
      <c r="L2" s="271"/>
      <c r="M2" s="271"/>
      <c r="N2" s="272"/>
      <c r="O2" s="273"/>
      <c r="P2" s="272"/>
      <c r="Q2" s="272"/>
      <c r="R2" s="272"/>
      <c r="S2" s="272"/>
    </row>
    <row r="3" spans="1:20" x14ac:dyDescent="0.2">
      <c r="C3" s="205"/>
      <c r="E3" s="246"/>
      <c r="F3" s="246"/>
      <c r="G3" s="246"/>
      <c r="H3" s="246"/>
      <c r="I3" s="246"/>
      <c r="J3" s="271"/>
      <c r="K3" s="271"/>
      <c r="L3" s="271"/>
      <c r="M3" s="271"/>
      <c r="N3" s="274"/>
      <c r="O3" s="275"/>
      <c r="P3" s="274"/>
      <c r="Q3" s="274"/>
      <c r="R3" s="274"/>
      <c r="S3" s="274"/>
    </row>
    <row r="4" spans="1:20" x14ac:dyDescent="0.2">
      <c r="E4" s="276"/>
      <c r="F4" s="276"/>
      <c r="G4" s="276"/>
      <c r="H4" s="276"/>
      <c r="I4" s="277" t="s">
        <v>116</v>
      </c>
      <c r="J4" s="277"/>
      <c r="K4" s="277"/>
      <c r="L4" s="277"/>
      <c r="M4" s="277"/>
      <c r="N4" s="277"/>
      <c r="O4" s="278"/>
      <c r="P4" s="205" t="s">
        <v>15</v>
      </c>
      <c r="Q4" s="205" t="s">
        <v>15</v>
      </c>
      <c r="R4" s="279"/>
      <c r="S4" s="279"/>
    </row>
    <row r="5" spans="1:20" ht="25.5" x14ac:dyDescent="0.2">
      <c r="B5" s="214"/>
      <c r="C5" s="213" t="s">
        <v>33</v>
      </c>
      <c r="D5" s="30" t="s">
        <v>656</v>
      </c>
      <c r="E5" s="280" t="s">
        <v>657</v>
      </c>
      <c r="F5" s="281"/>
      <c r="G5" s="280" t="s">
        <v>117</v>
      </c>
      <c r="H5" s="281"/>
      <c r="I5" s="282" t="s">
        <v>118</v>
      </c>
      <c r="J5" s="283" t="s">
        <v>119</v>
      </c>
      <c r="K5" s="283" t="s">
        <v>17</v>
      </c>
      <c r="L5" s="283" t="s">
        <v>120</v>
      </c>
      <c r="M5" s="283" t="s">
        <v>121</v>
      </c>
      <c r="N5" s="283" t="s">
        <v>122</v>
      </c>
      <c r="O5" s="284"/>
      <c r="P5" s="214" t="s">
        <v>634</v>
      </c>
      <c r="Q5" s="214" t="s">
        <v>635</v>
      </c>
      <c r="R5" s="284"/>
      <c r="S5" s="284"/>
    </row>
    <row r="6" spans="1:20" ht="14.25" x14ac:dyDescent="0.2">
      <c r="A6" s="285"/>
      <c r="E6" s="235" t="s">
        <v>123</v>
      </c>
      <c r="F6" s="276"/>
      <c r="G6" s="235" t="s">
        <v>124</v>
      </c>
      <c r="H6" s="276"/>
      <c r="I6" s="235" t="s">
        <v>125</v>
      </c>
      <c r="J6" s="235" t="s">
        <v>126</v>
      </c>
      <c r="K6" s="235" t="s">
        <v>127</v>
      </c>
      <c r="L6" s="235" t="s">
        <v>128</v>
      </c>
      <c r="M6" s="235" t="s">
        <v>129</v>
      </c>
      <c r="N6" s="235" t="s">
        <v>130</v>
      </c>
      <c r="O6" s="254"/>
      <c r="P6" s="235" t="s">
        <v>636</v>
      </c>
      <c r="Q6" s="235" t="s">
        <v>637</v>
      </c>
      <c r="R6" s="254"/>
      <c r="S6" s="254"/>
    </row>
    <row r="7" spans="1:20" x14ac:dyDescent="0.2">
      <c r="A7" s="212"/>
      <c r="B7" s="217"/>
      <c r="C7" s="217"/>
      <c r="D7" s="217" t="s">
        <v>43</v>
      </c>
      <c r="E7" s="218">
        <v>927979</v>
      </c>
      <c r="F7" s="218"/>
      <c r="G7" s="218">
        <v>679517</v>
      </c>
      <c r="H7" s="218"/>
      <c r="I7" s="86">
        <v>5856259</v>
      </c>
      <c r="J7" s="286">
        <v>9</v>
      </c>
      <c r="K7" s="287">
        <v>1</v>
      </c>
      <c r="L7" s="286">
        <v>24</v>
      </c>
      <c r="M7" s="286">
        <v>53</v>
      </c>
      <c r="N7" s="286">
        <v>127</v>
      </c>
      <c r="O7" s="288"/>
      <c r="P7" s="86">
        <v>1622</v>
      </c>
      <c r="Q7" s="86">
        <v>1590</v>
      </c>
      <c r="R7" s="286"/>
      <c r="S7" s="286"/>
      <c r="T7" s="212"/>
    </row>
    <row r="8" spans="1:20" x14ac:dyDescent="0.2">
      <c r="B8" s="205"/>
      <c r="C8" s="205" t="s">
        <v>44</v>
      </c>
      <c r="D8" s="205" t="s">
        <v>45</v>
      </c>
      <c r="E8" s="245">
        <v>89634</v>
      </c>
      <c r="F8" s="245"/>
      <c r="G8" s="245">
        <v>67383</v>
      </c>
      <c r="H8" s="245"/>
      <c r="I8" s="87">
        <v>128687</v>
      </c>
      <c r="J8" s="289">
        <v>2</v>
      </c>
      <c r="K8" s="290">
        <v>2</v>
      </c>
      <c r="L8" s="289">
        <v>2</v>
      </c>
      <c r="M8" s="289">
        <v>3</v>
      </c>
      <c r="N8" s="289">
        <v>4</v>
      </c>
      <c r="O8" s="291"/>
      <c r="P8" s="289">
        <v>208</v>
      </c>
      <c r="Q8" s="289">
        <v>8</v>
      </c>
      <c r="R8" s="289"/>
      <c r="S8" s="289"/>
    </row>
    <row r="9" spans="1:20" x14ac:dyDescent="0.2">
      <c r="B9" s="205"/>
      <c r="C9" s="205" t="s">
        <v>46</v>
      </c>
      <c r="D9" s="205" t="s">
        <v>47</v>
      </c>
      <c r="E9" s="245">
        <v>101755</v>
      </c>
      <c r="F9" s="245"/>
      <c r="G9" s="245">
        <v>73223</v>
      </c>
      <c r="H9" s="245"/>
      <c r="I9" s="87">
        <v>138059</v>
      </c>
      <c r="J9" s="289">
        <v>2</v>
      </c>
      <c r="K9" s="290">
        <v>1</v>
      </c>
      <c r="L9" s="289">
        <v>1</v>
      </c>
      <c r="M9" s="289">
        <v>1</v>
      </c>
      <c r="N9" s="289">
        <v>44</v>
      </c>
      <c r="O9" s="291"/>
      <c r="P9" s="289">
        <v>217</v>
      </c>
      <c r="Q9" s="289">
        <v>13</v>
      </c>
      <c r="R9" s="289"/>
      <c r="S9" s="289"/>
    </row>
    <row r="10" spans="1:20" x14ac:dyDescent="0.2">
      <c r="B10" s="205"/>
      <c r="C10" s="205" t="s">
        <v>48</v>
      </c>
      <c r="D10" s="205" t="s">
        <v>49</v>
      </c>
      <c r="E10" s="245">
        <v>3342</v>
      </c>
      <c r="F10" s="245"/>
      <c r="G10" s="245">
        <v>1976</v>
      </c>
      <c r="H10" s="245"/>
      <c r="I10" s="87">
        <v>36959</v>
      </c>
      <c r="J10" s="289">
        <v>19</v>
      </c>
      <c r="K10" s="290">
        <v>0</v>
      </c>
      <c r="L10" s="289">
        <v>66</v>
      </c>
      <c r="M10" s="289">
        <v>139</v>
      </c>
      <c r="N10" s="289">
        <v>258</v>
      </c>
      <c r="O10" s="291"/>
      <c r="P10" s="289">
        <v>0</v>
      </c>
      <c r="Q10" s="289">
        <v>38</v>
      </c>
      <c r="R10" s="289"/>
      <c r="S10" s="289"/>
    </row>
    <row r="11" spans="1:20" ht="18" x14ac:dyDescent="0.25">
      <c r="A11" s="221"/>
      <c r="B11" s="205"/>
      <c r="C11" s="205" t="s">
        <v>50</v>
      </c>
      <c r="D11" s="205" t="s">
        <v>51</v>
      </c>
      <c r="E11" s="245">
        <v>140447</v>
      </c>
      <c r="F11" s="245"/>
      <c r="G11" s="245">
        <v>108733</v>
      </c>
      <c r="H11" s="245"/>
      <c r="I11" s="87">
        <v>1537258</v>
      </c>
      <c r="J11" s="289">
        <v>14</v>
      </c>
      <c r="K11" s="290">
        <v>0</v>
      </c>
      <c r="L11" s="289">
        <v>44</v>
      </c>
      <c r="M11" s="289">
        <v>110</v>
      </c>
      <c r="N11" s="289">
        <v>230</v>
      </c>
      <c r="O11" s="291"/>
      <c r="P11" s="289">
        <v>142</v>
      </c>
      <c r="Q11" s="289">
        <v>285</v>
      </c>
      <c r="R11" s="289"/>
      <c r="S11" s="289"/>
    </row>
    <row r="12" spans="1:20" x14ac:dyDescent="0.2">
      <c r="B12" s="205"/>
      <c r="C12" s="205" t="s">
        <v>52</v>
      </c>
      <c r="D12" s="205" t="s">
        <v>53</v>
      </c>
      <c r="E12" s="245">
        <v>43956</v>
      </c>
      <c r="F12" s="245"/>
      <c r="G12" s="245">
        <v>29721</v>
      </c>
      <c r="H12" s="245"/>
      <c r="I12" s="87">
        <v>212568</v>
      </c>
      <c r="J12" s="289">
        <v>7</v>
      </c>
      <c r="K12" s="290">
        <v>0</v>
      </c>
      <c r="L12" s="289">
        <v>20</v>
      </c>
      <c r="M12" s="289">
        <v>35</v>
      </c>
      <c r="N12" s="289">
        <v>80</v>
      </c>
      <c r="O12" s="291"/>
      <c r="P12" s="289">
        <v>184</v>
      </c>
      <c r="Q12" s="289">
        <v>31</v>
      </c>
      <c r="R12" s="289"/>
      <c r="S12" s="289"/>
    </row>
    <row r="13" spans="1:20" x14ac:dyDescent="0.2">
      <c r="B13" s="205"/>
      <c r="C13" s="205" t="s">
        <v>54</v>
      </c>
      <c r="D13" s="205" t="s">
        <v>55</v>
      </c>
      <c r="E13" s="245">
        <v>114992</v>
      </c>
      <c r="F13" s="245"/>
      <c r="G13" s="245">
        <v>90143</v>
      </c>
      <c r="H13" s="245"/>
      <c r="I13" s="87">
        <v>297366</v>
      </c>
      <c r="J13" s="289">
        <v>3</v>
      </c>
      <c r="K13" s="290">
        <v>0</v>
      </c>
      <c r="L13" s="289">
        <v>0</v>
      </c>
      <c r="M13" s="289">
        <v>1</v>
      </c>
      <c r="N13" s="289">
        <v>103</v>
      </c>
      <c r="O13" s="291"/>
      <c r="P13" s="289">
        <v>177</v>
      </c>
      <c r="Q13" s="289">
        <v>23</v>
      </c>
      <c r="R13" s="289"/>
      <c r="S13" s="289"/>
    </row>
    <row r="14" spans="1:20" x14ac:dyDescent="0.2">
      <c r="B14" s="205"/>
      <c r="C14" s="205" t="s">
        <v>56</v>
      </c>
      <c r="D14" s="205" t="s">
        <v>57</v>
      </c>
      <c r="E14" s="245">
        <v>69558</v>
      </c>
      <c r="F14" s="245"/>
      <c r="G14" s="245">
        <v>42271</v>
      </c>
      <c r="H14" s="245"/>
      <c r="I14" s="87">
        <v>903770</v>
      </c>
      <c r="J14" s="289">
        <v>21</v>
      </c>
      <c r="K14" s="290">
        <v>1</v>
      </c>
      <c r="L14" s="289">
        <v>78</v>
      </c>
      <c r="M14" s="289">
        <v>157</v>
      </c>
      <c r="N14" s="289">
        <v>276</v>
      </c>
      <c r="O14" s="291"/>
      <c r="P14" s="289">
        <v>95</v>
      </c>
      <c r="Q14" s="289">
        <v>450</v>
      </c>
      <c r="R14" s="289"/>
      <c r="S14" s="289"/>
    </row>
    <row r="15" spans="1:20" ht="18" x14ac:dyDescent="0.25">
      <c r="A15" s="221"/>
      <c r="B15" s="205"/>
      <c r="C15" s="205" t="s">
        <v>58</v>
      </c>
      <c r="D15" s="205" t="s">
        <v>59</v>
      </c>
      <c r="E15" s="245">
        <v>76854</v>
      </c>
      <c r="F15" s="245"/>
      <c r="G15" s="245">
        <v>60888</v>
      </c>
      <c r="H15" s="245"/>
      <c r="I15" s="87">
        <v>1556936</v>
      </c>
      <c r="J15" s="289">
        <v>26</v>
      </c>
      <c r="K15" s="290">
        <v>1</v>
      </c>
      <c r="L15" s="289">
        <v>105</v>
      </c>
      <c r="M15" s="289">
        <v>177</v>
      </c>
      <c r="N15" s="289">
        <v>270</v>
      </c>
      <c r="O15" s="291"/>
      <c r="P15" s="289">
        <v>76</v>
      </c>
      <c r="Q15" s="289">
        <v>606</v>
      </c>
      <c r="R15" s="289"/>
      <c r="S15" s="289"/>
    </row>
    <row r="16" spans="1:20" x14ac:dyDescent="0.2">
      <c r="B16" s="205"/>
      <c r="C16" s="205" t="s">
        <v>60</v>
      </c>
      <c r="D16" s="205" t="s">
        <v>61</v>
      </c>
      <c r="E16" s="245">
        <v>91882</v>
      </c>
      <c r="F16" s="245"/>
      <c r="G16" s="245">
        <v>71337</v>
      </c>
      <c r="H16" s="245"/>
      <c r="I16" s="87">
        <v>270117</v>
      </c>
      <c r="J16" s="289">
        <v>4</v>
      </c>
      <c r="K16" s="290">
        <v>2</v>
      </c>
      <c r="L16" s="289">
        <v>3</v>
      </c>
      <c r="M16" s="289">
        <v>3</v>
      </c>
      <c r="N16" s="289">
        <v>50</v>
      </c>
      <c r="O16" s="291"/>
      <c r="P16" s="289">
        <v>230</v>
      </c>
      <c r="Q16" s="289">
        <v>34</v>
      </c>
      <c r="R16" s="289"/>
      <c r="S16" s="289"/>
    </row>
    <row r="17" spans="2:19" x14ac:dyDescent="0.2">
      <c r="B17" s="205"/>
      <c r="C17" s="205" t="s">
        <v>62</v>
      </c>
      <c r="D17" s="205" t="s">
        <v>63</v>
      </c>
      <c r="E17" s="245">
        <v>108845</v>
      </c>
      <c r="F17" s="245"/>
      <c r="G17" s="245">
        <v>78649</v>
      </c>
      <c r="H17" s="245"/>
      <c r="I17" s="87">
        <v>347244</v>
      </c>
      <c r="J17" s="289">
        <v>4</v>
      </c>
      <c r="K17" s="290">
        <v>2</v>
      </c>
      <c r="L17" s="289">
        <v>10</v>
      </c>
      <c r="M17" s="289">
        <v>21</v>
      </c>
      <c r="N17" s="289">
        <v>46</v>
      </c>
      <c r="O17" s="291"/>
      <c r="P17" s="289">
        <v>147</v>
      </c>
      <c r="Q17" s="289">
        <v>14</v>
      </c>
      <c r="R17" s="289"/>
      <c r="S17" s="289"/>
    </row>
    <row r="18" spans="2:19" x14ac:dyDescent="0.2">
      <c r="B18" s="205"/>
      <c r="C18" s="213" t="s">
        <v>64</v>
      </c>
      <c r="D18" s="213" t="s">
        <v>65</v>
      </c>
      <c r="E18" s="248">
        <v>86714</v>
      </c>
      <c r="F18" s="248"/>
      <c r="G18" s="248">
        <v>55193</v>
      </c>
      <c r="H18" s="248"/>
      <c r="I18" s="88">
        <v>427295</v>
      </c>
      <c r="J18" s="292">
        <v>8</v>
      </c>
      <c r="K18" s="293">
        <v>0</v>
      </c>
      <c r="L18" s="292">
        <v>4</v>
      </c>
      <c r="M18" s="292">
        <v>51</v>
      </c>
      <c r="N18" s="292">
        <v>190</v>
      </c>
      <c r="O18" s="294"/>
      <c r="P18" s="292">
        <v>146</v>
      </c>
      <c r="Q18" s="292">
        <v>88</v>
      </c>
      <c r="R18" s="295"/>
      <c r="S18" s="295"/>
    </row>
    <row r="19" spans="2:19" x14ac:dyDescent="0.2">
      <c r="B19" s="205"/>
      <c r="C19" s="230" t="s">
        <v>88</v>
      </c>
      <c r="D19" s="231" t="s">
        <v>89</v>
      </c>
      <c r="E19" s="245"/>
      <c r="F19" s="245"/>
      <c r="G19" s="245"/>
      <c r="H19" s="245"/>
      <c r="I19" s="87"/>
      <c r="J19" s="251"/>
      <c r="K19" s="251"/>
      <c r="L19" s="251"/>
      <c r="M19" s="251"/>
      <c r="N19" s="251"/>
      <c r="O19" s="291"/>
      <c r="P19" s="251"/>
      <c r="Q19" s="251"/>
      <c r="R19" s="251"/>
      <c r="S19" s="251"/>
    </row>
    <row r="20" spans="2:19" x14ac:dyDescent="0.2">
      <c r="C20" s="205"/>
      <c r="D20" s="52" t="s">
        <v>90</v>
      </c>
      <c r="E20" s="246"/>
      <c r="G20" s="246"/>
      <c r="H20" s="246"/>
      <c r="I20" s="246"/>
      <c r="J20" s="246"/>
      <c r="K20" s="246"/>
      <c r="L20" s="246"/>
      <c r="M20" s="246"/>
      <c r="N20" s="246"/>
      <c r="O20" s="296"/>
      <c r="P20" s="246"/>
      <c r="Q20" s="246"/>
      <c r="R20" s="246"/>
      <c r="S20" s="246"/>
    </row>
    <row r="21" spans="2:19" x14ac:dyDescent="0.2">
      <c r="C21" s="230">
        <v>1</v>
      </c>
      <c r="D21" s="208" t="s">
        <v>91</v>
      </c>
      <c r="E21" s="246"/>
      <c r="G21" s="246"/>
      <c r="H21" s="246"/>
      <c r="I21" s="246"/>
      <c r="J21" s="246"/>
      <c r="K21" s="246"/>
      <c r="L21" s="246"/>
      <c r="M21" s="246"/>
      <c r="N21" s="246"/>
      <c r="O21" s="296"/>
      <c r="P21" s="246"/>
      <c r="Q21" s="246"/>
      <c r="R21" s="246"/>
      <c r="S21" s="246"/>
    </row>
    <row r="22" spans="2:19" x14ac:dyDescent="0.2">
      <c r="D22" s="177"/>
      <c r="G22" s="246"/>
      <c r="H22" s="246"/>
      <c r="I22" s="246"/>
      <c r="J22" s="246"/>
      <c r="K22" s="246"/>
      <c r="L22" s="246"/>
      <c r="M22" s="246"/>
      <c r="N22" s="246"/>
      <c r="O22" s="296"/>
      <c r="P22" s="246"/>
      <c r="Q22" s="246"/>
      <c r="R22" s="246"/>
      <c r="S22" s="246"/>
    </row>
    <row r="23" spans="2:19" x14ac:dyDescent="0.2">
      <c r="D23" s="231"/>
      <c r="G23" s="246"/>
      <c r="H23" s="246"/>
      <c r="I23" s="246"/>
      <c r="J23" s="246"/>
      <c r="K23" s="246"/>
      <c r="L23" s="246"/>
      <c r="M23" s="246"/>
      <c r="N23" s="246"/>
      <c r="O23" s="296"/>
      <c r="P23" s="246"/>
      <c r="Q23" s="246"/>
      <c r="R23" s="246"/>
      <c r="S23" s="246"/>
    </row>
    <row r="24" spans="2:19" x14ac:dyDescent="0.2">
      <c r="C24" s="208"/>
      <c r="G24" s="246"/>
      <c r="H24" s="246"/>
      <c r="I24" s="246"/>
      <c r="J24" s="246"/>
      <c r="K24" s="246"/>
      <c r="L24" s="246"/>
      <c r="M24" s="246"/>
      <c r="N24" s="246"/>
      <c r="O24" s="296"/>
      <c r="P24" s="246"/>
      <c r="Q24" s="246"/>
      <c r="R24" s="246"/>
      <c r="S24" s="246"/>
    </row>
    <row r="25" spans="2:19" x14ac:dyDescent="0.2">
      <c r="D25" s="297"/>
      <c r="G25" s="246"/>
      <c r="H25" s="246"/>
      <c r="I25" s="246"/>
      <c r="J25" s="246"/>
      <c r="K25" s="246"/>
      <c r="L25" s="246"/>
      <c r="M25" s="246"/>
      <c r="N25" s="246"/>
      <c r="O25" s="296"/>
      <c r="P25" s="246"/>
      <c r="Q25" s="246"/>
      <c r="R25" s="246"/>
      <c r="S25" s="246"/>
    </row>
    <row r="26" spans="2:19" hidden="1" x14ac:dyDescent="0.2">
      <c r="D26" s="231"/>
      <c r="E26" s="246"/>
      <c r="G26" s="246"/>
      <c r="H26" s="246"/>
      <c r="I26" s="246"/>
      <c r="J26" s="246"/>
      <c r="K26" s="246"/>
      <c r="L26" s="246"/>
      <c r="M26" s="246"/>
      <c r="N26" s="246"/>
      <c r="O26" s="296"/>
      <c r="P26" s="246"/>
      <c r="Q26" s="246"/>
      <c r="R26" s="246"/>
      <c r="S26" s="246"/>
    </row>
    <row r="27" spans="2:19" hidden="1" x14ac:dyDescent="0.2">
      <c r="D27" s="231"/>
      <c r="E27" s="246"/>
    </row>
    <row r="28" spans="2:19" hidden="1" x14ac:dyDescent="0.2">
      <c r="E28" s="246"/>
      <c r="F28" s="246"/>
    </row>
  </sheetData>
  <hyperlinks>
    <hyperlink ref="D20" location="Introduction!A1" display="Introduction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58D9-9863-47D9-B06F-2EBCD25DB4B7}">
  <dimension ref="A1:V42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0" defaultRowHeight="12.75" zeroHeight="1" x14ac:dyDescent="0.2"/>
  <cols>
    <col min="1" max="2" width="1.7109375" style="177" customWidth="1"/>
    <col min="3" max="3" width="5.28515625" style="177" bestFit="1" customWidth="1"/>
    <col min="4" max="4" width="17.28515625" style="205" customWidth="1"/>
    <col min="5" max="5" width="9.5703125" style="177" customWidth="1"/>
    <col min="6" max="6" width="1.5703125" style="177" customWidth="1"/>
    <col min="7" max="8" width="8.7109375" style="177" customWidth="1"/>
    <col min="9" max="9" width="11.7109375" style="177" bestFit="1" customWidth="1"/>
    <col min="10" max="10" width="1.5703125" style="177" customWidth="1"/>
    <col min="11" max="14" width="10.7109375" style="177" customWidth="1"/>
    <col min="15" max="15" width="9.140625" style="205" customWidth="1"/>
    <col min="16" max="20" width="9.140625" style="177" customWidth="1"/>
    <col min="21" max="22" width="0" style="208" hidden="1" customWidth="1"/>
    <col min="23" max="16384" width="9.28515625" style="208" hidden="1"/>
  </cols>
  <sheetData>
    <row r="1" spans="1:20" ht="18.75" x14ac:dyDescent="0.25">
      <c r="A1" s="204" t="s">
        <v>632</v>
      </c>
      <c r="E1" s="204" t="s">
        <v>32</v>
      </c>
      <c r="F1" s="206"/>
      <c r="G1" s="206"/>
      <c r="H1" s="207"/>
      <c r="M1" s="208"/>
      <c r="N1" s="208"/>
      <c r="O1" s="258"/>
      <c r="P1" s="208"/>
      <c r="Q1" s="208"/>
      <c r="R1" s="208"/>
      <c r="S1" s="208"/>
    </row>
    <row r="2" spans="1:20" ht="15.75" x14ac:dyDescent="0.25">
      <c r="A2" s="209" t="s">
        <v>663</v>
      </c>
      <c r="C2" s="205"/>
      <c r="E2" s="197" t="s">
        <v>608</v>
      </c>
      <c r="F2" s="197"/>
      <c r="G2" s="197"/>
      <c r="H2" s="197"/>
      <c r="I2" s="197"/>
      <c r="J2" s="210"/>
      <c r="K2" s="197" t="s">
        <v>633</v>
      </c>
      <c r="L2" s="197"/>
      <c r="M2" s="197"/>
      <c r="N2" s="197"/>
      <c r="O2" s="223"/>
      <c r="P2" s="253"/>
      <c r="Q2" s="253"/>
      <c r="R2" s="253"/>
      <c r="S2" s="253"/>
    </row>
    <row r="3" spans="1:20" s="177" customFormat="1" x14ac:dyDescent="0.2">
      <c r="B3" s="212"/>
      <c r="D3" s="205"/>
      <c r="E3" s="198"/>
      <c r="F3" s="198"/>
      <c r="G3" s="199" t="s">
        <v>609</v>
      </c>
      <c r="H3" s="197"/>
      <c r="I3" s="197"/>
      <c r="J3" s="205"/>
      <c r="K3" s="233"/>
      <c r="L3" s="211"/>
      <c r="M3" s="234" t="s">
        <v>631</v>
      </c>
      <c r="N3" s="235" t="s">
        <v>618</v>
      </c>
      <c r="O3" s="254"/>
      <c r="P3" s="254"/>
      <c r="Q3" s="254"/>
      <c r="R3" s="254"/>
      <c r="S3" s="254"/>
    </row>
    <row r="4" spans="1:20" ht="39.75" x14ac:dyDescent="0.2">
      <c r="C4" s="213" t="s">
        <v>33</v>
      </c>
      <c r="D4" s="214" t="s">
        <v>656</v>
      </c>
      <c r="E4" s="200" t="s">
        <v>34</v>
      </c>
      <c r="F4" s="201"/>
      <c r="G4" s="200" t="s">
        <v>35</v>
      </c>
      <c r="H4" s="200" t="s">
        <v>36</v>
      </c>
      <c r="I4" s="202" t="s">
        <v>610</v>
      </c>
      <c r="J4" s="215"/>
      <c r="K4" s="200" t="s">
        <v>623</v>
      </c>
      <c r="L4" s="200" t="s">
        <v>624</v>
      </c>
      <c r="M4" s="200" t="s">
        <v>625</v>
      </c>
      <c r="N4" s="202" t="s">
        <v>626</v>
      </c>
      <c r="O4" s="255"/>
      <c r="P4" s="255"/>
      <c r="Q4" s="255"/>
      <c r="R4" s="255"/>
      <c r="S4" s="255"/>
    </row>
    <row r="5" spans="1:20" s="177" customFormat="1" x14ac:dyDescent="0.2">
      <c r="C5" s="205"/>
      <c r="D5" s="205"/>
      <c r="E5" s="268" t="s">
        <v>611</v>
      </c>
      <c r="F5" s="203"/>
      <c r="G5" s="268" t="s">
        <v>612</v>
      </c>
      <c r="H5" s="268" t="s">
        <v>613</v>
      </c>
      <c r="I5" s="268" t="s">
        <v>614</v>
      </c>
      <c r="J5" s="216"/>
      <c r="K5" s="235" t="s">
        <v>627</v>
      </c>
      <c r="L5" s="235" t="s">
        <v>628</v>
      </c>
      <c r="M5" s="235" t="s">
        <v>629</v>
      </c>
      <c r="N5" s="235" t="s">
        <v>630</v>
      </c>
      <c r="O5" s="254"/>
      <c r="P5" s="254"/>
      <c r="Q5" s="254"/>
      <c r="R5" s="254"/>
      <c r="S5" s="254"/>
    </row>
    <row r="6" spans="1:20" s="240" customFormat="1" x14ac:dyDescent="0.2">
      <c r="A6" s="236"/>
      <c r="B6" s="237"/>
      <c r="C6" s="238"/>
      <c r="D6" s="238" t="s">
        <v>43</v>
      </c>
      <c r="E6" s="250">
        <v>19780</v>
      </c>
      <c r="F6" s="239"/>
      <c r="G6" s="250">
        <v>13690.689444444446</v>
      </c>
      <c r="H6" s="350">
        <v>2.884259259259259E-2</v>
      </c>
      <c r="I6" s="356">
        <v>0.10613425925925926</v>
      </c>
      <c r="J6" s="243"/>
      <c r="K6" s="262">
        <v>7.3171405675757833E-2</v>
      </c>
      <c r="L6" s="262">
        <v>0.25109840006631851</v>
      </c>
      <c r="M6" s="262">
        <v>0.41374450799966839</v>
      </c>
      <c r="N6" s="262">
        <v>0.26198568625825525</v>
      </c>
      <c r="O6" s="241"/>
      <c r="P6" s="244"/>
      <c r="Q6" s="244"/>
      <c r="R6" s="244"/>
      <c r="S6" s="244"/>
      <c r="T6" s="236"/>
    </row>
    <row r="7" spans="1:20" x14ac:dyDescent="0.2">
      <c r="C7" s="205" t="s">
        <v>44</v>
      </c>
      <c r="D7" s="205" t="s">
        <v>45</v>
      </c>
      <c r="E7" s="251">
        <v>5389</v>
      </c>
      <c r="F7" s="245"/>
      <c r="G7" s="75">
        <v>253.43638888888887</v>
      </c>
      <c r="H7" s="351">
        <v>1.9560185185185188E-3</v>
      </c>
      <c r="I7" s="353">
        <v>6.5335648148148143E-2</v>
      </c>
      <c r="J7" s="246"/>
      <c r="K7" s="263">
        <v>6.4404223227752633E-2</v>
      </c>
      <c r="L7" s="263">
        <v>0.18763197586726998</v>
      </c>
      <c r="M7" s="264">
        <v>0.26802413273001507</v>
      </c>
      <c r="N7" s="264">
        <v>0.47993966817496231</v>
      </c>
      <c r="O7" s="242"/>
      <c r="P7" s="247"/>
      <c r="Q7" s="247"/>
      <c r="R7" s="247"/>
      <c r="S7" s="247"/>
    </row>
    <row r="8" spans="1:20" x14ac:dyDescent="0.2">
      <c r="C8" s="205" t="s">
        <v>46</v>
      </c>
      <c r="D8" s="205" t="s">
        <v>47</v>
      </c>
      <c r="E8" s="251">
        <v>422</v>
      </c>
      <c r="F8" s="245"/>
      <c r="G8" s="75">
        <v>1002.6891666666667</v>
      </c>
      <c r="H8" s="351">
        <v>9.9004629629629623E-2</v>
      </c>
      <c r="I8" s="353">
        <v>0.18609953703703705</v>
      </c>
      <c r="J8" s="246"/>
      <c r="K8" s="263">
        <v>1.9277108433734941E-2</v>
      </c>
      <c r="L8" s="263">
        <v>0.57831325301204817</v>
      </c>
      <c r="M8" s="264">
        <v>0.3325301204819277</v>
      </c>
      <c r="N8" s="264">
        <v>6.9879518072289162E-2</v>
      </c>
      <c r="O8" s="242"/>
      <c r="P8" s="247"/>
      <c r="Q8" s="247"/>
      <c r="R8" s="247"/>
      <c r="S8" s="247"/>
    </row>
    <row r="9" spans="1:20" x14ac:dyDescent="0.2">
      <c r="C9" s="205" t="s">
        <v>48</v>
      </c>
      <c r="D9" s="205" t="s">
        <v>49</v>
      </c>
      <c r="E9" s="364">
        <v>23</v>
      </c>
      <c r="F9" s="246"/>
      <c r="G9" s="75">
        <v>19.071111111111112</v>
      </c>
      <c r="H9" s="351">
        <v>3.4548611111111113E-2</v>
      </c>
      <c r="I9" s="353">
        <v>3.2083333333333332E-2</v>
      </c>
      <c r="J9" s="246"/>
      <c r="K9" s="263" t="s">
        <v>88</v>
      </c>
      <c r="L9" s="263" t="s">
        <v>88</v>
      </c>
      <c r="M9" s="264" t="s">
        <v>88</v>
      </c>
      <c r="N9" s="264" t="s">
        <v>88</v>
      </c>
      <c r="O9" s="242"/>
      <c r="P9" s="247"/>
      <c r="Q9" s="247"/>
      <c r="R9" s="247"/>
      <c r="S9" s="247"/>
    </row>
    <row r="10" spans="1:20" ht="18" x14ac:dyDescent="0.25">
      <c r="A10" s="221"/>
      <c r="C10" s="205" t="s">
        <v>50</v>
      </c>
      <c r="D10" s="205" t="s">
        <v>51</v>
      </c>
      <c r="E10" s="251" t="s">
        <v>88</v>
      </c>
      <c r="F10" s="245"/>
      <c r="G10" s="75" t="s">
        <v>88</v>
      </c>
      <c r="H10" s="351" t="s">
        <v>88</v>
      </c>
      <c r="I10" s="353" t="s">
        <v>88</v>
      </c>
      <c r="J10" s="246"/>
      <c r="K10" s="263">
        <v>7.068965517241379E-3</v>
      </c>
      <c r="L10" s="263">
        <v>0.15310344827586206</v>
      </c>
      <c r="M10" s="264">
        <v>0.6296551724137931</v>
      </c>
      <c r="N10" s="264">
        <v>0.21017241379310345</v>
      </c>
      <c r="O10" s="242"/>
      <c r="P10" s="247"/>
      <c r="Q10" s="247"/>
      <c r="R10" s="247"/>
      <c r="S10" s="247"/>
    </row>
    <row r="11" spans="1:20" x14ac:dyDescent="0.2">
      <c r="C11" s="205" t="s">
        <v>52</v>
      </c>
      <c r="D11" s="205" t="s">
        <v>53</v>
      </c>
      <c r="E11" s="251">
        <v>1136</v>
      </c>
      <c r="F11" s="245"/>
      <c r="G11" s="75">
        <v>554.56999999999994</v>
      </c>
      <c r="H11" s="351">
        <v>2.0335648148148148E-2</v>
      </c>
      <c r="I11" s="353">
        <v>3.6689814814814821E-2</v>
      </c>
      <c r="J11" s="246"/>
      <c r="K11" s="263" t="s">
        <v>88</v>
      </c>
      <c r="L11" s="263" t="s">
        <v>88</v>
      </c>
      <c r="M11" s="264" t="s">
        <v>88</v>
      </c>
      <c r="N11" s="264" t="s">
        <v>88</v>
      </c>
      <c r="O11" s="242"/>
      <c r="P11" s="247"/>
      <c r="Q11" s="247"/>
      <c r="R11" s="247"/>
      <c r="S11" s="247"/>
    </row>
    <row r="12" spans="1:20" x14ac:dyDescent="0.2">
      <c r="C12" s="205" t="s">
        <v>54</v>
      </c>
      <c r="D12" s="205" t="s">
        <v>55</v>
      </c>
      <c r="E12" s="251">
        <v>2857</v>
      </c>
      <c r="F12" s="245"/>
      <c r="G12" s="75">
        <v>1727.1336111111111</v>
      </c>
      <c r="H12" s="351">
        <v>2.5185185185185185E-2</v>
      </c>
      <c r="I12" s="353">
        <v>0.20223379629629626</v>
      </c>
      <c r="J12" s="246"/>
      <c r="K12" s="263">
        <v>4.2260869565217393E-2</v>
      </c>
      <c r="L12" s="263">
        <v>0.32104347826086954</v>
      </c>
      <c r="M12" s="264">
        <v>0.24208695652173914</v>
      </c>
      <c r="N12" s="264">
        <v>0.39460869565217394</v>
      </c>
      <c r="O12" s="242"/>
      <c r="P12" s="247"/>
      <c r="Q12" s="247"/>
      <c r="R12" s="247"/>
      <c r="S12" s="247"/>
    </row>
    <row r="13" spans="1:20" x14ac:dyDescent="0.2">
      <c r="C13" s="205" t="s">
        <v>56</v>
      </c>
      <c r="D13" s="205" t="s">
        <v>57</v>
      </c>
      <c r="E13" s="251">
        <v>1321</v>
      </c>
      <c r="F13" s="245"/>
      <c r="G13" s="75">
        <v>645.42916666666667</v>
      </c>
      <c r="H13" s="351">
        <v>2.0358796296296295E-2</v>
      </c>
      <c r="I13" s="353">
        <v>3.847222222222222E-2</v>
      </c>
      <c r="J13" s="246"/>
      <c r="K13" s="263">
        <v>5.4455445544554455E-2</v>
      </c>
      <c r="L13" s="263">
        <v>0.43861386138613861</v>
      </c>
      <c r="M13" s="264">
        <v>0.40891089108910889</v>
      </c>
      <c r="N13" s="264">
        <v>9.8019801980198024E-2</v>
      </c>
      <c r="O13" s="242"/>
      <c r="P13" s="247"/>
      <c r="Q13" s="247"/>
      <c r="R13" s="247"/>
      <c r="S13" s="247"/>
    </row>
    <row r="14" spans="1:20" ht="18" x14ac:dyDescent="0.25">
      <c r="A14" s="221"/>
      <c r="C14" s="205" t="s">
        <v>58</v>
      </c>
      <c r="D14" s="205" t="s">
        <v>59</v>
      </c>
      <c r="E14" s="251">
        <v>3219</v>
      </c>
      <c r="F14" s="245"/>
      <c r="G14" s="75">
        <v>6113.6022222222227</v>
      </c>
      <c r="H14" s="351">
        <v>7.9131944444444449E-2</v>
      </c>
      <c r="I14" s="353">
        <v>0.18081018518518518</v>
      </c>
      <c r="J14" s="246"/>
      <c r="K14" s="263">
        <v>2.4138566427123642E-2</v>
      </c>
      <c r="L14" s="263">
        <v>0.13414409434309932</v>
      </c>
      <c r="M14" s="264">
        <v>0.71015293900866039</v>
      </c>
      <c r="N14" s="264">
        <v>0.13156440022111665</v>
      </c>
      <c r="O14" s="242"/>
      <c r="P14" s="247"/>
      <c r="Q14" s="247"/>
      <c r="R14" s="247"/>
      <c r="S14" s="247"/>
    </row>
    <row r="15" spans="1:20" x14ac:dyDescent="0.2">
      <c r="C15" s="205" t="s">
        <v>60</v>
      </c>
      <c r="D15" s="205" t="s">
        <v>61</v>
      </c>
      <c r="E15" s="251" t="s">
        <v>88</v>
      </c>
      <c r="F15" s="245"/>
      <c r="G15" s="75" t="s">
        <v>88</v>
      </c>
      <c r="H15" s="351" t="s">
        <v>88</v>
      </c>
      <c r="I15" s="353" t="s">
        <v>88</v>
      </c>
      <c r="J15" s="246"/>
      <c r="K15" s="263" t="s">
        <v>88</v>
      </c>
      <c r="L15" s="263" t="s">
        <v>88</v>
      </c>
      <c r="M15" s="264" t="s">
        <v>88</v>
      </c>
      <c r="N15" s="264" t="s">
        <v>88</v>
      </c>
      <c r="O15" s="242"/>
      <c r="P15" s="247"/>
      <c r="Q15" s="247"/>
      <c r="R15" s="247"/>
      <c r="S15" s="247"/>
    </row>
    <row r="16" spans="1:20" x14ac:dyDescent="0.2">
      <c r="C16" s="205" t="s">
        <v>62</v>
      </c>
      <c r="D16" s="205" t="s">
        <v>63</v>
      </c>
      <c r="E16" s="251">
        <v>3399</v>
      </c>
      <c r="F16" s="245"/>
      <c r="G16" s="75">
        <v>1737.0877777777778</v>
      </c>
      <c r="H16" s="351">
        <v>2.1296296296296299E-2</v>
      </c>
      <c r="I16" s="353">
        <v>8.009259259259259E-2</v>
      </c>
      <c r="J16" s="246"/>
      <c r="K16" s="263">
        <v>0.18990724728816225</v>
      </c>
      <c r="L16" s="263">
        <v>0.40260965257035058</v>
      </c>
      <c r="M16" s="264">
        <v>0.31127181260808051</v>
      </c>
      <c r="N16" s="264">
        <v>9.62112875334067E-2</v>
      </c>
      <c r="O16" s="242"/>
      <c r="P16" s="247"/>
      <c r="Q16" s="247"/>
      <c r="R16" s="247"/>
      <c r="S16" s="247"/>
    </row>
    <row r="17" spans="1:19" x14ac:dyDescent="0.2">
      <c r="C17" s="213" t="s">
        <v>64</v>
      </c>
      <c r="D17" s="213" t="s">
        <v>65</v>
      </c>
      <c r="E17" s="365">
        <v>2014</v>
      </c>
      <c r="F17" s="248"/>
      <c r="G17" s="299">
        <v>1637.6699999999998</v>
      </c>
      <c r="H17" s="352">
        <v>3.3877314814814811E-2</v>
      </c>
      <c r="I17" s="354">
        <v>7.1261574074074061E-2</v>
      </c>
      <c r="J17" s="249"/>
      <c r="K17" s="265">
        <v>0.13086232980332829</v>
      </c>
      <c r="L17" s="265">
        <v>0.16565809379727686</v>
      </c>
      <c r="M17" s="266">
        <v>0.37594553706505296</v>
      </c>
      <c r="N17" s="266">
        <v>0.32753403933434189</v>
      </c>
      <c r="O17" s="259"/>
      <c r="P17" s="256"/>
      <c r="Q17" s="256"/>
      <c r="R17" s="256"/>
      <c r="S17" s="256"/>
    </row>
    <row r="18" spans="1:19" x14ac:dyDescent="0.2">
      <c r="C18" s="223"/>
      <c r="D18" s="223"/>
      <c r="E18" s="224"/>
      <c r="F18" s="224"/>
      <c r="G18" s="173"/>
      <c r="H18" s="173"/>
      <c r="I18" s="224"/>
      <c r="J18" s="225"/>
      <c r="K18" s="87"/>
      <c r="L18" s="87"/>
      <c r="M18" s="226"/>
    </row>
    <row r="19" spans="1:19" x14ac:dyDescent="0.2">
      <c r="C19" s="223"/>
      <c r="D19" s="223"/>
      <c r="E19" s="197" t="s">
        <v>615</v>
      </c>
      <c r="F19" s="197"/>
      <c r="G19" s="197"/>
      <c r="H19" s="197"/>
      <c r="I19" s="197"/>
      <c r="J19" s="197"/>
      <c r="K19" s="197"/>
      <c r="L19" s="197"/>
      <c r="M19" s="197"/>
      <c r="N19" s="197"/>
      <c r="O19" s="223"/>
      <c r="P19" s="253"/>
      <c r="Q19" s="253"/>
      <c r="R19" s="253"/>
      <c r="S19" s="253"/>
    </row>
    <row r="20" spans="1:19" x14ac:dyDescent="0.2">
      <c r="C20" s="205"/>
      <c r="E20" s="198"/>
      <c r="F20" s="198"/>
      <c r="G20" s="199" t="s">
        <v>616</v>
      </c>
      <c r="H20" s="197"/>
      <c r="I20" s="197"/>
      <c r="J20" s="227"/>
      <c r="K20" s="199" t="s">
        <v>622</v>
      </c>
      <c r="L20" s="211"/>
      <c r="M20" s="211"/>
      <c r="N20" s="211"/>
      <c r="O20" s="223"/>
      <c r="P20" s="253"/>
      <c r="Q20" s="253"/>
      <c r="R20" s="253"/>
      <c r="S20" s="253"/>
    </row>
    <row r="21" spans="1:19" ht="39.75" x14ac:dyDescent="0.2">
      <c r="B21" s="228"/>
      <c r="C21" s="213" t="s">
        <v>33</v>
      </c>
      <c r="D21" s="214" t="s">
        <v>656</v>
      </c>
      <c r="E21" s="200" t="s">
        <v>617</v>
      </c>
      <c r="F21" s="201"/>
      <c r="G21" s="200" t="s">
        <v>35</v>
      </c>
      <c r="H21" s="200" t="s">
        <v>36</v>
      </c>
      <c r="I21" s="202" t="s">
        <v>610</v>
      </c>
      <c r="J21" s="227"/>
      <c r="K21" s="200" t="s">
        <v>623</v>
      </c>
      <c r="L21" s="200" t="s">
        <v>624</v>
      </c>
      <c r="M21" s="200" t="s">
        <v>625</v>
      </c>
      <c r="N21" s="202" t="s">
        <v>626</v>
      </c>
      <c r="O21" s="255"/>
      <c r="P21" s="255"/>
      <c r="Q21" s="255"/>
      <c r="R21" s="255"/>
      <c r="S21" s="255"/>
    </row>
    <row r="22" spans="1:19" x14ac:dyDescent="0.2">
      <c r="C22" s="205"/>
      <c r="E22" s="268" t="s">
        <v>618</v>
      </c>
      <c r="F22" s="203"/>
      <c r="G22" s="268" t="s">
        <v>619</v>
      </c>
      <c r="H22" s="268" t="s">
        <v>620</v>
      </c>
      <c r="I22" s="268" t="s">
        <v>621</v>
      </c>
      <c r="J22" s="227"/>
      <c r="K22" s="235" t="s">
        <v>627</v>
      </c>
      <c r="L22" s="235" t="s">
        <v>628</v>
      </c>
      <c r="M22" s="235" t="s">
        <v>629</v>
      </c>
      <c r="N22" s="235" t="s">
        <v>630</v>
      </c>
      <c r="O22" s="254"/>
      <c r="P22" s="254"/>
      <c r="Q22" s="254"/>
      <c r="R22" s="254"/>
      <c r="S22" s="254"/>
    </row>
    <row r="23" spans="1:19" x14ac:dyDescent="0.2">
      <c r="C23" s="217"/>
      <c r="D23" s="217" t="s">
        <v>43</v>
      </c>
      <c r="E23" s="366">
        <v>36189</v>
      </c>
      <c r="F23" s="219"/>
      <c r="G23" s="250">
        <v>29468.875</v>
      </c>
      <c r="H23" s="350">
        <v>3.3923611111111113E-2</v>
      </c>
      <c r="I23" s="356">
        <v>8.3298611111111115E-2</v>
      </c>
      <c r="J23" s="219"/>
      <c r="K23" s="167">
        <v>2648</v>
      </c>
      <c r="L23" s="167">
        <v>9087</v>
      </c>
      <c r="M23" s="167">
        <v>14973</v>
      </c>
      <c r="N23" s="167">
        <v>9481</v>
      </c>
      <c r="O23" s="260"/>
      <c r="P23" s="257"/>
      <c r="Q23" s="257"/>
      <c r="R23" s="257"/>
      <c r="S23" s="257"/>
    </row>
    <row r="24" spans="1:19" x14ac:dyDescent="0.2">
      <c r="C24" s="205" t="s">
        <v>44</v>
      </c>
      <c r="D24" s="205" t="s">
        <v>45</v>
      </c>
      <c r="E24" s="251">
        <v>6630</v>
      </c>
      <c r="F24" s="219"/>
      <c r="G24" s="75">
        <v>2096.383888888889</v>
      </c>
      <c r="H24" s="351">
        <v>1.3171296296296294E-2</v>
      </c>
      <c r="I24" s="355">
        <v>3.0150462962962962E-2</v>
      </c>
      <c r="J24" s="219"/>
      <c r="K24" s="363">
        <v>427</v>
      </c>
      <c r="L24" s="363">
        <v>1244</v>
      </c>
      <c r="M24" s="168">
        <v>1777</v>
      </c>
      <c r="N24" s="168">
        <v>3182</v>
      </c>
      <c r="O24" s="261"/>
      <c r="P24" s="252"/>
      <c r="Q24" s="252"/>
      <c r="R24" s="252"/>
      <c r="S24" s="252"/>
    </row>
    <row r="25" spans="1:19" x14ac:dyDescent="0.2">
      <c r="C25" s="205" t="s">
        <v>46</v>
      </c>
      <c r="D25" s="205" t="s">
        <v>47</v>
      </c>
      <c r="E25" s="251">
        <v>1245</v>
      </c>
      <c r="F25" s="219"/>
      <c r="G25" s="75">
        <v>2435.7319444444443</v>
      </c>
      <c r="H25" s="351">
        <v>8.1516203703703702E-2</v>
      </c>
      <c r="I25" s="355">
        <v>0.15974537037037037</v>
      </c>
      <c r="J25" s="219"/>
      <c r="K25" s="363">
        <v>24</v>
      </c>
      <c r="L25" s="363">
        <v>720</v>
      </c>
      <c r="M25" s="168">
        <v>414</v>
      </c>
      <c r="N25" s="168">
        <v>87</v>
      </c>
      <c r="O25" s="261"/>
      <c r="P25" s="252"/>
      <c r="Q25" s="252"/>
      <c r="R25" s="252"/>
      <c r="S25" s="252"/>
    </row>
    <row r="26" spans="1:19" x14ac:dyDescent="0.2">
      <c r="C26" s="205" t="s">
        <v>48</v>
      </c>
      <c r="D26" s="205" t="s">
        <v>49</v>
      </c>
      <c r="E26" s="373">
        <v>0</v>
      </c>
      <c r="F26" s="220"/>
      <c r="G26" s="267">
        <v>0</v>
      </c>
      <c r="H26" s="351" t="s">
        <v>88</v>
      </c>
      <c r="I26" s="355" t="s">
        <v>88</v>
      </c>
      <c r="J26" s="220"/>
      <c r="K26" s="363">
        <v>0</v>
      </c>
      <c r="L26" s="363">
        <v>0</v>
      </c>
      <c r="M26" s="168">
        <v>0</v>
      </c>
      <c r="N26" s="168">
        <v>0</v>
      </c>
      <c r="O26" s="261"/>
      <c r="P26" s="252"/>
      <c r="Q26" s="252"/>
      <c r="R26" s="252"/>
      <c r="S26" s="252"/>
    </row>
    <row r="27" spans="1:19" ht="18" x14ac:dyDescent="0.25">
      <c r="A27" s="221"/>
      <c r="C27" s="205" t="s">
        <v>50</v>
      </c>
      <c r="D27" s="205" t="s">
        <v>51</v>
      </c>
      <c r="E27" s="251">
        <v>5800</v>
      </c>
      <c r="F27" s="219"/>
      <c r="G27" s="75">
        <v>6312.4072222222221</v>
      </c>
      <c r="H27" s="351">
        <v>4.5347222222222226E-2</v>
      </c>
      <c r="I27" s="355">
        <v>7.3993055555555562E-2</v>
      </c>
      <c r="J27" s="219"/>
      <c r="K27" s="363">
        <v>41</v>
      </c>
      <c r="L27" s="363">
        <v>888</v>
      </c>
      <c r="M27" s="168">
        <v>3652</v>
      </c>
      <c r="N27" s="168">
        <v>1219</v>
      </c>
      <c r="O27" s="261"/>
      <c r="P27" s="252"/>
      <c r="Q27" s="252"/>
      <c r="R27" s="252"/>
      <c r="S27" s="252"/>
    </row>
    <row r="28" spans="1:19" x14ac:dyDescent="0.2">
      <c r="C28" s="205" t="s">
        <v>52</v>
      </c>
      <c r="D28" s="205" t="s">
        <v>53</v>
      </c>
      <c r="E28" s="251" t="s">
        <v>88</v>
      </c>
      <c r="F28" s="219"/>
      <c r="G28" s="75" t="s">
        <v>88</v>
      </c>
      <c r="H28" s="351" t="s">
        <v>88</v>
      </c>
      <c r="I28" s="355" t="s">
        <v>88</v>
      </c>
      <c r="J28" s="219"/>
      <c r="K28" s="363" t="s">
        <v>88</v>
      </c>
      <c r="L28" s="363" t="s">
        <v>88</v>
      </c>
      <c r="M28" s="168" t="s">
        <v>88</v>
      </c>
      <c r="N28" s="168" t="s">
        <v>88</v>
      </c>
      <c r="O28" s="261"/>
      <c r="P28" s="252"/>
      <c r="Q28" s="252"/>
      <c r="R28" s="252"/>
      <c r="S28" s="252"/>
    </row>
    <row r="29" spans="1:19" x14ac:dyDescent="0.2">
      <c r="C29" s="205" t="s">
        <v>54</v>
      </c>
      <c r="D29" s="205" t="s">
        <v>55</v>
      </c>
      <c r="E29" s="251">
        <v>5750</v>
      </c>
      <c r="F29" s="219"/>
      <c r="G29" s="75">
        <v>4808.8677777777775</v>
      </c>
      <c r="H29" s="351">
        <v>3.4849537037037033E-2</v>
      </c>
      <c r="I29" s="355">
        <v>0.16440972222222222</v>
      </c>
      <c r="J29" s="219"/>
      <c r="K29" s="363">
        <v>243</v>
      </c>
      <c r="L29" s="363">
        <v>1846</v>
      </c>
      <c r="M29" s="168">
        <v>1392</v>
      </c>
      <c r="N29" s="168">
        <v>2269</v>
      </c>
      <c r="O29" s="261"/>
      <c r="P29" s="252"/>
      <c r="Q29" s="252"/>
      <c r="R29" s="252"/>
      <c r="S29" s="252"/>
    </row>
    <row r="30" spans="1:19" x14ac:dyDescent="0.2">
      <c r="C30" s="205" t="s">
        <v>56</v>
      </c>
      <c r="D30" s="205" t="s">
        <v>57</v>
      </c>
      <c r="E30" s="251">
        <v>1010</v>
      </c>
      <c r="F30" s="219"/>
      <c r="G30" s="75">
        <v>535.49916666666672</v>
      </c>
      <c r="H30" s="351">
        <v>2.2094907407407407E-2</v>
      </c>
      <c r="I30" s="355">
        <v>4.3842592592592593E-2</v>
      </c>
      <c r="J30" s="219"/>
      <c r="K30" s="363">
        <v>55</v>
      </c>
      <c r="L30" s="363">
        <v>443</v>
      </c>
      <c r="M30" s="168">
        <v>413</v>
      </c>
      <c r="N30" s="168">
        <v>99</v>
      </c>
      <c r="O30" s="261"/>
      <c r="P30" s="252"/>
      <c r="Q30" s="252"/>
      <c r="R30" s="252"/>
      <c r="S30" s="252"/>
    </row>
    <row r="31" spans="1:19" ht="18" x14ac:dyDescent="0.25">
      <c r="A31" s="221"/>
      <c r="C31" s="205" t="s">
        <v>58</v>
      </c>
      <c r="D31" s="205" t="s">
        <v>59</v>
      </c>
      <c r="E31" s="251">
        <v>5427</v>
      </c>
      <c r="F31" s="219"/>
      <c r="G31" s="75">
        <v>1843.8436111111112</v>
      </c>
      <c r="H31" s="351">
        <v>1.4155092592592592E-2</v>
      </c>
      <c r="I31" s="355">
        <v>2.0069444444444442E-2</v>
      </c>
      <c r="J31" s="219"/>
      <c r="K31" s="363">
        <v>131</v>
      </c>
      <c r="L31" s="363">
        <v>728</v>
      </c>
      <c r="M31" s="168">
        <v>3854</v>
      </c>
      <c r="N31" s="168">
        <v>714</v>
      </c>
      <c r="O31" s="261"/>
      <c r="P31" s="252"/>
      <c r="Q31" s="252"/>
      <c r="R31" s="252"/>
      <c r="S31" s="252"/>
    </row>
    <row r="32" spans="1:19" x14ac:dyDescent="0.2">
      <c r="C32" s="205" t="s">
        <v>60</v>
      </c>
      <c r="D32" s="205" t="s">
        <v>61</v>
      </c>
      <c r="E32" s="251" t="s">
        <v>88</v>
      </c>
      <c r="F32" s="219"/>
      <c r="G32" s="75" t="s">
        <v>88</v>
      </c>
      <c r="H32" s="351" t="s">
        <v>88</v>
      </c>
      <c r="I32" s="355" t="s">
        <v>88</v>
      </c>
      <c r="J32" s="219"/>
      <c r="K32" s="363" t="s">
        <v>88</v>
      </c>
      <c r="L32" s="363" t="s">
        <v>88</v>
      </c>
      <c r="M32" s="168" t="s">
        <v>88</v>
      </c>
      <c r="N32" s="168" t="s">
        <v>88</v>
      </c>
      <c r="O32" s="261"/>
      <c r="P32" s="252"/>
      <c r="Q32" s="252"/>
      <c r="R32" s="252"/>
      <c r="S32" s="252"/>
    </row>
    <row r="33" spans="2:19" x14ac:dyDescent="0.2">
      <c r="C33" s="205" t="s">
        <v>62</v>
      </c>
      <c r="D33" s="205" t="s">
        <v>63</v>
      </c>
      <c r="E33" s="251">
        <v>6361</v>
      </c>
      <c r="F33" s="219"/>
      <c r="G33" s="75">
        <v>8873.9427777777782</v>
      </c>
      <c r="H33" s="351">
        <v>5.8125000000000003E-2</v>
      </c>
      <c r="I33" s="355">
        <v>0.13743055555555556</v>
      </c>
      <c r="J33" s="219"/>
      <c r="K33" s="363">
        <v>1208</v>
      </c>
      <c r="L33" s="363">
        <v>2561</v>
      </c>
      <c r="M33" s="168">
        <v>1980</v>
      </c>
      <c r="N33" s="168">
        <v>612</v>
      </c>
      <c r="O33" s="261"/>
      <c r="P33" s="252"/>
      <c r="Q33" s="252"/>
      <c r="R33" s="252"/>
      <c r="S33" s="252"/>
    </row>
    <row r="34" spans="2:19" x14ac:dyDescent="0.2">
      <c r="C34" s="213" t="s">
        <v>64</v>
      </c>
      <c r="D34" s="213" t="s">
        <v>65</v>
      </c>
      <c r="E34" s="365">
        <v>3966</v>
      </c>
      <c r="F34" s="222"/>
      <c r="G34" s="299">
        <v>2562.1986111111109</v>
      </c>
      <c r="H34" s="352">
        <v>2.6921296296296294E-2</v>
      </c>
      <c r="I34" s="354">
        <v>5.3888888888888882E-2</v>
      </c>
      <c r="J34" s="222"/>
      <c r="K34" s="169">
        <v>519</v>
      </c>
      <c r="L34" s="169">
        <v>657</v>
      </c>
      <c r="M34" s="169">
        <v>1491</v>
      </c>
      <c r="N34" s="169">
        <v>1299</v>
      </c>
      <c r="O34" s="261"/>
      <c r="P34" s="252"/>
      <c r="Q34" s="252"/>
      <c r="R34" s="252"/>
      <c r="S34" s="252"/>
    </row>
    <row r="35" spans="2:19" x14ac:dyDescent="0.2">
      <c r="B35" s="229"/>
      <c r="C35" s="230" t="s">
        <v>88</v>
      </c>
      <c r="D35" s="231" t="s">
        <v>89</v>
      </c>
    </row>
    <row r="36" spans="2:19" x14ac:dyDescent="0.2">
      <c r="B36" s="229"/>
      <c r="C36" s="205"/>
      <c r="D36" s="52" t="s">
        <v>90</v>
      </c>
    </row>
    <row r="37" spans="2:19" x14ac:dyDescent="0.2">
      <c r="B37" s="229"/>
      <c r="C37" s="230">
        <v>1</v>
      </c>
      <c r="D37" s="232" t="s">
        <v>91</v>
      </c>
    </row>
    <row r="38" spans="2:19" x14ac:dyDescent="0.2">
      <c r="C38" s="230"/>
      <c r="D38" s="177" t="s">
        <v>662</v>
      </c>
    </row>
    <row r="39" spans="2:19" x14ac:dyDescent="0.2">
      <c r="C39" s="205"/>
      <c r="D39" s="177"/>
    </row>
    <row r="40" spans="2:19" x14ac:dyDescent="0.2">
      <c r="C40" s="205"/>
      <c r="D40" s="177"/>
    </row>
    <row r="41" spans="2:19" hidden="1" x14ac:dyDescent="0.2">
      <c r="C41" s="205"/>
      <c r="D41" s="52"/>
    </row>
    <row r="42" spans="2:19" hidden="1" x14ac:dyDescent="0.2">
      <c r="C42" s="230"/>
      <c r="D42" s="232"/>
    </row>
  </sheetData>
  <conditionalFormatting sqref="I23">
    <cfRule type="cellIs" dxfId="3" priority="3" operator="lessThan">
      <formula>1/24</formula>
    </cfRule>
  </conditionalFormatting>
  <conditionalFormatting sqref="H6:I17 H23:I34">
    <cfRule type="cellIs" dxfId="2" priority="2" operator="lessThan">
      <formula>1/24</formula>
    </cfRule>
  </conditionalFormatting>
  <hyperlinks>
    <hyperlink ref="D36" location="Introduction!A1" display="Introduction" xr:uid="{E8EF0865-0297-4A13-81F4-56B8169E1817}"/>
  </hyperlinks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2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ColWidth="0" defaultRowHeight="12.75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.5703125" style="5" customWidth="1"/>
    <col min="7" max="7" width="10.5703125" style="5" customWidth="1"/>
    <col min="8" max="8" width="14.5703125" style="5" customWidth="1"/>
    <col min="9" max="9" width="1.5703125" style="5" customWidth="1"/>
    <col min="10" max="10" width="10.5703125" style="5" customWidth="1"/>
    <col min="11" max="11" width="14.5703125" style="5" customWidth="1"/>
    <col min="12" max="15" width="9.140625" style="5" customWidth="1"/>
    <col min="16" max="16384" width="9.28515625" hidden="1"/>
  </cols>
  <sheetData>
    <row r="1" spans="1:15" ht="18.75" x14ac:dyDescent="0.25">
      <c r="A1" s="38" t="s">
        <v>10</v>
      </c>
      <c r="E1" s="38" t="s">
        <v>32</v>
      </c>
      <c r="F1" s="16"/>
      <c r="G1" s="16"/>
      <c r="H1" s="16"/>
      <c r="I1" s="16"/>
      <c r="J1" s="17"/>
    </row>
    <row r="2" spans="1:15" ht="15.75" x14ac:dyDescent="0.25">
      <c r="A2" s="124" t="s">
        <v>663</v>
      </c>
      <c r="C2" s="1"/>
      <c r="E2" s="11"/>
      <c r="F2" s="11"/>
      <c r="G2" s="11"/>
      <c r="H2" s="11"/>
      <c r="I2" s="11"/>
      <c r="J2" s="12"/>
      <c r="K2" s="28"/>
      <c r="L2" s="28"/>
      <c r="M2" s="28"/>
      <c r="N2" s="28"/>
    </row>
    <row r="3" spans="1:15" ht="25.5" customHeight="1" x14ac:dyDescent="0.2">
      <c r="C3" s="1"/>
      <c r="E3" s="11"/>
      <c r="F3" s="11"/>
      <c r="G3" s="11"/>
      <c r="H3" s="11"/>
      <c r="I3" s="11"/>
      <c r="J3" s="12"/>
      <c r="K3" s="112"/>
      <c r="L3" s="112"/>
      <c r="M3" s="112"/>
      <c r="N3" s="112"/>
    </row>
    <row r="4" spans="1:15" ht="25.5" x14ac:dyDescent="0.2">
      <c r="B4" s="30"/>
      <c r="C4" s="4" t="s">
        <v>33</v>
      </c>
      <c r="D4" s="30" t="s">
        <v>656</v>
      </c>
      <c r="E4" s="24" t="s">
        <v>131</v>
      </c>
      <c r="F4" s="42"/>
      <c r="G4" s="24" t="s">
        <v>132</v>
      </c>
      <c r="H4" s="24" t="s">
        <v>133</v>
      </c>
      <c r="I4" s="42"/>
      <c r="J4" s="24" t="s">
        <v>134</v>
      </c>
      <c r="K4" s="24" t="s">
        <v>135</v>
      </c>
      <c r="L4" s="300"/>
      <c r="M4" s="300"/>
      <c r="N4" s="300"/>
    </row>
    <row r="5" spans="1:15" ht="14.25" x14ac:dyDescent="0.2">
      <c r="A5" s="175"/>
      <c r="B5" s="9" t="s">
        <v>136</v>
      </c>
      <c r="C5" s="10"/>
      <c r="D5" s="4"/>
      <c r="E5" s="45" t="s">
        <v>39</v>
      </c>
      <c r="F5" s="41"/>
      <c r="G5" s="45" t="s">
        <v>137</v>
      </c>
      <c r="H5" s="45" t="s">
        <v>138</v>
      </c>
      <c r="I5" s="41"/>
      <c r="J5" s="45" t="s">
        <v>139</v>
      </c>
      <c r="K5" s="45" t="s">
        <v>140</v>
      </c>
      <c r="L5" s="301"/>
      <c r="M5" s="301"/>
      <c r="N5" s="301"/>
    </row>
    <row r="6" spans="1:15" x14ac:dyDescent="0.2">
      <c r="A6" s="6"/>
      <c r="B6" s="6"/>
      <c r="C6" s="2"/>
      <c r="D6" s="2" t="s">
        <v>43</v>
      </c>
      <c r="E6" s="89">
        <v>72861</v>
      </c>
      <c r="F6" s="89"/>
      <c r="G6" s="89">
        <v>150760</v>
      </c>
      <c r="H6" s="96">
        <v>2.0691453589711917</v>
      </c>
      <c r="I6" s="59"/>
      <c r="J6" s="89">
        <v>112494</v>
      </c>
      <c r="K6" s="96">
        <v>1.5439535554000083</v>
      </c>
      <c r="L6" s="96"/>
      <c r="M6" s="96"/>
      <c r="N6" s="96"/>
      <c r="O6" s="6"/>
    </row>
    <row r="7" spans="1:15" x14ac:dyDescent="0.2">
      <c r="C7" s="1" t="s">
        <v>44</v>
      </c>
      <c r="D7" s="1" t="s">
        <v>45</v>
      </c>
      <c r="E7" s="90">
        <v>7739</v>
      </c>
      <c r="F7" s="90"/>
      <c r="G7" s="90">
        <v>13988</v>
      </c>
      <c r="H7" s="97">
        <v>1.8074686652022225</v>
      </c>
      <c r="I7" s="60"/>
      <c r="J7" s="94">
        <v>10850</v>
      </c>
      <c r="K7" s="97">
        <v>1.4019899211784468</v>
      </c>
      <c r="L7" s="97"/>
      <c r="M7" s="97"/>
      <c r="N7" s="97"/>
    </row>
    <row r="8" spans="1:15" x14ac:dyDescent="0.2">
      <c r="C8" s="1" t="s">
        <v>46</v>
      </c>
      <c r="D8" s="1" t="s">
        <v>47</v>
      </c>
      <c r="E8" s="90">
        <v>8301</v>
      </c>
      <c r="F8" s="90"/>
      <c r="G8" s="90">
        <v>18647</v>
      </c>
      <c r="H8" s="97">
        <v>2.2463558607396701</v>
      </c>
      <c r="I8" s="60"/>
      <c r="J8" s="94">
        <v>12912</v>
      </c>
      <c r="K8" s="97">
        <v>1.5554752439465125</v>
      </c>
      <c r="L8" s="97"/>
      <c r="M8" s="97"/>
      <c r="N8" s="97"/>
    </row>
    <row r="9" spans="1:15" x14ac:dyDescent="0.2">
      <c r="C9" s="1" t="s">
        <v>48</v>
      </c>
      <c r="D9" s="1" t="s">
        <v>49</v>
      </c>
      <c r="E9" s="103">
        <v>120</v>
      </c>
      <c r="F9" s="103"/>
      <c r="G9" s="103">
        <v>222</v>
      </c>
      <c r="H9" s="105">
        <v>1.85</v>
      </c>
      <c r="I9" s="60"/>
      <c r="J9" s="60">
        <v>190</v>
      </c>
      <c r="K9" s="105">
        <v>1.5833333333333333</v>
      </c>
      <c r="L9" s="105"/>
      <c r="M9" s="105"/>
      <c r="N9" s="105"/>
    </row>
    <row r="10" spans="1:15" ht="18" x14ac:dyDescent="0.25">
      <c r="A10" s="25"/>
      <c r="C10" s="1" t="s">
        <v>50</v>
      </c>
      <c r="D10" s="1" t="s">
        <v>51</v>
      </c>
      <c r="E10" s="74">
        <v>10678</v>
      </c>
      <c r="F10" s="74"/>
      <c r="G10" s="74">
        <v>26904</v>
      </c>
      <c r="H10" s="104">
        <v>2.5195729537366547</v>
      </c>
      <c r="I10" s="102"/>
      <c r="J10" s="75">
        <v>21476</v>
      </c>
      <c r="K10" s="104">
        <v>2.0112380595617156</v>
      </c>
      <c r="L10" s="104"/>
      <c r="M10" s="104"/>
      <c r="N10" s="104"/>
    </row>
    <row r="11" spans="1:15" x14ac:dyDescent="0.2">
      <c r="C11" s="1" t="s">
        <v>52</v>
      </c>
      <c r="D11" s="1" t="s">
        <v>53</v>
      </c>
      <c r="E11" s="90">
        <v>2961</v>
      </c>
      <c r="F11" s="90"/>
      <c r="G11" s="90">
        <v>6093</v>
      </c>
      <c r="H11" s="97">
        <v>2.0577507598784193</v>
      </c>
      <c r="I11" s="60"/>
      <c r="J11" s="94">
        <v>4525</v>
      </c>
      <c r="K11" s="97">
        <v>1.5281999324552515</v>
      </c>
      <c r="L11" s="97"/>
      <c r="M11" s="97"/>
      <c r="N11" s="97"/>
    </row>
    <row r="12" spans="1:15" x14ac:dyDescent="0.2">
      <c r="C12" s="1" t="s">
        <v>54</v>
      </c>
      <c r="D12" s="1" t="s">
        <v>55</v>
      </c>
      <c r="E12" s="90">
        <v>8434</v>
      </c>
      <c r="F12" s="90"/>
      <c r="G12" s="90">
        <v>16041</v>
      </c>
      <c r="H12" s="97">
        <v>1.90194451031539</v>
      </c>
      <c r="I12" s="60"/>
      <c r="J12" s="94">
        <v>13061</v>
      </c>
      <c r="K12" s="97">
        <v>1.5486127578847522</v>
      </c>
      <c r="L12" s="97"/>
      <c r="M12" s="97"/>
      <c r="N12" s="97"/>
    </row>
    <row r="13" spans="1:15" x14ac:dyDescent="0.2">
      <c r="C13" s="1" t="s">
        <v>56</v>
      </c>
      <c r="D13" s="1" t="s">
        <v>57</v>
      </c>
      <c r="E13" s="90">
        <v>3334</v>
      </c>
      <c r="F13" s="90"/>
      <c r="G13" s="90">
        <v>7032</v>
      </c>
      <c r="H13" s="97">
        <v>2.1091781643671266</v>
      </c>
      <c r="I13" s="60"/>
      <c r="J13" s="94">
        <v>5314</v>
      </c>
      <c r="K13" s="97">
        <v>1.5938812237552489</v>
      </c>
      <c r="L13" s="97"/>
      <c r="M13" s="97"/>
      <c r="N13" s="97"/>
    </row>
    <row r="14" spans="1:15" ht="18" x14ac:dyDescent="0.25">
      <c r="A14" s="25"/>
      <c r="C14" s="1" t="s">
        <v>58</v>
      </c>
      <c r="D14" s="1" t="s">
        <v>59</v>
      </c>
      <c r="E14" s="74">
        <v>4327</v>
      </c>
      <c r="F14" s="90"/>
      <c r="G14" s="74">
        <v>9937</v>
      </c>
      <c r="H14" s="104">
        <v>2.296510284261613</v>
      </c>
      <c r="I14" s="60"/>
      <c r="J14" s="75">
        <v>6881</v>
      </c>
      <c r="K14" s="104">
        <v>1.5902472844927202</v>
      </c>
      <c r="L14" s="104"/>
      <c r="M14" s="104"/>
      <c r="N14" s="104"/>
    </row>
    <row r="15" spans="1:15" x14ac:dyDescent="0.2">
      <c r="C15" s="1" t="s">
        <v>60</v>
      </c>
      <c r="D15" s="1" t="s">
        <v>61</v>
      </c>
      <c r="E15" s="90">
        <v>9525</v>
      </c>
      <c r="F15" s="90"/>
      <c r="G15" s="90">
        <v>18238</v>
      </c>
      <c r="H15" s="97">
        <v>1.914750656167979</v>
      </c>
      <c r="I15" s="60"/>
      <c r="J15" s="94">
        <v>12925</v>
      </c>
      <c r="K15" s="97">
        <v>1.3569553805774279</v>
      </c>
      <c r="L15" s="97"/>
      <c r="M15" s="97"/>
      <c r="N15" s="97"/>
    </row>
    <row r="16" spans="1:15" x14ac:dyDescent="0.2">
      <c r="C16" s="1" t="s">
        <v>62</v>
      </c>
      <c r="D16" s="1" t="s">
        <v>63</v>
      </c>
      <c r="E16" s="90">
        <v>9419</v>
      </c>
      <c r="F16" s="90"/>
      <c r="G16" s="90">
        <v>19176</v>
      </c>
      <c r="H16" s="97">
        <v>2.0358849134727679</v>
      </c>
      <c r="I16" s="60"/>
      <c r="J16" s="94">
        <v>13238</v>
      </c>
      <c r="K16" s="97">
        <v>1.4054570548890541</v>
      </c>
      <c r="L16" s="97"/>
      <c r="M16" s="97"/>
      <c r="N16" s="97"/>
    </row>
    <row r="17" spans="1:14" x14ac:dyDescent="0.2">
      <c r="B17" s="10"/>
      <c r="C17" s="4" t="s">
        <v>64</v>
      </c>
      <c r="D17" s="4" t="s">
        <v>65</v>
      </c>
      <c r="E17" s="91">
        <v>8023</v>
      </c>
      <c r="F17" s="91"/>
      <c r="G17" s="91">
        <v>14482</v>
      </c>
      <c r="H17" s="98">
        <v>1.8050604512027919</v>
      </c>
      <c r="I17" s="61"/>
      <c r="J17" s="95">
        <v>11122</v>
      </c>
      <c r="K17" s="98">
        <v>1.3862644895924219</v>
      </c>
      <c r="L17" s="97"/>
      <c r="M17" s="97"/>
      <c r="N17" s="97"/>
    </row>
    <row r="18" spans="1:14" x14ac:dyDescent="0.2">
      <c r="E18" s="84"/>
      <c r="F18" s="84"/>
      <c r="G18" s="84"/>
      <c r="H18" s="7"/>
      <c r="I18" s="36"/>
      <c r="J18" s="84"/>
      <c r="K18" s="7"/>
      <c r="L18" s="7"/>
      <c r="M18" s="7"/>
      <c r="N18" s="7"/>
    </row>
    <row r="19" spans="1:14" x14ac:dyDescent="0.2">
      <c r="B19" s="9" t="s">
        <v>141</v>
      </c>
      <c r="C19" s="10"/>
      <c r="D19" s="4"/>
      <c r="E19" s="85" t="s">
        <v>67</v>
      </c>
      <c r="F19" s="92"/>
      <c r="G19" s="85" t="s">
        <v>142</v>
      </c>
      <c r="H19" s="99" t="s">
        <v>143</v>
      </c>
      <c r="I19" s="41"/>
      <c r="J19" s="85" t="s">
        <v>144</v>
      </c>
      <c r="K19" s="99" t="s">
        <v>145</v>
      </c>
      <c r="L19" s="302"/>
      <c r="M19" s="302"/>
      <c r="N19" s="302"/>
    </row>
    <row r="20" spans="1:14" x14ac:dyDescent="0.2">
      <c r="A20" s="349"/>
      <c r="B20" s="349"/>
      <c r="C20" s="349"/>
      <c r="D20" s="2" t="s">
        <v>43</v>
      </c>
      <c r="E20" s="89">
        <v>46295</v>
      </c>
      <c r="F20" s="89"/>
      <c r="G20" s="89">
        <v>94600</v>
      </c>
      <c r="H20" s="96">
        <v>2.0434172156820392</v>
      </c>
      <c r="I20" s="59"/>
      <c r="J20" s="89">
        <v>72001</v>
      </c>
      <c r="K20" s="96">
        <v>1.5552651474241279</v>
      </c>
      <c r="L20" s="96"/>
      <c r="M20" s="96"/>
      <c r="N20" s="96"/>
    </row>
    <row r="21" spans="1:14" x14ac:dyDescent="0.2">
      <c r="C21" s="1" t="s">
        <v>44</v>
      </c>
      <c r="D21" s="1" t="s">
        <v>45</v>
      </c>
      <c r="E21" s="90">
        <v>4890</v>
      </c>
      <c r="F21" s="90"/>
      <c r="G21" s="90">
        <v>8920</v>
      </c>
      <c r="H21" s="97">
        <v>1.8241308793456033</v>
      </c>
      <c r="I21" s="60"/>
      <c r="J21" s="94">
        <v>7032</v>
      </c>
      <c r="K21" s="97">
        <v>1.4380368098159508</v>
      </c>
      <c r="L21" s="97"/>
      <c r="M21" s="97"/>
      <c r="N21" s="97"/>
    </row>
    <row r="22" spans="1:14" x14ac:dyDescent="0.2">
      <c r="C22" s="1" t="s">
        <v>46</v>
      </c>
      <c r="D22" s="1" t="s">
        <v>47</v>
      </c>
      <c r="E22" s="90">
        <v>5168</v>
      </c>
      <c r="F22" s="90"/>
      <c r="G22" s="90">
        <v>11219</v>
      </c>
      <c r="H22" s="97">
        <v>2.1708591331269349</v>
      </c>
      <c r="I22" s="60"/>
      <c r="J22" s="94">
        <v>7998</v>
      </c>
      <c r="K22" s="97">
        <v>1.5476006191950464</v>
      </c>
      <c r="L22" s="97"/>
      <c r="M22" s="97"/>
      <c r="N22" s="97"/>
    </row>
    <row r="23" spans="1:14" x14ac:dyDescent="0.2">
      <c r="C23" s="1" t="s">
        <v>48</v>
      </c>
      <c r="D23" s="1" t="s">
        <v>49</v>
      </c>
      <c r="E23" s="103">
        <v>72</v>
      </c>
      <c r="F23" s="103"/>
      <c r="G23" s="103">
        <v>134</v>
      </c>
      <c r="H23" s="105">
        <v>1.8611111111111112</v>
      </c>
      <c r="I23" s="60"/>
      <c r="J23" s="60">
        <v>114</v>
      </c>
      <c r="K23" s="105">
        <v>1.5833333333333333</v>
      </c>
      <c r="L23" s="105"/>
      <c r="M23" s="105"/>
      <c r="N23" s="105"/>
    </row>
    <row r="24" spans="1:14" ht="18" x14ac:dyDescent="0.25">
      <c r="A24" s="25"/>
      <c r="C24" s="1" t="s">
        <v>50</v>
      </c>
      <c r="D24" s="1" t="s">
        <v>51</v>
      </c>
      <c r="E24" s="74">
        <v>7379</v>
      </c>
      <c r="F24" s="90"/>
      <c r="G24" s="74">
        <v>18140</v>
      </c>
      <c r="H24" s="104">
        <v>2.4583276866784116</v>
      </c>
      <c r="I24" s="102"/>
      <c r="J24" s="75">
        <v>14991</v>
      </c>
      <c r="K24" s="104">
        <v>2.0315760943217236</v>
      </c>
      <c r="L24" s="104"/>
      <c r="M24" s="104"/>
      <c r="N24" s="104"/>
    </row>
    <row r="25" spans="1:14" x14ac:dyDescent="0.2">
      <c r="C25" s="1" t="s">
        <v>52</v>
      </c>
      <c r="D25" s="1" t="s">
        <v>53</v>
      </c>
      <c r="E25" s="90">
        <v>1914</v>
      </c>
      <c r="F25" s="90"/>
      <c r="G25" s="90">
        <v>3882</v>
      </c>
      <c r="H25" s="97">
        <v>2.0282131661442007</v>
      </c>
      <c r="I25" s="60"/>
      <c r="J25" s="94">
        <v>2900</v>
      </c>
      <c r="K25" s="97">
        <v>1.5151515151515151</v>
      </c>
      <c r="L25" s="97"/>
      <c r="M25" s="97"/>
      <c r="N25" s="97"/>
    </row>
    <row r="26" spans="1:14" x14ac:dyDescent="0.2">
      <c r="C26" s="1" t="s">
        <v>54</v>
      </c>
      <c r="D26" s="1" t="s">
        <v>55</v>
      </c>
      <c r="E26" s="90">
        <v>5365</v>
      </c>
      <c r="F26" s="90"/>
      <c r="G26" s="90">
        <v>10041</v>
      </c>
      <c r="H26" s="97">
        <v>1.8715750232991613</v>
      </c>
      <c r="I26" s="60"/>
      <c r="J26" s="94">
        <v>8321</v>
      </c>
      <c r="K26" s="97">
        <v>1.5509785647716683</v>
      </c>
      <c r="L26" s="97"/>
      <c r="M26" s="97"/>
      <c r="N26" s="97"/>
    </row>
    <row r="27" spans="1:14" x14ac:dyDescent="0.2">
      <c r="C27" s="1" t="s">
        <v>56</v>
      </c>
      <c r="D27" s="1" t="s">
        <v>57</v>
      </c>
      <c r="E27" s="90">
        <v>2065</v>
      </c>
      <c r="F27" s="90"/>
      <c r="G27" s="90">
        <v>4320</v>
      </c>
      <c r="H27" s="97">
        <v>2.0920096852300243</v>
      </c>
      <c r="I27" s="60"/>
      <c r="J27" s="94">
        <v>3282</v>
      </c>
      <c r="K27" s="97">
        <v>1.5893462469733657</v>
      </c>
      <c r="L27" s="97"/>
      <c r="M27" s="97"/>
      <c r="N27" s="97"/>
    </row>
    <row r="28" spans="1:14" ht="18" x14ac:dyDescent="0.25">
      <c r="A28" s="25"/>
      <c r="C28" s="1" t="s">
        <v>58</v>
      </c>
      <c r="D28" s="1" t="s">
        <v>59</v>
      </c>
      <c r="E28" s="74">
        <v>2688</v>
      </c>
      <c r="F28" s="74"/>
      <c r="G28" s="74">
        <v>6043</v>
      </c>
      <c r="H28" s="104">
        <v>2.2481398809523809</v>
      </c>
      <c r="I28" s="60"/>
      <c r="J28" s="75">
        <v>4226</v>
      </c>
      <c r="K28" s="104">
        <v>1.5721726190476191</v>
      </c>
      <c r="L28" s="104"/>
      <c r="M28" s="104"/>
      <c r="N28" s="104"/>
    </row>
    <row r="29" spans="1:14" x14ac:dyDescent="0.2">
      <c r="C29" s="1" t="s">
        <v>60</v>
      </c>
      <c r="D29" s="1" t="s">
        <v>61</v>
      </c>
      <c r="E29" s="90">
        <v>5308</v>
      </c>
      <c r="F29" s="90"/>
      <c r="G29" s="90">
        <v>10262</v>
      </c>
      <c r="H29" s="97">
        <v>1.9333082140165787</v>
      </c>
      <c r="I29" s="60"/>
      <c r="J29" s="94">
        <v>7316</v>
      </c>
      <c r="K29" s="97">
        <v>1.3782969103240392</v>
      </c>
      <c r="L29" s="97"/>
      <c r="M29" s="97"/>
      <c r="N29" s="97"/>
    </row>
    <row r="30" spans="1:14" x14ac:dyDescent="0.2">
      <c r="C30" s="1" t="s">
        <v>62</v>
      </c>
      <c r="D30" s="1" t="s">
        <v>63</v>
      </c>
      <c r="E30" s="90">
        <v>5846</v>
      </c>
      <c r="F30" s="90"/>
      <c r="G30" s="90">
        <v>11863</v>
      </c>
      <c r="H30" s="97">
        <v>2.0292507697570987</v>
      </c>
      <c r="I30" s="60"/>
      <c r="J30" s="94">
        <v>8223</v>
      </c>
      <c r="K30" s="97">
        <v>1.4066028053369826</v>
      </c>
      <c r="L30" s="97"/>
      <c r="M30" s="97"/>
      <c r="N30" s="97"/>
    </row>
    <row r="31" spans="1:14" x14ac:dyDescent="0.2">
      <c r="B31" s="10"/>
      <c r="C31" s="4" t="s">
        <v>64</v>
      </c>
      <c r="D31" s="4" t="s">
        <v>65</v>
      </c>
      <c r="E31" s="91">
        <v>5600</v>
      </c>
      <c r="F31" s="91"/>
      <c r="G31" s="91">
        <v>9776</v>
      </c>
      <c r="H31" s="98">
        <v>1.7457142857142858</v>
      </c>
      <c r="I31" s="61"/>
      <c r="J31" s="95">
        <v>7598</v>
      </c>
      <c r="K31" s="98">
        <v>1.3567857142857143</v>
      </c>
      <c r="L31" s="97"/>
      <c r="M31" s="97"/>
      <c r="N31" s="97"/>
    </row>
    <row r="32" spans="1:14" x14ac:dyDescent="0.2">
      <c r="C32" s="33"/>
      <c r="D32" s="37"/>
      <c r="E32" s="93"/>
      <c r="F32" s="93"/>
      <c r="G32" s="93"/>
      <c r="H32" s="100"/>
      <c r="I32" s="46"/>
      <c r="J32" s="93"/>
      <c r="K32" s="100"/>
      <c r="L32" s="100"/>
      <c r="M32" s="100"/>
      <c r="N32" s="100"/>
    </row>
    <row r="33" spans="1:14" x14ac:dyDescent="0.2">
      <c r="B33" s="9" t="s">
        <v>146</v>
      </c>
      <c r="C33" s="10"/>
      <c r="D33" s="4"/>
      <c r="E33" s="85" t="s">
        <v>72</v>
      </c>
      <c r="F33" s="92"/>
      <c r="G33" s="85" t="s">
        <v>147</v>
      </c>
      <c r="H33" s="99" t="s">
        <v>148</v>
      </c>
      <c r="I33" s="41"/>
      <c r="J33" s="85" t="s">
        <v>149</v>
      </c>
      <c r="K33" s="99" t="s">
        <v>150</v>
      </c>
      <c r="L33" s="302"/>
      <c r="M33" s="302"/>
      <c r="N33" s="302"/>
    </row>
    <row r="34" spans="1:14" x14ac:dyDescent="0.2">
      <c r="B34" s="6"/>
      <c r="C34" s="2"/>
      <c r="D34" s="2" t="s">
        <v>43</v>
      </c>
      <c r="E34" s="89">
        <v>351569</v>
      </c>
      <c r="F34" s="89"/>
      <c r="G34" s="89">
        <v>474785</v>
      </c>
      <c r="H34" s="96">
        <v>1.3504745867809733</v>
      </c>
      <c r="I34" s="59"/>
      <c r="J34" s="89">
        <v>377999</v>
      </c>
      <c r="K34" s="96">
        <v>1.0751772767223504</v>
      </c>
      <c r="L34" s="96"/>
      <c r="M34" s="96"/>
      <c r="N34" s="96"/>
    </row>
    <row r="35" spans="1:14" x14ac:dyDescent="0.2">
      <c r="C35" s="1" t="s">
        <v>44</v>
      </c>
      <c r="D35" s="1" t="s">
        <v>45</v>
      </c>
      <c r="E35" s="90">
        <v>34289</v>
      </c>
      <c r="F35" s="90"/>
      <c r="G35" s="90">
        <v>46571</v>
      </c>
      <c r="H35" s="97">
        <v>1.3581906733937998</v>
      </c>
      <c r="I35" s="60"/>
      <c r="J35" s="94">
        <v>36853</v>
      </c>
      <c r="K35" s="97">
        <v>1.0747761672839686</v>
      </c>
      <c r="L35" s="97"/>
      <c r="M35" s="97"/>
      <c r="N35" s="97"/>
    </row>
    <row r="36" spans="1:14" x14ac:dyDescent="0.2">
      <c r="C36" s="1" t="s">
        <v>46</v>
      </c>
      <c r="D36" s="1" t="s">
        <v>47</v>
      </c>
      <c r="E36" s="90">
        <v>35667</v>
      </c>
      <c r="F36" s="90"/>
      <c r="G36" s="90">
        <v>55046</v>
      </c>
      <c r="H36" s="97">
        <v>1.543331370734853</v>
      </c>
      <c r="I36" s="60"/>
      <c r="J36" s="94">
        <v>38776</v>
      </c>
      <c r="K36" s="97">
        <v>1.0871674096503772</v>
      </c>
      <c r="L36" s="97"/>
      <c r="M36" s="97"/>
      <c r="N36" s="97"/>
    </row>
    <row r="37" spans="1:14" x14ac:dyDescent="0.2">
      <c r="C37" s="1" t="s">
        <v>48</v>
      </c>
      <c r="D37" s="1" t="s">
        <v>49</v>
      </c>
      <c r="E37" s="103">
        <v>1243</v>
      </c>
      <c r="F37" s="103"/>
      <c r="G37" s="103">
        <v>1455</v>
      </c>
      <c r="H37" s="105">
        <v>1.170555108608206</v>
      </c>
      <c r="I37" s="60"/>
      <c r="J37" s="60">
        <v>1338</v>
      </c>
      <c r="K37" s="105">
        <v>1.076427996781979</v>
      </c>
      <c r="L37" s="105"/>
      <c r="M37" s="105"/>
      <c r="N37" s="105"/>
    </row>
    <row r="38" spans="1:14" ht="18" x14ac:dyDescent="0.25">
      <c r="A38" s="25"/>
      <c r="C38" s="1" t="s">
        <v>50</v>
      </c>
      <c r="D38" s="1" t="s">
        <v>51</v>
      </c>
      <c r="E38" s="74">
        <v>49769</v>
      </c>
      <c r="F38" s="90"/>
      <c r="G38" s="74">
        <v>66986</v>
      </c>
      <c r="H38" s="104">
        <v>1.3459382346440556</v>
      </c>
      <c r="I38" s="60"/>
      <c r="J38" s="75">
        <v>56561</v>
      </c>
      <c r="K38" s="104">
        <v>1.1364704936808052</v>
      </c>
      <c r="L38" s="104"/>
      <c r="M38" s="104"/>
      <c r="N38" s="104"/>
    </row>
    <row r="39" spans="1:14" x14ac:dyDescent="0.2">
      <c r="C39" s="1" t="s">
        <v>52</v>
      </c>
      <c r="D39" s="1" t="s">
        <v>53</v>
      </c>
      <c r="E39" s="90">
        <v>18384</v>
      </c>
      <c r="F39" s="90"/>
      <c r="G39" s="90">
        <v>23914</v>
      </c>
      <c r="H39" s="97">
        <v>1.3008050478677111</v>
      </c>
      <c r="I39" s="60"/>
      <c r="J39" s="94">
        <v>20036</v>
      </c>
      <c r="K39" s="97">
        <v>1.0898607484769365</v>
      </c>
      <c r="L39" s="97"/>
      <c r="M39" s="97"/>
      <c r="N39" s="97"/>
    </row>
    <row r="40" spans="1:14" x14ac:dyDescent="0.2">
      <c r="C40" s="1" t="s">
        <v>54</v>
      </c>
      <c r="D40" s="1" t="s">
        <v>55</v>
      </c>
      <c r="E40" s="90">
        <v>44972</v>
      </c>
      <c r="F40" s="90"/>
      <c r="G40" s="90">
        <v>57380</v>
      </c>
      <c r="H40" s="97">
        <v>1.2759050075602598</v>
      </c>
      <c r="I40" s="60"/>
      <c r="J40" s="94">
        <v>46998</v>
      </c>
      <c r="K40" s="97">
        <v>1.0450502534910611</v>
      </c>
      <c r="L40" s="97"/>
      <c r="M40" s="97"/>
      <c r="N40" s="97"/>
    </row>
    <row r="41" spans="1:14" x14ac:dyDescent="0.2">
      <c r="C41" s="1" t="s">
        <v>56</v>
      </c>
      <c r="D41" s="1" t="s">
        <v>57</v>
      </c>
      <c r="E41" s="90">
        <v>24650</v>
      </c>
      <c r="F41" s="90"/>
      <c r="G41" s="90">
        <v>30728</v>
      </c>
      <c r="H41" s="97">
        <v>1.2465720081135903</v>
      </c>
      <c r="I41" s="60"/>
      <c r="J41" s="94">
        <v>26017</v>
      </c>
      <c r="K41" s="97">
        <v>1.0554563894523326</v>
      </c>
      <c r="L41" s="97"/>
      <c r="M41" s="97"/>
      <c r="N41" s="97"/>
    </row>
    <row r="42" spans="1:14" ht="18" x14ac:dyDescent="0.25">
      <c r="A42" s="25"/>
      <c r="C42" s="1" t="s">
        <v>58</v>
      </c>
      <c r="D42" s="1" t="s">
        <v>59</v>
      </c>
      <c r="E42" s="74">
        <v>31323</v>
      </c>
      <c r="F42" s="74"/>
      <c r="G42" s="74">
        <v>42344</v>
      </c>
      <c r="H42" s="104">
        <v>1.3518500782172844</v>
      </c>
      <c r="I42" s="102"/>
      <c r="J42" s="75">
        <v>33055</v>
      </c>
      <c r="K42" s="104">
        <v>1.0552948312741437</v>
      </c>
      <c r="L42" s="104"/>
      <c r="M42" s="104"/>
      <c r="N42" s="104"/>
    </row>
    <row r="43" spans="1:14" x14ac:dyDescent="0.2">
      <c r="C43" s="1" t="s">
        <v>60</v>
      </c>
      <c r="D43" s="1" t="s">
        <v>61</v>
      </c>
      <c r="E43" s="90">
        <v>34324</v>
      </c>
      <c r="F43" s="90"/>
      <c r="G43" s="90">
        <v>46474</v>
      </c>
      <c r="H43" s="97">
        <v>1.3539797226430486</v>
      </c>
      <c r="I43" s="60"/>
      <c r="J43" s="94">
        <v>36856</v>
      </c>
      <c r="K43" s="97">
        <v>1.0737676261507982</v>
      </c>
      <c r="L43" s="97"/>
      <c r="M43" s="97"/>
      <c r="N43" s="97"/>
    </row>
    <row r="44" spans="1:14" x14ac:dyDescent="0.2">
      <c r="C44" s="1" t="s">
        <v>62</v>
      </c>
      <c r="D44" s="1" t="s">
        <v>63</v>
      </c>
      <c r="E44" s="90">
        <v>41140</v>
      </c>
      <c r="F44" s="90"/>
      <c r="G44" s="90">
        <v>57587</v>
      </c>
      <c r="H44" s="97">
        <v>1.3997812348079728</v>
      </c>
      <c r="I44" s="60"/>
      <c r="J44" s="94">
        <v>43233</v>
      </c>
      <c r="K44" s="97">
        <v>1.050875060768109</v>
      </c>
      <c r="L44" s="97"/>
      <c r="M44" s="97"/>
      <c r="N44" s="97"/>
    </row>
    <row r="45" spans="1:14" x14ac:dyDescent="0.2">
      <c r="B45" s="10"/>
      <c r="C45" s="4" t="s">
        <v>64</v>
      </c>
      <c r="D45" s="4" t="s">
        <v>65</v>
      </c>
      <c r="E45" s="91">
        <v>35808</v>
      </c>
      <c r="F45" s="91"/>
      <c r="G45" s="91">
        <v>46300</v>
      </c>
      <c r="H45" s="98">
        <v>1.2930071492403932</v>
      </c>
      <c r="I45" s="61"/>
      <c r="J45" s="95">
        <v>38276</v>
      </c>
      <c r="K45" s="98">
        <v>1.0689231456657731</v>
      </c>
      <c r="L45" s="97"/>
      <c r="M45" s="97"/>
      <c r="N45" s="97"/>
    </row>
    <row r="46" spans="1:14" s="335" customFormat="1" ht="12" x14ac:dyDescent="0.2">
      <c r="C46" s="336"/>
      <c r="D46" s="337"/>
      <c r="E46" s="338"/>
      <c r="F46" s="338"/>
      <c r="G46" s="338"/>
      <c r="H46" s="339"/>
      <c r="I46" s="340"/>
      <c r="J46" s="338"/>
      <c r="K46" s="339"/>
      <c r="L46" s="339"/>
      <c r="M46" s="339"/>
      <c r="N46" s="339"/>
    </row>
    <row r="47" spans="1:14" ht="14.25" x14ac:dyDescent="0.2">
      <c r="B47" s="9" t="s">
        <v>647</v>
      </c>
      <c r="C47" s="10"/>
      <c r="D47" s="4"/>
      <c r="E47" s="85" t="s">
        <v>76</v>
      </c>
      <c r="F47" s="92"/>
      <c r="G47" s="85" t="s">
        <v>151</v>
      </c>
      <c r="H47" s="99" t="s">
        <v>152</v>
      </c>
      <c r="I47" s="41"/>
      <c r="J47" s="85" t="s">
        <v>153</v>
      </c>
      <c r="K47" s="99" t="s">
        <v>154</v>
      </c>
      <c r="L47" s="302"/>
      <c r="M47" s="302"/>
      <c r="N47" s="302"/>
    </row>
    <row r="48" spans="1:14" x14ac:dyDescent="0.2">
      <c r="B48" s="6"/>
      <c r="C48" s="2"/>
      <c r="D48" s="2" t="s">
        <v>43</v>
      </c>
      <c r="E48" s="89">
        <v>119804</v>
      </c>
      <c r="F48" s="89"/>
      <c r="G48" s="89">
        <v>197692</v>
      </c>
      <c r="H48" s="96">
        <v>1.6501285432873694</v>
      </c>
      <c r="I48" s="59"/>
      <c r="J48" s="89">
        <v>128893</v>
      </c>
      <c r="K48" s="96">
        <v>1.0758655804480652</v>
      </c>
      <c r="L48" s="96"/>
      <c r="M48" s="96"/>
      <c r="N48" s="96"/>
    </row>
    <row r="49" spans="1:14" x14ac:dyDescent="0.2">
      <c r="C49" s="1" t="s">
        <v>44</v>
      </c>
      <c r="D49" s="1" t="s">
        <v>45</v>
      </c>
      <c r="E49" s="90">
        <v>8207</v>
      </c>
      <c r="F49" s="90"/>
      <c r="G49" s="90">
        <v>13041</v>
      </c>
      <c r="H49" s="97">
        <v>1.5890093822346778</v>
      </c>
      <c r="I49" s="60"/>
      <c r="J49" s="94">
        <v>8705</v>
      </c>
      <c r="K49" s="97">
        <v>1.0606799073961253</v>
      </c>
      <c r="L49" s="97"/>
      <c r="M49" s="97"/>
      <c r="N49" s="97"/>
    </row>
    <row r="50" spans="1:14" x14ac:dyDescent="0.2">
      <c r="C50" s="1" t="s">
        <v>46</v>
      </c>
      <c r="D50" s="1" t="s">
        <v>47</v>
      </c>
      <c r="E50" s="90">
        <v>13410</v>
      </c>
      <c r="F50" s="90"/>
      <c r="G50" s="90">
        <v>24344</v>
      </c>
      <c r="H50" s="97">
        <v>1.8153616703952273</v>
      </c>
      <c r="I50" s="60"/>
      <c r="J50" s="94">
        <v>14791</v>
      </c>
      <c r="K50" s="97">
        <v>1.1029828486204325</v>
      </c>
      <c r="L50" s="97"/>
      <c r="M50" s="97"/>
      <c r="N50" s="97"/>
    </row>
    <row r="51" spans="1:14" x14ac:dyDescent="0.2">
      <c r="C51" s="1" t="s">
        <v>48</v>
      </c>
      <c r="D51" s="1" t="s">
        <v>49</v>
      </c>
      <c r="E51" s="103">
        <v>729</v>
      </c>
      <c r="F51" s="103"/>
      <c r="G51" s="103">
        <v>892</v>
      </c>
      <c r="H51" s="105">
        <v>1.2235939643347051</v>
      </c>
      <c r="I51" s="60"/>
      <c r="J51" s="60">
        <v>781</v>
      </c>
      <c r="K51" s="105">
        <v>1.0713305898491083</v>
      </c>
      <c r="L51" s="105"/>
      <c r="M51" s="105"/>
      <c r="N51" s="105"/>
    </row>
    <row r="52" spans="1:14" ht="18" x14ac:dyDescent="0.25">
      <c r="A52" s="25"/>
      <c r="C52" s="1" t="s">
        <v>50</v>
      </c>
      <c r="D52" s="1" t="s">
        <v>51</v>
      </c>
      <c r="E52" s="74">
        <v>14537</v>
      </c>
      <c r="F52" s="90"/>
      <c r="G52" s="74">
        <v>23900</v>
      </c>
      <c r="H52" s="104">
        <v>1.644080621861457</v>
      </c>
      <c r="I52" s="60"/>
      <c r="J52" s="75">
        <v>16861</v>
      </c>
      <c r="K52" s="104">
        <v>1.1598679232303777</v>
      </c>
      <c r="L52" s="104"/>
      <c r="M52" s="104"/>
      <c r="N52" s="104"/>
    </row>
    <row r="53" spans="1:14" x14ac:dyDescent="0.2">
      <c r="C53" s="1" t="s">
        <v>52</v>
      </c>
      <c r="D53" s="1" t="s">
        <v>53</v>
      </c>
      <c r="E53" s="90">
        <v>6685</v>
      </c>
      <c r="F53" s="90"/>
      <c r="G53" s="90">
        <v>9524</v>
      </c>
      <c r="H53" s="97">
        <v>1.4246821241585639</v>
      </c>
      <c r="I53" s="60"/>
      <c r="J53" s="94">
        <v>7142</v>
      </c>
      <c r="K53" s="97">
        <v>1.0683620044876589</v>
      </c>
      <c r="L53" s="97"/>
      <c r="M53" s="97"/>
      <c r="N53" s="97"/>
    </row>
    <row r="54" spans="1:14" x14ac:dyDescent="0.2">
      <c r="C54" s="1" t="s">
        <v>54</v>
      </c>
      <c r="D54" s="1" t="s">
        <v>55</v>
      </c>
      <c r="E54" s="90">
        <v>13061</v>
      </c>
      <c r="F54" s="90"/>
      <c r="G54" s="90">
        <v>17815</v>
      </c>
      <c r="H54" s="97">
        <v>1.3639843809815482</v>
      </c>
      <c r="I54" s="60"/>
      <c r="J54" s="94">
        <v>13432</v>
      </c>
      <c r="K54" s="97">
        <v>1.0284051757139576</v>
      </c>
      <c r="L54" s="97"/>
      <c r="M54" s="97"/>
      <c r="N54" s="97"/>
    </row>
    <row r="55" spans="1:14" x14ac:dyDescent="0.2">
      <c r="C55" s="1" t="s">
        <v>56</v>
      </c>
      <c r="D55" s="1" t="s">
        <v>57</v>
      </c>
      <c r="E55" s="90">
        <v>13203</v>
      </c>
      <c r="F55" s="90"/>
      <c r="G55" s="90">
        <v>19067</v>
      </c>
      <c r="H55" s="97">
        <v>1.4441414829962886</v>
      </c>
      <c r="I55" s="60"/>
      <c r="J55" s="94">
        <v>14249</v>
      </c>
      <c r="K55" s="97">
        <v>1.0792244186927213</v>
      </c>
      <c r="L55" s="97"/>
      <c r="M55" s="97"/>
      <c r="N55" s="97"/>
    </row>
    <row r="56" spans="1:14" ht="18" x14ac:dyDescent="0.25">
      <c r="A56" s="25"/>
      <c r="C56" s="1" t="s">
        <v>58</v>
      </c>
      <c r="D56" s="1" t="s">
        <v>59</v>
      </c>
      <c r="E56" s="74">
        <v>14102</v>
      </c>
      <c r="F56" s="90"/>
      <c r="G56" s="74">
        <v>26917</v>
      </c>
      <c r="H56" s="104">
        <v>1.9087363494539782</v>
      </c>
      <c r="I56" s="60"/>
      <c r="J56" s="75">
        <v>14799</v>
      </c>
      <c r="K56" s="104">
        <v>1.0494256133881719</v>
      </c>
      <c r="L56" s="104"/>
      <c r="M56" s="104"/>
      <c r="N56" s="104"/>
    </row>
    <row r="57" spans="1:14" x14ac:dyDescent="0.2">
      <c r="C57" s="1" t="s">
        <v>60</v>
      </c>
      <c r="D57" s="1" t="s">
        <v>61</v>
      </c>
      <c r="E57" s="90">
        <v>11963</v>
      </c>
      <c r="F57" s="90"/>
      <c r="G57" s="90">
        <v>18539</v>
      </c>
      <c r="H57" s="97">
        <v>1.5496948925854719</v>
      </c>
      <c r="I57" s="60"/>
      <c r="J57" s="94">
        <v>12806</v>
      </c>
      <c r="K57" s="97">
        <v>1.0704672740951267</v>
      </c>
      <c r="L57" s="97"/>
      <c r="M57" s="97"/>
      <c r="N57" s="97"/>
    </row>
    <row r="58" spans="1:14" x14ac:dyDescent="0.2">
      <c r="C58" s="1" t="s">
        <v>62</v>
      </c>
      <c r="D58" s="1" t="s">
        <v>63</v>
      </c>
      <c r="E58" s="90">
        <v>15092</v>
      </c>
      <c r="F58" s="90"/>
      <c r="G58" s="90">
        <v>31044</v>
      </c>
      <c r="H58" s="97">
        <v>2.0569838324940366</v>
      </c>
      <c r="I58" s="60"/>
      <c r="J58" s="94">
        <v>16027</v>
      </c>
      <c r="K58" s="97">
        <v>1.0619533527696794</v>
      </c>
      <c r="L58" s="97"/>
      <c r="M58" s="97"/>
      <c r="N58" s="97"/>
    </row>
    <row r="59" spans="1:14" x14ac:dyDescent="0.2">
      <c r="B59" s="10"/>
      <c r="C59" s="4" t="s">
        <v>64</v>
      </c>
      <c r="D59" s="4" t="s">
        <v>65</v>
      </c>
      <c r="E59" s="91">
        <v>8815</v>
      </c>
      <c r="F59" s="91"/>
      <c r="G59" s="91">
        <v>12609</v>
      </c>
      <c r="H59" s="98">
        <v>1.4304027226318774</v>
      </c>
      <c r="I59" s="61"/>
      <c r="J59" s="95">
        <v>9300</v>
      </c>
      <c r="K59" s="98">
        <v>1.0550198525241066</v>
      </c>
      <c r="L59" s="97"/>
      <c r="M59" s="97"/>
      <c r="N59" s="97"/>
    </row>
    <row r="60" spans="1:14" x14ac:dyDescent="0.2">
      <c r="E60" s="84"/>
      <c r="F60" s="84"/>
      <c r="G60" s="84"/>
      <c r="H60" s="7"/>
      <c r="I60" s="36"/>
      <c r="J60" s="84"/>
      <c r="K60" s="7"/>
      <c r="L60" s="7"/>
      <c r="M60" s="7"/>
      <c r="N60" s="7"/>
    </row>
    <row r="61" spans="1:14" x14ac:dyDescent="0.2">
      <c r="B61" s="9" t="s">
        <v>155</v>
      </c>
      <c r="C61" s="10"/>
      <c r="D61" s="4"/>
      <c r="E61" s="85" t="s">
        <v>81</v>
      </c>
      <c r="F61" s="92"/>
      <c r="G61" s="85" t="s">
        <v>156</v>
      </c>
      <c r="H61" s="99" t="s">
        <v>157</v>
      </c>
      <c r="I61" s="41"/>
      <c r="J61" s="85" t="s">
        <v>158</v>
      </c>
      <c r="K61" s="99" t="s">
        <v>159</v>
      </c>
      <c r="L61" s="302"/>
      <c r="M61" s="302"/>
      <c r="N61" s="302"/>
    </row>
    <row r="62" spans="1:14" x14ac:dyDescent="0.2">
      <c r="B62" s="6"/>
      <c r="C62" s="2"/>
      <c r="D62" s="2" t="s">
        <v>43</v>
      </c>
      <c r="E62" s="89">
        <v>4817</v>
      </c>
      <c r="F62" s="89"/>
      <c r="G62" s="89">
        <v>8098</v>
      </c>
      <c r="H62" s="96">
        <v>1.6811293336101307</v>
      </c>
      <c r="I62" s="59"/>
      <c r="J62" s="89">
        <v>5131</v>
      </c>
      <c r="K62" s="96">
        <v>1.0651858002906374</v>
      </c>
      <c r="L62" s="96"/>
      <c r="M62" s="96"/>
      <c r="N62" s="96"/>
    </row>
    <row r="63" spans="1:14" x14ac:dyDescent="0.2">
      <c r="C63" s="1" t="s">
        <v>44</v>
      </c>
      <c r="D63" s="1" t="s">
        <v>45</v>
      </c>
      <c r="E63" s="90">
        <v>188</v>
      </c>
      <c r="F63" s="90"/>
      <c r="G63" s="90">
        <v>175</v>
      </c>
      <c r="H63" s="97">
        <v>0.93085106382978722</v>
      </c>
      <c r="I63" s="60"/>
      <c r="J63" s="94">
        <v>134</v>
      </c>
      <c r="K63" s="97">
        <v>0.71276595744680848</v>
      </c>
      <c r="L63" s="97"/>
      <c r="M63" s="97"/>
      <c r="N63" s="97"/>
    </row>
    <row r="64" spans="1:14" x14ac:dyDescent="0.2">
      <c r="C64" s="1" t="s">
        <v>46</v>
      </c>
      <c r="D64" s="1" t="s">
        <v>47</v>
      </c>
      <c r="E64" s="90">
        <v>303</v>
      </c>
      <c r="F64" s="90"/>
      <c r="G64" s="90">
        <v>535</v>
      </c>
      <c r="H64" s="97">
        <v>1.7656765676567656</v>
      </c>
      <c r="I64" s="60"/>
      <c r="J64" s="94">
        <v>318</v>
      </c>
      <c r="K64" s="97">
        <v>1.0495049504950495</v>
      </c>
      <c r="L64" s="97"/>
      <c r="M64" s="97"/>
      <c r="N64" s="97"/>
    </row>
    <row r="65" spans="1:14" x14ac:dyDescent="0.2">
      <c r="C65" s="1" t="s">
        <v>48</v>
      </c>
      <c r="D65" s="1" t="s">
        <v>49</v>
      </c>
      <c r="E65" s="103">
        <v>46</v>
      </c>
      <c r="F65" s="103"/>
      <c r="G65" s="103">
        <v>51</v>
      </c>
      <c r="H65" s="105">
        <v>1.1086956521739131</v>
      </c>
      <c r="I65" s="60"/>
      <c r="J65" s="60">
        <v>50</v>
      </c>
      <c r="K65" s="105">
        <v>1.0869565217391304</v>
      </c>
      <c r="L65" s="105"/>
      <c r="M65" s="105"/>
      <c r="N65" s="105"/>
    </row>
    <row r="66" spans="1:14" ht="18" x14ac:dyDescent="0.25">
      <c r="A66" s="25"/>
      <c r="C66" s="1" t="s">
        <v>50</v>
      </c>
      <c r="D66" s="1" t="s">
        <v>51</v>
      </c>
      <c r="E66" s="74">
        <v>557</v>
      </c>
      <c r="F66" s="90"/>
      <c r="G66" s="74">
        <v>758</v>
      </c>
      <c r="H66" s="104">
        <v>1.3608617594254937</v>
      </c>
      <c r="I66" s="60"/>
      <c r="J66" s="75">
        <v>615</v>
      </c>
      <c r="K66" s="104">
        <v>1.104129263913824</v>
      </c>
      <c r="L66" s="104"/>
      <c r="M66" s="104"/>
      <c r="N66" s="104"/>
    </row>
    <row r="67" spans="1:14" x14ac:dyDescent="0.2">
      <c r="C67" s="1" t="s">
        <v>52</v>
      </c>
      <c r="D67" s="1" t="s">
        <v>53</v>
      </c>
      <c r="E67" s="90">
        <v>511</v>
      </c>
      <c r="F67" s="90"/>
      <c r="G67" s="90">
        <v>959</v>
      </c>
      <c r="H67" s="97">
        <v>1.8767123287671232</v>
      </c>
      <c r="I67" s="60"/>
      <c r="J67" s="94">
        <v>577</v>
      </c>
      <c r="K67" s="97">
        <v>1.1291585127201567</v>
      </c>
      <c r="L67" s="97"/>
      <c r="M67" s="97"/>
      <c r="N67" s="97"/>
    </row>
    <row r="68" spans="1:14" x14ac:dyDescent="0.2">
      <c r="C68" s="1" t="s">
        <v>54</v>
      </c>
      <c r="D68" s="1" t="s">
        <v>55</v>
      </c>
      <c r="E68" s="90">
        <v>955</v>
      </c>
      <c r="F68" s="90"/>
      <c r="G68" s="90">
        <v>1278</v>
      </c>
      <c r="H68" s="97">
        <v>1.338219895287958</v>
      </c>
      <c r="I68" s="60"/>
      <c r="J68" s="94">
        <v>1004</v>
      </c>
      <c r="K68" s="97">
        <v>1.0513089005235603</v>
      </c>
      <c r="L68" s="97"/>
      <c r="M68" s="97"/>
      <c r="N68" s="97"/>
    </row>
    <row r="69" spans="1:14" x14ac:dyDescent="0.2">
      <c r="C69" s="1" t="s">
        <v>56</v>
      </c>
      <c r="D69" s="1" t="s">
        <v>57</v>
      </c>
      <c r="E69" s="90">
        <v>746</v>
      </c>
      <c r="F69" s="90"/>
      <c r="G69" s="90">
        <v>1136</v>
      </c>
      <c r="H69" s="97">
        <v>1.5227882037533511</v>
      </c>
      <c r="I69" s="60"/>
      <c r="J69" s="94">
        <v>823</v>
      </c>
      <c r="K69" s="97">
        <v>1.1032171581769437</v>
      </c>
      <c r="L69" s="97"/>
      <c r="M69" s="97"/>
      <c r="N69" s="97"/>
    </row>
    <row r="70" spans="1:14" ht="18" x14ac:dyDescent="0.25">
      <c r="A70" s="25"/>
      <c r="C70" s="1" t="s">
        <v>58</v>
      </c>
      <c r="D70" s="1" t="s">
        <v>59</v>
      </c>
      <c r="E70" s="74">
        <v>445</v>
      </c>
      <c r="F70" s="90"/>
      <c r="G70" s="74">
        <v>826</v>
      </c>
      <c r="H70" s="104">
        <v>1.8561797752808988</v>
      </c>
      <c r="I70" s="60"/>
      <c r="J70" s="75">
        <v>464</v>
      </c>
      <c r="K70" s="104">
        <v>1.0426966292134832</v>
      </c>
      <c r="L70" s="104"/>
      <c r="M70" s="104"/>
      <c r="N70" s="104"/>
    </row>
    <row r="71" spans="1:14" x14ac:dyDescent="0.2">
      <c r="C71" s="1" t="s">
        <v>60</v>
      </c>
      <c r="D71" s="1" t="s">
        <v>61</v>
      </c>
      <c r="E71" s="90">
        <v>261</v>
      </c>
      <c r="F71" s="90"/>
      <c r="G71" s="90">
        <v>394</v>
      </c>
      <c r="H71" s="97">
        <v>1.5095785440613028</v>
      </c>
      <c r="I71" s="60"/>
      <c r="J71" s="94">
        <v>273</v>
      </c>
      <c r="K71" s="97">
        <v>1.0459770114942528</v>
      </c>
      <c r="L71" s="97"/>
      <c r="M71" s="97"/>
      <c r="N71" s="97"/>
    </row>
    <row r="72" spans="1:14" x14ac:dyDescent="0.2">
      <c r="C72" s="1" t="s">
        <v>62</v>
      </c>
      <c r="D72" s="1" t="s">
        <v>63</v>
      </c>
      <c r="E72" s="90">
        <v>575</v>
      </c>
      <c r="F72" s="90"/>
      <c r="G72" s="90">
        <v>1643</v>
      </c>
      <c r="H72" s="97">
        <v>2.8573913043478263</v>
      </c>
      <c r="I72" s="60"/>
      <c r="J72" s="94">
        <v>610</v>
      </c>
      <c r="K72" s="97">
        <v>1.0608695652173914</v>
      </c>
      <c r="L72" s="97"/>
      <c r="M72" s="97"/>
      <c r="N72" s="97"/>
    </row>
    <row r="73" spans="1:14" x14ac:dyDescent="0.2">
      <c r="B73" s="10"/>
      <c r="C73" s="4" t="s">
        <v>64</v>
      </c>
      <c r="D73" s="4" t="s">
        <v>65</v>
      </c>
      <c r="E73" s="91">
        <v>230</v>
      </c>
      <c r="F73" s="91"/>
      <c r="G73" s="91">
        <v>343</v>
      </c>
      <c r="H73" s="98">
        <v>1.491304347826087</v>
      </c>
      <c r="I73" s="61"/>
      <c r="J73" s="95">
        <v>263</v>
      </c>
      <c r="K73" s="98">
        <v>1.1434782608695653</v>
      </c>
      <c r="L73" s="97"/>
      <c r="M73" s="97"/>
      <c r="N73" s="97"/>
    </row>
    <row r="74" spans="1:14" x14ac:dyDescent="0.2">
      <c r="C74" s="51" t="s">
        <v>88</v>
      </c>
      <c r="D74" s="29" t="s">
        <v>89</v>
      </c>
      <c r="E74" s="90"/>
      <c r="F74" s="90"/>
      <c r="G74" s="90"/>
      <c r="H74" s="97"/>
      <c r="I74" s="60"/>
      <c r="J74" s="94"/>
      <c r="K74" s="97"/>
      <c r="L74" s="97"/>
      <c r="M74" s="97"/>
      <c r="N74" s="97"/>
    </row>
    <row r="75" spans="1:14" x14ac:dyDescent="0.2">
      <c r="C75" s="1"/>
      <c r="D75" s="52" t="s">
        <v>90</v>
      </c>
    </row>
    <row r="76" spans="1:14" x14ac:dyDescent="0.2">
      <c r="C76" s="51">
        <v>1</v>
      </c>
      <c r="D76" s="110" t="s">
        <v>115</v>
      </c>
    </row>
    <row r="77" spans="1:14" x14ac:dyDescent="0.2">
      <c r="C77" s="3">
        <v>2</v>
      </c>
      <c r="D77" s="5" t="s">
        <v>654</v>
      </c>
    </row>
    <row r="78" spans="1:14" x14ac:dyDescent="0.2">
      <c r="C78" s="1"/>
      <c r="D78" s="5" t="s">
        <v>660</v>
      </c>
    </row>
    <row r="79" spans="1:14" x14ac:dyDescent="0.2">
      <c r="C79" s="1"/>
      <c r="D79" s="5" t="s">
        <v>661</v>
      </c>
    </row>
    <row r="80" spans="1:14" x14ac:dyDescent="0.2">
      <c r="C80" s="176"/>
      <c r="D80" s="5"/>
    </row>
    <row r="81" spans="3:4" hidden="1" x14ac:dyDescent="0.2">
      <c r="C81" s="1"/>
      <c r="D81" s="52"/>
    </row>
    <row r="82" spans="3:4" hidden="1" x14ac:dyDescent="0.2">
      <c r="D82" s="5"/>
    </row>
  </sheetData>
  <hyperlinks>
    <hyperlink ref="D75" location="Introduction!A1" display="Introduction" xr:uid="{00000000-0004-0000-04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6"/>
  <sheetViews>
    <sheetView workbookViewId="0"/>
  </sheetViews>
  <sheetFormatPr defaultColWidth="0" defaultRowHeight="12.75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.5703125" style="5" customWidth="1"/>
    <col min="7" max="7" width="8.7109375" style="5" customWidth="1"/>
    <col min="8" max="8" width="10.7109375" style="5" customWidth="1"/>
    <col min="9" max="9" width="10.5703125" style="5" bestFit="1" customWidth="1"/>
    <col min="10" max="10" width="1.5703125" style="3" customWidth="1"/>
    <col min="11" max="11" width="10.42578125" style="5" bestFit="1" customWidth="1"/>
    <col min="12" max="12" width="1.5703125" style="5" customWidth="1"/>
    <col min="13" max="13" width="9.42578125" style="5" bestFit="1" customWidth="1"/>
    <col min="14" max="18" width="9.140625" style="5" customWidth="1"/>
    <col min="19" max="19" width="0" hidden="1" customWidth="1"/>
    <col min="20" max="16384" width="9.28515625" hidden="1"/>
  </cols>
  <sheetData>
    <row r="1" spans="1:18" ht="18.75" x14ac:dyDescent="0.25">
      <c r="A1" s="38" t="s">
        <v>160</v>
      </c>
      <c r="E1" s="38" t="s">
        <v>32</v>
      </c>
      <c r="F1" s="16"/>
      <c r="G1" s="16"/>
      <c r="H1" s="16"/>
      <c r="K1" s="121"/>
      <c r="M1" s="122"/>
      <c r="N1" s="122"/>
      <c r="O1" s="122"/>
      <c r="P1" s="122"/>
      <c r="Q1" s="122"/>
    </row>
    <row r="2" spans="1:18" ht="15.75" x14ac:dyDescent="0.25">
      <c r="A2" s="124" t="s">
        <v>663</v>
      </c>
      <c r="C2" s="1"/>
      <c r="E2" s="11"/>
      <c r="F2" s="11"/>
      <c r="G2" s="11"/>
      <c r="H2" s="11"/>
      <c r="J2" s="5"/>
      <c r="K2" s="28"/>
      <c r="L2" s="28"/>
      <c r="R2" s="28"/>
    </row>
    <row r="3" spans="1:18" x14ac:dyDescent="0.2">
      <c r="C3" s="48" t="s">
        <v>161</v>
      </c>
      <c r="D3" s="10"/>
      <c r="E3" s="10"/>
      <c r="F3" s="10"/>
      <c r="G3" s="14"/>
      <c r="H3" s="14"/>
      <c r="I3" s="15"/>
      <c r="J3" s="12"/>
      <c r="K3" s="136"/>
      <c r="L3" s="12"/>
      <c r="M3" s="1" t="s">
        <v>136</v>
      </c>
      <c r="N3" s="1"/>
      <c r="O3" s="1"/>
      <c r="P3" s="1"/>
      <c r="Q3" s="1"/>
      <c r="R3" s="12"/>
    </row>
    <row r="4" spans="1:18" x14ac:dyDescent="0.2">
      <c r="C4" s="1"/>
      <c r="D4" s="39"/>
      <c r="G4" s="26" t="s">
        <v>162</v>
      </c>
      <c r="H4" s="26"/>
      <c r="I4" s="27"/>
      <c r="J4" s="12"/>
      <c r="K4" s="136" t="s">
        <v>163</v>
      </c>
      <c r="L4" s="17"/>
      <c r="M4" s="1" t="s">
        <v>164</v>
      </c>
      <c r="N4" s="1"/>
      <c r="O4" s="1"/>
      <c r="P4" s="1"/>
      <c r="Q4" s="1"/>
      <c r="R4" s="17"/>
    </row>
    <row r="5" spans="1:18" ht="27" customHeight="1" x14ac:dyDescent="0.2">
      <c r="A5" s="32"/>
      <c r="B5" s="34"/>
      <c r="C5" s="4" t="s">
        <v>33</v>
      </c>
      <c r="D5" s="30" t="s">
        <v>656</v>
      </c>
      <c r="E5" s="24" t="s">
        <v>131</v>
      </c>
      <c r="F5" s="35"/>
      <c r="G5" s="18" t="s">
        <v>35</v>
      </c>
      <c r="H5" s="19" t="s">
        <v>165</v>
      </c>
      <c r="I5" s="19" t="s">
        <v>166</v>
      </c>
      <c r="J5" s="113"/>
      <c r="K5" s="137" t="s">
        <v>605</v>
      </c>
      <c r="L5" s="19"/>
      <c r="M5" s="138" t="s">
        <v>167</v>
      </c>
      <c r="N5" s="303"/>
      <c r="O5" s="303"/>
      <c r="P5" s="303"/>
      <c r="Q5" s="303"/>
      <c r="R5" s="19"/>
    </row>
    <row r="6" spans="1:18" x14ac:dyDescent="0.2">
      <c r="E6" s="21" t="s">
        <v>168</v>
      </c>
      <c r="F6" s="41"/>
      <c r="G6" s="45" t="s">
        <v>169</v>
      </c>
      <c r="H6" s="45" t="s">
        <v>170</v>
      </c>
      <c r="I6" s="45" t="s">
        <v>171</v>
      </c>
      <c r="J6" s="114"/>
      <c r="K6" s="45" t="s">
        <v>172</v>
      </c>
      <c r="L6" s="41"/>
      <c r="M6" s="21" t="s">
        <v>173</v>
      </c>
      <c r="N6" s="301"/>
      <c r="O6" s="301"/>
      <c r="P6" s="301"/>
      <c r="Q6" s="301"/>
      <c r="R6" s="41"/>
    </row>
    <row r="7" spans="1:18" x14ac:dyDescent="0.2">
      <c r="A7" s="349"/>
      <c r="B7" s="349"/>
      <c r="C7" s="349"/>
      <c r="D7" s="349" t="s">
        <v>43</v>
      </c>
      <c r="E7" s="73">
        <v>43250</v>
      </c>
      <c r="F7" s="118"/>
      <c r="G7" s="118">
        <v>525.73861111111103</v>
      </c>
      <c r="H7" s="62">
        <v>5.0925925925925921E-4</v>
      </c>
      <c r="I7" s="62">
        <v>9.2592592592592596E-4</v>
      </c>
      <c r="J7" s="62"/>
      <c r="K7" s="73">
        <v>3278</v>
      </c>
      <c r="L7" s="62"/>
      <c r="M7" s="142">
        <v>0.62155986375982641</v>
      </c>
      <c r="N7" s="304"/>
      <c r="O7" s="304"/>
      <c r="P7" s="304"/>
      <c r="Q7" s="304"/>
      <c r="R7" s="62"/>
    </row>
    <row r="8" spans="1:18" x14ac:dyDescent="0.2">
      <c r="B8" s="1"/>
      <c r="C8" s="1" t="s">
        <v>44</v>
      </c>
      <c r="D8" s="1" t="s">
        <v>45</v>
      </c>
      <c r="E8" s="101">
        <v>4308</v>
      </c>
      <c r="F8" s="103"/>
      <c r="G8" s="103">
        <v>51.225833333333334</v>
      </c>
      <c r="H8" s="63">
        <v>4.9768518518518521E-4</v>
      </c>
      <c r="I8" s="63">
        <v>9.3750000000000007E-4</v>
      </c>
      <c r="J8" s="63"/>
      <c r="K8" s="101">
        <v>512</v>
      </c>
      <c r="L8" s="63"/>
      <c r="M8" s="143">
        <v>0.59609796596097964</v>
      </c>
      <c r="N8" s="143"/>
      <c r="O8" s="143"/>
      <c r="P8" s="143"/>
      <c r="Q8" s="143"/>
      <c r="R8" s="63"/>
    </row>
    <row r="9" spans="1:18" x14ac:dyDescent="0.2">
      <c r="B9" s="1"/>
      <c r="C9" s="1" t="s">
        <v>46</v>
      </c>
      <c r="D9" s="1" t="s">
        <v>47</v>
      </c>
      <c r="E9" s="101">
        <v>5505</v>
      </c>
      <c r="F9" s="103"/>
      <c r="G9" s="103">
        <v>60.185277777777777</v>
      </c>
      <c r="H9" s="63">
        <v>4.5138888888888892E-4</v>
      </c>
      <c r="I9" s="63">
        <v>8.2175925925925917E-4</v>
      </c>
      <c r="J9" s="63"/>
      <c r="K9" s="101">
        <v>398</v>
      </c>
      <c r="L9" s="63"/>
      <c r="M9" s="143">
        <v>0.69657092243451857</v>
      </c>
      <c r="N9" s="143"/>
      <c r="O9" s="143"/>
      <c r="P9" s="143"/>
      <c r="Q9" s="143"/>
      <c r="R9" s="63"/>
    </row>
    <row r="10" spans="1:18" x14ac:dyDescent="0.2">
      <c r="B10" s="1"/>
      <c r="C10" s="1" t="s">
        <v>48</v>
      </c>
      <c r="D10" s="1" t="s">
        <v>49</v>
      </c>
      <c r="E10" s="101">
        <v>54</v>
      </c>
      <c r="F10" s="103"/>
      <c r="G10" s="103">
        <v>0.60916666666666663</v>
      </c>
      <c r="H10" s="63">
        <v>4.7453703703703704E-4</v>
      </c>
      <c r="I10" s="63">
        <v>1.0416666666666667E-3</v>
      </c>
      <c r="J10" s="63"/>
      <c r="K10" s="101">
        <v>11</v>
      </c>
      <c r="L10" s="63"/>
      <c r="M10" s="143">
        <v>0.49541284403669728</v>
      </c>
      <c r="N10" s="143"/>
      <c r="O10" s="143"/>
      <c r="P10" s="143"/>
      <c r="Q10" s="143"/>
      <c r="R10" s="63"/>
    </row>
    <row r="11" spans="1:18" ht="18" x14ac:dyDescent="0.25">
      <c r="A11" s="25"/>
      <c r="B11" s="1"/>
      <c r="C11" s="1" t="s">
        <v>50</v>
      </c>
      <c r="D11" s="1" t="s">
        <v>51</v>
      </c>
      <c r="E11" s="101">
        <v>5978</v>
      </c>
      <c r="F11" s="103"/>
      <c r="G11" s="101">
        <v>95.74666666666667</v>
      </c>
      <c r="H11" s="63">
        <v>6.7129629629629625E-4</v>
      </c>
      <c r="I11" s="63">
        <v>1.4004629629629629E-3</v>
      </c>
      <c r="J11" s="63"/>
      <c r="K11" s="101">
        <v>516</v>
      </c>
      <c r="L11" s="63"/>
      <c r="M11" s="143">
        <v>0.58827002558551467</v>
      </c>
      <c r="N11" s="143"/>
      <c r="O11" s="143"/>
      <c r="P11" s="143"/>
      <c r="Q11" s="143"/>
      <c r="R11" s="63"/>
    </row>
    <row r="12" spans="1:18" x14ac:dyDescent="0.2">
      <c r="B12" s="1"/>
      <c r="C12" s="1" t="s">
        <v>52</v>
      </c>
      <c r="D12" s="1" t="s">
        <v>53</v>
      </c>
      <c r="E12" s="101">
        <v>1712</v>
      </c>
      <c r="F12" s="103"/>
      <c r="G12" s="103">
        <v>16.586388888888887</v>
      </c>
      <c r="H12" s="63">
        <v>4.0509259259259258E-4</v>
      </c>
      <c r="I12" s="63">
        <v>7.9861111111111105E-4</v>
      </c>
      <c r="J12" s="63"/>
      <c r="K12" s="101">
        <v>183</v>
      </c>
      <c r="L12" s="63"/>
      <c r="M12" s="143">
        <v>0.61627069834413251</v>
      </c>
      <c r="N12" s="143"/>
      <c r="O12" s="143"/>
      <c r="P12" s="143"/>
      <c r="Q12" s="143"/>
      <c r="R12" s="63"/>
    </row>
    <row r="13" spans="1:18" x14ac:dyDescent="0.2">
      <c r="B13" s="1"/>
      <c r="C13" s="1" t="s">
        <v>54</v>
      </c>
      <c r="D13" s="1" t="s">
        <v>55</v>
      </c>
      <c r="E13" s="101">
        <v>5308</v>
      </c>
      <c r="F13" s="103"/>
      <c r="G13" s="103">
        <v>54.371111111111112</v>
      </c>
      <c r="H13" s="63">
        <v>4.2824074074074075E-4</v>
      </c>
      <c r="I13" s="63">
        <v>7.7546296296296304E-4</v>
      </c>
      <c r="J13" s="63"/>
      <c r="K13" s="101">
        <v>275</v>
      </c>
      <c r="L13" s="63"/>
      <c r="M13" s="143">
        <v>0.65056992278465497</v>
      </c>
      <c r="N13" s="143"/>
      <c r="O13" s="143"/>
      <c r="P13" s="143"/>
      <c r="Q13" s="143"/>
      <c r="R13" s="63"/>
    </row>
    <row r="14" spans="1:18" x14ac:dyDescent="0.2">
      <c r="B14" s="1"/>
      <c r="C14" s="1" t="s">
        <v>56</v>
      </c>
      <c r="D14" s="1" t="s">
        <v>57</v>
      </c>
      <c r="E14" s="101">
        <v>2035</v>
      </c>
      <c r="F14" s="103"/>
      <c r="G14" s="103">
        <v>29.432500000000001</v>
      </c>
      <c r="H14" s="63">
        <v>6.018518518518519E-4</v>
      </c>
      <c r="I14" s="63">
        <v>1.3541666666666667E-3</v>
      </c>
      <c r="J14" s="63"/>
      <c r="K14" s="101">
        <v>288</v>
      </c>
      <c r="L14" s="63"/>
      <c r="M14" s="143">
        <v>0.6680892974392646</v>
      </c>
      <c r="N14" s="143"/>
      <c r="O14" s="143"/>
      <c r="P14" s="143"/>
      <c r="Q14" s="143"/>
      <c r="R14" s="63"/>
    </row>
    <row r="15" spans="1:18" ht="18" x14ac:dyDescent="0.25">
      <c r="A15" s="25"/>
      <c r="B15" s="1"/>
      <c r="C15" s="1" t="s">
        <v>58</v>
      </c>
      <c r="D15" s="1" t="s">
        <v>59</v>
      </c>
      <c r="E15" s="101">
        <v>2640</v>
      </c>
      <c r="F15" s="103"/>
      <c r="G15" s="101">
        <v>54.948888888888888</v>
      </c>
      <c r="H15" s="63">
        <v>8.6805555555555551E-4</v>
      </c>
      <c r="I15" s="63">
        <v>1.2152777777777778E-3</v>
      </c>
      <c r="J15" s="63"/>
      <c r="K15" s="101">
        <v>265</v>
      </c>
      <c r="L15" s="63"/>
      <c r="M15" s="143">
        <v>0.64992614475627775</v>
      </c>
      <c r="N15" s="143"/>
      <c r="O15" s="143"/>
      <c r="P15" s="143"/>
      <c r="Q15" s="143"/>
      <c r="R15" s="63"/>
    </row>
    <row r="16" spans="1:18" x14ac:dyDescent="0.2">
      <c r="B16" s="1"/>
      <c r="C16" s="1" t="s">
        <v>60</v>
      </c>
      <c r="D16" s="1" t="s">
        <v>61</v>
      </c>
      <c r="E16" s="101">
        <v>5575</v>
      </c>
      <c r="F16" s="103"/>
      <c r="G16" s="103">
        <v>59.601388888888891</v>
      </c>
      <c r="H16" s="63">
        <v>4.3981481481481481E-4</v>
      </c>
      <c r="I16" s="63">
        <v>7.5231481481481471E-4</v>
      </c>
      <c r="J16" s="63"/>
      <c r="K16" s="101">
        <v>386</v>
      </c>
      <c r="L16" s="63"/>
      <c r="M16" s="143">
        <v>0.61002297844403108</v>
      </c>
      <c r="N16" s="143"/>
      <c r="O16" s="143"/>
      <c r="P16" s="143"/>
      <c r="Q16" s="143"/>
      <c r="R16" s="63"/>
    </row>
    <row r="17" spans="1:18" x14ac:dyDescent="0.2">
      <c r="B17" s="1"/>
      <c r="C17" s="1" t="s">
        <v>62</v>
      </c>
      <c r="D17" s="1" t="s">
        <v>63</v>
      </c>
      <c r="E17" s="101">
        <v>5621</v>
      </c>
      <c r="F17" s="103"/>
      <c r="G17" s="103">
        <v>41.814722222222223</v>
      </c>
      <c r="H17" s="63">
        <v>3.1250000000000001E-4</v>
      </c>
      <c r="I17" s="63">
        <v>5.4398148148148144E-4</v>
      </c>
      <c r="J17" s="63"/>
      <c r="K17" s="101">
        <v>62</v>
      </c>
      <c r="L17" s="63"/>
      <c r="M17" s="143">
        <v>0.60072672865234589</v>
      </c>
      <c r="N17" s="143"/>
      <c r="O17" s="143"/>
      <c r="P17" s="143"/>
      <c r="Q17" s="143"/>
      <c r="R17" s="63"/>
    </row>
    <row r="18" spans="1:18" x14ac:dyDescent="0.2">
      <c r="B18" s="1"/>
      <c r="C18" s="4" t="s">
        <v>64</v>
      </c>
      <c r="D18" s="4" t="s">
        <v>65</v>
      </c>
      <c r="E18" s="144">
        <v>4514</v>
      </c>
      <c r="F18" s="119"/>
      <c r="G18" s="119">
        <v>61.216666666666669</v>
      </c>
      <c r="H18" s="64">
        <v>5.6712962962962956E-4</v>
      </c>
      <c r="I18" s="64">
        <v>9.9537037037037042E-4</v>
      </c>
      <c r="J18" s="64"/>
      <c r="K18" s="144">
        <v>382</v>
      </c>
      <c r="L18" s="64"/>
      <c r="M18" s="145">
        <v>0.59076037167909956</v>
      </c>
      <c r="N18" s="145"/>
      <c r="O18" s="145"/>
      <c r="P18" s="145"/>
      <c r="Q18" s="145"/>
      <c r="R18" s="64"/>
    </row>
    <row r="19" spans="1:18" x14ac:dyDescent="0.2">
      <c r="E19" s="36"/>
      <c r="F19" s="36"/>
      <c r="G19" s="36"/>
      <c r="H19" s="36"/>
      <c r="I19" s="135"/>
      <c r="J19" s="11"/>
      <c r="K19" s="121"/>
      <c r="L19" s="36"/>
      <c r="M19" s="122"/>
      <c r="N19" s="122"/>
      <c r="O19" s="122"/>
      <c r="P19" s="122"/>
      <c r="Q19" s="122"/>
      <c r="R19" s="36"/>
    </row>
    <row r="20" spans="1:18" x14ac:dyDescent="0.2">
      <c r="B20" s="8"/>
      <c r="C20" s="49" t="s">
        <v>174</v>
      </c>
      <c r="D20" s="50"/>
      <c r="E20" s="10"/>
      <c r="F20" s="50"/>
      <c r="G20" s="50"/>
      <c r="H20" s="50"/>
      <c r="I20" s="50"/>
      <c r="J20" s="11"/>
      <c r="K20" s="36"/>
      <c r="L20" s="36"/>
      <c r="R20" s="36"/>
    </row>
    <row r="21" spans="1:18" x14ac:dyDescent="0.2">
      <c r="B21" s="8"/>
      <c r="D21" s="29"/>
      <c r="E21" s="36"/>
      <c r="F21" s="36"/>
      <c r="G21" s="36"/>
      <c r="H21" s="36"/>
      <c r="I21" s="36"/>
      <c r="J21" s="11"/>
      <c r="K21" s="36"/>
      <c r="L21" s="36"/>
      <c r="R21" s="36"/>
    </row>
    <row r="22" spans="1:18" x14ac:dyDescent="0.2">
      <c r="C22" s="1"/>
      <c r="D22" s="39"/>
      <c r="F22" s="36"/>
      <c r="G22" s="26" t="s">
        <v>175</v>
      </c>
      <c r="H22" s="26"/>
      <c r="I22" s="27"/>
      <c r="J22" s="12"/>
      <c r="K22" s="17"/>
      <c r="L22" s="17"/>
      <c r="R22" s="17"/>
    </row>
    <row r="23" spans="1:18" ht="25.5" x14ac:dyDescent="0.2">
      <c r="C23" s="4" t="s">
        <v>33</v>
      </c>
      <c r="D23" s="30" t="s">
        <v>656</v>
      </c>
      <c r="E23" s="40" t="s">
        <v>131</v>
      </c>
      <c r="F23" s="36"/>
      <c r="G23" s="18" t="s">
        <v>35</v>
      </c>
      <c r="H23" s="19" t="s">
        <v>165</v>
      </c>
      <c r="I23" s="19" t="s">
        <v>166</v>
      </c>
      <c r="J23" s="113"/>
      <c r="K23" s="19"/>
      <c r="L23" s="19"/>
      <c r="R23" s="19"/>
    </row>
    <row r="24" spans="1:18" x14ac:dyDescent="0.2">
      <c r="E24" s="47" t="s">
        <v>176</v>
      </c>
      <c r="F24" s="36"/>
      <c r="G24" s="47" t="s">
        <v>177</v>
      </c>
      <c r="H24" s="47" t="s">
        <v>178</v>
      </c>
      <c r="I24" s="47" t="s">
        <v>179</v>
      </c>
      <c r="J24" s="115"/>
      <c r="K24" s="123"/>
      <c r="L24" s="123"/>
      <c r="R24" s="123"/>
    </row>
    <row r="25" spans="1:18" x14ac:dyDescent="0.2">
      <c r="C25" s="2"/>
      <c r="D25" s="2" t="s">
        <v>43</v>
      </c>
      <c r="E25" s="73">
        <v>3335</v>
      </c>
      <c r="F25" s="103"/>
      <c r="G25" s="118">
        <v>321.20138888888886</v>
      </c>
      <c r="H25" s="62">
        <v>4.0162037037037041E-3</v>
      </c>
      <c r="I25" s="62">
        <v>6.6550925925925918E-3</v>
      </c>
      <c r="J25" s="65"/>
      <c r="K25" s="65"/>
      <c r="L25" s="65"/>
      <c r="R25" s="65"/>
    </row>
    <row r="26" spans="1:18" x14ac:dyDescent="0.2">
      <c r="C26" s="1" t="s">
        <v>44</v>
      </c>
      <c r="D26" s="1" t="s">
        <v>45</v>
      </c>
      <c r="E26" s="101">
        <v>399</v>
      </c>
      <c r="F26" s="103"/>
      <c r="G26" s="103">
        <v>30.930833333333332</v>
      </c>
      <c r="H26" s="63">
        <v>3.2291666666666666E-3</v>
      </c>
      <c r="I26" s="63">
        <v>5.6018518518518518E-3</v>
      </c>
      <c r="J26" s="66"/>
      <c r="K26" s="66"/>
      <c r="L26" s="66"/>
      <c r="R26" s="66"/>
    </row>
    <row r="27" spans="1:18" x14ac:dyDescent="0.2">
      <c r="C27" s="1" t="s">
        <v>46</v>
      </c>
      <c r="D27" s="1" t="s">
        <v>47</v>
      </c>
      <c r="E27" s="101">
        <v>673</v>
      </c>
      <c r="F27" s="103"/>
      <c r="G27" s="103">
        <v>62.566111111111113</v>
      </c>
      <c r="H27" s="63">
        <v>3.8773148148148143E-3</v>
      </c>
      <c r="I27" s="63">
        <v>6.9328703703703696E-3</v>
      </c>
      <c r="J27" s="66"/>
      <c r="K27" s="66"/>
      <c r="L27" s="66"/>
      <c r="R27" s="66"/>
    </row>
    <row r="28" spans="1:18" x14ac:dyDescent="0.2">
      <c r="C28" s="1" t="s">
        <v>48</v>
      </c>
      <c r="D28" s="1" t="s">
        <v>49</v>
      </c>
      <c r="E28" s="101">
        <v>6</v>
      </c>
      <c r="F28" s="103"/>
      <c r="G28" s="103">
        <v>0.65222222222222226</v>
      </c>
      <c r="H28" s="63">
        <v>4.5254629629629629E-3</v>
      </c>
      <c r="I28" s="63">
        <v>8.5879629629629622E-3</v>
      </c>
      <c r="J28" s="66"/>
      <c r="K28" s="66"/>
      <c r="L28" s="66"/>
      <c r="R28" s="66"/>
    </row>
    <row r="29" spans="1:18" ht="18" x14ac:dyDescent="0.25">
      <c r="A29" s="25"/>
      <c r="C29" s="1" t="s">
        <v>50</v>
      </c>
      <c r="D29" s="1" t="s">
        <v>51</v>
      </c>
      <c r="E29" s="101" t="s">
        <v>88</v>
      </c>
      <c r="F29" s="103"/>
      <c r="G29" s="101" t="s">
        <v>88</v>
      </c>
      <c r="H29" s="63" t="s">
        <v>88</v>
      </c>
      <c r="I29" s="63" t="s">
        <v>88</v>
      </c>
      <c r="J29" s="66"/>
      <c r="K29" s="66"/>
      <c r="L29" s="66"/>
      <c r="R29" s="66"/>
    </row>
    <row r="30" spans="1:18" x14ac:dyDescent="0.2">
      <c r="C30" s="1" t="s">
        <v>52</v>
      </c>
      <c r="D30" s="1" t="s">
        <v>53</v>
      </c>
      <c r="E30" s="101">
        <v>97</v>
      </c>
      <c r="F30" s="103"/>
      <c r="G30" s="103">
        <v>16.552777777777777</v>
      </c>
      <c r="H30" s="63">
        <v>7.106481481481481E-3</v>
      </c>
      <c r="I30" s="63">
        <v>9.8379629629629633E-3</v>
      </c>
      <c r="J30" s="66"/>
      <c r="K30" s="66"/>
      <c r="L30" s="66"/>
      <c r="R30" s="66"/>
    </row>
    <row r="31" spans="1:18" x14ac:dyDescent="0.2">
      <c r="C31" s="1" t="s">
        <v>54</v>
      </c>
      <c r="D31" s="1" t="s">
        <v>55</v>
      </c>
      <c r="E31" s="101">
        <v>327</v>
      </c>
      <c r="F31" s="103"/>
      <c r="G31" s="103">
        <v>32.084722222222219</v>
      </c>
      <c r="H31" s="63">
        <v>4.0856481481481481E-3</v>
      </c>
      <c r="I31" s="63">
        <v>5.8333333333333336E-3</v>
      </c>
      <c r="J31" s="66"/>
      <c r="K31" s="66"/>
      <c r="L31" s="66"/>
      <c r="R31" s="66"/>
    </row>
    <row r="32" spans="1:18" x14ac:dyDescent="0.2">
      <c r="C32" s="1" t="s">
        <v>56</v>
      </c>
      <c r="D32" s="1" t="s">
        <v>57</v>
      </c>
      <c r="E32" s="101">
        <v>252</v>
      </c>
      <c r="F32" s="103"/>
      <c r="G32" s="103">
        <v>22.207777777777778</v>
      </c>
      <c r="H32" s="63">
        <v>3.6689814814814814E-3</v>
      </c>
      <c r="I32" s="63">
        <v>6.4930555555555549E-3</v>
      </c>
      <c r="J32" s="66"/>
      <c r="K32" s="66"/>
      <c r="L32" s="66"/>
      <c r="R32" s="66"/>
    </row>
    <row r="33" spans="1:18" ht="18" x14ac:dyDescent="0.25">
      <c r="A33" s="25"/>
      <c r="C33" s="1" t="s">
        <v>58</v>
      </c>
      <c r="D33" s="1" t="s">
        <v>655</v>
      </c>
      <c r="E33" s="101">
        <v>13</v>
      </c>
      <c r="F33" s="103"/>
      <c r="G33" s="101">
        <v>1.4588888888888889</v>
      </c>
      <c r="H33" s="63">
        <v>4.6759259259259263E-3</v>
      </c>
      <c r="I33" s="63">
        <v>8.0324074074074065E-3</v>
      </c>
      <c r="J33" s="66"/>
      <c r="K33" s="66"/>
      <c r="L33" s="66"/>
      <c r="R33" s="66"/>
    </row>
    <row r="34" spans="1:18" x14ac:dyDescent="0.2">
      <c r="C34" s="1" t="s">
        <v>60</v>
      </c>
      <c r="D34" s="1" t="s">
        <v>61</v>
      </c>
      <c r="E34" s="101">
        <v>730</v>
      </c>
      <c r="F34" s="103"/>
      <c r="G34" s="103">
        <v>77.411111111111111</v>
      </c>
      <c r="H34" s="63">
        <v>4.4212962962962956E-3</v>
      </c>
      <c r="I34" s="63">
        <v>7.2337962962962963E-3</v>
      </c>
      <c r="J34" s="66"/>
      <c r="K34" s="66"/>
      <c r="L34" s="66"/>
      <c r="R34" s="66"/>
    </row>
    <row r="35" spans="1:18" x14ac:dyDescent="0.2">
      <c r="C35" s="1" t="s">
        <v>62</v>
      </c>
      <c r="D35" s="1" t="s">
        <v>63</v>
      </c>
      <c r="E35" s="101">
        <v>551</v>
      </c>
      <c r="F35" s="103"/>
      <c r="G35" s="103">
        <v>48.045555555555552</v>
      </c>
      <c r="H35" s="63">
        <v>3.6342592592592594E-3</v>
      </c>
      <c r="I35" s="63">
        <v>6.1111111111111114E-3</v>
      </c>
      <c r="J35" s="66"/>
      <c r="K35" s="66"/>
      <c r="L35" s="66"/>
      <c r="R35" s="66"/>
    </row>
    <row r="36" spans="1:18" x14ac:dyDescent="0.2">
      <c r="C36" s="4" t="s">
        <v>64</v>
      </c>
      <c r="D36" s="4" t="s">
        <v>65</v>
      </c>
      <c r="E36" s="144">
        <v>287</v>
      </c>
      <c r="F36" s="119"/>
      <c r="G36" s="119">
        <v>29.291388888888889</v>
      </c>
      <c r="H36" s="64">
        <v>4.2476851851851851E-3</v>
      </c>
      <c r="I36" s="64">
        <v>6.9328703703703696E-3</v>
      </c>
      <c r="J36" s="66"/>
      <c r="K36" s="66"/>
      <c r="L36" s="66"/>
      <c r="R36" s="66"/>
    </row>
    <row r="37" spans="1:18" x14ac:dyDescent="0.2">
      <c r="C37" s="51" t="s">
        <v>88</v>
      </c>
      <c r="D37" s="29" t="s">
        <v>89</v>
      </c>
      <c r="E37" s="36"/>
      <c r="F37" s="36"/>
      <c r="G37" s="36"/>
      <c r="H37" s="36"/>
      <c r="I37" s="36"/>
      <c r="J37" s="11"/>
      <c r="K37" s="36"/>
      <c r="L37" s="36"/>
      <c r="R37" s="36"/>
    </row>
    <row r="38" spans="1:18" x14ac:dyDescent="0.2">
      <c r="C38" s="1"/>
      <c r="D38" s="52" t="s">
        <v>90</v>
      </c>
    </row>
    <row r="39" spans="1:18" x14ac:dyDescent="0.2">
      <c r="C39" s="51">
        <v>1</v>
      </c>
      <c r="D39" s="110" t="s">
        <v>91</v>
      </c>
    </row>
    <row r="40" spans="1:18" x14ac:dyDescent="0.2">
      <c r="C40" s="5">
        <v>2</v>
      </c>
      <c r="D40" s="29" t="s">
        <v>180</v>
      </c>
    </row>
    <row r="41" spans="1:18" x14ac:dyDescent="0.2">
      <c r="D41" s="29" t="s">
        <v>181</v>
      </c>
    </row>
    <row r="42" spans="1:18" x14ac:dyDescent="0.2">
      <c r="C42" s="51"/>
      <c r="D42" s="177"/>
    </row>
    <row r="43" spans="1:18" x14ac:dyDescent="0.2">
      <c r="C43" s="51"/>
      <c r="D43" s="29"/>
    </row>
    <row r="44" spans="1:18" x14ac:dyDescent="0.2">
      <c r="C44" s="1"/>
      <c r="D44" s="29"/>
    </row>
    <row r="45" spans="1:18" x14ac:dyDescent="0.2">
      <c r="C45" s="1"/>
      <c r="D45" s="29"/>
    </row>
    <row r="46" spans="1:18" hidden="1" x14ac:dyDescent="0.2">
      <c r="C46" s="1"/>
      <c r="D46" s="52"/>
    </row>
  </sheetData>
  <hyperlinks>
    <hyperlink ref="D38" location="Introduction!A1" display="Introduction" xr:uid="{00000000-0004-0000-05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93"/>
  <sheetViews>
    <sheetView zoomScaleNormal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activeCell="E6" sqref="E6"/>
    </sheetView>
  </sheetViews>
  <sheetFormatPr defaultColWidth="0" defaultRowHeight="12.75" zeroHeight="1" x14ac:dyDescent="0.2"/>
  <cols>
    <col min="1" max="2" width="1.7109375" style="5" customWidth="1"/>
    <col min="3" max="3" width="5.28515625" style="1" bestFit="1" customWidth="1"/>
    <col min="4" max="4" width="17.28515625" style="1" customWidth="1"/>
    <col min="5" max="5" width="9.5703125" style="79" customWidth="1"/>
    <col min="6" max="6" width="1.5703125" style="79" customWidth="1"/>
    <col min="7" max="7" width="8.7109375" style="79" customWidth="1"/>
    <col min="8" max="8" width="10.7109375" style="12" customWidth="1"/>
    <col min="9" max="9" width="12.85546875" style="12" bestFit="1" customWidth="1"/>
    <col min="10" max="10" width="1.5703125" style="13" customWidth="1"/>
    <col min="11" max="11" width="7.5703125" style="13" bestFit="1" customWidth="1"/>
    <col min="12" max="12" width="9.5703125" style="79" customWidth="1"/>
    <col min="13" max="13" width="1.5703125" style="79" customWidth="1"/>
    <col min="14" max="14" width="8.7109375" style="79" customWidth="1"/>
    <col min="15" max="15" width="10.7109375" style="12" customWidth="1"/>
    <col min="16" max="16" width="12.85546875" style="12" customWidth="1"/>
    <col min="17" max="17" width="9.140625" style="136" customWidth="1"/>
    <col min="18" max="19" width="9.140625" style="12" customWidth="1"/>
    <col min="20" max="20" width="9.140625" style="13" customWidth="1"/>
    <col min="21" max="16384" width="9.28515625" hidden="1"/>
  </cols>
  <sheetData>
    <row r="1" spans="1:20" ht="18.75" x14ac:dyDescent="0.25">
      <c r="A1" s="38" t="s">
        <v>182</v>
      </c>
      <c r="C1" s="5"/>
      <c r="E1" s="38" t="s">
        <v>32</v>
      </c>
      <c r="F1" s="67"/>
      <c r="G1" s="67"/>
      <c r="H1" s="17"/>
      <c r="L1" s="38"/>
      <c r="M1" s="67"/>
      <c r="N1" s="67"/>
      <c r="O1" s="17"/>
    </row>
    <row r="2" spans="1:20" ht="15.75" x14ac:dyDescent="0.25">
      <c r="A2" s="124" t="s">
        <v>663</v>
      </c>
      <c r="F2" s="5"/>
      <c r="L2" s="111"/>
    </row>
    <row r="3" spans="1:20" x14ac:dyDescent="0.2">
      <c r="B3" s="5" t="s">
        <v>183</v>
      </c>
      <c r="E3" s="111" t="s">
        <v>184</v>
      </c>
      <c r="L3" s="111"/>
    </row>
    <row r="4" spans="1:20" x14ac:dyDescent="0.2">
      <c r="E4" s="68"/>
      <c r="F4" s="68"/>
      <c r="G4" s="69" t="s">
        <v>9</v>
      </c>
      <c r="H4" s="27"/>
      <c r="I4" s="27"/>
      <c r="L4" s="68"/>
      <c r="M4" s="68"/>
      <c r="N4" s="69" t="s">
        <v>9</v>
      </c>
      <c r="O4" s="27"/>
      <c r="P4" s="27"/>
      <c r="Q4" s="312"/>
      <c r="R4" s="305"/>
      <c r="S4" s="305"/>
    </row>
    <row r="5" spans="1:20" ht="25.5" x14ac:dyDescent="0.2">
      <c r="B5" s="10"/>
      <c r="C5" s="4" t="s">
        <v>33</v>
      </c>
      <c r="D5" s="30" t="s">
        <v>656</v>
      </c>
      <c r="E5" s="125" t="s">
        <v>34</v>
      </c>
      <c r="F5" s="70"/>
      <c r="G5" s="126" t="s">
        <v>35</v>
      </c>
      <c r="H5" s="127" t="s">
        <v>165</v>
      </c>
      <c r="I5" s="44" t="s">
        <v>37</v>
      </c>
      <c r="J5" s="20"/>
      <c r="K5" s="270"/>
      <c r="L5" s="125" t="s">
        <v>34</v>
      </c>
      <c r="M5" s="70"/>
      <c r="N5" s="126" t="s">
        <v>35</v>
      </c>
      <c r="O5" s="127" t="s">
        <v>165</v>
      </c>
      <c r="P5" s="44" t="s">
        <v>37</v>
      </c>
      <c r="Q5" s="306"/>
      <c r="R5" s="306"/>
      <c r="S5" s="306"/>
      <c r="T5" s="20"/>
    </row>
    <row r="6" spans="1:20" ht="14.25" x14ac:dyDescent="0.2">
      <c r="A6" s="175"/>
      <c r="B6" s="6" t="s">
        <v>185</v>
      </c>
      <c r="E6" s="72" t="s">
        <v>186</v>
      </c>
      <c r="F6" s="77"/>
      <c r="G6" s="72" t="s">
        <v>187</v>
      </c>
      <c r="H6" s="72" t="s">
        <v>188</v>
      </c>
      <c r="I6" s="21" t="s">
        <v>189</v>
      </c>
      <c r="J6" s="22"/>
      <c r="K6" s="269" t="s">
        <v>190</v>
      </c>
      <c r="L6" s="72" t="s">
        <v>191</v>
      </c>
      <c r="M6" s="77"/>
      <c r="N6" s="72" t="s">
        <v>192</v>
      </c>
      <c r="O6" s="72" t="s">
        <v>193</v>
      </c>
      <c r="P6" s="72" t="s">
        <v>194</v>
      </c>
      <c r="Q6" s="307"/>
      <c r="R6" s="307"/>
      <c r="S6" s="307"/>
      <c r="T6" s="22"/>
    </row>
    <row r="7" spans="1:20" x14ac:dyDescent="0.2">
      <c r="A7" s="349"/>
      <c r="B7" s="349"/>
      <c r="C7" s="349"/>
      <c r="D7" s="349" t="s">
        <v>43</v>
      </c>
      <c r="E7" s="73">
        <v>812</v>
      </c>
      <c r="F7" s="73"/>
      <c r="G7" s="73">
        <v>131.23055555555555</v>
      </c>
      <c r="H7" s="179">
        <v>6.7361111111111111E-3</v>
      </c>
      <c r="I7" s="180">
        <v>1.1365740740740739E-2</v>
      </c>
      <c r="J7" s="185"/>
      <c r="K7" s="186"/>
      <c r="L7" s="73">
        <v>26835</v>
      </c>
      <c r="M7" s="73"/>
      <c r="N7" s="86">
        <v>14285.64</v>
      </c>
      <c r="O7" s="179">
        <v>2.2175925925925925E-2</v>
      </c>
      <c r="P7" s="180">
        <v>4.5729166666666668E-2</v>
      </c>
      <c r="Q7" s="192"/>
      <c r="R7" s="180"/>
      <c r="S7" s="180"/>
      <c r="T7" s="23"/>
    </row>
    <row r="8" spans="1:20" x14ac:dyDescent="0.2">
      <c r="C8" s="1" t="s">
        <v>44</v>
      </c>
      <c r="D8" s="1" t="s">
        <v>45</v>
      </c>
      <c r="E8" s="74">
        <v>0</v>
      </c>
      <c r="F8" s="74"/>
      <c r="G8" s="74">
        <v>0</v>
      </c>
      <c r="H8" s="187" t="s">
        <v>88</v>
      </c>
      <c r="I8" s="188" t="s">
        <v>88</v>
      </c>
      <c r="J8" s="189"/>
      <c r="K8" s="190"/>
      <c r="L8" s="74">
        <v>562</v>
      </c>
      <c r="M8" s="74"/>
      <c r="N8" s="87">
        <v>422.70111111111112</v>
      </c>
      <c r="O8" s="187">
        <v>3.1342592592592596E-2</v>
      </c>
      <c r="P8" s="188">
        <v>7.4594907407407415E-2</v>
      </c>
      <c r="Q8" s="314"/>
      <c r="R8" s="188"/>
      <c r="S8" s="188"/>
    </row>
    <row r="9" spans="1:20" x14ac:dyDescent="0.2">
      <c r="C9" s="1" t="s">
        <v>46</v>
      </c>
      <c r="D9" s="1" t="s">
        <v>47</v>
      </c>
      <c r="E9" s="74">
        <v>9</v>
      </c>
      <c r="F9" s="74"/>
      <c r="G9" s="74">
        <v>1.2250000000000001</v>
      </c>
      <c r="H9" s="187">
        <v>5.6712962962962958E-3</v>
      </c>
      <c r="I9" s="188">
        <v>1.4016203703703704E-2</v>
      </c>
      <c r="J9" s="189"/>
      <c r="K9" s="190"/>
      <c r="L9" s="74">
        <v>2707</v>
      </c>
      <c r="M9" s="74"/>
      <c r="N9" s="87">
        <v>2164.6141666666667</v>
      </c>
      <c r="O9" s="187">
        <v>3.3321759259259259E-2</v>
      </c>
      <c r="P9" s="188">
        <v>6.7835648148148145E-2</v>
      </c>
      <c r="Q9" s="314"/>
      <c r="R9" s="188"/>
      <c r="S9" s="188"/>
    </row>
    <row r="10" spans="1:20" x14ac:dyDescent="0.2">
      <c r="C10" s="1" t="s">
        <v>48</v>
      </c>
      <c r="D10" s="1" t="s">
        <v>49</v>
      </c>
      <c r="E10" s="74">
        <v>4</v>
      </c>
      <c r="F10" s="74"/>
      <c r="G10" s="74">
        <v>0.54416666666666669</v>
      </c>
      <c r="H10" s="187">
        <v>5.6712962962962958E-3</v>
      </c>
      <c r="I10" s="188">
        <v>9.479166666666667E-3</v>
      </c>
      <c r="J10" s="189"/>
      <c r="K10" s="190"/>
      <c r="L10" s="74">
        <v>124</v>
      </c>
      <c r="M10" s="74"/>
      <c r="N10" s="87">
        <v>57.107222222222227</v>
      </c>
      <c r="O10" s="187">
        <v>1.9189814814814816E-2</v>
      </c>
      <c r="P10" s="188">
        <v>3.9305555555555559E-2</v>
      </c>
      <c r="Q10" s="314"/>
      <c r="R10" s="188"/>
      <c r="S10" s="188"/>
    </row>
    <row r="11" spans="1:20" ht="18" x14ac:dyDescent="0.25">
      <c r="A11" s="25"/>
      <c r="C11" s="1" t="s">
        <v>50</v>
      </c>
      <c r="D11" s="1" t="s">
        <v>51</v>
      </c>
      <c r="E11" s="74">
        <v>72</v>
      </c>
      <c r="F11" s="74"/>
      <c r="G11" s="74">
        <v>12.579444444444444</v>
      </c>
      <c r="H11" s="187">
        <v>7.2800925925925915E-3</v>
      </c>
      <c r="I11" s="188">
        <v>1.0717592592592593E-2</v>
      </c>
      <c r="J11" s="189"/>
      <c r="K11" s="190"/>
      <c r="L11" s="74">
        <v>3089</v>
      </c>
      <c r="M11" s="74"/>
      <c r="N11" s="87">
        <v>1543.8955555555556</v>
      </c>
      <c r="O11" s="187">
        <v>2.0821759259259259E-2</v>
      </c>
      <c r="P11" s="188">
        <v>4.3182870370370365E-2</v>
      </c>
      <c r="Q11" s="314"/>
      <c r="R11" s="188"/>
      <c r="S11" s="188"/>
    </row>
    <row r="12" spans="1:20" x14ac:dyDescent="0.2">
      <c r="C12" s="1" t="s">
        <v>52</v>
      </c>
      <c r="D12" s="1" t="s">
        <v>53</v>
      </c>
      <c r="E12" s="75">
        <v>26</v>
      </c>
      <c r="F12" s="74"/>
      <c r="G12" s="75">
        <v>3.5386111111111109</v>
      </c>
      <c r="H12" s="187">
        <v>5.6712962962962958E-3</v>
      </c>
      <c r="I12" s="188">
        <v>9.3865740740740732E-3</v>
      </c>
      <c r="J12" s="189"/>
      <c r="K12" s="190"/>
      <c r="L12" s="75">
        <v>1079</v>
      </c>
      <c r="M12" s="74"/>
      <c r="N12" s="87">
        <v>584.51750000000004</v>
      </c>
      <c r="O12" s="187">
        <v>2.2569444444444437E-2</v>
      </c>
      <c r="P12" s="188">
        <v>4.5486111111111109E-2</v>
      </c>
      <c r="Q12" s="314"/>
      <c r="R12" s="188"/>
      <c r="S12" s="188"/>
    </row>
    <row r="13" spans="1:20" x14ac:dyDescent="0.2">
      <c r="C13" s="1" t="s">
        <v>54</v>
      </c>
      <c r="D13" s="1" t="s">
        <v>55</v>
      </c>
      <c r="E13" s="74">
        <v>178</v>
      </c>
      <c r="F13" s="74"/>
      <c r="G13" s="74">
        <v>30.709444444444443</v>
      </c>
      <c r="H13" s="187">
        <v>7.1874999999999994E-3</v>
      </c>
      <c r="I13" s="188">
        <v>1.2233796296296296E-2</v>
      </c>
      <c r="J13" s="189"/>
      <c r="K13" s="190"/>
      <c r="L13" s="74">
        <v>4767</v>
      </c>
      <c r="M13" s="74"/>
      <c r="N13" s="87">
        <v>2633.938333333333</v>
      </c>
      <c r="O13" s="187">
        <v>2.3020833333333338E-2</v>
      </c>
      <c r="P13" s="188">
        <v>4.8402777777777774E-2</v>
      </c>
      <c r="Q13" s="314"/>
      <c r="R13" s="188"/>
      <c r="S13" s="188"/>
    </row>
    <row r="14" spans="1:20" x14ac:dyDescent="0.2">
      <c r="C14" s="1" t="s">
        <v>56</v>
      </c>
      <c r="D14" s="1" t="s">
        <v>57</v>
      </c>
      <c r="E14" s="74">
        <v>48</v>
      </c>
      <c r="F14" s="74"/>
      <c r="G14" s="74">
        <v>8.0986111111111114</v>
      </c>
      <c r="H14" s="187">
        <v>7.0254629629629634E-3</v>
      </c>
      <c r="I14" s="188">
        <v>1.2106481481481482E-2</v>
      </c>
      <c r="J14" s="189"/>
      <c r="K14" s="190"/>
      <c r="L14" s="74">
        <v>1973</v>
      </c>
      <c r="M14" s="74"/>
      <c r="N14" s="87">
        <v>670.31388888888898</v>
      </c>
      <c r="O14" s="187">
        <v>1.4155092592592592E-2</v>
      </c>
      <c r="P14" s="188">
        <v>2.6435185185185187E-2</v>
      </c>
      <c r="Q14" s="314"/>
      <c r="R14" s="188"/>
      <c r="S14" s="188"/>
    </row>
    <row r="15" spans="1:20" ht="18" x14ac:dyDescent="0.25">
      <c r="A15" s="25"/>
      <c r="C15" s="1" t="s">
        <v>58</v>
      </c>
      <c r="D15" s="1" t="s">
        <v>59</v>
      </c>
      <c r="E15" s="74">
        <v>64</v>
      </c>
      <c r="F15" s="74"/>
      <c r="G15" s="74">
        <v>11.102222222222222</v>
      </c>
      <c r="H15" s="187">
        <v>7.2337962962962963E-3</v>
      </c>
      <c r="I15" s="188">
        <v>1.3148148148148147E-2</v>
      </c>
      <c r="J15" s="189"/>
      <c r="K15" s="190"/>
      <c r="L15" s="74">
        <v>2218</v>
      </c>
      <c r="M15" s="74"/>
      <c r="N15" s="87">
        <v>815.70916666666676</v>
      </c>
      <c r="O15" s="187">
        <v>1.5324074074074073E-2</v>
      </c>
      <c r="P15" s="188">
        <v>3.0763888888888886E-2</v>
      </c>
      <c r="Q15" s="314"/>
      <c r="R15" s="188"/>
      <c r="S15" s="188"/>
    </row>
    <row r="16" spans="1:20" x14ac:dyDescent="0.2">
      <c r="C16" s="1" t="s">
        <v>60</v>
      </c>
      <c r="D16" s="1" t="s">
        <v>61</v>
      </c>
      <c r="E16" s="74">
        <v>34</v>
      </c>
      <c r="F16" s="74"/>
      <c r="G16" s="74">
        <v>5.8555555555555552</v>
      </c>
      <c r="H16" s="187">
        <v>7.1759259259259259E-3</v>
      </c>
      <c r="I16" s="188">
        <v>1.1805555555555555E-2</v>
      </c>
      <c r="J16" s="189"/>
      <c r="K16" s="190"/>
      <c r="L16" s="74">
        <v>1857</v>
      </c>
      <c r="M16" s="74"/>
      <c r="N16" s="87">
        <v>1255.4672222222223</v>
      </c>
      <c r="O16" s="187">
        <v>2.8171296296296302E-2</v>
      </c>
      <c r="P16" s="188">
        <v>5.9537037037037034E-2</v>
      </c>
      <c r="Q16" s="314"/>
      <c r="R16" s="188"/>
      <c r="S16" s="188"/>
    </row>
    <row r="17" spans="1:20" x14ac:dyDescent="0.2">
      <c r="C17" s="1" t="s">
        <v>62</v>
      </c>
      <c r="D17" s="1" t="s">
        <v>63</v>
      </c>
      <c r="E17" s="74">
        <v>85</v>
      </c>
      <c r="F17" s="74"/>
      <c r="G17" s="74">
        <v>13.483333333333333</v>
      </c>
      <c r="H17" s="187">
        <v>6.6087962962962966E-3</v>
      </c>
      <c r="I17" s="188">
        <v>1.0810185185185185E-2</v>
      </c>
      <c r="J17" s="189"/>
      <c r="K17" s="190"/>
      <c r="L17" s="74">
        <v>4814</v>
      </c>
      <c r="M17" s="74"/>
      <c r="N17" s="87">
        <v>2461.9424999999997</v>
      </c>
      <c r="O17" s="187">
        <v>2.1307870370370369E-2</v>
      </c>
      <c r="P17" s="188">
        <v>4.1886574074074083E-2</v>
      </c>
      <c r="Q17" s="314"/>
      <c r="R17" s="188"/>
      <c r="S17" s="188"/>
    </row>
    <row r="18" spans="1:20" x14ac:dyDescent="0.2">
      <c r="B18" s="10"/>
      <c r="C18" s="4" t="s">
        <v>64</v>
      </c>
      <c r="D18" s="4" t="s">
        <v>65</v>
      </c>
      <c r="E18" s="76">
        <v>292</v>
      </c>
      <c r="F18" s="76"/>
      <c r="G18" s="76">
        <v>44.094166666666666</v>
      </c>
      <c r="H18" s="183">
        <v>6.2962962962962964E-3</v>
      </c>
      <c r="I18" s="184">
        <v>1.0729166666666666E-2</v>
      </c>
      <c r="J18" s="189"/>
      <c r="K18" s="191"/>
      <c r="L18" s="76">
        <v>3645</v>
      </c>
      <c r="M18" s="76"/>
      <c r="N18" s="88">
        <v>1675.4333333333334</v>
      </c>
      <c r="O18" s="183">
        <v>1.9155092592592595E-2</v>
      </c>
      <c r="P18" s="184">
        <v>4.1423611111111112E-2</v>
      </c>
      <c r="Q18" s="314"/>
      <c r="R18" s="188"/>
      <c r="S18" s="188"/>
    </row>
    <row r="19" spans="1:20" x14ac:dyDescent="0.2">
      <c r="B19" s="6" t="s">
        <v>195</v>
      </c>
      <c r="H19" s="189"/>
      <c r="I19" s="189"/>
      <c r="J19" s="189"/>
      <c r="K19" s="192" t="s">
        <v>196</v>
      </c>
      <c r="O19" s="189"/>
      <c r="P19" s="189"/>
      <c r="Q19" s="313"/>
      <c r="R19" s="189"/>
      <c r="S19" s="189"/>
    </row>
    <row r="20" spans="1:20" x14ac:dyDescent="0.2">
      <c r="E20" s="72" t="s">
        <v>197</v>
      </c>
      <c r="F20" s="77"/>
      <c r="G20" s="72" t="s">
        <v>198</v>
      </c>
      <c r="H20" s="193" t="s">
        <v>199</v>
      </c>
      <c r="I20" s="194" t="s">
        <v>200</v>
      </c>
      <c r="J20" s="195"/>
      <c r="K20" s="190"/>
      <c r="L20" s="72" t="s">
        <v>201</v>
      </c>
      <c r="M20" s="77"/>
      <c r="N20" s="72" t="s">
        <v>202</v>
      </c>
      <c r="O20" s="193" t="s">
        <v>203</v>
      </c>
      <c r="P20" s="193" t="s">
        <v>204</v>
      </c>
      <c r="Q20" s="308"/>
      <c r="R20" s="308"/>
      <c r="S20" s="308"/>
      <c r="T20" s="22"/>
    </row>
    <row r="21" spans="1:20" x14ac:dyDescent="0.2">
      <c r="A21" s="349"/>
      <c r="B21" s="349"/>
      <c r="C21" s="349"/>
      <c r="D21" s="349" t="s">
        <v>43</v>
      </c>
      <c r="E21" s="73">
        <v>461</v>
      </c>
      <c r="F21" s="73"/>
      <c r="G21" s="73">
        <v>69.829444444444448</v>
      </c>
      <c r="H21" s="179">
        <v>6.3078703703703699E-3</v>
      </c>
      <c r="I21" s="180">
        <v>1.1319444444444444E-2</v>
      </c>
      <c r="J21" s="185"/>
      <c r="K21" s="186"/>
      <c r="L21" s="73">
        <v>9899</v>
      </c>
      <c r="M21" s="73"/>
      <c r="N21" s="86">
        <v>4970.1919444444438</v>
      </c>
      <c r="O21" s="179">
        <v>2.0925925925925924E-2</v>
      </c>
      <c r="P21" s="180">
        <v>4.4861111111111115E-2</v>
      </c>
      <c r="Q21" s="192"/>
      <c r="R21" s="180"/>
      <c r="S21" s="180"/>
      <c r="T21" s="23"/>
    </row>
    <row r="22" spans="1:20" x14ac:dyDescent="0.2">
      <c r="C22" s="1" t="s">
        <v>44</v>
      </c>
      <c r="D22" s="1" t="s">
        <v>45</v>
      </c>
      <c r="E22" s="74">
        <v>10</v>
      </c>
      <c r="F22" s="74"/>
      <c r="G22" s="74">
        <v>1.4638888888888888</v>
      </c>
      <c r="H22" s="187">
        <v>6.0995370370370361E-3</v>
      </c>
      <c r="I22" s="188">
        <v>1.1203703703703707E-2</v>
      </c>
      <c r="J22" s="189"/>
      <c r="K22" s="190"/>
      <c r="L22" s="74">
        <v>719</v>
      </c>
      <c r="M22" s="74"/>
      <c r="N22" s="87">
        <v>590.73888888888894</v>
      </c>
      <c r="O22" s="187">
        <v>3.4236111111111113E-2</v>
      </c>
      <c r="P22" s="188">
        <v>7.4594907407407415E-2</v>
      </c>
      <c r="Q22" s="314"/>
      <c r="R22" s="188"/>
      <c r="S22" s="188"/>
    </row>
    <row r="23" spans="1:20" x14ac:dyDescent="0.2">
      <c r="C23" s="1" t="s">
        <v>46</v>
      </c>
      <c r="D23" s="1" t="s">
        <v>47</v>
      </c>
      <c r="E23" s="74">
        <v>5</v>
      </c>
      <c r="F23" s="74"/>
      <c r="G23" s="74">
        <v>0.8502777777777778</v>
      </c>
      <c r="H23" s="187">
        <v>7.083333333333333E-3</v>
      </c>
      <c r="I23" s="188">
        <v>1.7812499999999998E-2</v>
      </c>
      <c r="J23" s="189"/>
      <c r="K23" s="190"/>
      <c r="L23" s="74">
        <v>910</v>
      </c>
      <c r="M23" s="74"/>
      <c r="N23" s="87">
        <v>623.2983333333334</v>
      </c>
      <c r="O23" s="187">
        <v>2.854166666666667E-2</v>
      </c>
      <c r="P23" s="188">
        <v>6.1168981481481477E-2</v>
      </c>
      <c r="Q23" s="314"/>
      <c r="R23" s="188"/>
      <c r="S23" s="188"/>
    </row>
    <row r="24" spans="1:20" x14ac:dyDescent="0.2">
      <c r="C24" s="1" t="s">
        <v>48</v>
      </c>
      <c r="D24" s="1" t="s">
        <v>49</v>
      </c>
      <c r="E24" s="74">
        <v>0</v>
      </c>
      <c r="F24" s="74"/>
      <c r="G24" s="74">
        <v>0</v>
      </c>
      <c r="H24" s="187" t="s">
        <v>88</v>
      </c>
      <c r="I24" s="188" t="s">
        <v>88</v>
      </c>
      <c r="J24" s="189"/>
      <c r="K24" s="190"/>
      <c r="L24" s="74">
        <v>22</v>
      </c>
      <c r="M24" s="74"/>
      <c r="N24" s="87">
        <v>38.81861111111111</v>
      </c>
      <c r="O24" s="187">
        <v>7.3518518518518511E-2</v>
      </c>
      <c r="P24" s="188">
        <v>0.12357638888888889</v>
      </c>
      <c r="Q24" s="314"/>
      <c r="R24" s="188"/>
      <c r="S24" s="188"/>
    </row>
    <row r="25" spans="1:20" ht="18" x14ac:dyDescent="0.25">
      <c r="A25" s="25"/>
      <c r="C25" s="1" t="s">
        <v>50</v>
      </c>
      <c r="D25" s="1" t="s">
        <v>51</v>
      </c>
      <c r="E25" s="74">
        <v>32</v>
      </c>
      <c r="F25" s="74"/>
      <c r="G25" s="74">
        <v>5.9375</v>
      </c>
      <c r="H25" s="187">
        <v>7.7314814814814815E-3</v>
      </c>
      <c r="I25" s="188">
        <v>1.1886574074074075E-2</v>
      </c>
      <c r="J25" s="189"/>
      <c r="K25" s="190"/>
      <c r="L25" s="74">
        <v>1174</v>
      </c>
      <c r="M25" s="74"/>
      <c r="N25" s="87">
        <v>526.75361111111113</v>
      </c>
      <c r="O25" s="187">
        <v>1.8692129629629631E-2</v>
      </c>
      <c r="P25" s="188">
        <v>4.4004629629629637E-2</v>
      </c>
      <c r="Q25" s="314"/>
      <c r="R25" s="188"/>
      <c r="S25" s="188"/>
    </row>
    <row r="26" spans="1:20" x14ac:dyDescent="0.2">
      <c r="C26" s="1" t="s">
        <v>52</v>
      </c>
      <c r="D26" s="1" t="s">
        <v>53</v>
      </c>
      <c r="E26" s="74">
        <v>87</v>
      </c>
      <c r="F26" s="74"/>
      <c r="G26" s="75">
        <v>10.489444444444445</v>
      </c>
      <c r="H26" s="187">
        <v>5.023148148148149E-3</v>
      </c>
      <c r="I26" s="188">
        <v>8.6226851851851846E-3</v>
      </c>
      <c r="J26" s="189"/>
      <c r="K26" s="190"/>
      <c r="L26" s="74">
        <v>638</v>
      </c>
      <c r="M26" s="74"/>
      <c r="N26" s="87">
        <v>292.03972222222222</v>
      </c>
      <c r="O26" s="187">
        <v>1.9074074074074073E-2</v>
      </c>
      <c r="P26" s="188">
        <v>3.7071759259259256E-2</v>
      </c>
      <c r="Q26" s="314"/>
      <c r="R26" s="188"/>
      <c r="S26" s="188"/>
    </row>
    <row r="27" spans="1:20" x14ac:dyDescent="0.2">
      <c r="C27" s="1" t="s">
        <v>54</v>
      </c>
      <c r="D27" s="1" t="s">
        <v>55</v>
      </c>
      <c r="E27" s="74">
        <v>79</v>
      </c>
      <c r="F27" s="74"/>
      <c r="G27" s="74">
        <v>13.312222222222223</v>
      </c>
      <c r="H27" s="187">
        <v>7.0254629629629634E-3</v>
      </c>
      <c r="I27" s="188">
        <v>1.2442129629629629E-2</v>
      </c>
      <c r="J27" s="189"/>
      <c r="K27" s="190"/>
      <c r="L27" s="74">
        <v>2019</v>
      </c>
      <c r="M27" s="74"/>
      <c r="N27" s="87">
        <v>961.26055555555547</v>
      </c>
      <c r="O27" s="187">
        <v>1.9837962962962963E-2</v>
      </c>
      <c r="P27" s="188">
        <v>4.1724537037037039E-2</v>
      </c>
      <c r="Q27" s="314"/>
      <c r="R27" s="188"/>
      <c r="S27" s="188"/>
    </row>
    <row r="28" spans="1:20" x14ac:dyDescent="0.2">
      <c r="C28" s="1" t="s">
        <v>56</v>
      </c>
      <c r="D28" s="1" t="s">
        <v>57</v>
      </c>
      <c r="E28" s="74">
        <v>34</v>
      </c>
      <c r="F28" s="74"/>
      <c r="G28" s="74">
        <v>5.277222222222222</v>
      </c>
      <c r="H28" s="187">
        <v>6.4699074074074069E-3</v>
      </c>
      <c r="I28" s="188">
        <v>1.2152777777777778E-2</v>
      </c>
      <c r="J28" s="189"/>
      <c r="K28" s="190"/>
      <c r="L28" s="74">
        <v>530</v>
      </c>
      <c r="M28" s="74"/>
      <c r="N28" s="87">
        <v>142.61055555555555</v>
      </c>
      <c r="O28" s="187">
        <v>1.1215277777777777E-2</v>
      </c>
      <c r="P28" s="188">
        <v>2.4062500000000001E-2</v>
      </c>
      <c r="Q28" s="314"/>
      <c r="R28" s="188"/>
      <c r="S28" s="188"/>
    </row>
    <row r="29" spans="1:20" ht="18" x14ac:dyDescent="0.25">
      <c r="A29" s="25"/>
      <c r="C29" s="1" t="s">
        <v>58</v>
      </c>
      <c r="D29" s="1" t="s">
        <v>59</v>
      </c>
      <c r="E29" s="74">
        <v>84</v>
      </c>
      <c r="F29" s="74"/>
      <c r="G29" s="74">
        <v>14.595555555555556</v>
      </c>
      <c r="H29" s="187">
        <v>7.2453703703703708E-3</v>
      </c>
      <c r="I29" s="188">
        <v>1.2893518518518519E-2</v>
      </c>
      <c r="J29" s="189"/>
      <c r="K29" s="190"/>
      <c r="L29" s="74">
        <v>1139</v>
      </c>
      <c r="M29" s="74"/>
      <c r="N29" s="87">
        <v>426.57416666666666</v>
      </c>
      <c r="O29" s="187">
        <v>1.5601851851851851E-2</v>
      </c>
      <c r="P29" s="188">
        <v>3.2395833333333332E-2</v>
      </c>
      <c r="Q29" s="314"/>
      <c r="R29" s="188"/>
      <c r="S29" s="188"/>
    </row>
    <row r="30" spans="1:20" x14ac:dyDescent="0.2">
      <c r="C30" s="1" t="s">
        <v>60</v>
      </c>
      <c r="D30" s="1" t="s">
        <v>61</v>
      </c>
      <c r="E30" s="74">
        <v>11</v>
      </c>
      <c r="F30" s="74"/>
      <c r="G30" s="74">
        <v>1.693888888888889</v>
      </c>
      <c r="H30" s="187">
        <v>6.4120370370370364E-3</v>
      </c>
      <c r="I30" s="188">
        <v>9.2824074074074076E-3</v>
      </c>
      <c r="J30" s="189"/>
      <c r="K30" s="190"/>
      <c r="L30" s="74">
        <v>713</v>
      </c>
      <c r="M30" s="74"/>
      <c r="N30" s="87">
        <v>433.5622222222222</v>
      </c>
      <c r="O30" s="187">
        <v>2.5335648148148149E-2</v>
      </c>
      <c r="P30" s="188">
        <v>5.5937500000000001E-2</v>
      </c>
      <c r="Q30" s="314"/>
      <c r="R30" s="188"/>
      <c r="S30" s="188"/>
    </row>
    <row r="31" spans="1:20" x14ac:dyDescent="0.2">
      <c r="C31" s="1" t="s">
        <v>62</v>
      </c>
      <c r="D31" s="1" t="s">
        <v>63</v>
      </c>
      <c r="E31" s="74">
        <v>78</v>
      </c>
      <c r="F31" s="74"/>
      <c r="G31" s="74">
        <v>11.225833333333332</v>
      </c>
      <c r="H31" s="187">
        <v>5.9953703703703697E-3</v>
      </c>
      <c r="I31" s="188">
        <v>1.1446759259259261E-2</v>
      </c>
      <c r="J31" s="189"/>
      <c r="K31" s="190"/>
      <c r="L31" s="74">
        <v>1113</v>
      </c>
      <c r="M31" s="74"/>
      <c r="N31" s="87">
        <v>559.47305555555556</v>
      </c>
      <c r="O31" s="187">
        <v>2.0949074074074075E-2</v>
      </c>
      <c r="P31" s="188">
        <v>4.2685185185185187E-2</v>
      </c>
      <c r="Q31" s="314"/>
      <c r="R31" s="188"/>
      <c r="S31" s="188"/>
    </row>
    <row r="32" spans="1:20" x14ac:dyDescent="0.2">
      <c r="B32" s="10"/>
      <c r="C32" s="4" t="s">
        <v>64</v>
      </c>
      <c r="D32" s="4" t="s">
        <v>65</v>
      </c>
      <c r="E32" s="76">
        <v>41</v>
      </c>
      <c r="F32" s="76"/>
      <c r="G32" s="76">
        <v>4.9836111111111112</v>
      </c>
      <c r="H32" s="183">
        <v>5.0694444444444441E-3</v>
      </c>
      <c r="I32" s="184">
        <v>1.0115740740740739E-2</v>
      </c>
      <c r="J32" s="189"/>
      <c r="K32" s="191"/>
      <c r="L32" s="76">
        <v>922</v>
      </c>
      <c r="M32" s="76"/>
      <c r="N32" s="88">
        <v>375.0622222222222</v>
      </c>
      <c r="O32" s="183">
        <v>1.6944444444444443E-2</v>
      </c>
      <c r="P32" s="184">
        <v>3.8506944444444448E-2</v>
      </c>
      <c r="Q32" s="314"/>
      <c r="R32" s="188"/>
      <c r="S32" s="188"/>
    </row>
    <row r="33" spans="1:20" x14ac:dyDescent="0.2">
      <c r="B33" s="6" t="s">
        <v>651</v>
      </c>
      <c r="H33" s="189"/>
      <c r="I33" s="189"/>
      <c r="J33" s="189"/>
      <c r="K33" s="186" t="s">
        <v>650</v>
      </c>
      <c r="O33" s="189"/>
      <c r="P33" s="189"/>
      <c r="Q33" s="313"/>
      <c r="R33" s="189"/>
      <c r="S33" s="189"/>
    </row>
    <row r="34" spans="1:20" x14ac:dyDescent="0.2">
      <c r="E34" s="72" t="s">
        <v>205</v>
      </c>
      <c r="F34" s="77"/>
      <c r="G34" s="72" t="s">
        <v>206</v>
      </c>
      <c r="H34" s="193" t="s">
        <v>207</v>
      </c>
      <c r="I34" s="193" t="s">
        <v>208</v>
      </c>
      <c r="J34" s="195"/>
      <c r="K34" s="190"/>
      <c r="L34" s="72" t="s">
        <v>209</v>
      </c>
      <c r="M34" s="77"/>
      <c r="N34" s="72" t="s">
        <v>210</v>
      </c>
      <c r="O34" s="193" t="s">
        <v>211</v>
      </c>
      <c r="P34" s="193" t="s">
        <v>212</v>
      </c>
      <c r="Q34" s="308"/>
      <c r="R34" s="308"/>
      <c r="S34" s="308"/>
      <c r="T34" s="22"/>
    </row>
    <row r="35" spans="1:20" x14ac:dyDescent="0.2">
      <c r="A35" s="349"/>
      <c r="B35" s="349"/>
      <c r="C35" s="349"/>
      <c r="D35" s="349" t="s">
        <v>43</v>
      </c>
      <c r="E35" s="73">
        <v>71588</v>
      </c>
      <c r="F35" s="73"/>
      <c r="G35" s="73">
        <v>10127.366666666667</v>
      </c>
      <c r="H35" s="179">
        <v>5.8912037037037032E-3</v>
      </c>
      <c r="I35" s="180">
        <v>1.0532407407407407E-2</v>
      </c>
      <c r="J35" s="185"/>
      <c r="K35" s="186"/>
      <c r="L35" s="73">
        <v>314835</v>
      </c>
      <c r="M35" s="73"/>
      <c r="N35" s="86">
        <v>168874.90972222222</v>
      </c>
      <c r="O35" s="179">
        <v>2.2349537037037036E-2</v>
      </c>
      <c r="P35" s="180">
        <v>4.7395833333333331E-2</v>
      </c>
      <c r="Q35" s="192"/>
      <c r="R35" s="180"/>
      <c r="S35" s="180"/>
      <c r="T35" s="23"/>
    </row>
    <row r="36" spans="1:20" x14ac:dyDescent="0.2">
      <c r="C36" s="1" t="s">
        <v>44</v>
      </c>
      <c r="D36" s="1" t="s">
        <v>45</v>
      </c>
      <c r="E36" s="74">
        <v>7729</v>
      </c>
      <c r="F36" s="74"/>
      <c r="G36" s="74">
        <v>1139.7358333333332</v>
      </c>
      <c r="H36" s="187">
        <v>6.145833333333333E-3</v>
      </c>
      <c r="I36" s="188">
        <v>1.0960648148148148E-2</v>
      </c>
      <c r="J36" s="189"/>
      <c r="K36" s="190"/>
      <c r="L36" s="74">
        <v>33008</v>
      </c>
      <c r="M36" s="74"/>
      <c r="N36" s="87">
        <v>24075.033888888891</v>
      </c>
      <c r="O36" s="187">
        <v>3.0393518518518518E-2</v>
      </c>
      <c r="P36" s="188">
        <v>6.7997685185185189E-2</v>
      </c>
      <c r="Q36" s="314"/>
      <c r="R36" s="188"/>
      <c r="S36" s="188"/>
    </row>
    <row r="37" spans="1:20" x14ac:dyDescent="0.2">
      <c r="C37" s="1" t="s">
        <v>46</v>
      </c>
      <c r="D37" s="1" t="s">
        <v>47</v>
      </c>
      <c r="E37" s="74">
        <v>8287</v>
      </c>
      <c r="F37" s="74"/>
      <c r="G37" s="74">
        <v>1273.1994444444442</v>
      </c>
      <c r="H37" s="187">
        <v>6.4004629629629628E-3</v>
      </c>
      <c r="I37" s="188">
        <v>1.2175925925925929E-2</v>
      </c>
      <c r="J37" s="189"/>
      <c r="K37" s="190"/>
      <c r="L37" s="74">
        <v>32050</v>
      </c>
      <c r="M37" s="74"/>
      <c r="N37" s="87">
        <v>26372.880277777778</v>
      </c>
      <c r="O37" s="187">
        <v>3.4282407407407407E-2</v>
      </c>
      <c r="P37" s="188">
        <v>7.4791666666666673E-2</v>
      </c>
      <c r="Q37" s="314"/>
      <c r="R37" s="188"/>
      <c r="S37" s="188"/>
    </row>
    <row r="38" spans="1:20" x14ac:dyDescent="0.2">
      <c r="C38" s="1" t="s">
        <v>48</v>
      </c>
      <c r="D38" s="1" t="s">
        <v>49</v>
      </c>
      <c r="E38" s="101">
        <v>116</v>
      </c>
      <c r="F38" s="101"/>
      <c r="G38" s="74">
        <v>18.305</v>
      </c>
      <c r="H38" s="187">
        <v>6.5740740740740733E-3</v>
      </c>
      <c r="I38" s="188">
        <v>1.2743055555555556E-2</v>
      </c>
      <c r="J38" s="189"/>
      <c r="K38" s="190"/>
      <c r="L38" s="101">
        <v>1097</v>
      </c>
      <c r="M38" s="101"/>
      <c r="N38" s="87">
        <v>494.67722222222227</v>
      </c>
      <c r="O38" s="187">
        <v>1.8784722222222223E-2</v>
      </c>
      <c r="P38" s="188">
        <v>3.9861111111111111E-2</v>
      </c>
      <c r="Q38" s="314"/>
      <c r="R38" s="188"/>
      <c r="S38" s="188"/>
    </row>
    <row r="39" spans="1:20" ht="18" x14ac:dyDescent="0.25">
      <c r="A39" s="25"/>
      <c r="C39" s="1" t="s">
        <v>50</v>
      </c>
      <c r="D39" s="1" t="s">
        <v>51</v>
      </c>
      <c r="E39" s="74">
        <v>10574</v>
      </c>
      <c r="F39" s="74"/>
      <c r="G39" s="74">
        <v>1358.3436111111112</v>
      </c>
      <c r="H39" s="187">
        <v>5.3472222222222228E-3</v>
      </c>
      <c r="I39" s="188">
        <v>8.9930555555555545E-3</v>
      </c>
      <c r="J39" s="189"/>
      <c r="K39" s="190"/>
      <c r="L39" s="74">
        <v>45506</v>
      </c>
      <c r="M39" s="74"/>
      <c r="N39" s="87">
        <v>22394.031388888889</v>
      </c>
      <c r="O39" s="187">
        <v>2.0509259259259258E-2</v>
      </c>
      <c r="P39" s="188">
        <v>4.5289351851851851E-2</v>
      </c>
      <c r="Q39" s="314"/>
      <c r="R39" s="188"/>
      <c r="S39" s="188"/>
    </row>
    <row r="40" spans="1:20" x14ac:dyDescent="0.2">
      <c r="C40" s="1" t="s">
        <v>52</v>
      </c>
      <c r="D40" s="1" t="s">
        <v>53</v>
      </c>
      <c r="E40" s="74">
        <v>2848</v>
      </c>
      <c r="F40" s="74"/>
      <c r="G40" s="75">
        <v>337.18916666666667</v>
      </c>
      <c r="H40" s="187">
        <v>4.9305555555555552E-3</v>
      </c>
      <c r="I40" s="188">
        <v>8.5300925925925926E-3</v>
      </c>
      <c r="J40" s="189"/>
      <c r="K40" s="190"/>
      <c r="L40" s="74">
        <v>16667</v>
      </c>
      <c r="M40" s="74"/>
      <c r="N40" s="87">
        <v>9055.6802777777775</v>
      </c>
      <c r="O40" s="187">
        <v>2.2638888888888885E-2</v>
      </c>
      <c r="P40" s="188">
        <v>4.8043981481481486E-2</v>
      </c>
      <c r="Q40" s="314"/>
      <c r="R40" s="188"/>
      <c r="S40" s="188"/>
    </row>
    <row r="41" spans="1:20" x14ac:dyDescent="0.2">
      <c r="C41" s="1" t="s">
        <v>54</v>
      </c>
      <c r="D41" s="1" t="s">
        <v>55</v>
      </c>
      <c r="E41" s="74">
        <v>8177</v>
      </c>
      <c r="F41" s="74"/>
      <c r="G41" s="74">
        <v>1116.0238888888889</v>
      </c>
      <c r="H41" s="187">
        <v>5.6828703703703694E-3</v>
      </c>
      <c r="I41" s="188">
        <v>9.7685185185185184E-3</v>
      </c>
      <c r="J41" s="189"/>
      <c r="K41" s="190"/>
      <c r="L41" s="74">
        <v>38186</v>
      </c>
      <c r="M41" s="74"/>
      <c r="N41" s="87">
        <v>18353.105833333335</v>
      </c>
      <c r="O41" s="187">
        <v>2.0023148148148148E-2</v>
      </c>
      <c r="P41" s="188">
        <v>4.1574074074074076E-2</v>
      </c>
      <c r="Q41" s="314"/>
      <c r="R41" s="188"/>
      <c r="S41" s="188"/>
    </row>
    <row r="42" spans="1:20" x14ac:dyDescent="0.2">
      <c r="C42" s="1" t="s">
        <v>56</v>
      </c>
      <c r="D42" s="1" t="s">
        <v>57</v>
      </c>
      <c r="E42" s="74">
        <v>3252</v>
      </c>
      <c r="F42" s="74"/>
      <c r="G42" s="74">
        <v>421.79166666666669</v>
      </c>
      <c r="H42" s="187">
        <v>5.4050925925925924E-3</v>
      </c>
      <c r="I42" s="188">
        <v>9.5949074074074062E-3</v>
      </c>
      <c r="J42" s="189"/>
      <c r="K42" s="190"/>
      <c r="L42" s="74">
        <v>22147</v>
      </c>
      <c r="M42" s="74"/>
      <c r="N42" s="87">
        <v>8062.1497222222224</v>
      </c>
      <c r="O42" s="187">
        <v>1.5173611111111112E-2</v>
      </c>
      <c r="P42" s="188">
        <v>2.9675925925925925E-2</v>
      </c>
      <c r="Q42" s="314"/>
      <c r="R42" s="188"/>
      <c r="S42" s="188"/>
    </row>
    <row r="43" spans="1:20" ht="18" x14ac:dyDescent="0.25">
      <c r="A43" s="25"/>
      <c r="C43" s="1" t="s">
        <v>58</v>
      </c>
      <c r="D43" s="1" t="s">
        <v>59</v>
      </c>
      <c r="E43" s="74">
        <v>4179</v>
      </c>
      <c r="F43" s="74"/>
      <c r="G43" s="74">
        <v>583.08055555555563</v>
      </c>
      <c r="H43" s="187">
        <v>5.8101851851851856E-3</v>
      </c>
      <c r="I43" s="188">
        <v>1.0775462962962964E-2</v>
      </c>
      <c r="J43" s="189"/>
      <c r="K43" s="190"/>
      <c r="L43" s="74">
        <v>27966</v>
      </c>
      <c r="M43" s="74"/>
      <c r="N43" s="87">
        <v>11224.188333333334</v>
      </c>
      <c r="O43" s="187">
        <v>1.6724537037037034E-2</v>
      </c>
      <c r="P43" s="188">
        <v>3.3576388888888892E-2</v>
      </c>
      <c r="Q43" s="314"/>
      <c r="R43" s="188"/>
      <c r="S43" s="188"/>
    </row>
    <row r="44" spans="1:20" x14ac:dyDescent="0.2">
      <c r="C44" s="1" t="s">
        <v>60</v>
      </c>
      <c r="D44" s="1" t="s">
        <v>61</v>
      </c>
      <c r="E44" s="74">
        <v>9480</v>
      </c>
      <c r="F44" s="74"/>
      <c r="G44" s="74">
        <v>1541.0147222222222</v>
      </c>
      <c r="H44" s="187">
        <v>6.7708333333333336E-3</v>
      </c>
      <c r="I44" s="188">
        <v>1.2662037037037039E-2</v>
      </c>
      <c r="J44" s="189"/>
      <c r="K44" s="190"/>
      <c r="L44" s="74">
        <v>31754</v>
      </c>
      <c r="M44" s="74"/>
      <c r="N44" s="87">
        <v>20118.445277777777</v>
      </c>
      <c r="O44" s="187">
        <v>2.6400462962962962E-2</v>
      </c>
      <c r="P44" s="188">
        <v>5.5358796296296302E-2</v>
      </c>
      <c r="Q44" s="314"/>
      <c r="R44" s="188"/>
      <c r="S44" s="188"/>
    </row>
    <row r="45" spans="1:20" x14ac:dyDescent="0.2">
      <c r="C45" s="1" t="s">
        <v>62</v>
      </c>
      <c r="D45" s="1" t="s">
        <v>63</v>
      </c>
      <c r="E45" s="74">
        <v>9256</v>
      </c>
      <c r="F45" s="74"/>
      <c r="G45" s="74">
        <v>1260.2805555555556</v>
      </c>
      <c r="H45" s="187">
        <v>5.6712962962962958E-3</v>
      </c>
      <c r="I45" s="188">
        <v>1.0034722222222221E-2</v>
      </c>
      <c r="J45" s="189"/>
      <c r="K45" s="190"/>
      <c r="L45" s="74">
        <v>35213</v>
      </c>
      <c r="M45" s="74"/>
      <c r="N45" s="87">
        <v>15732.663055555555</v>
      </c>
      <c r="O45" s="187">
        <v>1.861111111111111E-2</v>
      </c>
      <c r="P45" s="188">
        <v>3.6261574074074078E-2</v>
      </c>
      <c r="Q45" s="314"/>
      <c r="R45" s="188"/>
      <c r="S45" s="188"/>
    </row>
    <row r="46" spans="1:20" x14ac:dyDescent="0.2">
      <c r="B46" s="10"/>
      <c r="C46" s="4" t="s">
        <v>64</v>
      </c>
      <c r="D46" s="4" t="s">
        <v>65</v>
      </c>
      <c r="E46" s="76">
        <v>7690</v>
      </c>
      <c r="F46" s="76"/>
      <c r="G46" s="76">
        <v>1078.4022222222222</v>
      </c>
      <c r="H46" s="183">
        <v>5.8449074074074089E-3</v>
      </c>
      <c r="I46" s="184">
        <v>1.0185185185185184E-2</v>
      </c>
      <c r="J46" s="189"/>
      <c r="K46" s="191"/>
      <c r="L46" s="76">
        <v>31241</v>
      </c>
      <c r="M46" s="76"/>
      <c r="N46" s="88">
        <v>12992.054444444446</v>
      </c>
      <c r="O46" s="183">
        <v>1.7326388888888888E-2</v>
      </c>
      <c r="P46" s="184">
        <v>3.6967592592592594E-2</v>
      </c>
      <c r="Q46" s="314"/>
      <c r="R46" s="188"/>
      <c r="S46" s="188"/>
    </row>
    <row r="47" spans="1:20" x14ac:dyDescent="0.2">
      <c r="B47" s="6" t="s">
        <v>213</v>
      </c>
      <c r="H47" s="189"/>
      <c r="I47" s="189"/>
      <c r="J47" s="189"/>
      <c r="K47" s="186" t="s">
        <v>214</v>
      </c>
      <c r="O47" s="189"/>
      <c r="P47" s="189"/>
      <c r="Q47" s="313"/>
      <c r="R47" s="189"/>
      <c r="S47" s="189"/>
    </row>
    <row r="48" spans="1:20" x14ac:dyDescent="0.2">
      <c r="B48" s="6"/>
      <c r="E48" s="72" t="s">
        <v>215</v>
      </c>
      <c r="F48" s="77"/>
      <c r="G48" s="72" t="s">
        <v>216</v>
      </c>
      <c r="H48" s="193" t="s">
        <v>217</v>
      </c>
      <c r="I48" s="193" t="s">
        <v>218</v>
      </c>
      <c r="J48" s="195"/>
      <c r="K48" s="186"/>
      <c r="L48" s="72" t="s">
        <v>219</v>
      </c>
      <c r="M48" s="77"/>
      <c r="N48" s="72" t="s">
        <v>220</v>
      </c>
      <c r="O48" s="193" t="s">
        <v>221</v>
      </c>
      <c r="P48" s="193" t="s">
        <v>222</v>
      </c>
      <c r="Q48" s="308"/>
      <c r="R48" s="308"/>
      <c r="S48" s="308"/>
      <c r="T48" s="22"/>
    </row>
    <row r="49" spans="1:20" x14ac:dyDescent="0.2">
      <c r="A49" s="349"/>
      <c r="B49" s="349"/>
      <c r="C49" s="349"/>
      <c r="D49" s="349" t="s">
        <v>43</v>
      </c>
      <c r="E49" s="73">
        <v>9328</v>
      </c>
      <c r="F49" s="73"/>
      <c r="G49" s="73">
        <v>13930.174444444443</v>
      </c>
      <c r="H49" s="179">
        <v>6.222222222222222E-2</v>
      </c>
      <c r="I49" s="180">
        <v>0.13895833333333335</v>
      </c>
      <c r="J49" s="185"/>
      <c r="K49" s="190"/>
      <c r="L49" s="73">
        <v>11630</v>
      </c>
      <c r="M49" s="73"/>
      <c r="N49" s="86">
        <v>27917.38861111111</v>
      </c>
      <c r="O49" s="179">
        <v>0.10002314814814814</v>
      </c>
      <c r="P49" s="180">
        <v>0.22886574074074073</v>
      </c>
      <c r="Q49" s="192"/>
      <c r="R49" s="180"/>
      <c r="S49" s="180"/>
      <c r="T49" s="23"/>
    </row>
    <row r="50" spans="1:20" x14ac:dyDescent="0.2">
      <c r="C50" s="1" t="s">
        <v>44</v>
      </c>
      <c r="D50" s="1" t="s">
        <v>45</v>
      </c>
      <c r="E50" s="74">
        <v>10</v>
      </c>
      <c r="F50" s="74"/>
      <c r="G50" s="74">
        <v>16.365833333333335</v>
      </c>
      <c r="H50" s="187">
        <v>6.8194444444444446E-2</v>
      </c>
      <c r="I50" s="182">
        <v>0.14644675925925926</v>
      </c>
      <c r="J50" s="189"/>
      <c r="K50" s="190"/>
      <c r="L50" s="74">
        <v>1761</v>
      </c>
      <c r="M50" s="74"/>
      <c r="N50" s="87">
        <v>3501.8555555555558</v>
      </c>
      <c r="O50" s="187">
        <v>8.2858796296296292E-2</v>
      </c>
      <c r="P50" s="188">
        <v>0.17097222222222222</v>
      </c>
      <c r="Q50" s="314"/>
      <c r="R50" s="188"/>
      <c r="S50" s="188"/>
    </row>
    <row r="51" spans="1:20" x14ac:dyDescent="0.2">
      <c r="C51" s="1" t="s">
        <v>46</v>
      </c>
      <c r="D51" s="1" t="s">
        <v>47</v>
      </c>
      <c r="E51" s="74">
        <v>202</v>
      </c>
      <c r="F51" s="74"/>
      <c r="G51" s="74">
        <v>546.61777777777775</v>
      </c>
      <c r="H51" s="187">
        <v>0.11275462962962964</v>
      </c>
      <c r="I51" s="182">
        <v>0.28137731481481482</v>
      </c>
      <c r="J51" s="189"/>
      <c r="K51" s="190"/>
      <c r="L51" s="74">
        <v>850</v>
      </c>
      <c r="M51" s="74"/>
      <c r="N51" s="87">
        <v>2251.0325000000003</v>
      </c>
      <c r="O51" s="187">
        <v>0.11034722222222222</v>
      </c>
      <c r="P51" s="188">
        <v>0.2703356481481482</v>
      </c>
      <c r="Q51" s="314"/>
      <c r="R51" s="188"/>
      <c r="S51" s="188"/>
    </row>
    <row r="52" spans="1:20" x14ac:dyDescent="0.2">
      <c r="C52" s="1" t="s">
        <v>48</v>
      </c>
      <c r="D52" s="1" t="s">
        <v>49</v>
      </c>
      <c r="E52" s="101">
        <v>148</v>
      </c>
      <c r="F52" s="101"/>
      <c r="G52" s="74">
        <v>199.32361111111109</v>
      </c>
      <c r="H52" s="187">
        <v>5.6111111111111112E-2</v>
      </c>
      <c r="I52" s="182">
        <v>0.11565972222222222</v>
      </c>
      <c r="J52" s="189"/>
      <c r="K52" s="190"/>
      <c r="L52" s="101">
        <v>34</v>
      </c>
      <c r="M52" s="101"/>
      <c r="N52" s="87">
        <v>113.78749999999999</v>
      </c>
      <c r="O52" s="187">
        <v>0.13944444444444445</v>
      </c>
      <c r="P52" s="188">
        <v>0.30378472222222225</v>
      </c>
      <c r="Q52" s="314"/>
      <c r="R52" s="188"/>
      <c r="S52" s="188"/>
    </row>
    <row r="53" spans="1:20" ht="18" x14ac:dyDescent="0.25">
      <c r="A53" s="25"/>
      <c r="C53" s="1" t="s">
        <v>50</v>
      </c>
      <c r="D53" s="1" t="s">
        <v>51</v>
      </c>
      <c r="E53" s="74">
        <v>970</v>
      </c>
      <c r="F53" s="74"/>
      <c r="G53" s="74">
        <v>1085.7322222222222</v>
      </c>
      <c r="H53" s="187">
        <v>4.6643518518518508E-2</v>
      </c>
      <c r="I53" s="182">
        <v>0.11741898148148149</v>
      </c>
      <c r="J53" s="189"/>
      <c r="K53" s="190"/>
      <c r="L53" s="74">
        <v>1299</v>
      </c>
      <c r="M53" s="74"/>
      <c r="N53" s="87">
        <v>2616.3958333333335</v>
      </c>
      <c r="O53" s="187">
        <v>8.3923611111111115E-2</v>
      </c>
      <c r="P53" s="188">
        <v>0.18649305555555554</v>
      </c>
      <c r="Q53" s="314"/>
      <c r="R53" s="188"/>
      <c r="S53" s="188"/>
    </row>
    <row r="54" spans="1:20" x14ac:dyDescent="0.2">
      <c r="C54" s="1" t="s">
        <v>52</v>
      </c>
      <c r="D54" s="1" t="s">
        <v>53</v>
      </c>
      <c r="E54" s="74">
        <v>194</v>
      </c>
      <c r="F54" s="74"/>
      <c r="G54" s="75">
        <v>227.12277777777777</v>
      </c>
      <c r="H54" s="187">
        <v>4.8784722222222222E-2</v>
      </c>
      <c r="I54" s="182">
        <v>8.5381944444444455E-2</v>
      </c>
      <c r="J54" s="189"/>
      <c r="K54" s="190"/>
      <c r="L54" s="74">
        <v>1133</v>
      </c>
      <c r="M54" s="74"/>
      <c r="N54" s="87">
        <v>2446.5719444444449</v>
      </c>
      <c r="O54" s="187">
        <v>8.997685185185185E-2</v>
      </c>
      <c r="P54" s="188">
        <v>0.17383101851851854</v>
      </c>
      <c r="Q54" s="314"/>
      <c r="R54" s="188"/>
      <c r="S54" s="188"/>
    </row>
    <row r="55" spans="1:20" x14ac:dyDescent="0.2">
      <c r="C55" s="1" t="s">
        <v>54</v>
      </c>
      <c r="D55" s="1" t="s">
        <v>55</v>
      </c>
      <c r="E55" s="74">
        <v>1589</v>
      </c>
      <c r="F55" s="74"/>
      <c r="G55" s="74">
        <v>2533.5636111111112</v>
      </c>
      <c r="H55" s="187">
        <v>6.6435185185185194E-2</v>
      </c>
      <c r="I55" s="182">
        <v>0.13194444444444445</v>
      </c>
      <c r="J55" s="189"/>
      <c r="K55" s="190"/>
      <c r="L55" s="74">
        <v>1379</v>
      </c>
      <c r="M55" s="74"/>
      <c r="N55" s="87">
        <v>4261.0513888888891</v>
      </c>
      <c r="O55" s="187">
        <v>0.12875</v>
      </c>
      <c r="P55" s="188">
        <v>0.29103009259259255</v>
      </c>
      <c r="Q55" s="314"/>
      <c r="R55" s="188"/>
      <c r="S55" s="188"/>
    </row>
    <row r="56" spans="1:20" x14ac:dyDescent="0.2">
      <c r="C56" s="1" t="s">
        <v>56</v>
      </c>
      <c r="D56" s="1" t="s">
        <v>57</v>
      </c>
      <c r="E56" s="74">
        <v>1755</v>
      </c>
      <c r="F56" s="74"/>
      <c r="G56" s="74">
        <v>1750.1919444444443</v>
      </c>
      <c r="H56" s="187">
        <v>4.1550925925925929E-2</v>
      </c>
      <c r="I56" s="182">
        <v>8.6527777777777773E-2</v>
      </c>
      <c r="J56" s="189"/>
      <c r="K56" s="190"/>
      <c r="L56" s="74">
        <v>175</v>
      </c>
      <c r="M56" s="74"/>
      <c r="N56" s="87">
        <v>332.25305555555559</v>
      </c>
      <c r="O56" s="187">
        <v>7.9108796296296302E-2</v>
      </c>
      <c r="P56" s="188">
        <v>0.19293981481481481</v>
      </c>
      <c r="Q56" s="314"/>
      <c r="R56" s="188"/>
      <c r="S56" s="188"/>
    </row>
    <row r="57" spans="1:20" ht="18" x14ac:dyDescent="0.25">
      <c r="A57" s="25"/>
      <c r="C57" s="1" t="s">
        <v>58</v>
      </c>
      <c r="D57" s="1" t="s">
        <v>59</v>
      </c>
      <c r="E57" s="74">
        <v>892</v>
      </c>
      <c r="F57" s="74"/>
      <c r="G57" s="74">
        <v>1457.0647222222221</v>
      </c>
      <c r="H57" s="187">
        <v>6.8067129629629616E-2</v>
      </c>
      <c r="I57" s="182">
        <v>0.14888888888888888</v>
      </c>
      <c r="J57" s="189"/>
      <c r="K57" s="190"/>
      <c r="L57" s="74">
        <v>849</v>
      </c>
      <c r="M57" s="74"/>
      <c r="N57" s="87">
        <v>1575.4961111111111</v>
      </c>
      <c r="O57" s="187">
        <v>7.7326388888888889E-2</v>
      </c>
      <c r="P57" s="188">
        <v>0.18792824074074074</v>
      </c>
      <c r="Q57" s="314"/>
      <c r="R57" s="188"/>
      <c r="S57" s="188"/>
    </row>
    <row r="58" spans="1:20" x14ac:dyDescent="0.2">
      <c r="C58" s="1" t="s">
        <v>60</v>
      </c>
      <c r="D58" s="1" t="s">
        <v>61</v>
      </c>
      <c r="E58" s="74">
        <v>791</v>
      </c>
      <c r="F58" s="74"/>
      <c r="G58" s="74">
        <v>989.47305555555556</v>
      </c>
      <c r="H58" s="187">
        <v>5.2118055555555549E-2</v>
      </c>
      <c r="I58" s="182">
        <v>0.11619212962962962</v>
      </c>
      <c r="J58" s="189"/>
      <c r="K58" s="190"/>
      <c r="L58" s="74">
        <v>1018</v>
      </c>
      <c r="M58" s="74"/>
      <c r="N58" s="87">
        <v>1696.4852777777778</v>
      </c>
      <c r="O58" s="187">
        <v>6.9432870370370367E-2</v>
      </c>
      <c r="P58" s="188">
        <v>0.14518518518518517</v>
      </c>
      <c r="Q58" s="314"/>
      <c r="R58" s="188"/>
      <c r="S58" s="188"/>
    </row>
    <row r="59" spans="1:20" x14ac:dyDescent="0.2">
      <c r="C59" s="1" t="s">
        <v>62</v>
      </c>
      <c r="D59" s="1" t="s">
        <v>63</v>
      </c>
      <c r="E59" s="74">
        <v>1130</v>
      </c>
      <c r="F59" s="74"/>
      <c r="G59" s="74">
        <v>2953.245277777778</v>
      </c>
      <c r="H59" s="187">
        <v>0.10890046296296296</v>
      </c>
      <c r="I59" s="182">
        <v>0.28334490740740742</v>
      </c>
      <c r="J59" s="189"/>
      <c r="K59" s="190"/>
      <c r="L59" s="74">
        <v>1303</v>
      </c>
      <c r="M59" s="74"/>
      <c r="N59" s="87">
        <v>5742.28</v>
      </c>
      <c r="O59" s="187">
        <v>0.18362268518518521</v>
      </c>
      <c r="P59" s="188">
        <v>0.500462962962963</v>
      </c>
      <c r="Q59" s="314"/>
      <c r="R59" s="188"/>
      <c r="S59" s="188"/>
    </row>
    <row r="60" spans="1:20" x14ac:dyDescent="0.2">
      <c r="B60" s="10"/>
      <c r="C60" s="4" t="s">
        <v>64</v>
      </c>
      <c r="D60" s="4" t="s">
        <v>65</v>
      </c>
      <c r="E60" s="76">
        <v>1647</v>
      </c>
      <c r="F60" s="76"/>
      <c r="G60" s="76">
        <v>2171.473611111111</v>
      </c>
      <c r="H60" s="183">
        <v>5.4930555555555545E-2</v>
      </c>
      <c r="I60" s="184">
        <v>0.1116550925925926</v>
      </c>
      <c r="J60" s="189"/>
      <c r="K60" s="191"/>
      <c r="L60" s="76">
        <v>1829</v>
      </c>
      <c r="M60" s="76"/>
      <c r="N60" s="88">
        <v>3380.1794444444445</v>
      </c>
      <c r="O60" s="183">
        <v>7.7002314814814815E-2</v>
      </c>
      <c r="P60" s="184">
        <v>0.15677083333333333</v>
      </c>
      <c r="Q60" s="314"/>
      <c r="R60" s="188"/>
      <c r="S60" s="188"/>
    </row>
    <row r="61" spans="1:20" x14ac:dyDescent="0.2">
      <c r="B61" s="6" t="s">
        <v>223</v>
      </c>
      <c r="H61" s="189"/>
      <c r="I61" s="189"/>
      <c r="J61" s="189"/>
      <c r="K61" s="186" t="s">
        <v>224</v>
      </c>
      <c r="O61" s="189"/>
      <c r="P61" s="189"/>
      <c r="Q61" s="313"/>
      <c r="R61" s="189"/>
      <c r="S61" s="189"/>
    </row>
    <row r="62" spans="1:20" x14ac:dyDescent="0.2">
      <c r="E62" s="72" t="s">
        <v>225</v>
      </c>
      <c r="F62" s="77"/>
      <c r="G62" s="72" t="s">
        <v>226</v>
      </c>
      <c r="H62" s="193" t="s">
        <v>227</v>
      </c>
      <c r="I62" s="193" t="s">
        <v>228</v>
      </c>
      <c r="J62" s="195"/>
      <c r="K62" s="190"/>
      <c r="L62" s="72" t="s">
        <v>229</v>
      </c>
      <c r="M62" s="77"/>
      <c r="N62" s="72" t="s">
        <v>230</v>
      </c>
      <c r="O62" s="193" t="s">
        <v>231</v>
      </c>
      <c r="P62" s="193" t="s">
        <v>232</v>
      </c>
      <c r="Q62" s="308"/>
      <c r="R62" s="308"/>
      <c r="S62" s="308"/>
      <c r="T62" s="22"/>
    </row>
    <row r="63" spans="1:20" x14ac:dyDescent="0.2">
      <c r="A63" s="349"/>
      <c r="B63" s="349"/>
      <c r="C63" s="349"/>
      <c r="D63" s="349" t="s">
        <v>43</v>
      </c>
      <c r="E63" s="73">
        <v>4567</v>
      </c>
      <c r="F63" s="73"/>
      <c r="G63" s="73">
        <v>6809.229166666667</v>
      </c>
      <c r="H63" s="179">
        <v>6.2118055555555558E-2</v>
      </c>
      <c r="I63" s="180">
        <v>0.1401736111111111</v>
      </c>
      <c r="J63" s="185"/>
      <c r="K63" s="186"/>
      <c r="L63" s="73">
        <v>1936</v>
      </c>
      <c r="M63" s="73"/>
      <c r="N63" s="86">
        <v>4460.9555555555553</v>
      </c>
      <c r="O63" s="179">
        <v>9.600694444444445E-2</v>
      </c>
      <c r="P63" s="180">
        <v>0.2414699074074074</v>
      </c>
      <c r="Q63" s="192"/>
      <c r="R63" s="180"/>
      <c r="S63" s="180"/>
      <c r="T63" s="23"/>
    </row>
    <row r="64" spans="1:20" x14ac:dyDescent="0.2">
      <c r="C64" s="1" t="s">
        <v>44</v>
      </c>
      <c r="D64" s="1" t="s">
        <v>45</v>
      </c>
      <c r="E64" s="74">
        <v>269</v>
      </c>
      <c r="F64" s="74"/>
      <c r="G64" s="74">
        <v>614.82249999999999</v>
      </c>
      <c r="H64" s="181">
        <v>9.5231481481481473E-2</v>
      </c>
      <c r="I64" s="182">
        <v>0.25276620370370367</v>
      </c>
      <c r="J64" s="189"/>
      <c r="K64" s="190"/>
      <c r="L64" s="74">
        <v>70</v>
      </c>
      <c r="M64" s="74"/>
      <c r="N64" s="87">
        <v>206.95138888888889</v>
      </c>
      <c r="O64" s="181">
        <v>0.12318287037037036</v>
      </c>
      <c r="P64" s="182">
        <v>0.34254629629629624</v>
      </c>
      <c r="Q64" s="313"/>
      <c r="R64" s="182"/>
      <c r="S64" s="182"/>
    </row>
    <row r="65" spans="1:19" x14ac:dyDescent="0.2">
      <c r="C65" s="1" t="s">
        <v>46</v>
      </c>
      <c r="D65" s="1" t="s">
        <v>47</v>
      </c>
      <c r="E65" s="74">
        <v>133</v>
      </c>
      <c r="F65" s="74"/>
      <c r="G65" s="74">
        <v>306.49722222222221</v>
      </c>
      <c r="H65" s="181">
        <v>9.6018518518518517E-2</v>
      </c>
      <c r="I65" s="182">
        <v>0.21604166666666669</v>
      </c>
      <c r="J65" s="189"/>
      <c r="K65" s="190"/>
      <c r="L65" s="74">
        <v>91</v>
      </c>
      <c r="M65" s="74"/>
      <c r="N65" s="87">
        <v>240.85805555555555</v>
      </c>
      <c r="O65" s="181">
        <v>0.11027777777777779</v>
      </c>
      <c r="P65" s="182">
        <v>0.34413194444444445</v>
      </c>
      <c r="Q65" s="313"/>
      <c r="R65" s="182"/>
      <c r="S65" s="182"/>
    </row>
    <row r="66" spans="1:19" x14ac:dyDescent="0.2">
      <c r="C66" s="1" t="s">
        <v>48</v>
      </c>
      <c r="D66" s="1" t="s">
        <v>49</v>
      </c>
      <c r="E66" s="74">
        <v>21</v>
      </c>
      <c r="F66" s="101"/>
      <c r="G66" s="74">
        <v>78.295000000000002</v>
      </c>
      <c r="H66" s="181">
        <v>0.15534722222222222</v>
      </c>
      <c r="I66" s="182">
        <v>0.29797453703703702</v>
      </c>
      <c r="J66" s="189"/>
      <c r="K66" s="190"/>
      <c r="L66" s="74">
        <v>13</v>
      </c>
      <c r="M66" s="101"/>
      <c r="N66" s="87">
        <v>29.939444444444444</v>
      </c>
      <c r="O66" s="181">
        <v>9.5960648148148142E-2</v>
      </c>
      <c r="P66" s="182">
        <v>0.23781249999999998</v>
      </c>
      <c r="Q66" s="313"/>
      <c r="R66" s="182"/>
      <c r="S66" s="182"/>
    </row>
    <row r="67" spans="1:19" ht="18" x14ac:dyDescent="0.25">
      <c r="A67" s="25"/>
      <c r="C67" s="1" t="s">
        <v>50</v>
      </c>
      <c r="D67" s="1" t="s">
        <v>51</v>
      </c>
      <c r="E67" s="74">
        <v>403</v>
      </c>
      <c r="F67" s="74"/>
      <c r="G67" s="74">
        <v>405.84416666666669</v>
      </c>
      <c r="H67" s="181">
        <v>4.1956018518518517E-2</v>
      </c>
      <c r="I67" s="182">
        <v>0.10362268518518519</v>
      </c>
      <c r="J67" s="189"/>
      <c r="K67" s="190"/>
      <c r="L67" s="74">
        <v>101</v>
      </c>
      <c r="M67" s="74"/>
      <c r="N67" s="87">
        <v>143.86805555555557</v>
      </c>
      <c r="O67" s="181">
        <v>5.935185185185185E-2</v>
      </c>
      <c r="P67" s="182">
        <v>0.11267361111111111</v>
      </c>
      <c r="Q67" s="313"/>
      <c r="R67" s="182"/>
      <c r="S67" s="182"/>
    </row>
    <row r="68" spans="1:19" x14ac:dyDescent="0.2">
      <c r="C68" s="1" t="s">
        <v>52</v>
      </c>
      <c r="D68" s="1" t="s">
        <v>53</v>
      </c>
      <c r="E68" s="74">
        <v>45</v>
      </c>
      <c r="F68" s="74"/>
      <c r="G68" s="75">
        <v>41.890277777777776</v>
      </c>
      <c r="H68" s="181">
        <v>3.8784722222222227E-2</v>
      </c>
      <c r="I68" s="182">
        <v>7.3472222222222217E-2</v>
      </c>
      <c r="J68" s="189"/>
      <c r="K68" s="190"/>
      <c r="L68" s="74">
        <v>336</v>
      </c>
      <c r="M68" s="74"/>
      <c r="N68" s="87">
        <v>627.32500000000005</v>
      </c>
      <c r="O68" s="181">
        <v>7.778935185185186E-2</v>
      </c>
      <c r="P68" s="182">
        <v>0.16548611111111111</v>
      </c>
      <c r="Q68" s="313"/>
      <c r="R68" s="182"/>
      <c r="S68" s="182"/>
    </row>
    <row r="69" spans="1:19" x14ac:dyDescent="0.2">
      <c r="C69" s="1" t="s">
        <v>54</v>
      </c>
      <c r="D69" s="1" t="s">
        <v>55</v>
      </c>
      <c r="E69" s="74">
        <v>1019</v>
      </c>
      <c r="F69" s="74"/>
      <c r="G69" s="74">
        <v>2017.026111111111</v>
      </c>
      <c r="H69" s="181">
        <v>8.2476851851851843E-2</v>
      </c>
      <c r="I69" s="182">
        <v>0.17508101851851854</v>
      </c>
      <c r="J69" s="189"/>
      <c r="K69" s="190"/>
      <c r="L69" s="74">
        <v>392</v>
      </c>
      <c r="M69" s="74"/>
      <c r="N69" s="87">
        <v>1281.1311111111111</v>
      </c>
      <c r="O69" s="181">
        <v>0.13616898148148149</v>
      </c>
      <c r="P69" s="182">
        <v>0.37048611111111113</v>
      </c>
      <c r="Q69" s="313"/>
      <c r="R69" s="182"/>
      <c r="S69" s="182"/>
    </row>
    <row r="70" spans="1:19" x14ac:dyDescent="0.2">
      <c r="C70" s="1" t="s">
        <v>56</v>
      </c>
      <c r="D70" s="1" t="s">
        <v>57</v>
      </c>
      <c r="E70" s="74">
        <v>606</v>
      </c>
      <c r="F70" s="74"/>
      <c r="G70" s="74">
        <v>490.37611111111107</v>
      </c>
      <c r="H70" s="181">
        <v>3.3715277777777775E-2</v>
      </c>
      <c r="I70" s="182">
        <v>7.1643518518518523E-2</v>
      </c>
      <c r="J70" s="189"/>
      <c r="K70" s="190"/>
      <c r="L70" s="74">
        <v>85</v>
      </c>
      <c r="M70" s="74"/>
      <c r="N70" s="87">
        <v>82.99166666666666</v>
      </c>
      <c r="O70" s="181">
        <v>4.0682870370370376E-2</v>
      </c>
      <c r="P70" s="182">
        <v>8.5312499999999999E-2</v>
      </c>
      <c r="Q70" s="313"/>
      <c r="R70" s="182"/>
      <c r="S70" s="182"/>
    </row>
    <row r="71" spans="1:19" ht="18" x14ac:dyDescent="0.25">
      <c r="A71" s="25"/>
      <c r="C71" s="1" t="s">
        <v>58</v>
      </c>
      <c r="D71" s="1" t="s">
        <v>59</v>
      </c>
      <c r="E71" s="74">
        <v>495</v>
      </c>
      <c r="F71" s="74"/>
      <c r="G71" s="74">
        <v>741.97388888888895</v>
      </c>
      <c r="H71" s="181">
        <v>6.2453703703703706E-2</v>
      </c>
      <c r="I71" s="182">
        <v>0.14005787037037037</v>
      </c>
      <c r="J71" s="189"/>
      <c r="K71" s="190"/>
      <c r="L71" s="74">
        <v>125</v>
      </c>
      <c r="M71" s="74"/>
      <c r="N71" s="87">
        <v>238.68805555555554</v>
      </c>
      <c r="O71" s="181">
        <v>7.9560185185185178E-2</v>
      </c>
      <c r="P71" s="182">
        <v>0.20413194444444446</v>
      </c>
      <c r="Q71" s="313"/>
      <c r="R71" s="182"/>
      <c r="S71" s="182"/>
    </row>
    <row r="72" spans="1:19" x14ac:dyDescent="0.2">
      <c r="C72" s="1" t="s">
        <v>60</v>
      </c>
      <c r="D72" s="1" t="s">
        <v>61</v>
      </c>
      <c r="E72" s="74">
        <v>213</v>
      </c>
      <c r="F72" s="74"/>
      <c r="G72" s="74">
        <v>262.69027777777779</v>
      </c>
      <c r="H72" s="181">
        <v>5.1388888888888894E-2</v>
      </c>
      <c r="I72" s="182">
        <v>0.1348611111111111</v>
      </c>
      <c r="J72" s="189"/>
      <c r="K72" s="190"/>
      <c r="L72" s="74">
        <v>40</v>
      </c>
      <c r="M72" s="74"/>
      <c r="N72" s="87">
        <v>34.723888888888887</v>
      </c>
      <c r="O72" s="181">
        <v>3.6168981481481483E-2</v>
      </c>
      <c r="P72" s="182">
        <v>8.8287037037037039E-2</v>
      </c>
      <c r="Q72" s="313"/>
      <c r="R72" s="182"/>
      <c r="S72" s="182"/>
    </row>
    <row r="73" spans="1:19" x14ac:dyDescent="0.2">
      <c r="C73" s="1" t="s">
        <v>62</v>
      </c>
      <c r="D73" s="1" t="s">
        <v>63</v>
      </c>
      <c r="E73" s="74">
        <v>244</v>
      </c>
      <c r="F73" s="74"/>
      <c r="G73" s="74">
        <v>469.26361111111112</v>
      </c>
      <c r="H73" s="181">
        <v>8.0138888888888885E-2</v>
      </c>
      <c r="I73" s="182">
        <v>0.21037037037037035</v>
      </c>
      <c r="J73" s="189"/>
      <c r="K73" s="190"/>
      <c r="L73" s="74">
        <v>186</v>
      </c>
      <c r="M73" s="74"/>
      <c r="N73" s="87">
        <v>608.39361111111111</v>
      </c>
      <c r="O73" s="181">
        <v>0.13628472222222224</v>
      </c>
      <c r="P73" s="182">
        <v>0.41337962962962965</v>
      </c>
      <c r="Q73" s="313"/>
      <c r="R73" s="182"/>
      <c r="S73" s="182"/>
    </row>
    <row r="74" spans="1:19" x14ac:dyDescent="0.2">
      <c r="B74" s="10"/>
      <c r="C74" s="4" t="s">
        <v>64</v>
      </c>
      <c r="D74" s="4" t="s">
        <v>65</v>
      </c>
      <c r="E74" s="76">
        <v>1119</v>
      </c>
      <c r="F74" s="76"/>
      <c r="G74" s="76">
        <v>1380.55</v>
      </c>
      <c r="H74" s="183">
        <v>5.140046296296296E-2</v>
      </c>
      <c r="I74" s="184">
        <v>0.10805555555555556</v>
      </c>
      <c r="J74" s="189"/>
      <c r="K74" s="191"/>
      <c r="L74" s="76">
        <v>497</v>
      </c>
      <c r="M74" s="76"/>
      <c r="N74" s="88">
        <v>966.08527777777783</v>
      </c>
      <c r="O74" s="183">
        <v>8.099537037037037E-2</v>
      </c>
      <c r="P74" s="184">
        <v>0.16840277777777779</v>
      </c>
      <c r="Q74" s="314"/>
      <c r="R74" s="188"/>
      <c r="S74" s="188"/>
    </row>
    <row r="75" spans="1:19" x14ac:dyDescent="0.2">
      <c r="C75" s="51" t="s">
        <v>88</v>
      </c>
      <c r="D75" s="29" t="s">
        <v>89</v>
      </c>
    </row>
    <row r="76" spans="1:19" x14ac:dyDescent="0.2">
      <c r="D76" s="52" t="s">
        <v>90</v>
      </c>
    </row>
    <row r="77" spans="1:19" x14ac:dyDescent="0.2">
      <c r="C77" s="51">
        <v>1</v>
      </c>
      <c r="D77" s="110" t="s">
        <v>91</v>
      </c>
    </row>
    <row r="78" spans="1:19" x14ac:dyDescent="0.2">
      <c r="D78" s="177"/>
    </row>
    <row r="79" spans="1:19" x14ac:dyDescent="0.2">
      <c r="D79" s="52"/>
    </row>
    <row r="80" spans="1:19" x14ac:dyDescent="0.2">
      <c r="C80" s="51"/>
      <c r="D80" s="110"/>
    </row>
    <row r="81" spans="3:11" hidden="1" x14ac:dyDescent="0.2">
      <c r="C81" s="51"/>
      <c r="D81" s="5"/>
    </row>
    <row r="82" spans="3:11" hidden="1" x14ac:dyDescent="0.2">
      <c r="C82" s="5"/>
      <c r="D82" s="5"/>
    </row>
    <row r="83" spans="3:11" hidden="1" x14ac:dyDescent="0.2">
      <c r="D83" s="5"/>
    </row>
    <row r="84" spans="3:11" hidden="1" x14ac:dyDescent="0.2">
      <c r="D84" s="52"/>
    </row>
    <row r="91" spans="3:11" hidden="1" x14ac:dyDescent="0.2">
      <c r="K91" s="5"/>
    </row>
    <row r="92" spans="3:11" hidden="1" x14ac:dyDescent="0.2">
      <c r="K92" s="5"/>
    </row>
    <row r="93" spans="3:11" hidden="1" x14ac:dyDescent="0.2">
      <c r="K93" s="5"/>
    </row>
  </sheetData>
  <conditionalFormatting sqref="O7:S74 H8:M20 H64:M74 H63:K63 M63 H50:M62 H49:K49 M49 H36:M48 H35:K35 M35 H22:M34 H21:K21 M21 H7:K7 M7">
    <cfRule type="cellIs" dxfId="1" priority="12" operator="lessThan">
      <formula>1/24</formula>
    </cfRule>
  </conditionalFormatting>
  <hyperlinks>
    <hyperlink ref="D76" location="Introduction!A1" display="Introductio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7"/>
  <sheetViews>
    <sheetView workbookViewId="0"/>
  </sheetViews>
  <sheetFormatPr defaultColWidth="0" defaultRowHeight="12.75" customHeight="1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0.5703125" style="5" bestFit="1" customWidth="1"/>
    <col min="7" max="7" width="11.42578125" style="5" bestFit="1" customWidth="1"/>
    <col min="8" max="8" width="1.5703125" style="5" customWidth="1"/>
    <col min="9" max="9" width="6.7109375" style="5" bestFit="1" customWidth="1"/>
    <col min="10" max="10" width="10.85546875" style="5" bestFit="1" customWidth="1"/>
    <col min="11" max="11" width="12.85546875" style="5" customWidth="1"/>
    <col min="12" max="12" width="9.140625" style="1" customWidth="1"/>
    <col min="13" max="14" width="9.140625" style="5" customWidth="1"/>
    <col min="15" max="15" width="9.140625" customWidth="1"/>
    <col min="16" max="16384" width="9.28515625" hidden="1"/>
  </cols>
  <sheetData>
    <row r="1" spans="1:14" ht="18.75" x14ac:dyDescent="0.25">
      <c r="A1" s="38" t="s">
        <v>11</v>
      </c>
      <c r="E1" s="38" t="s">
        <v>32</v>
      </c>
      <c r="F1" s="16"/>
      <c r="G1" s="16"/>
      <c r="H1" s="16"/>
      <c r="I1" s="16"/>
      <c r="J1" s="17"/>
      <c r="K1" s="12"/>
      <c r="L1" s="136"/>
      <c r="M1" s="12"/>
      <c r="N1" s="12"/>
    </row>
    <row r="2" spans="1:14" ht="15.75" x14ac:dyDescent="0.25">
      <c r="A2" s="124" t="s">
        <v>663</v>
      </c>
      <c r="C2" s="1"/>
      <c r="E2" s="11"/>
      <c r="F2" s="11"/>
      <c r="G2" s="11"/>
      <c r="H2" s="11"/>
      <c r="I2" s="11"/>
      <c r="J2" s="12"/>
    </row>
    <row r="3" spans="1:14" x14ac:dyDescent="0.2">
      <c r="C3" s="1"/>
      <c r="E3" s="11"/>
      <c r="F3" s="11"/>
      <c r="G3" s="11"/>
      <c r="H3" s="11"/>
      <c r="I3" s="11"/>
      <c r="J3" s="12"/>
      <c r="K3" s="112"/>
      <c r="L3" s="348"/>
      <c r="M3" s="112"/>
      <c r="N3" s="112"/>
    </row>
    <row r="4" spans="1:14" x14ac:dyDescent="0.2">
      <c r="E4" s="27" t="s">
        <v>11</v>
      </c>
      <c r="F4" s="27"/>
      <c r="G4" s="31"/>
      <c r="H4" s="41"/>
      <c r="I4" s="27" t="s">
        <v>233</v>
      </c>
      <c r="J4" s="27"/>
      <c r="K4" s="27"/>
      <c r="L4" s="312"/>
      <c r="M4" s="305"/>
      <c r="N4" s="305"/>
    </row>
    <row r="5" spans="1:14" ht="25.5" x14ac:dyDescent="0.2">
      <c r="B5" s="30"/>
      <c r="C5" s="4" t="s">
        <v>33</v>
      </c>
      <c r="D5" s="30" t="s">
        <v>656</v>
      </c>
      <c r="E5" s="125" t="s">
        <v>34</v>
      </c>
      <c r="F5" s="24" t="s">
        <v>599</v>
      </c>
      <c r="G5" s="24" t="s">
        <v>599</v>
      </c>
      <c r="H5" s="42"/>
      <c r="I5" s="43" t="s">
        <v>35</v>
      </c>
      <c r="J5" s="116" t="s">
        <v>36</v>
      </c>
      <c r="K5" s="30" t="s">
        <v>37</v>
      </c>
      <c r="L5" s="30"/>
      <c r="M5" s="30"/>
      <c r="N5" s="30"/>
    </row>
    <row r="6" spans="1:14" ht="14.25" x14ac:dyDescent="0.2">
      <c r="A6" s="175"/>
      <c r="E6" s="21" t="s">
        <v>234</v>
      </c>
      <c r="F6" s="21" t="s">
        <v>235</v>
      </c>
      <c r="G6" s="128" t="s">
        <v>236</v>
      </c>
      <c r="H6" s="41"/>
      <c r="I6" s="45" t="s">
        <v>237</v>
      </c>
      <c r="J6" s="45" t="s">
        <v>238</v>
      </c>
      <c r="K6" s="45" t="s">
        <v>239</v>
      </c>
      <c r="L6" s="301"/>
      <c r="M6" s="301"/>
      <c r="N6" s="301"/>
    </row>
    <row r="7" spans="1:14" x14ac:dyDescent="0.2">
      <c r="A7" s="349"/>
      <c r="B7" s="349"/>
      <c r="C7" s="349"/>
      <c r="D7" s="349" t="s">
        <v>43</v>
      </c>
      <c r="E7" s="73">
        <v>667</v>
      </c>
      <c r="F7" s="80">
        <v>578</v>
      </c>
      <c r="G7" s="117">
        <v>0.86656671664167917</v>
      </c>
      <c r="H7" s="80"/>
      <c r="I7" s="167">
        <v>277.41250000000002</v>
      </c>
      <c r="J7" s="179">
        <v>1.7326388888888888E-2</v>
      </c>
      <c r="K7" s="180">
        <v>3.561342592592593E-2</v>
      </c>
      <c r="L7" s="192"/>
      <c r="M7" s="180"/>
      <c r="N7" s="180"/>
    </row>
    <row r="8" spans="1:14" x14ac:dyDescent="0.2">
      <c r="B8" s="1"/>
      <c r="C8" s="1" t="s">
        <v>44</v>
      </c>
      <c r="D8" s="1" t="s">
        <v>45</v>
      </c>
      <c r="E8" s="74">
        <v>27</v>
      </c>
      <c r="F8" s="81">
        <v>19</v>
      </c>
      <c r="G8" s="54">
        <v>0.70370370370370372</v>
      </c>
      <c r="H8" s="81"/>
      <c r="I8" s="168">
        <v>13.806388888888888</v>
      </c>
      <c r="J8" s="181">
        <v>2.1307870370370369E-2</v>
      </c>
      <c r="K8" s="182">
        <v>4.3657407407407402E-2</v>
      </c>
      <c r="L8" s="313"/>
      <c r="M8" s="182"/>
      <c r="N8" s="182"/>
    </row>
    <row r="9" spans="1:14" x14ac:dyDescent="0.2">
      <c r="B9" s="1"/>
      <c r="C9" s="1" t="s">
        <v>46</v>
      </c>
      <c r="D9" s="1" t="s">
        <v>47</v>
      </c>
      <c r="E9" s="74">
        <v>131</v>
      </c>
      <c r="F9" s="81">
        <v>115</v>
      </c>
      <c r="G9" s="54">
        <v>0.87786259541984735</v>
      </c>
      <c r="H9" s="81"/>
      <c r="I9" s="168">
        <v>45.265000000000001</v>
      </c>
      <c r="J9" s="181">
        <v>1.4398148148148148E-2</v>
      </c>
      <c r="K9" s="182">
        <v>3.1157407407407408E-2</v>
      </c>
      <c r="L9" s="313"/>
      <c r="M9" s="182"/>
      <c r="N9" s="182"/>
    </row>
    <row r="10" spans="1:14" x14ac:dyDescent="0.2">
      <c r="B10" s="1"/>
      <c r="C10" s="1" t="s">
        <v>48</v>
      </c>
      <c r="D10" s="1" t="s">
        <v>49</v>
      </c>
      <c r="E10" s="148">
        <v>0</v>
      </c>
      <c r="F10" s="149">
        <v>0</v>
      </c>
      <c r="G10" s="54" t="s">
        <v>88</v>
      </c>
      <c r="H10" s="53"/>
      <c r="I10" s="168">
        <v>0</v>
      </c>
      <c r="J10" s="181" t="s">
        <v>88</v>
      </c>
      <c r="K10" s="182" t="s">
        <v>88</v>
      </c>
      <c r="L10" s="313"/>
      <c r="M10" s="182"/>
      <c r="N10" s="182"/>
    </row>
    <row r="11" spans="1:14" ht="18" x14ac:dyDescent="0.25">
      <c r="A11" s="25"/>
      <c r="B11" s="1"/>
      <c r="C11" s="1" t="s">
        <v>50</v>
      </c>
      <c r="D11" s="1" t="s">
        <v>51</v>
      </c>
      <c r="E11" s="174">
        <v>78</v>
      </c>
      <c r="F11" s="178">
        <v>65</v>
      </c>
      <c r="G11" s="54">
        <v>0.83333333333333337</v>
      </c>
      <c r="H11" s="53"/>
      <c r="I11" s="150">
        <v>45.523888888888891</v>
      </c>
      <c r="J11" s="181">
        <v>2.431712962962963E-2</v>
      </c>
      <c r="K11" s="182">
        <v>4.7037037037037037E-2</v>
      </c>
      <c r="L11" s="313"/>
      <c r="M11" s="182"/>
      <c r="N11" s="182"/>
    </row>
    <row r="12" spans="1:14" x14ac:dyDescent="0.2">
      <c r="B12" s="1"/>
      <c r="C12" s="1" t="s">
        <v>52</v>
      </c>
      <c r="D12" s="1" t="s">
        <v>53</v>
      </c>
      <c r="E12" s="148">
        <v>0</v>
      </c>
      <c r="F12" s="149">
        <v>0</v>
      </c>
      <c r="G12" s="54" t="s">
        <v>88</v>
      </c>
      <c r="H12" s="53"/>
      <c r="I12" s="168">
        <v>0</v>
      </c>
      <c r="J12" s="181" t="s">
        <v>88</v>
      </c>
      <c r="K12" s="182" t="s">
        <v>88</v>
      </c>
      <c r="L12" s="313"/>
      <c r="M12" s="182"/>
      <c r="N12" s="182"/>
    </row>
    <row r="13" spans="1:14" x14ac:dyDescent="0.2">
      <c r="B13" s="1"/>
      <c r="C13" s="1" t="s">
        <v>54</v>
      </c>
      <c r="D13" s="1" t="s">
        <v>55</v>
      </c>
      <c r="E13" s="74">
        <v>51</v>
      </c>
      <c r="F13" s="81">
        <v>41</v>
      </c>
      <c r="G13" s="54">
        <v>0.80392156862745101</v>
      </c>
      <c r="H13" s="81"/>
      <c r="I13" s="168">
        <v>22.647222222222222</v>
      </c>
      <c r="J13" s="181">
        <v>1.8506944444444444E-2</v>
      </c>
      <c r="K13" s="182">
        <v>3.096064814814815E-2</v>
      </c>
      <c r="L13" s="313"/>
      <c r="M13" s="182"/>
      <c r="N13" s="182"/>
    </row>
    <row r="14" spans="1:14" x14ac:dyDescent="0.2">
      <c r="B14" s="1"/>
      <c r="C14" s="1" t="s">
        <v>56</v>
      </c>
      <c r="D14" s="1" t="s">
        <v>57</v>
      </c>
      <c r="E14" s="74">
        <v>44</v>
      </c>
      <c r="F14" s="81">
        <v>40</v>
      </c>
      <c r="G14" s="54">
        <v>0.90909090909090906</v>
      </c>
      <c r="H14" s="81"/>
      <c r="I14" s="168">
        <v>24.365833333333335</v>
      </c>
      <c r="J14" s="181">
        <v>2.3078703703703702E-2</v>
      </c>
      <c r="K14" s="182">
        <v>5.1793981481481483E-2</v>
      </c>
      <c r="L14" s="313"/>
      <c r="M14" s="182"/>
      <c r="N14" s="182"/>
    </row>
    <row r="15" spans="1:14" ht="18" x14ac:dyDescent="0.25">
      <c r="A15" s="25"/>
      <c r="B15" s="1"/>
      <c r="C15" s="1" t="s">
        <v>58</v>
      </c>
      <c r="D15" s="1" t="s">
        <v>59</v>
      </c>
      <c r="E15" s="74">
        <v>44</v>
      </c>
      <c r="F15" s="81">
        <v>42</v>
      </c>
      <c r="G15" s="54">
        <v>0.95454545454545459</v>
      </c>
      <c r="H15" s="81"/>
      <c r="I15" s="168">
        <v>17.38</v>
      </c>
      <c r="J15" s="181">
        <v>1.6458333333333332E-2</v>
      </c>
      <c r="K15" s="182">
        <v>3.3437500000000002E-2</v>
      </c>
      <c r="L15" s="313"/>
      <c r="M15" s="182"/>
      <c r="N15" s="182"/>
    </row>
    <row r="16" spans="1:14" x14ac:dyDescent="0.2">
      <c r="B16" s="1"/>
      <c r="C16" s="1" t="s">
        <v>60</v>
      </c>
      <c r="D16" s="1" t="s">
        <v>61</v>
      </c>
      <c r="E16" s="74">
        <v>74</v>
      </c>
      <c r="F16" s="81">
        <v>64</v>
      </c>
      <c r="G16" s="54">
        <v>0.86486486486486491</v>
      </c>
      <c r="H16" s="81"/>
      <c r="I16" s="168">
        <v>31.006388888888889</v>
      </c>
      <c r="J16" s="181">
        <v>1.7453703703703704E-2</v>
      </c>
      <c r="K16" s="182">
        <v>4.221064814814815E-2</v>
      </c>
      <c r="L16" s="313"/>
      <c r="M16" s="182"/>
      <c r="N16" s="182"/>
    </row>
    <row r="17" spans="2:14" x14ac:dyDescent="0.2">
      <c r="B17" s="1"/>
      <c r="C17" s="1" t="s">
        <v>62</v>
      </c>
      <c r="D17" s="1" t="s">
        <v>63</v>
      </c>
      <c r="E17" s="74">
        <v>134</v>
      </c>
      <c r="F17" s="81">
        <v>119</v>
      </c>
      <c r="G17" s="54">
        <v>0.88805970149253732</v>
      </c>
      <c r="H17" s="81"/>
      <c r="I17" s="168">
        <v>50.679444444444449</v>
      </c>
      <c r="J17" s="181">
        <v>1.5763888888888886E-2</v>
      </c>
      <c r="K17" s="182">
        <v>3.2488425925925928E-2</v>
      </c>
      <c r="L17" s="313"/>
      <c r="M17" s="182"/>
      <c r="N17" s="182"/>
    </row>
    <row r="18" spans="2:14" x14ac:dyDescent="0.2">
      <c r="B18" s="1"/>
      <c r="C18" s="4" t="s">
        <v>64</v>
      </c>
      <c r="D18" s="4" t="s">
        <v>65</v>
      </c>
      <c r="E18" s="76">
        <v>84</v>
      </c>
      <c r="F18" s="82">
        <v>73</v>
      </c>
      <c r="G18" s="55">
        <v>0.86904761904761907</v>
      </c>
      <c r="H18" s="82"/>
      <c r="I18" s="169">
        <v>26.738333333333333</v>
      </c>
      <c r="J18" s="183">
        <v>1.3263888888888889E-2</v>
      </c>
      <c r="K18" s="184">
        <v>2.4004629629629629E-2</v>
      </c>
      <c r="L18" s="314"/>
      <c r="M18" s="188"/>
      <c r="N18" s="188"/>
    </row>
    <row r="19" spans="2:14" x14ac:dyDescent="0.2">
      <c r="B19" s="1"/>
      <c r="C19" s="51" t="s">
        <v>88</v>
      </c>
      <c r="D19" s="29" t="s">
        <v>89</v>
      </c>
      <c r="E19" s="79"/>
      <c r="F19" s="79"/>
      <c r="G19" s="79"/>
      <c r="H19" s="79"/>
      <c r="I19" s="87"/>
      <c r="J19" s="74"/>
      <c r="K19" s="74"/>
      <c r="L19" s="315"/>
      <c r="M19" s="74"/>
      <c r="N19" s="74"/>
    </row>
    <row r="20" spans="2:14" x14ac:dyDescent="0.2">
      <c r="C20" s="1"/>
      <c r="D20" s="52" t="s">
        <v>90</v>
      </c>
      <c r="E20" s="79"/>
      <c r="F20" s="11"/>
      <c r="G20" s="11"/>
      <c r="H20" s="11"/>
      <c r="I20" s="11"/>
      <c r="J20" s="11"/>
      <c r="K20" s="11"/>
      <c r="L20" s="39"/>
      <c r="M20" s="11"/>
      <c r="N20" s="11"/>
    </row>
    <row r="21" spans="2:14" x14ac:dyDescent="0.2">
      <c r="C21" s="51">
        <v>1</v>
      </c>
      <c r="D21" s="110" t="s">
        <v>91</v>
      </c>
      <c r="E21" s="79"/>
      <c r="F21" s="11"/>
      <c r="G21" s="11"/>
      <c r="H21" s="11"/>
      <c r="I21" s="11"/>
      <c r="J21" s="11"/>
      <c r="K21" s="11"/>
      <c r="L21" s="39"/>
      <c r="M21" s="11"/>
      <c r="N21" s="11"/>
    </row>
    <row r="22" spans="2:14" x14ac:dyDescent="0.2">
      <c r="D22" s="177"/>
      <c r="E22" s="79"/>
      <c r="F22" s="11"/>
      <c r="G22" s="11"/>
      <c r="H22" s="11"/>
      <c r="I22" s="11"/>
      <c r="J22" s="11"/>
      <c r="K22" s="11"/>
      <c r="L22" s="39"/>
      <c r="M22" s="11"/>
      <c r="N22" s="11"/>
    </row>
    <row r="23" spans="2:14" x14ac:dyDescent="0.2">
      <c r="D23" s="29"/>
      <c r="E23" s="79"/>
      <c r="F23" s="11"/>
      <c r="G23" s="11"/>
      <c r="H23" s="11"/>
      <c r="I23" s="11"/>
      <c r="J23" s="11"/>
      <c r="K23" s="11"/>
      <c r="L23" s="39"/>
      <c r="M23" s="11"/>
      <c r="N23" s="11"/>
    </row>
    <row r="24" spans="2:14" x14ac:dyDescent="0.2">
      <c r="D24" s="29"/>
      <c r="E24" s="79"/>
      <c r="F24" s="11"/>
      <c r="G24" s="11"/>
      <c r="H24" s="11"/>
      <c r="I24" s="11"/>
      <c r="J24" s="11"/>
      <c r="K24" s="11"/>
      <c r="L24" s="39"/>
      <c r="M24" s="11"/>
      <c r="N24" s="11"/>
    </row>
    <row r="25" spans="2:14" x14ac:dyDescent="0.2">
      <c r="D25" s="52"/>
      <c r="E25" s="11"/>
      <c r="F25" s="11"/>
      <c r="G25" s="11"/>
      <c r="H25" s="11"/>
      <c r="I25" s="11"/>
      <c r="J25" s="11"/>
      <c r="K25" s="11"/>
      <c r="L25" s="39"/>
      <c r="M25" s="11"/>
      <c r="N25" s="11"/>
    </row>
    <row r="26" spans="2:14" hidden="1" x14ac:dyDescent="0.2">
      <c r="D26" s="29"/>
      <c r="E26" s="11"/>
    </row>
    <row r="27" spans="2:14" hidden="1" x14ac:dyDescent="0.2">
      <c r="E27" s="11"/>
    </row>
  </sheetData>
  <conditionalFormatting sqref="J7:N18">
    <cfRule type="cellIs" dxfId="0" priority="3" operator="lessThan">
      <formula>1/24</formula>
    </cfRule>
  </conditionalFormatting>
  <hyperlinks>
    <hyperlink ref="D20" location="Introduction!A1" display="Introductio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63160E-A8B9-41B6-B44E-60616C920164}">
  <ds:schemaRefs>
    <ds:schemaRef ds:uri="http://schemas.microsoft.com/office/2006/metadata/properties"/>
    <ds:schemaRef ds:uri="22284d95-5a94-4052-8e65-be8da71d5f72"/>
    <ds:schemaRef ds:uri="7ac25642-bc50-40b5-aee4-3aad54522c8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51bfcd92-eb3e-40f4-8778-2bbfb88a890b"/>
    <ds:schemaRef ds:uri="http://schemas.microsoft.com/office/infopath/2007/PartnerControls"/>
    <ds:schemaRef ds:uri="http://purl.org/dc/elements/1.1/"/>
    <ds:schemaRef ds:uri="cccaf3ac-2de9-44d4-aa31-54302fceb5f7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0E74C82-F393-4E6B-B220-F79DFCEB61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87C236-04EC-4637-AD9D-FD8393A82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Introduction</vt:lpstr>
      <vt:lpstr>Response times</vt:lpstr>
      <vt:lpstr>Incidents</vt:lpstr>
      <vt:lpstr>Calls</vt:lpstr>
      <vt:lpstr>Validation</vt:lpstr>
      <vt:lpstr>Resources</vt:lpstr>
      <vt:lpstr>NoC, CPR</vt:lpstr>
      <vt:lpstr>HCP, IFT</vt:lpstr>
      <vt:lpstr>Section 136</vt:lpstr>
      <vt:lpstr>Ambulance CCG lookup</vt:lpstr>
      <vt:lpstr>'Ambulance CCG lookup'!Print_Titles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Kay</dc:creator>
  <cp:keywords/>
  <dc:description/>
  <cp:lastModifiedBy>Ian Kay</cp:lastModifiedBy>
  <cp:revision/>
  <dcterms:created xsi:type="dcterms:W3CDTF">2003-08-01T14:12:13Z</dcterms:created>
  <dcterms:modified xsi:type="dcterms:W3CDTF">2023-02-07T17:22:59Z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