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TWO WEEK WAIT-ALL CANCER" sheetId="2" state="visible" r:id="rId2"/>
    <sheet name="TWO WEEK WAIT-BREAST SYMPTOMS" sheetId="3" state="visible" r:id="rId3"/>
    <sheet name="62-DAY (ALL CANCER)" sheetId="4" state="visible" r:id="rId4"/>
    <sheet name="62-DAY (CONSULTANT UPGRADE)" sheetId="5" state="visible" r:id="rId5"/>
    <sheet name="62-DAY (SCREENING)" sheetId="6" state="visible" r:id="rId6"/>
    <sheet name="31-DAY FIRST TREAT (ALL CANCER)" sheetId="7" state="visible" r:id="rId7"/>
    <sheet name="31-DAY SUB TREAT (SURGERY)" sheetId="8" state="visible" r:id="rId8"/>
    <sheet name="31-DAY SUB TREAT (DRUGS)" sheetId="9" state="visible" r:id="rId9"/>
    <sheet name="31-DAY SUB TREAT (RADIOTHERAPY)" sheetId="10" state="visible" r:id="rId10"/>
    <sheet name="28-DAY FDS (ALL ROUTES)" sheetId="11" state="visible" r:id="rId11"/>
  </sheets>
</workbook>
</file>

<file path=xl/sharedStrings.xml><?xml version="1.0" encoding="utf-8"?>
<sst xmlns="http://schemas.openxmlformats.org/spreadsheetml/2006/main" count="183" uniqueCount="183">
  <si>
    <t xml:space="preserve">ALL CANCERS TWO WEEK WAIT</t>
  </si>
  <si>
    <t xml:space="preserve">PERIOD: DEC 2022/23</t>
  </si>
  <si>
    <t xml:space="preserve">BASIS: Commissioner BASED INCLUDING WELSH CROSS-BORDER PATIENTS AND 'UNKNOWNS'</t>
  </si>
  <si>
    <t xml:space="preserve">DEFINITIONS:  DCB0147 Amd 16/2019</t>
  </si>
  <si>
    <t xml:space="preserve">NUMBER OF PATIENTS SEEN BY A SPECIALIST</t>
  </si>
  <si>
    <t xml:space="preserve">PERCENTAGE</t>
  </si>
  <si>
    <t xml:space="preserve">ODS CODE</t>
  </si>
  <si>
    <t xml:space="preserve">INTEGRATED CARE BOARD (ICB)/COMMISSIONING HUB</t>
  </si>
  <si>
    <t xml:space="preserve">SUSPECTED TYPE OF CANCER</t>
  </si>
  <si>
    <t xml:space="preserve">TOTAL</t>
  </si>
  <si>
    <t xml:space="preserve">WITHIN 14 DAYS</t>
  </si>
  <si>
    <t xml:space="preserve">AFTER 14 DAYS</t>
  </si>
  <si>
    <t xml:space="preserve">SEEN WITHIN 14 DAYS</t>
  </si>
  <si>
    <t xml:space="preserve">14R</t>
  </si>
  <si>
    <t xml:space="preserve">EAST OF ENGLAND - H&amp;J COMMISSIONING HUB</t>
  </si>
  <si>
    <t xml:space="preserve">ALL SUSPECTED CANCER</t>
  </si>
  <si>
    <t xml:space="preserve">14M</t>
  </si>
  <si>
    <t xml:space="preserve">LONDON - H&amp;J COMMISSIONING HUB</t>
  </si>
  <si>
    <t xml:space="preserve">14Q</t>
  </si>
  <si>
    <t xml:space="preserve">MIDLANDS - H&amp;J COMMISSIONING HUB</t>
  </si>
  <si>
    <t xml:space="preserve">13Q</t>
  </si>
  <si>
    <t xml:space="preserve">NATIONAL COMMISSIONING HUB 1</t>
  </si>
  <si>
    <t xml:space="preserve">QOX</t>
  </si>
  <si>
    <t xml:space="preserve">NHS BATH AND NORTH EAST SOMERSET, SWINDON AND WILTSHIRE INTEGRATED CARE BOARD</t>
  </si>
  <si>
    <t xml:space="preserve">QHG</t>
  </si>
  <si>
    <t xml:space="preserve">NHS BEDFORDSHIRE, LUTON AND MILTON KEYNES INTEGRATED CARE BOARD</t>
  </si>
  <si>
    <t xml:space="preserve">QHL</t>
  </si>
  <si>
    <t xml:space="preserve">NHS BIRMINGHAM AND SOLIHULL INTEGRATED CARE BOARD</t>
  </si>
  <si>
    <t xml:space="preserve">QUA</t>
  </si>
  <si>
    <t xml:space="preserve">NHS BLACK COUNTRY INTEGRATED CARE BOARD</t>
  </si>
  <si>
    <t xml:space="preserve">QUY</t>
  </si>
  <si>
    <t xml:space="preserve">NHS BRISTOL, NORTH SOMERSET AND SOUTH GLOUCESTERSHIRE INTEGRATED CARE BOARD</t>
  </si>
  <si>
    <t xml:space="preserve">QU9</t>
  </si>
  <si>
    <t xml:space="preserve">NHS BUCKINGHAMSHIRE, OXFORDSHIRE AND BERKSHIRE WEST INTEGRATED CARE BOARD</t>
  </si>
  <si>
    <t xml:space="preserve">QUE</t>
  </si>
  <si>
    <t xml:space="preserve">NHS CAMBRIDGESHIRE AND PETERBOROUGH INTEGRATED CARE BOARD</t>
  </si>
  <si>
    <t xml:space="preserve">QYG</t>
  </si>
  <si>
    <t xml:space="preserve">NHS CHESHIRE AND MERSEYSIDE INTEGRATED CARE BOARD</t>
  </si>
  <si>
    <t xml:space="preserve">QT6</t>
  </si>
  <si>
    <t xml:space="preserve">NHS CORNWALL AND THE ISLES OF SCILLY INTEGRATED CARE BOARD</t>
  </si>
  <si>
    <t xml:space="preserve">QWU</t>
  </si>
  <si>
    <t xml:space="preserve">NHS COVENTRY AND WARWICKSHIRE INTEGRATED CARE BOARD</t>
  </si>
  <si>
    <t xml:space="preserve">QJ2</t>
  </si>
  <si>
    <t xml:space="preserve">NHS DERBY AND DERBYSHIRE INTEGRATED CARE BOARD</t>
  </si>
  <si>
    <t xml:space="preserve">QJK</t>
  </si>
  <si>
    <t xml:space="preserve">NHS DEVON INTEGRATED CARE BOARD</t>
  </si>
  <si>
    <t xml:space="preserve">QVV</t>
  </si>
  <si>
    <t xml:space="preserve">NHS DORSET INTEGRATED CARE BOARD</t>
  </si>
  <si>
    <t xml:space="preserve">QNQ</t>
  </si>
  <si>
    <t xml:space="preserve">NHS FRIMLEY INTEGRATED CARE BOARD</t>
  </si>
  <si>
    <t xml:space="preserve">QR1</t>
  </si>
  <si>
    <t xml:space="preserve">NHS GLOUCESTERSHIRE INTEGRATED CARE BOARD</t>
  </si>
  <si>
    <t xml:space="preserve">QOP</t>
  </si>
  <si>
    <t xml:space="preserve">NHS GREATER MANCHESTER INTEGRATED CARE BOARD</t>
  </si>
  <si>
    <t xml:space="preserve">QRL</t>
  </si>
  <si>
    <t xml:space="preserve">NHS HAMPSHIRE AND ISLE OF WIGHT INTEGRATED CARE BOARD</t>
  </si>
  <si>
    <t xml:space="preserve">QGH</t>
  </si>
  <si>
    <t xml:space="preserve">NHS HEREFORDSHIRE AND WORCESTERSHIRE INTEGRATED CARE BOARD</t>
  </si>
  <si>
    <t xml:space="preserve">QM7</t>
  </si>
  <si>
    <t xml:space="preserve">NHS HERTFORDSHIRE AND WEST ESSEX INTEGRATED CARE BOARD</t>
  </si>
  <si>
    <t xml:space="preserve">QOQ</t>
  </si>
  <si>
    <t xml:space="preserve">NHS HUMBER AND NORTH YORKSHIRE INTEGRATED CARE BOARD</t>
  </si>
  <si>
    <t xml:space="preserve">QKS</t>
  </si>
  <si>
    <t xml:space="preserve">NHS KENT AND MEDWAY INTEGRATED CARE BOARD</t>
  </si>
  <si>
    <t xml:space="preserve">QE1</t>
  </si>
  <si>
    <t xml:space="preserve">NHS LANCASHIRE AND SOUTH CUMBRIA INTEGRATED CARE BOARD</t>
  </si>
  <si>
    <t xml:space="preserve">QK1</t>
  </si>
  <si>
    <t xml:space="preserve">NHS LEICESTER, LEICESTERSHIRE AND RUTLAND INTEGRATED CARE BOARD</t>
  </si>
  <si>
    <t xml:space="preserve">QJM</t>
  </si>
  <si>
    <t xml:space="preserve">NHS LINCOLNSHIRE INTEGRATED CARE BOARD</t>
  </si>
  <si>
    <t xml:space="preserve">QH8</t>
  </si>
  <si>
    <t xml:space="preserve">NHS MID AND SOUTH ESSEX INTEGRATED CARE BOARD</t>
  </si>
  <si>
    <t xml:space="preserve">QMM</t>
  </si>
  <si>
    <t xml:space="preserve">NHS NORFOLK AND WAVENEY INTEGRATED CARE BOARD</t>
  </si>
  <si>
    <t xml:space="preserve">QMJ</t>
  </si>
  <si>
    <t xml:space="preserve">NHS NORTH CENTRAL LONDON INTEGRATED CARE BOARD</t>
  </si>
  <si>
    <t xml:space="preserve">QHM</t>
  </si>
  <si>
    <t xml:space="preserve">NHS NORTH EAST AND NORTH CUMBRIA INTEGRATED CARE BOARD</t>
  </si>
  <si>
    <t xml:space="preserve">QMF</t>
  </si>
  <si>
    <t xml:space="preserve">NHS NORTH EAST LONDON INTEGRATED CARE BOARD</t>
  </si>
  <si>
    <t xml:space="preserve">QRV</t>
  </si>
  <si>
    <t xml:space="preserve">NHS NORTH WEST LONDON INTEGRATED CARE BOARD</t>
  </si>
  <si>
    <t xml:space="preserve">QPM</t>
  </si>
  <si>
    <t xml:space="preserve">NHS NORTHAMPTONSHIRE INTEGRATED CARE BOARD</t>
  </si>
  <si>
    <t xml:space="preserve">QT1</t>
  </si>
  <si>
    <t xml:space="preserve">NHS NOTTINGHAM AND NOTTINGHAMSHIRE INTEGRATED CARE BOARD</t>
  </si>
  <si>
    <t xml:space="preserve">QOC</t>
  </si>
  <si>
    <t xml:space="preserve">NHS SHROPSHIRE, TELFORD AND WREKIN INTEGRATED CARE BOARD</t>
  </si>
  <si>
    <t xml:space="preserve">QSL</t>
  </si>
  <si>
    <t xml:space="preserve">NHS SOMERSET INTEGRATED CARE BOARD</t>
  </si>
  <si>
    <t xml:space="preserve">QKK</t>
  </si>
  <si>
    <t xml:space="preserve">NHS SOUTH EAST LONDON INTEGRATED CARE BOARD</t>
  </si>
  <si>
    <t xml:space="preserve">QWE</t>
  </si>
  <si>
    <t xml:space="preserve">NHS SOUTH WEST LONDON INTEGRATED CARE BOARD</t>
  </si>
  <si>
    <t xml:space="preserve">QF7</t>
  </si>
  <si>
    <t xml:space="preserve">NHS SOUTH YORKSHIRE INTEGRATED CARE BOARD</t>
  </si>
  <si>
    <t xml:space="preserve">QNC</t>
  </si>
  <si>
    <t xml:space="preserve">NHS STAFFORDSHIRE AND STOKE-ON-TRENT INTEGRATED CARE BOARD</t>
  </si>
  <si>
    <t xml:space="preserve">QJG</t>
  </si>
  <si>
    <t xml:space="preserve">NHS SUFFOLK AND NORTH EAST ESSEX INTEGRATED CARE BOARD</t>
  </si>
  <si>
    <t xml:space="preserve">QXU</t>
  </si>
  <si>
    <t xml:space="preserve">NHS SURREY HEARTLANDS INTEGRATED CARE BOARD</t>
  </si>
  <si>
    <t xml:space="preserve">QNX</t>
  </si>
  <si>
    <t xml:space="preserve">NHS SUSSEX INTEGRATED CARE BOARD</t>
  </si>
  <si>
    <t xml:space="preserve">QWO</t>
  </si>
  <si>
    <t xml:space="preserve">NHS WEST YORKSHIRE INTEGRATED CARE BOARD</t>
  </si>
  <si>
    <t xml:space="preserve">76A</t>
  </si>
  <si>
    <t xml:space="preserve">NORTH EAST AND YORKSHIRE - H&amp;J COMMISSIONING HUB</t>
  </si>
  <si>
    <t xml:space="preserve">32T</t>
  </si>
  <si>
    <t xml:space="preserve">NORTH WEST - H&amp;J COMMISSIONING HUB</t>
  </si>
  <si>
    <t xml:space="preserve">97T</t>
  </si>
  <si>
    <t xml:space="preserve">SOUTH EAST - H&amp;J COMMISSIONING HUB</t>
  </si>
  <si>
    <t xml:space="preserve">14T</t>
  </si>
  <si>
    <t xml:space="preserve">SOUTH WEST - H&amp;J COMMISSIONING HUB</t>
  </si>
  <si>
    <t xml:space="preserve">UNKNOWN</t>
  </si>
  <si>
    <t xml:space="preserve">TWO WEEK WAIT-EXHIBITED BREAST SYMPTOMS (CANCER NOT INITIALLY SUSPECTED)</t>
  </si>
  <si>
    <t xml:space="preserve">Exhibited (non-cancer) breast symptoms - cancer not initially suspected</t>
  </si>
  <si>
    <t xml:space="preserve">62-DAY (URGENT GP REFERRAL TO TREATMENT) WAIT FOR FIRST TREATMENT: ALL CANCERS</t>
  </si>
  <si>
    <t xml:space="preserve">BASIS: COMMISSIONER BASED INCLUDING WELSH CROSS-BORDER PATIENTS AND 'UNKNOWNS'</t>
  </si>
  <si>
    <t xml:space="preserve">ALL CARE</t>
  </si>
  <si>
    <t xml:space="preserve">NUMBER OF PEOPLE RECEIVING TREATMENT FOR CANCER</t>
  </si>
  <si>
    <t xml:space="preserve">CARE SETTING</t>
  </si>
  <si>
    <t xml:space="preserve">CANCER TYPE</t>
  </si>
  <si>
    <t xml:space="preserve">WITHIN 62 DAYS</t>
  </si>
  <si>
    <t xml:space="preserve">AFTER 62 DAYS</t>
  </si>
  <si>
    <t xml:space="preserve">TREATED WITHIN 62 DAYS</t>
  </si>
  <si>
    <t xml:space="preserve">ALL CANCERS</t>
  </si>
  <si>
    <t xml:space="preserve">62-DAY WAIT FOR FIRST TREATMENT FROM SCREENING SERVICE REFERRAL: ALL CANCERS</t>
  </si>
  <si>
    <t xml:space="preserve">62-DAY WAIT FOR FIRST TREATMENT FROM CONSULTANT UPGRADE: ALL CANCERS</t>
  </si>
  <si>
    <t xml:space="preserve">31-DAY (DIAGNOSIS TO TREATMENT) WAIT FOR FIRST TREATMENT: ALL CANCERS</t>
  </si>
  <si>
    <t xml:space="preserve">WITHIN 31 DAYS</t>
  </si>
  <si>
    <t xml:space="preserve">AFTER 31 DAYS</t>
  </si>
  <si>
    <t xml:space="preserve">TREATED WITHIN 31 DAYS</t>
  </si>
  <si>
    <t xml:space="preserve">31-DAY WAIT FOR SECOND OR SUBSEQUENT TREATMENT: ANTI CANCER DRUG TREATMENTS</t>
  </si>
  <si>
    <t xml:space="preserve">TREATMENT TYPE</t>
  </si>
  <si>
    <t xml:space="preserve">DRUGS</t>
  </si>
  <si>
    <t xml:space="preserve">31-DAY WAIT FOR SECOND OR SUBSEQUENT TREATMENT: RADIOTHERAPY TREATMENTS</t>
  </si>
  <si>
    <t xml:space="preserve">RADIOTHERAPY</t>
  </si>
  <si>
    <t xml:space="preserve">31-DAY WAIT FOR SECOND OR SUBSEQUENT TREATMENT: SURGERY</t>
  </si>
  <si>
    <t xml:space="preserve">SURGERY</t>
  </si>
  <si>
    <t xml:space="preserve">28-DAY FASTER DIAGNOSIS: ALL ROUTES</t>
  </si>
  <si>
    <t xml:space="preserve">NUMBER OF PEOPLE TOLD CANCER DIAGNOSIS OUTCOME</t>
  </si>
  <si>
    <t xml:space="preserve">REFERRAL ROUTE</t>
  </si>
  <si>
    <t xml:space="preserve">WITHIN 28 DAYS</t>
  </si>
  <si>
    <t xml:space="preserve">AFTER 28 DAYS</t>
  </si>
  <si>
    <t xml:space="preserve">TOLD WITHIN 28 DAYS</t>
  </si>
  <si>
    <t xml:space="preserve">ALL REFERRAL ROUTES</t>
  </si>
  <si>
    <t xml:space="preserve">Status: Provisional Official Statistics</t>
  </si>
  <si>
    <t xml:space="preserve">Waiting Times for Suspected and Diagnosed Cancer Patients: Commissioner Based</t>
  </si>
  <si>
    <t xml:space="preserve">December 2022</t>
  </si>
  <si>
    <t xml:space="preserve">This monthly report presents the provisional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</si>
  <si>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Data Quality</t>
  </si>
  <si>
    <t xml:space="preserve">Any data quality issues for individual providers noted in the provisional provider workbooks will affect commissioners of those services given in these commissioner data.</t>
  </si>
  <si>
    <t xml:space="preserve">Index</t>
  </si>
  <si>
    <t xml:space="preserve">TWO WEEK WAIT-EXHIBITED BREAST SYMPTOMS WHERE CANCER NOT INITIALLY SUSPECTED</t>
  </si>
  <si>
    <t xml:space="preserve">TWO MONTH (62-DAY)URGENT GP REFERRAL TO TREATMENT WAIT FOR FIRST TREATMENT: ALL CANCERS</t>
  </si>
  <si>
    <t xml:space="preserve">62-DAY WAIT FOR FIRST TREATMENT FOLLOWING NHS SCREENING SERVICE REFERRAL: ALL CANCERS</t>
  </si>
  <si>
    <t xml:space="preserve">ONE MONTH (31-DAY) DIAGNOSIS TO TREATMENT WAIT FOR FIRST TREATMENT: ALL CANCERS</t>
  </si>
  <si>
    <t xml:space="preserve">Policy guidance</t>
  </si>
  <si>
    <t xml:space="preserve">A review of the appropriateness of the cancer waiting times standards was carried out during 2010, the findings of this exercise have been incorporated into the Government's document: Improving Outcomes: A Strategy for Cancer (January 2011).  This document confirms that:</t>
  </si>
  <si>
    <t xml:space="preserve">"overall,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</si>
  <si>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 xml:space="preserve">Improving Outcomes: A Strategy for Cancer and the Review of Cancer Waiting Times Standards are both available to download at:</t>
  </si>
  <si>
    <t xml:space="preserve">Operational Standards</t>
  </si>
  <si>
    <t xml:space="preserve">An operational standard is the level of performance the NHS is expected to achieve for each waiting time standard.</t>
  </si>
  <si>
    <t xml:space="preserve">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</si>
  <si>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</si>
  <si>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 xml:space="preserve">inappropriate to treat them within the standard time.</t>
  </si>
  <si>
    <t xml:space="preserve">28-Day Faster Diagnosis Standard (FDS)</t>
  </si>
  <si>
    <t xml:space="preserve">The expectations for the 28 Day Faster Diagnosis standard (first published in April 2021), are set out in the planning guidance. Further information on the policy context is provided here:</t>
  </si>
  <si>
    <t xml:space="preserve">Commissioners</t>
  </si>
  <si>
    <t xml:space="preserve">The data relates to Integrated Care Boards (ICB) as Commissioners on a GP registered basis, and therefore practices may cover patients who live </t>
  </si>
  <si>
    <t xml:space="preserve">elsewhere.</t>
  </si>
  <si>
    <t xml:space="preserve">England totals are given in the Provider based outputs such as the Provider Workbook. These include that activity which is identified as unknown</t>
  </si>
  <si>
    <t xml:space="preserve">commissioner, and this accounts for the difference in the sum of all commissioners, and all providers.</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</si>
  <si>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</si>
  <si>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</si>
  <si>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</si>
  <si>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t>
  </si>
  <si>
    <t xml:space="preserve">Room 5E15</t>
  </si>
  <si>
    <t xml:space="preserve">Quarry House</t>
  </si>
  <si>
    <t xml:space="preserve">Leeds</t>
  </si>
  <si>
    <t xml:space="preserve">LS2 7UE</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</si>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</sst>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0%"/>
  </numFmts>
  <fonts count="8">
    <font>
      <sz val="10"/>
      <color rgb="FF000000"/>
      <name val="Arial"/>
    </font>
    <font>
      <sz val="12"/>
      <color rgb="FF0000FF"/>
      <name val="Arial"/>
      <b/>
    </font>
    <font>
      <sz val="10"/>
      <color rgb="FF000000"/>
      <name val="Arial"/>
      <b/>
    </font>
    <font>
      <sz val="11"/>
      <color rgb="FF0000FF"/>
      <name val="Arial"/>
      <b/>
    </font>
    <font>
      <sz val="8"/>
      <color rgb="FF000000"/>
      <name val="Arial"/>
      <b/>
    </font>
    <font>
      <sz val="12"/>
      <color rgb="FF000000"/>
      <name val="Arial"/>
      <b/>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166" fontId="0" fillId="0" borderId="0" xfId="0" applyFont="1" applyNumberFormat="1"/>
    <xf numFmtId="0" fontId="3" fillId="0" borderId="0" xfId="0" applyFont="1"/>
    <xf numFmtId="0" fontId="4" fillId="0" borderId="0" xfId="0" applyFont="1"/>
    <xf numFmtId="0" fontId="5" fillId="0" borderId="0" xfId="0" applyFont="1"/>
    <xf numFmtId="0" fontId="0" fillId="0" borderId="0" xfId="0" applyFont="1" applyAlignment="1">
      <alignment wrapText="1"/>
    </xf>
    <xf numFmtId="0" fontId="6" fillId="0" borderId="0" xfId="0" applyFont="1"/>
    <xf numFmtId="0" fontId="7" fillId="0" borderId="0" xfId="0" applyFont="1"/>
  </cellXfs>
  <cellStyles count="1">
    <cellStyle name="Normal" xfId="0" builtinId="0"/>
  </cellStyles>
  <dxf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7:H58" totalsRowCount="0" totalsRowShown="0">
  <autoFilter ref="B7:H58"/>
  <tableColumns count="7">
    <tableColumn id="1" name="ODS CODE"/>
    <tableColumn id="2" name="INTEGRATED CARE BOARD (ICB)/COMMISSIONING HUB"/>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4.xml><?xml version="1.0" encoding="utf-8"?>
<table xmlns="http://schemas.openxmlformats.org/spreadsheetml/2006/main" id="4" name="Table4" displayName="Table4" ref="B7:H53" totalsRowCount="0" totalsRowShown="0">
  <autoFilter ref="B7:H53"/>
  <tableColumns count="7">
    <tableColumn id="1" name="ODS CODE"/>
    <tableColumn id="2" name="INTEGRATED CARE BOARD (ICB)/COMMISSIONING HUB"/>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5.xml><?xml version="1.0" encoding="utf-8"?>
<table xmlns="http://schemas.openxmlformats.org/spreadsheetml/2006/main" id="5" name="Table5" displayName="Table5" ref="B8:I55" totalsRowCount="0" totalsRowShown="0">
  <autoFilter ref="B8:I55"/>
  <tableColumns count="8">
    <tableColumn id="1" name="ODS CODE"/>
    <tableColumn id="2" name="INTEGRATED CARE BOARD (ICB)/COMMISSIONING HUB"/>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6.xml><?xml version="1.0" encoding="utf-8"?>
<table xmlns="http://schemas.openxmlformats.org/spreadsheetml/2006/main" id="6" name="Table6" displayName="Table6" ref="B8:I50" totalsRowCount="0" totalsRowShown="0">
  <autoFilter ref="B8:I50"/>
  <tableColumns count="8">
    <tableColumn id="1" name="ODS CODE"/>
    <tableColumn id="2" name="INTEGRATED CARE BOARD (ICB)/COMMISSIONING HUB"/>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7.xml><?xml version="1.0" encoding="utf-8"?>
<table xmlns="http://schemas.openxmlformats.org/spreadsheetml/2006/main" id="7" name="Table7" displayName="Table7" ref="B8:I52" totalsRowCount="0" totalsRowShown="0">
  <autoFilter ref="B8:I52"/>
  <tableColumns count="8">
    <tableColumn id="1" name="ODS CODE"/>
    <tableColumn id="2" name="INTEGRATED CARE BOARD (ICB)/COMMISSIONING HUB"/>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8.xml><?xml version="1.0" encoding="utf-8"?>
<table xmlns="http://schemas.openxmlformats.org/spreadsheetml/2006/main" id="8" name="Table8" displayName="Table8" ref="B8:I56" totalsRowCount="0" totalsRowShown="0">
  <autoFilter ref="B8:I56"/>
  <tableColumns count="8">
    <tableColumn id="1" name="ODS CODE"/>
    <tableColumn id="2" name="INTEGRATED CARE BOARD (ICB)/COMMISSIONING HUB"/>
    <tableColumn id="3" name="CARE SETTING"/>
    <tableColumn id="4" name="CANCER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9.xml><?xml version="1.0" encoding="utf-8"?>
<table xmlns="http://schemas.openxmlformats.org/spreadsheetml/2006/main" id="9" name="Table9" displayName="Table9" ref="B8:I54" totalsRowCount="0" totalsRowShown="0">
  <autoFilter ref="B8:I54"/>
  <tableColumns count="8">
    <tableColumn id="1" name="ODS CODE"/>
    <tableColumn id="2" name="INTEGRATED CARE BOARD (ICB)/COMMISSIONING HUB"/>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0.xml><?xml version="1.0" encoding="utf-8"?>
<table xmlns="http://schemas.openxmlformats.org/spreadsheetml/2006/main" id="10" name="Table10" displayName="Table10" ref="B8:I54" totalsRowCount="0" totalsRowShown="0">
  <autoFilter ref="B8:I54"/>
  <tableColumns count="8">
    <tableColumn id="1" name="ODS CODE"/>
    <tableColumn id="2" name="INTEGRATED CARE BOARD (ICB)/COMMISSIONING HUB"/>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1.xml><?xml version="1.0" encoding="utf-8"?>
<table xmlns="http://schemas.openxmlformats.org/spreadsheetml/2006/main" id="11" name="Table11" displayName="Table11" ref="B8:I52" totalsRowCount="0" totalsRowShown="0">
  <autoFilter ref="B8:I52"/>
  <tableColumns count="8">
    <tableColumn id="1" name="ODS CODE"/>
    <tableColumn id="2" name="INTEGRATED CARE BOARD (ICB)/COMMISSIONING HUB"/>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2.xml><?xml version="1.0" encoding="utf-8"?>
<table xmlns="http://schemas.openxmlformats.org/spreadsheetml/2006/main" id="12" name="Table12" displayName="Table12" ref="B7:H58" totalsRowCount="0" totalsRowShown="0">
  <autoFilter ref="B7:H58"/>
  <tableColumns count="7">
    <tableColumn id="1" name="ODS CODE"/>
    <tableColumn id="2" name="INTEGRATED CARE BOARD (ICB)/COMMISSIONING HUB"/>
    <tableColumn id="3" name="REFERRAL ROUTE"/>
    <tableColumn id="4" name="TOTAL"/>
    <tableColumn id="5" name="WITHIN 28 DAYS"/>
    <tableColumn id="6" name="AFTER 28 DAYS"/>
    <tableColumn id="7" name="TOLD WITHIN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7" Type="http://schemas.openxmlformats.org/officeDocument/2006/relationships/table" Target="../tables/table7.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6" Type="http://schemas.openxmlformats.org/officeDocument/2006/relationships/table" Target="../tables/table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8" Type="http://schemas.openxmlformats.org/officeDocument/2006/relationships/table" Target="../tables/table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1" Type="http://schemas.openxmlformats.org/officeDocument/2006/relationships/table" Target="../tables/table11.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9" Type="http://schemas.openxmlformats.org/officeDocument/2006/relationships/table" Target="../tables/table9.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0" Type="http://schemas.openxmlformats.org/officeDocument/2006/relationships/table" Target="../tables/table10.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2"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23.27" hidden="0" customWidth="1"/>
  </cols>
  <sheetData>
    <row r="5">
      <c r="A5" s="5" t="s">
        <v>147</v>
      </c>
    </row>
    <row r="7" ht="15.6" customHeight="1">
      <c r="A7" s="6" t="s">
        <v>148</v>
      </c>
    </row>
    <row r="8">
      <c r="A8" t="s">
        <v>149</v>
      </c>
    </row>
    <row r="10" ht="79.2" customHeight="1">
      <c r="A10" s="7" t="s">
        <v>150</v>
      </c>
    </row>
    <row r="12">
      <c r="A12" s="8" t="s">
        <v>151</v>
      </c>
    </row>
    <row r="13" ht="27" customHeight="1">
      <c r="A13" s="7" t="s">
        <v>152</v>
      </c>
    </row>
    <row r="15">
      <c r="A15" s="8" t="s">
        <v>153</v>
      </c>
    </row>
    <row r="16">
      <c r="A16" t="s">
        <v>0</v>
      </c>
    </row>
    <row r="17">
      <c r="A17" t="s">
        <v>154</v>
      </c>
    </row>
    <row r="18">
      <c r="A18" t="s">
        <v>155</v>
      </c>
    </row>
    <row r="19">
      <c r="A19" t="s">
        <v>156</v>
      </c>
    </row>
    <row r="20">
      <c r="A20" t="s">
        <v>128</v>
      </c>
    </row>
    <row r="21">
      <c r="A21" t="s">
        <v>157</v>
      </c>
    </row>
    <row r="22">
      <c r="A22" t="s">
        <v>138</v>
      </c>
    </row>
    <row r="23">
      <c r="A23" t="s">
        <v>133</v>
      </c>
    </row>
    <row r="24">
      <c r="A24" t="s">
        <v>136</v>
      </c>
    </row>
    <row r="25">
      <c r="A25" t="s">
        <v>140</v>
      </c>
    </row>
    <row r="27">
      <c r="A27" s="8" t="s">
        <v>158</v>
      </c>
    </row>
    <row r="28" ht="26.4" customHeight="1">
      <c r="A28" s="7" t="s">
        <v>159</v>
      </c>
    </row>
    <row r="30" ht="39.6" customHeight="1">
      <c r="A30" s="7" t="s">
        <v>160</v>
      </c>
    </row>
    <row r="32">
      <c r="A32" t="s">
        <v>161</v>
      </c>
    </row>
    <row r="33">
      <c r="A33" s="9" t="str">
        <f>=HYPERLINK("https://www.gov.uk/government/publications/the-national-cancer-strategy", "https://www.gov.uk/government/publications/the-national-cancer-strategy")</f>
      </c>
    </row>
    <row r="35">
      <c r="A35" s="8" t="s">
        <v>162</v>
      </c>
    </row>
    <row r="36">
      <c r="A36" t="s">
        <v>163</v>
      </c>
    </row>
    <row r="38">
      <c r="A38" t="s">
        <v>164</v>
      </c>
    </row>
    <row r="39">
      <c r="A39" t="s">
        <v>165</v>
      </c>
    </row>
    <row r="40">
      <c r="A40" t="s">
        <v>166</v>
      </c>
    </row>
    <row r="42">
      <c r="A42" s="2" t="s">
        <v>167</v>
      </c>
    </row>
    <row r="43" ht="39.6" customHeight="1">
      <c r="A43" s="7" t="s">
        <v>168</v>
      </c>
    </row>
    <row r="44">
      <c r="A44" s="9" t="str">
        <f>=HYPERLINK("https://www.england.nhs.uk/cancer/early-diagnosis/#faster", "https://www.england.nhs.uk/cancer/early-diagnosis/#faster")</f>
      </c>
    </row>
    <row r="45">
      <c r="A45" s="9" t="str">
        <f>=HYPERLINK("https://www.england.nhs.uk/wp-content/uploads/2021/03/B0468-nhs-operational-planning-and-contracting-guidance.pdf", "https://www.england.nhs.uk/wp-content/uploads/2021/03/B0468-nhs-operational-planning-and-contracting-guidance.pdf")</f>
      </c>
    </row>
    <row r="46">
      <c r="A46" s="9" t="str">
        <f>=HYPERLINK("https://www.england.nhs.uk/wp-content/uploads/2022/02/20211223-B1160-2022-23-priorities-and-operational-planning-guidance-v3.2.pdf", "https://www.england.nhs.uk/wp-content/uploads/2022/02/20211223-B1160-2022-23-priorities-and-operational-planning-guidance-v3.2.pdf")</f>
      </c>
    </row>
    <row r="48">
      <c r="A48" s="8" t="s">
        <v>169</v>
      </c>
    </row>
    <row r="49">
      <c r="A49" t="s">
        <v>170</v>
      </c>
    </row>
    <row r="50">
      <c r="A50" t="s">
        <v>171</v>
      </c>
    </row>
    <row r="52">
      <c r="A52" t="s">
        <v>172</v>
      </c>
    </row>
    <row r="53">
      <c r="A53" t="s">
        <v>173</v>
      </c>
    </row>
    <row r="55">
      <c r="A55" s="8" t="s">
        <v>174</v>
      </c>
    </row>
    <row r="56">
      <c r="A56" t="s">
        <v>175</v>
      </c>
    </row>
    <row r="58">
      <c r="A58" t="s">
        <v>176</v>
      </c>
    </row>
    <row r="59">
      <c r="A59" t="s">
        <v>177</v>
      </c>
    </row>
    <row r="60">
      <c r="A60" t="s">
        <v>178</v>
      </c>
    </row>
    <row r="61">
      <c r="A61" t="s">
        <v>179</v>
      </c>
    </row>
    <row r="62">
      <c r="A62" t="s">
        <v>180</v>
      </c>
    </row>
    <row r="63">
      <c r="A63" t="s">
        <v>181</v>
      </c>
    </row>
    <row r="64">
      <c r="A64" t="s">
        <v>182</v>
      </c>
    </row>
    <row r="65">
      <c r="A65" s="9"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7CEFA"/>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0</v>
      </c>
    </row>
    <row r="2">
      <c r="A2" t="s">
        <v>1</v>
      </c>
    </row>
    <row r="3">
      <c r="A3" t="s">
        <v>2</v>
      </c>
    </row>
    <row r="4">
      <c r="A4" t="s">
        <v>3</v>
      </c>
    </row>
    <row r="6">
      <c r="E6" s="2" t="s">
        <v>4</v>
      </c>
      <c r="H6" s="2" t="s">
        <v>5</v>
      </c>
    </row>
    <row r="7">
      <c r="B7" s="2" t="s">
        <v>6</v>
      </c>
      <c r="C7" s="2" t="s">
        <v>7</v>
      </c>
      <c r="D7" s="2" t="s">
        <v>8</v>
      </c>
      <c r="E7" s="2" t="s">
        <v>9</v>
      </c>
      <c r="F7" s="2" t="s">
        <v>10</v>
      </c>
      <c r="G7" s="2" t="s">
        <v>11</v>
      </c>
      <c r="H7" s="2" t="s">
        <v>12</v>
      </c>
    </row>
    <row r="8">
      <c r="B8" t="s">
        <v>13</v>
      </c>
      <c r="C8" t="s">
        <v>14</v>
      </c>
      <c r="D8" t="s">
        <v>15</v>
      </c>
      <c r="E8" t="n">
        <v>13</v>
      </c>
      <c r="F8" t="n">
        <v>3</v>
      </c>
      <c r="G8" t="n">
        <v>10</v>
      </c>
      <c r="H8" s="3" t="n">
        <v>0.230769230769231</v>
      </c>
    </row>
    <row r="9">
      <c r="B9" t="s">
        <v>16</v>
      </c>
      <c r="C9" t="s">
        <v>17</v>
      </c>
      <c r="D9" t="s">
        <v>15</v>
      </c>
      <c r="E9" t="n">
        <v>8</v>
      </c>
      <c r="F9" t="n">
        <v>4</v>
      </c>
      <c r="G9" t="n">
        <v>4</v>
      </c>
      <c r="H9" s="3" t="n">
        <v>0.5</v>
      </c>
    </row>
    <row r="10">
      <c r="B10" t="s">
        <v>18</v>
      </c>
      <c r="C10" t="s">
        <v>19</v>
      </c>
      <c r="D10" t="s">
        <v>15</v>
      </c>
      <c r="E10" t="n">
        <v>24</v>
      </c>
      <c r="F10" t="n">
        <v>17</v>
      </c>
      <c r="G10" t="n">
        <v>7</v>
      </c>
      <c r="H10" s="3" t="n">
        <v>0.708333333333333</v>
      </c>
    </row>
    <row r="11">
      <c r="B11" t="s">
        <v>20</v>
      </c>
      <c r="C11" t="s">
        <v>21</v>
      </c>
      <c r="D11" t="s">
        <v>15</v>
      </c>
      <c r="E11" t="n">
        <v>189</v>
      </c>
      <c r="F11" t="n">
        <v>148</v>
      </c>
      <c r="G11" t="n">
        <v>41</v>
      </c>
      <c r="H11" s="3" t="n">
        <v>0.783068783068783</v>
      </c>
    </row>
    <row r="12">
      <c r="B12" t="s">
        <v>22</v>
      </c>
      <c r="C12" t="s">
        <v>23</v>
      </c>
      <c r="D12" t="s">
        <v>15</v>
      </c>
      <c r="E12" t="n">
        <v>3151</v>
      </c>
      <c r="F12" t="n">
        <v>2566</v>
      </c>
      <c r="G12" t="n">
        <v>585</v>
      </c>
      <c r="H12" s="3" t="n">
        <v>0.814344652491273</v>
      </c>
    </row>
    <row r="13">
      <c r="B13" t="s">
        <v>24</v>
      </c>
      <c r="C13" t="s">
        <v>25</v>
      </c>
      <c r="D13" t="s">
        <v>15</v>
      </c>
      <c r="E13" t="n">
        <v>3075</v>
      </c>
      <c r="F13" t="n">
        <v>2677</v>
      </c>
      <c r="G13" t="n">
        <v>398</v>
      </c>
      <c r="H13" s="3" t="n">
        <v>0.870569105691057</v>
      </c>
    </row>
    <row r="14">
      <c r="B14" t="s">
        <v>26</v>
      </c>
      <c r="C14" t="s">
        <v>27</v>
      </c>
      <c r="D14" t="s">
        <v>15</v>
      </c>
      <c r="E14" t="n">
        <v>3817</v>
      </c>
      <c r="F14" t="n">
        <v>3168</v>
      </c>
      <c r="G14" t="n">
        <v>649</v>
      </c>
      <c r="H14" s="3" t="n">
        <v>0.829971181556196</v>
      </c>
    </row>
    <row r="15">
      <c r="B15" t="s">
        <v>28</v>
      </c>
      <c r="C15" t="s">
        <v>29</v>
      </c>
      <c r="D15" t="s">
        <v>15</v>
      </c>
      <c r="E15" t="n">
        <v>3758</v>
      </c>
      <c r="F15" t="n">
        <v>3264</v>
      </c>
      <c r="G15" t="n">
        <v>494</v>
      </c>
      <c r="H15" s="3" t="n">
        <v>0.868547099521022</v>
      </c>
    </row>
    <row r="16">
      <c r="B16" t="s">
        <v>30</v>
      </c>
      <c r="C16" t="s">
        <v>31</v>
      </c>
      <c r="D16" t="s">
        <v>15</v>
      </c>
      <c r="E16" t="n">
        <v>3772</v>
      </c>
      <c r="F16" t="n">
        <v>2002</v>
      </c>
      <c r="G16" t="n">
        <v>1770</v>
      </c>
      <c r="H16" s="3" t="n">
        <v>0.530752916224814</v>
      </c>
    </row>
    <row r="17">
      <c r="B17" t="s">
        <v>32</v>
      </c>
      <c r="C17" t="s">
        <v>33</v>
      </c>
      <c r="D17" t="s">
        <v>15</v>
      </c>
      <c r="E17" t="n">
        <v>6393</v>
      </c>
      <c r="F17" t="n">
        <v>5568</v>
      </c>
      <c r="G17" t="n">
        <v>825</v>
      </c>
      <c r="H17" s="3" t="n">
        <v>0.870952604411075</v>
      </c>
    </row>
    <row r="18">
      <c r="B18" t="s">
        <v>34</v>
      </c>
      <c r="C18" t="s">
        <v>35</v>
      </c>
      <c r="D18" t="s">
        <v>15</v>
      </c>
      <c r="E18" t="n">
        <v>3200</v>
      </c>
      <c r="F18" t="n">
        <v>2091</v>
      </c>
      <c r="G18" t="n">
        <v>1109</v>
      </c>
      <c r="H18" s="3" t="n">
        <v>0.6534375</v>
      </c>
    </row>
    <row r="19">
      <c r="B19" t="s">
        <v>36</v>
      </c>
      <c r="C19" t="s">
        <v>37</v>
      </c>
      <c r="D19" t="s">
        <v>15</v>
      </c>
      <c r="E19" t="n">
        <v>10814</v>
      </c>
      <c r="F19" t="n">
        <v>8266</v>
      </c>
      <c r="G19" t="n">
        <v>2548</v>
      </c>
      <c r="H19" s="3" t="n">
        <v>0.764379508045127</v>
      </c>
    </row>
    <row r="20">
      <c r="B20" t="s">
        <v>38</v>
      </c>
      <c r="C20" t="s">
        <v>39</v>
      </c>
      <c r="D20" t="s">
        <v>15</v>
      </c>
      <c r="E20" t="n">
        <v>2802</v>
      </c>
      <c r="F20" t="n">
        <v>2003</v>
      </c>
      <c r="G20" t="n">
        <v>799</v>
      </c>
      <c r="H20" s="3" t="n">
        <v>0.714846538187009</v>
      </c>
    </row>
    <row r="21">
      <c r="B21" t="s">
        <v>40</v>
      </c>
      <c r="C21" t="s">
        <v>41</v>
      </c>
      <c r="D21" t="s">
        <v>15</v>
      </c>
      <c r="E21" t="n">
        <v>3664</v>
      </c>
      <c r="F21" t="n">
        <v>2837</v>
      </c>
      <c r="G21" t="n">
        <v>827</v>
      </c>
      <c r="H21" s="3" t="n">
        <v>0.7742903930131</v>
      </c>
    </row>
    <row r="22">
      <c r="B22" t="s">
        <v>42</v>
      </c>
      <c r="C22" t="s">
        <v>43</v>
      </c>
      <c r="D22" t="s">
        <v>15</v>
      </c>
      <c r="E22" t="n">
        <v>3752</v>
      </c>
      <c r="F22" t="n">
        <v>3225</v>
      </c>
      <c r="G22" t="n">
        <v>527</v>
      </c>
      <c r="H22" s="3" t="n">
        <v>0.85954157782516</v>
      </c>
    </row>
    <row r="23">
      <c r="B23" t="s">
        <v>44</v>
      </c>
      <c r="C23" t="s">
        <v>45</v>
      </c>
      <c r="D23" t="s">
        <v>15</v>
      </c>
      <c r="E23" t="n">
        <v>5865</v>
      </c>
      <c r="F23" t="n">
        <v>4460</v>
      </c>
      <c r="G23" t="n">
        <v>1405</v>
      </c>
      <c r="H23" s="3" t="n">
        <v>0.760443307757886</v>
      </c>
    </row>
    <row r="24">
      <c r="B24" t="s">
        <v>46</v>
      </c>
      <c r="C24" t="s">
        <v>47</v>
      </c>
      <c r="D24" t="s">
        <v>15</v>
      </c>
      <c r="E24" t="n">
        <v>3621</v>
      </c>
      <c r="F24" t="n">
        <v>2198</v>
      </c>
      <c r="G24" t="n">
        <v>1423</v>
      </c>
      <c r="H24" s="3" t="n">
        <v>0.607014636840652</v>
      </c>
    </row>
    <row r="25">
      <c r="B25" t="s">
        <v>48</v>
      </c>
      <c r="C25" t="s">
        <v>49</v>
      </c>
      <c r="D25" t="s">
        <v>15</v>
      </c>
      <c r="E25" t="n">
        <v>2177</v>
      </c>
      <c r="F25" t="n">
        <v>1529</v>
      </c>
      <c r="G25" t="n">
        <v>648</v>
      </c>
      <c r="H25" s="3" t="n">
        <v>0.702342673403767</v>
      </c>
    </row>
    <row r="26">
      <c r="B26" t="s">
        <v>50</v>
      </c>
      <c r="C26" t="s">
        <v>51</v>
      </c>
      <c r="D26" t="s">
        <v>15</v>
      </c>
      <c r="E26" t="n">
        <v>2169</v>
      </c>
      <c r="F26" t="n">
        <v>1872</v>
      </c>
      <c r="G26" t="n">
        <v>297</v>
      </c>
      <c r="H26" s="3" t="n">
        <v>0.863070539419087</v>
      </c>
    </row>
    <row r="27">
      <c r="B27" t="s">
        <v>52</v>
      </c>
      <c r="C27" t="s">
        <v>53</v>
      </c>
      <c r="D27" t="s">
        <v>15</v>
      </c>
      <c r="E27" t="n">
        <v>12139</v>
      </c>
      <c r="F27" t="n">
        <v>8662</v>
      </c>
      <c r="G27" t="n">
        <v>3477</v>
      </c>
      <c r="H27" s="3" t="n">
        <v>0.71356783919598</v>
      </c>
    </row>
    <row r="28">
      <c r="B28" t="s">
        <v>54</v>
      </c>
      <c r="C28" t="s">
        <v>55</v>
      </c>
      <c r="D28" t="s">
        <v>15</v>
      </c>
      <c r="E28" t="n">
        <v>6397</v>
      </c>
      <c r="F28" t="n">
        <v>4998</v>
      </c>
      <c r="G28" t="n">
        <v>1399</v>
      </c>
      <c r="H28" s="3" t="n">
        <v>0.781303736126309</v>
      </c>
    </row>
    <row r="29">
      <c r="B29" t="s">
        <v>56</v>
      </c>
      <c r="C29" t="s">
        <v>57</v>
      </c>
      <c r="D29" t="s">
        <v>15</v>
      </c>
      <c r="E29" t="n">
        <v>2944</v>
      </c>
      <c r="F29" t="n">
        <v>2759</v>
      </c>
      <c r="G29" t="n">
        <v>185</v>
      </c>
      <c r="H29" s="3" t="n">
        <v>0.937160326086957</v>
      </c>
    </row>
    <row r="30">
      <c r="B30" t="s">
        <v>58</v>
      </c>
      <c r="C30" t="s">
        <v>59</v>
      </c>
      <c r="D30" t="s">
        <v>15</v>
      </c>
      <c r="E30" t="n">
        <v>5634</v>
      </c>
      <c r="F30" t="n">
        <v>4789</v>
      </c>
      <c r="G30" t="n">
        <v>845</v>
      </c>
      <c r="H30" s="3" t="n">
        <v>0.850017749378772</v>
      </c>
    </row>
    <row r="31">
      <c r="B31" t="s">
        <v>60</v>
      </c>
      <c r="C31" t="s">
        <v>61</v>
      </c>
      <c r="D31" t="s">
        <v>15</v>
      </c>
      <c r="E31" t="n">
        <v>5622</v>
      </c>
      <c r="F31" t="n">
        <v>4562</v>
      </c>
      <c r="G31" t="n">
        <v>1060</v>
      </c>
      <c r="H31" s="3" t="n">
        <v>0.811454998221274</v>
      </c>
    </row>
    <row r="32">
      <c r="B32" t="s">
        <v>62</v>
      </c>
      <c r="C32" t="s">
        <v>63</v>
      </c>
      <c r="D32" t="s">
        <v>15</v>
      </c>
      <c r="E32" t="n">
        <v>8323</v>
      </c>
      <c r="F32" t="n">
        <v>7889</v>
      </c>
      <c r="G32" t="n">
        <v>434</v>
      </c>
      <c r="H32" s="3" t="n">
        <v>0.947855340622372</v>
      </c>
    </row>
    <row r="33">
      <c r="B33" t="s">
        <v>64</v>
      </c>
      <c r="C33" t="s">
        <v>65</v>
      </c>
      <c r="D33" t="s">
        <v>15</v>
      </c>
      <c r="E33" t="n">
        <v>7203</v>
      </c>
      <c r="F33" t="n">
        <v>5751</v>
      </c>
      <c r="G33" t="n">
        <v>1452</v>
      </c>
      <c r="H33" s="3" t="n">
        <v>0.798417326114119</v>
      </c>
    </row>
    <row r="34">
      <c r="B34" t="s">
        <v>66</v>
      </c>
      <c r="C34" t="s">
        <v>67</v>
      </c>
      <c r="D34" t="s">
        <v>15</v>
      </c>
      <c r="E34" t="n">
        <v>3899</v>
      </c>
      <c r="F34" t="n">
        <v>3341</v>
      </c>
      <c r="G34" t="n">
        <v>558</v>
      </c>
      <c r="H34" s="3" t="n">
        <v>0.856886381123365</v>
      </c>
    </row>
    <row r="35">
      <c r="B35" t="s">
        <v>68</v>
      </c>
      <c r="C35" t="s">
        <v>69</v>
      </c>
      <c r="D35" t="s">
        <v>15</v>
      </c>
      <c r="E35" t="n">
        <v>3024</v>
      </c>
      <c r="F35" t="n">
        <v>1902</v>
      </c>
      <c r="G35" t="n">
        <v>1122</v>
      </c>
      <c r="H35" s="3" t="n">
        <v>0.628968253968254</v>
      </c>
    </row>
    <row r="36">
      <c r="B36" t="s">
        <v>70</v>
      </c>
      <c r="C36" t="s">
        <v>71</v>
      </c>
      <c r="D36" t="s">
        <v>15</v>
      </c>
      <c r="E36" t="n">
        <v>4966</v>
      </c>
      <c r="F36" t="n">
        <v>3015</v>
      </c>
      <c r="G36" t="n">
        <v>1951</v>
      </c>
      <c r="H36" s="3" t="n">
        <v>0.60712847362062</v>
      </c>
    </row>
    <row r="37">
      <c r="B37" t="s">
        <v>72</v>
      </c>
      <c r="C37" t="s">
        <v>73</v>
      </c>
      <c r="D37" t="s">
        <v>15</v>
      </c>
      <c r="E37" t="n">
        <v>4214</v>
      </c>
      <c r="F37" t="n">
        <v>2655</v>
      </c>
      <c r="G37" t="n">
        <v>1559</v>
      </c>
      <c r="H37" s="3" t="n">
        <v>0.630042714760323</v>
      </c>
    </row>
    <row r="38">
      <c r="B38" t="s">
        <v>74</v>
      </c>
      <c r="C38" t="s">
        <v>75</v>
      </c>
      <c r="D38" t="s">
        <v>15</v>
      </c>
      <c r="E38" t="n">
        <v>5513</v>
      </c>
      <c r="F38" t="n">
        <v>4352</v>
      </c>
      <c r="G38" t="n">
        <v>1161</v>
      </c>
      <c r="H38" s="3" t="n">
        <v>0.78940685652095</v>
      </c>
    </row>
    <row r="39">
      <c r="B39" t="s">
        <v>76</v>
      </c>
      <c r="C39" t="s">
        <v>77</v>
      </c>
      <c r="D39" t="s">
        <v>15</v>
      </c>
      <c r="E39" t="n">
        <v>11079</v>
      </c>
      <c r="F39" t="n">
        <v>9325</v>
      </c>
      <c r="G39" t="n">
        <v>1754</v>
      </c>
      <c r="H39" s="3" t="n">
        <v>0.841682462316094</v>
      </c>
    </row>
    <row r="40">
      <c r="B40" t="s">
        <v>78</v>
      </c>
      <c r="C40" t="s">
        <v>79</v>
      </c>
      <c r="D40" t="s">
        <v>15</v>
      </c>
      <c r="E40" t="n">
        <v>5783</v>
      </c>
      <c r="F40" t="n">
        <v>5093</v>
      </c>
      <c r="G40" t="n">
        <v>690</v>
      </c>
      <c r="H40" s="3" t="n">
        <v>0.880684765692547</v>
      </c>
    </row>
    <row r="41">
      <c r="B41" t="s">
        <v>80</v>
      </c>
      <c r="C41" t="s">
        <v>81</v>
      </c>
      <c r="D41" t="s">
        <v>15</v>
      </c>
      <c r="E41" t="n">
        <v>7605</v>
      </c>
      <c r="F41" t="n">
        <v>7007</v>
      </c>
      <c r="G41" t="n">
        <v>598</v>
      </c>
      <c r="H41" s="3" t="n">
        <v>0.921367521367521</v>
      </c>
    </row>
    <row r="42">
      <c r="B42" t="s">
        <v>82</v>
      </c>
      <c r="C42" t="s">
        <v>83</v>
      </c>
      <c r="D42" t="s">
        <v>15</v>
      </c>
      <c r="E42" t="n">
        <v>2380</v>
      </c>
      <c r="F42" t="n">
        <v>2086</v>
      </c>
      <c r="G42" t="n">
        <v>294</v>
      </c>
      <c r="H42" s="3" t="n">
        <v>0.876470588235294</v>
      </c>
    </row>
    <row r="43">
      <c r="B43" t="s">
        <v>84</v>
      </c>
      <c r="C43" t="s">
        <v>85</v>
      </c>
      <c r="D43" t="s">
        <v>15</v>
      </c>
      <c r="E43" t="n">
        <v>3920</v>
      </c>
      <c r="F43" t="n">
        <v>3358</v>
      </c>
      <c r="G43" t="n">
        <v>562</v>
      </c>
      <c r="H43" s="3" t="n">
        <v>0.856632653061224</v>
      </c>
    </row>
    <row r="44">
      <c r="B44" t="s">
        <v>86</v>
      </c>
      <c r="C44" t="s">
        <v>87</v>
      </c>
      <c r="D44" t="s">
        <v>15</v>
      </c>
      <c r="E44" t="n">
        <v>2320</v>
      </c>
      <c r="F44" t="n">
        <v>1594</v>
      </c>
      <c r="G44" t="n">
        <v>726</v>
      </c>
      <c r="H44" s="3" t="n">
        <v>0.687068965517241</v>
      </c>
    </row>
    <row r="45">
      <c r="B45" t="s">
        <v>88</v>
      </c>
      <c r="C45" t="s">
        <v>89</v>
      </c>
      <c r="D45" t="s">
        <v>15</v>
      </c>
      <c r="E45" t="n">
        <v>2072</v>
      </c>
      <c r="F45" t="n">
        <v>1010</v>
      </c>
      <c r="G45" t="n">
        <v>1062</v>
      </c>
      <c r="H45" s="3" t="n">
        <v>0.487451737451737</v>
      </c>
    </row>
    <row r="46">
      <c r="B46" t="s">
        <v>90</v>
      </c>
      <c r="C46" t="s">
        <v>91</v>
      </c>
      <c r="D46" t="s">
        <v>15</v>
      </c>
      <c r="E46" t="n">
        <v>6987</v>
      </c>
      <c r="F46" t="n">
        <v>6333</v>
      </c>
      <c r="G46" t="n">
        <v>654</v>
      </c>
      <c r="H46" s="3" t="n">
        <v>0.906397595534564</v>
      </c>
    </row>
    <row r="47">
      <c r="B47" t="s">
        <v>92</v>
      </c>
      <c r="C47" t="s">
        <v>93</v>
      </c>
      <c r="D47" t="s">
        <v>15</v>
      </c>
      <c r="E47" t="n">
        <v>4872</v>
      </c>
      <c r="F47" t="n">
        <v>4134</v>
      </c>
      <c r="G47" t="n">
        <v>738</v>
      </c>
      <c r="H47" s="3" t="n">
        <v>0.848522167487685</v>
      </c>
    </row>
    <row r="48">
      <c r="B48" t="s">
        <v>94</v>
      </c>
      <c r="C48" t="s">
        <v>95</v>
      </c>
      <c r="D48" t="s">
        <v>15</v>
      </c>
      <c r="E48" t="n">
        <v>4694</v>
      </c>
      <c r="F48" t="n">
        <v>4123</v>
      </c>
      <c r="G48" t="n">
        <v>571</v>
      </c>
      <c r="H48" s="3" t="n">
        <v>0.878355347251811</v>
      </c>
    </row>
    <row r="49">
      <c r="B49" t="s">
        <v>96</v>
      </c>
      <c r="C49" t="s">
        <v>97</v>
      </c>
      <c r="D49" t="s">
        <v>15</v>
      </c>
      <c r="E49" t="n">
        <v>4434</v>
      </c>
      <c r="F49" t="n">
        <v>3958</v>
      </c>
      <c r="G49" t="n">
        <v>476</v>
      </c>
      <c r="H49" s="3" t="n">
        <v>0.892647722147046</v>
      </c>
    </row>
    <row r="50">
      <c r="B50" t="s">
        <v>98</v>
      </c>
      <c r="C50" t="s">
        <v>99</v>
      </c>
      <c r="D50" t="s">
        <v>15</v>
      </c>
      <c r="E50" t="n">
        <v>3917</v>
      </c>
      <c r="F50" t="n">
        <v>2867</v>
      </c>
      <c r="G50" t="n">
        <v>1050</v>
      </c>
      <c r="H50" s="3" t="n">
        <v>0.731937707429155</v>
      </c>
    </row>
    <row r="51">
      <c r="B51" t="s">
        <v>100</v>
      </c>
      <c r="C51" t="s">
        <v>101</v>
      </c>
      <c r="D51" t="s">
        <v>15</v>
      </c>
      <c r="E51" t="n">
        <v>4199</v>
      </c>
      <c r="F51" t="n">
        <v>3663</v>
      </c>
      <c r="G51" t="n">
        <v>536</v>
      </c>
      <c r="H51" s="3" t="n">
        <v>0.872350559657061</v>
      </c>
    </row>
    <row r="52">
      <c r="B52" t="s">
        <v>102</v>
      </c>
      <c r="C52" t="s">
        <v>103</v>
      </c>
      <c r="D52" t="s">
        <v>15</v>
      </c>
      <c r="E52" t="n">
        <v>6793</v>
      </c>
      <c r="F52" t="n">
        <v>5383</v>
      </c>
      <c r="G52" t="n">
        <v>1410</v>
      </c>
      <c r="H52" s="3" t="n">
        <v>0.792433387310467</v>
      </c>
    </row>
    <row r="53">
      <c r="B53" t="s">
        <v>104</v>
      </c>
      <c r="C53" t="s">
        <v>105</v>
      </c>
      <c r="D53" t="s">
        <v>15</v>
      </c>
      <c r="E53" t="n">
        <v>9501</v>
      </c>
      <c r="F53" t="n">
        <v>8314</v>
      </c>
      <c r="G53" t="n">
        <v>1187</v>
      </c>
      <c r="H53" s="3" t="n">
        <v>0.875065782549205</v>
      </c>
    </row>
    <row r="54">
      <c r="B54" t="s">
        <v>106</v>
      </c>
      <c r="C54" t="s">
        <v>107</v>
      </c>
      <c r="D54" t="s">
        <v>15</v>
      </c>
      <c r="E54" t="n">
        <v>8</v>
      </c>
      <c r="F54" t="n">
        <v>5</v>
      </c>
      <c r="G54" t="n">
        <v>3</v>
      </c>
      <c r="H54" s="3" t="n">
        <v>0.625</v>
      </c>
    </row>
    <row r="55">
      <c r="B55" t="s">
        <v>108</v>
      </c>
      <c r="C55" t="s">
        <v>109</v>
      </c>
      <c r="D55" t="s">
        <v>15</v>
      </c>
      <c r="E55" t="n">
        <v>15</v>
      </c>
      <c r="F55" t="n">
        <v>11</v>
      </c>
      <c r="G55" t="n">
        <v>4</v>
      </c>
      <c r="H55" s="3" t="n">
        <v>0.733333333333333</v>
      </c>
    </row>
    <row r="56">
      <c r="B56" t="s">
        <v>110</v>
      </c>
      <c r="C56" t="s">
        <v>111</v>
      </c>
      <c r="D56" t="s">
        <v>15</v>
      </c>
      <c r="E56" t="n">
        <v>34</v>
      </c>
      <c r="F56" t="n">
        <v>18</v>
      </c>
      <c r="G56" t="n">
        <v>16</v>
      </c>
      <c r="H56" s="3" t="n">
        <v>0.529411764705882</v>
      </c>
    </row>
    <row r="57">
      <c r="B57" t="s">
        <v>112</v>
      </c>
      <c r="C57" t="s">
        <v>113</v>
      </c>
      <c r="D57" t="s">
        <v>15</v>
      </c>
      <c r="E57" t="n">
        <v>6</v>
      </c>
      <c r="F57" t="n">
        <v>4</v>
      </c>
      <c r="G57" t="n">
        <v>2</v>
      </c>
      <c r="H57" s="3" t="n">
        <v>0.666666666666667</v>
      </c>
    </row>
    <row r="58">
      <c r="B58" t="s">
        <v>114</v>
      </c>
      <c r="C58" t="s">
        <v>114</v>
      </c>
      <c r="D58" t="s">
        <v>15</v>
      </c>
      <c r="E58" t="n">
        <v>681</v>
      </c>
      <c r="F58" t="n">
        <v>504</v>
      </c>
      <c r="G58" t="n">
        <v>177</v>
      </c>
      <c r="H58" s="3" t="n">
        <v>0.740088105726872</v>
      </c>
    </row>
    <row r="59">
      <c r="H59" s="3"/>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7CEFA"/>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115</v>
      </c>
    </row>
    <row r="2">
      <c r="A2" t="s">
        <v>1</v>
      </c>
    </row>
    <row r="3">
      <c r="A3" t="s">
        <v>2</v>
      </c>
    </row>
    <row r="4">
      <c r="A4" t="s">
        <v>3</v>
      </c>
    </row>
    <row r="6">
      <c r="E6" s="2" t="s">
        <v>4</v>
      </c>
      <c r="H6" s="2" t="s">
        <v>5</v>
      </c>
    </row>
    <row r="7">
      <c r="B7" s="2" t="s">
        <v>6</v>
      </c>
      <c r="C7" s="2" t="s">
        <v>7</v>
      </c>
      <c r="D7" s="2" t="s">
        <v>8</v>
      </c>
      <c r="E7" s="2" t="s">
        <v>9</v>
      </c>
      <c r="F7" s="2" t="s">
        <v>10</v>
      </c>
      <c r="G7" s="2" t="s">
        <v>11</v>
      </c>
      <c r="H7" s="2" t="s">
        <v>12</v>
      </c>
    </row>
    <row r="8">
      <c r="B8" t="s">
        <v>20</v>
      </c>
      <c r="C8" t="s">
        <v>21</v>
      </c>
      <c r="D8" t="s">
        <v>116</v>
      </c>
      <c r="E8" t="n">
        <v>9</v>
      </c>
      <c r="F8" t="n">
        <v>7</v>
      </c>
      <c r="G8" t="n">
        <v>2</v>
      </c>
      <c r="H8" s="3" t="n">
        <v>0.777777777777778</v>
      </c>
    </row>
    <row r="9">
      <c r="B9" t="s">
        <v>112</v>
      </c>
      <c r="C9" t="s">
        <v>113</v>
      </c>
      <c r="D9" t="s">
        <v>116</v>
      </c>
      <c r="E9" t="n">
        <v>1</v>
      </c>
      <c r="F9" t="n">
        <v>1</v>
      </c>
      <c r="G9" t="n">
        <v>0</v>
      </c>
      <c r="H9" s="3" t="n">
        <v>1</v>
      </c>
    </row>
    <row r="10">
      <c r="B10" t="s">
        <v>108</v>
      </c>
      <c r="C10" t="s">
        <v>109</v>
      </c>
      <c r="D10" t="s">
        <v>116</v>
      </c>
      <c r="E10" t="n">
        <v>1</v>
      </c>
      <c r="F10" t="n">
        <v>1</v>
      </c>
      <c r="G10" t="n">
        <v>0</v>
      </c>
      <c r="H10" s="3" t="n">
        <v>1</v>
      </c>
    </row>
    <row r="11">
      <c r="B11" t="s">
        <v>64</v>
      </c>
      <c r="C11" t="s">
        <v>65</v>
      </c>
      <c r="D11" t="s">
        <v>116</v>
      </c>
      <c r="E11" t="n">
        <v>327</v>
      </c>
      <c r="F11" t="n">
        <v>299</v>
      </c>
      <c r="G11" t="n">
        <v>28</v>
      </c>
      <c r="H11" s="3" t="n">
        <v>0.914373088685015</v>
      </c>
    </row>
    <row r="12">
      <c r="B12" t="s">
        <v>94</v>
      </c>
      <c r="C12" t="s">
        <v>95</v>
      </c>
      <c r="D12" t="s">
        <v>116</v>
      </c>
      <c r="E12" t="n">
        <v>270</v>
      </c>
      <c r="F12" t="n">
        <v>156</v>
      </c>
      <c r="G12" t="n">
        <v>114</v>
      </c>
      <c r="H12" s="3" t="n">
        <v>0.577777777777778</v>
      </c>
    </row>
    <row r="13">
      <c r="B13" t="s">
        <v>56</v>
      </c>
      <c r="C13" t="s">
        <v>57</v>
      </c>
      <c r="D13" t="s">
        <v>116</v>
      </c>
      <c r="E13" t="n">
        <v>113</v>
      </c>
      <c r="F13" t="n">
        <v>105</v>
      </c>
      <c r="G13" t="n">
        <v>8</v>
      </c>
      <c r="H13" s="3" t="n">
        <v>0.929203539823009</v>
      </c>
    </row>
    <row r="14">
      <c r="B14" t="s">
        <v>70</v>
      </c>
      <c r="C14" t="s">
        <v>71</v>
      </c>
      <c r="D14" t="s">
        <v>116</v>
      </c>
      <c r="E14" t="n">
        <v>86</v>
      </c>
      <c r="F14" t="n">
        <v>41</v>
      </c>
      <c r="G14" t="n">
        <v>45</v>
      </c>
      <c r="H14" s="3" t="n">
        <v>0.476744186046512</v>
      </c>
    </row>
    <row r="15">
      <c r="B15" t="s">
        <v>24</v>
      </c>
      <c r="C15" t="s">
        <v>25</v>
      </c>
      <c r="D15" t="s">
        <v>116</v>
      </c>
      <c r="E15" t="n">
        <v>112</v>
      </c>
      <c r="F15" t="n">
        <v>107</v>
      </c>
      <c r="G15" t="n">
        <v>5</v>
      </c>
      <c r="H15" s="3" t="n">
        <v>0.955357142857143</v>
      </c>
    </row>
    <row r="16">
      <c r="B16" t="s">
        <v>26</v>
      </c>
      <c r="C16" t="s">
        <v>27</v>
      </c>
      <c r="D16" t="s">
        <v>116</v>
      </c>
      <c r="E16" t="n">
        <v>92</v>
      </c>
      <c r="F16" t="n">
        <v>71</v>
      </c>
      <c r="G16" t="n">
        <v>21</v>
      </c>
      <c r="H16" s="3" t="n">
        <v>0.771739130434783</v>
      </c>
    </row>
    <row r="17">
      <c r="B17" t="s">
        <v>76</v>
      </c>
      <c r="C17" t="s">
        <v>77</v>
      </c>
      <c r="D17" t="s">
        <v>116</v>
      </c>
      <c r="E17" t="n">
        <v>640</v>
      </c>
      <c r="F17" t="n">
        <v>539</v>
      </c>
      <c r="G17" t="n">
        <v>101</v>
      </c>
      <c r="H17" s="3" t="n">
        <v>0.8421875</v>
      </c>
    </row>
    <row r="18">
      <c r="B18" t="s">
        <v>42</v>
      </c>
      <c r="C18" t="s">
        <v>43</v>
      </c>
      <c r="D18" t="s">
        <v>116</v>
      </c>
      <c r="E18" t="n">
        <v>129</v>
      </c>
      <c r="F18" t="n">
        <v>96</v>
      </c>
      <c r="G18" t="n">
        <v>33</v>
      </c>
      <c r="H18" s="3" t="n">
        <v>0.744186046511628</v>
      </c>
    </row>
    <row r="19">
      <c r="B19" t="s">
        <v>98</v>
      </c>
      <c r="C19" t="s">
        <v>99</v>
      </c>
      <c r="D19" t="s">
        <v>116</v>
      </c>
      <c r="E19" t="n">
        <v>120</v>
      </c>
      <c r="F19" t="n">
        <v>31</v>
      </c>
      <c r="G19" t="n">
        <v>89</v>
      </c>
      <c r="H19" s="3" t="n">
        <v>0.258333333333333</v>
      </c>
    </row>
    <row r="20">
      <c r="B20" t="s">
        <v>44</v>
      </c>
      <c r="C20" t="s">
        <v>45</v>
      </c>
      <c r="D20" t="s">
        <v>116</v>
      </c>
      <c r="E20" t="n">
        <v>138</v>
      </c>
      <c r="F20" t="n">
        <v>107</v>
      </c>
      <c r="G20" t="n">
        <v>31</v>
      </c>
      <c r="H20" s="3" t="n">
        <v>0.77536231884058</v>
      </c>
    </row>
    <row r="21">
      <c r="B21" t="s">
        <v>68</v>
      </c>
      <c r="C21" t="s">
        <v>69</v>
      </c>
      <c r="D21" t="s">
        <v>116</v>
      </c>
      <c r="E21" t="n">
        <v>103</v>
      </c>
      <c r="F21" t="n">
        <v>28</v>
      </c>
      <c r="G21" t="n">
        <v>75</v>
      </c>
      <c r="H21" s="3" t="n">
        <v>0.271844660194175</v>
      </c>
    </row>
    <row r="22">
      <c r="B22" t="s">
        <v>66</v>
      </c>
      <c r="C22" t="s">
        <v>67</v>
      </c>
      <c r="D22" t="s">
        <v>116</v>
      </c>
      <c r="E22" t="n">
        <v>10</v>
      </c>
      <c r="F22" t="n">
        <v>9</v>
      </c>
      <c r="G22" t="n">
        <v>1</v>
      </c>
      <c r="H22" s="3" t="n">
        <v>0.9</v>
      </c>
    </row>
    <row r="23">
      <c r="B23" t="s">
        <v>90</v>
      </c>
      <c r="C23" t="s">
        <v>91</v>
      </c>
      <c r="D23" t="s">
        <v>116</v>
      </c>
      <c r="E23" t="n">
        <v>155</v>
      </c>
      <c r="F23" t="n">
        <v>135</v>
      </c>
      <c r="G23" t="n">
        <v>20</v>
      </c>
      <c r="H23" s="3" t="n">
        <v>0.870967741935484</v>
      </c>
    </row>
    <row r="24">
      <c r="B24" t="s">
        <v>62</v>
      </c>
      <c r="C24" t="s">
        <v>63</v>
      </c>
      <c r="D24" t="s">
        <v>116</v>
      </c>
      <c r="E24" t="n">
        <v>207</v>
      </c>
      <c r="F24" t="n">
        <v>187</v>
      </c>
      <c r="G24" t="n">
        <v>20</v>
      </c>
      <c r="H24" s="3" t="n">
        <v>0.903381642512077</v>
      </c>
    </row>
    <row r="25">
      <c r="B25" t="s">
        <v>58</v>
      </c>
      <c r="C25" t="s">
        <v>59</v>
      </c>
      <c r="D25" t="s">
        <v>116</v>
      </c>
      <c r="E25" t="n">
        <v>304</v>
      </c>
      <c r="F25" t="n">
        <v>237</v>
      </c>
      <c r="G25" t="n">
        <v>67</v>
      </c>
      <c r="H25" s="3" t="n">
        <v>0.779605263157895</v>
      </c>
    </row>
    <row r="26">
      <c r="B26" t="s">
        <v>78</v>
      </c>
      <c r="C26" t="s">
        <v>79</v>
      </c>
      <c r="D26" t="s">
        <v>116</v>
      </c>
      <c r="E26" t="n">
        <v>509</v>
      </c>
      <c r="F26" t="n">
        <v>395</v>
      </c>
      <c r="G26" t="n">
        <v>114</v>
      </c>
      <c r="H26" s="3" t="n">
        <v>0.776031434184676</v>
      </c>
    </row>
    <row r="27">
      <c r="B27" t="s">
        <v>74</v>
      </c>
      <c r="C27" t="s">
        <v>75</v>
      </c>
      <c r="D27" t="s">
        <v>116</v>
      </c>
      <c r="E27" t="n">
        <v>110</v>
      </c>
      <c r="F27" t="n">
        <v>78</v>
      </c>
      <c r="G27" t="n">
        <v>32</v>
      </c>
      <c r="H27" s="3" t="n">
        <v>0.709090909090909</v>
      </c>
    </row>
    <row r="28">
      <c r="B28" t="s">
        <v>72</v>
      </c>
      <c r="C28" t="s">
        <v>73</v>
      </c>
      <c r="D28" t="s">
        <v>116</v>
      </c>
      <c r="E28" t="n">
        <v>144</v>
      </c>
      <c r="F28" t="n">
        <v>27</v>
      </c>
      <c r="G28" t="n">
        <v>117</v>
      </c>
      <c r="H28" s="3" t="n">
        <v>0.1875</v>
      </c>
    </row>
    <row r="29">
      <c r="B29" t="s">
        <v>96</v>
      </c>
      <c r="C29" t="s">
        <v>97</v>
      </c>
      <c r="D29" t="s">
        <v>116</v>
      </c>
      <c r="E29" t="n">
        <v>152</v>
      </c>
      <c r="F29" t="n">
        <v>136</v>
      </c>
      <c r="G29" t="n">
        <v>16</v>
      </c>
      <c r="H29" s="3" t="n">
        <v>0.894736842105263</v>
      </c>
    </row>
    <row r="30">
      <c r="B30" t="s">
        <v>48</v>
      </c>
      <c r="C30" t="s">
        <v>49</v>
      </c>
      <c r="D30" t="s">
        <v>116</v>
      </c>
      <c r="E30" t="n">
        <v>178</v>
      </c>
      <c r="F30" t="n">
        <v>165</v>
      </c>
      <c r="G30" t="n">
        <v>13</v>
      </c>
      <c r="H30" s="3" t="n">
        <v>0.926966292134832</v>
      </c>
    </row>
    <row r="31">
      <c r="B31" t="s">
        <v>102</v>
      </c>
      <c r="C31" t="s">
        <v>103</v>
      </c>
      <c r="D31" t="s">
        <v>116</v>
      </c>
      <c r="E31" t="n">
        <v>463</v>
      </c>
      <c r="F31" t="n">
        <v>213</v>
      </c>
      <c r="G31" t="n">
        <v>250</v>
      </c>
      <c r="H31" s="3" t="n">
        <v>0.460043196544276</v>
      </c>
    </row>
    <row r="32">
      <c r="B32" t="s">
        <v>86</v>
      </c>
      <c r="C32" t="s">
        <v>87</v>
      </c>
      <c r="D32" t="s">
        <v>116</v>
      </c>
      <c r="E32" t="n">
        <v>52</v>
      </c>
      <c r="F32" t="n">
        <v>33</v>
      </c>
      <c r="G32" t="n">
        <v>19</v>
      </c>
      <c r="H32" s="3" t="n">
        <v>0.634615384615385</v>
      </c>
    </row>
    <row r="33">
      <c r="B33" t="s">
        <v>52</v>
      </c>
      <c r="C33" t="s">
        <v>53</v>
      </c>
      <c r="D33" t="s">
        <v>116</v>
      </c>
      <c r="E33" t="n">
        <v>413</v>
      </c>
      <c r="F33" t="n">
        <v>234</v>
      </c>
      <c r="G33" t="n">
        <v>179</v>
      </c>
      <c r="H33" s="3" t="n">
        <v>0.566585956416465</v>
      </c>
    </row>
    <row r="34">
      <c r="B34" t="s">
        <v>60</v>
      </c>
      <c r="C34" t="s">
        <v>61</v>
      </c>
      <c r="D34" t="s">
        <v>116</v>
      </c>
      <c r="E34" t="n">
        <v>318</v>
      </c>
      <c r="F34" t="n">
        <v>231</v>
      </c>
      <c r="G34" t="n">
        <v>87</v>
      </c>
      <c r="H34" s="3" t="n">
        <v>0.726415094339623</v>
      </c>
    </row>
    <row r="35">
      <c r="B35" t="s">
        <v>22</v>
      </c>
      <c r="C35" t="s">
        <v>23</v>
      </c>
      <c r="D35" t="s">
        <v>116</v>
      </c>
      <c r="E35" t="n">
        <v>325</v>
      </c>
      <c r="F35" t="n">
        <v>197</v>
      </c>
      <c r="G35" t="n">
        <v>128</v>
      </c>
      <c r="H35" s="3" t="n">
        <v>0.606153846153846</v>
      </c>
    </row>
    <row r="36">
      <c r="B36" t="s">
        <v>82</v>
      </c>
      <c r="C36" t="s">
        <v>83</v>
      </c>
      <c r="D36" t="s">
        <v>116</v>
      </c>
      <c r="E36" t="n">
        <v>149</v>
      </c>
      <c r="F36" t="n">
        <v>93</v>
      </c>
      <c r="G36" t="n">
        <v>56</v>
      </c>
      <c r="H36" s="3" t="n">
        <v>0.624161073825503</v>
      </c>
    </row>
    <row r="37">
      <c r="B37" t="s">
        <v>50</v>
      </c>
      <c r="C37" t="s">
        <v>51</v>
      </c>
      <c r="D37" t="s">
        <v>116</v>
      </c>
      <c r="E37" t="n">
        <v>131</v>
      </c>
      <c r="F37" t="n">
        <v>121</v>
      </c>
      <c r="G37" t="n">
        <v>10</v>
      </c>
      <c r="H37" s="3" t="n">
        <v>0.923664122137405</v>
      </c>
    </row>
    <row r="38">
      <c r="B38" t="s">
        <v>54</v>
      </c>
      <c r="C38" t="s">
        <v>55</v>
      </c>
      <c r="D38" t="s">
        <v>116</v>
      </c>
      <c r="E38" t="n">
        <v>261</v>
      </c>
      <c r="F38" t="n">
        <v>173</v>
      </c>
      <c r="G38" t="n">
        <v>88</v>
      </c>
      <c r="H38" s="3" t="n">
        <v>0.662835249042146</v>
      </c>
    </row>
    <row r="39">
      <c r="B39" t="s">
        <v>80</v>
      </c>
      <c r="C39" t="s">
        <v>81</v>
      </c>
      <c r="D39" t="s">
        <v>116</v>
      </c>
      <c r="E39" t="n">
        <v>459</v>
      </c>
      <c r="F39" t="n">
        <v>413</v>
      </c>
      <c r="G39" t="n">
        <v>46</v>
      </c>
      <c r="H39" s="3" t="n">
        <v>0.899782135076253</v>
      </c>
    </row>
    <row r="40">
      <c r="B40" t="s">
        <v>88</v>
      </c>
      <c r="C40" t="s">
        <v>89</v>
      </c>
      <c r="D40" t="s">
        <v>116</v>
      </c>
      <c r="E40" t="n">
        <v>112</v>
      </c>
      <c r="F40" t="n">
        <v>52</v>
      </c>
      <c r="G40" t="n">
        <v>60</v>
      </c>
      <c r="H40" s="3" t="n">
        <v>0.464285714285714</v>
      </c>
    </row>
    <row r="41">
      <c r="B41" t="s">
        <v>84</v>
      </c>
      <c r="C41" t="s">
        <v>85</v>
      </c>
      <c r="D41" t="s">
        <v>116</v>
      </c>
      <c r="E41" t="n">
        <v>88</v>
      </c>
      <c r="F41" t="n">
        <v>82</v>
      </c>
      <c r="G41" t="n">
        <v>6</v>
      </c>
      <c r="H41" s="3" t="n">
        <v>0.931818181818182</v>
      </c>
    </row>
    <row r="42">
      <c r="B42" t="s">
        <v>38</v>
      </c>
      <c r="C42" t="s">
        <v>39</v>
      </c>
      <c r="D42" t="s">
        <v>116</v>
      </c>
      <c r="E42" t="n">
        <v>148</v>
      </c>
      <c r="F42" t="n">
        <v>102</v>
      </c>
      <c r="G42" t="n">
        <v>46</v>
      </c>
      <c r="H42" s="3" t="n">
        <v>0.689189189189189</v>
      </c>
    </row>
    <row r="43">
      <c r="B43" t="s">
        <v>32</v>
      </c>
      <c r="C43" t="s">
        <v>33</v>
      </c>
      <c r="D43" t="s">
        <v>116</v>
      </c>
      <c r="E43" t="n">
        <v>243</v>
      </c>
      <c r="F43" t="n">
        <v>237</v>
      </c>
      <c r="G43" t="n">
        <v>6</v>
      </c>
      <c r="H43" s="3" t="n">
        <v>0.975308641975309</v>
      </c>
    </row>
    <row r="44">
      <c r="B44" t="s">
        <v>28</v>
      </c>
      <c r="C44" t="s">
        <v>29</v>
      </c>
      <c r="D44" t="s">
        <v>116</v>
      </c>
      <c r="E44" t="n">
        <v>225</v>
      </c>
      <c r="F44" t="n">
        <v>159</v>
      </c>
      <c r="G44" t="n">
        <v>66</v>
      </c>
      <c r="H44" s="3" t="n">
        <v>0.706666666666667</v>
      </c>
    </row>
    <row r="45">
      <c r="B45" t="s">
        <v>34</v>
      </c>
      <c r="C45" t="s">
        <v>35</v>
      </c>
      <c r="D45" t="s">
        <v>116</v>
      </c>
      <c r="E45" t="n">
        <v>85</v>
      </c>
      <c r="F45" t="n">
        <v>14</v>
      </c>
      <c r="G45" t="n">
        <v>71</v>
      </c>
      <c r="H45" s="3" t="n">
        <v>0.164705882352941</v>
      </c>
    </row>
    <row r="46">
      <c r="B46" t="s">
        <v>30</v>
      </c>
      <c r="C46" t="s">
        <v>31</v>
      </c>
      <c r="D46" t="s">
        <v>116</v>
      </c>
      <c r="E46" t="n">
        <v>54</v>
      </c>
      <c r="F46" t="n">
        <v>49</v>
      </c>
      <c r="G46" t="n">
        <v>5</v>
      </c>
      <c r="H46" s="3" t="n">
        <v>0.907407407407407</v>
      </c>
    </row>
    <row r="47">
      <c r="B47" t="s">
        <v>46</v>
      </c>
      <c r="C47" t="s">
        <v>47</v>
      </c>
      <c r="D47" t="s">
        <v>116</v>
      </c>
      <c r="E47" t="n">
        <v>127</v>
      </c>
      <c r="F47" t="n">
        <v>109</v>
      </c>
      <c r="G47" t="n">
        <v>18</v>
      </c>
      <c r="H47" s="3" t="n">
        <v>0.858267716535433</v>
      </c>
    </row>
    <row r="48">
      <c r="B48" t="s">
        <v>92</v>
      </c>
      <c r="C48" t="s">
        <v>93</v>
      </c>
      <c r="D48" t="s">
        <v>116</v>
      </c>
      <c r="E48" t="n">
        <v>366</v>
      </c>
      <c r="F48" t="n">
        <v>145</v>
      </c>
      <c r="G48" t="n">
        <v>221</v>
      </c>
      <c r="H48" s="3" t="n">
        <v>0.396174863387978</v>
      </c>
    </row>
    <row r="49">
      <c r="B49" t="s">
        <v>104</v>
      </c>
      <c r="C49" t="s">
        <v>105</v>
      </c>
      <c r="D49" t="s">
        <v>116</v>
      </c>
      <c r="E49" t="n">
        <v>540</v>
      </c>
      <c r="F49" t="n">
        <v>501</v>
      </c>
      <c r="G49" t="n">
        <v>39</v>
      </c>
      <c r="H49" s="3" t="n">
        <v>0.927777777777778</v>
      </c>
    </row>
    <row r="50">
      <c r="B50" t="s">
        <v>40</v>
      </c>
      <c r="C50" t="s">
        <v>41</v>
      </c>
      <c r="D50" t="s">
        <v>116</v>
      </c>
      <c r="E50" t="n">
        <v>238</v>
      </c>
      <c r="F50" t="n">
        <v>197</v>
      </c>
      <c r="G50" t="n">
        <v>41</v>
      </c>
      <c r="H50" s="3" t="n">
        <v>0.827731092436975</v>
      </c>
    </row>
    <row r="51">
      <c r="B51" t="s">
        <v>100</v>
      </c>
      <c r="C51" t="s">
        <v>101</v>
      </c>
      <c r="D51" t="s">
        <v>116</v>
      </c>
      <c r="E51" t="n">
        <v>205</v>
      </c>
      <c r="F51" t="n">
        <v>170</v>
      </c>
      <c r="G51" t="n">
        <v>35</v>
      </c>
      <c r="H51" s="3" t="n">
        <v>0.829268292682927</v>
      </c>
    </row>
    <row r="52">
      <c r="B52" t="s">
        <v>36</v>
      </c>
      <c r="C52" t="s">
        <v>37</v>
      </c>
      <c r="D52" t="s">
        <v>116</v>
      </c>
      <c r="E52" t="n">
        <v>312</v>
      </c>
      <c r="F52" t="n">
        <v>202</v>
      </c>
      <c r="G52" t="n">
        <v>110</v>
      </c>
      <c r="H52" s="3" t="n">
        <v>0.647435897435897</v>
      </c>
    </row>
    <row r="53">
      <c r="B53" t="s">
        <v>114</v>
      </c>
      <c r="C53" t="s">
        <v>114</v>
      </c>
      <c r="D53" t="s">
        <v>116</v>
      </c>
      <c r="E53" t="n">
        <v>18</v>
      </c>
      <c r="F53" t="n">
        <v>13</v>
      </c>
      <c r="G53" t="n">
        <v>5</v>
      </c>
      <c r="H53" s="3" t="n">
        <v>0.722222222222222</v>
      </c>
    </row>
    <row r="54">
      <c r="H54" s="3"/>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F68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117</v>
      </c>
    </row>
    <row r="2">
      <c r="A2" t="s">
        <v>1</v>
      </c>
    </row>
    <row r="3">
      <c r="A3" t="s">
        <v>118</v>
      </c>
    </row>
    <row r="4">
      <c r="A4" t="s">
        <v>3</v>
      </c>
    </row>
    <row r="6">
      <c r="A6" s="4" t="s">
        <v>119</v>
      </c>
    </row>
    <row r="7">
      <c r="F7" s="2" t="s">
        <v>120</v>
      </c>
      <c r="G7" s="2"/>
      <c r="H7" s="2"/>
      <c r="I7" s="2" t="s">
        <v>5</v>
      </c>
    </row>
    <row r="8">
      <c r="B8" s="2" t="s">
        <v>6</v>
      </c>
      <c r="C8" s="2" t="s">
        <v>7</v>
      </c>
      <c r="D8" s="2" t="s">
        <v>121</v>
      </c>
      <c r="E8" s="2" t="s">
        <v>122</v>
      </c>
      <c r="F8" s="2" t="s">
        <v>9</v>
      </c>
      <c r="G8" s="2" t="s">
        <v>123</v>
      </c>
      <c r="H8" s="2" t="s">
        <v>124</v>
      </c>
      <c r="I8" s="2" t="s">
        <v>125</v>
      </c>
    </row>
    <row r="9">
      <c r="B9" t="s">
        <v>18</v>
      </c>
      <c r="C9" t="s">
        <v>19</v>
      </c>
      <c r="D9" t="s">
        <v>119</v>
      </c>
      <c r="E9" t="s">
        <v>126</v>
      </c>
      <c r="F9" t="n">
        <v>1</v>
      </c>
      <c r="G9" t="n">
        <v>0</v>
      </c>
      <c r="H9" t="n">
        <v>1</v>
      </c>
      <c r="I9" s="3" t="n">
        <v>0</v>
      </c>
    </row>
    <row r="10">
      <c r="B10" t="s">
        <v>20</v>
      </c>
      <c r="C10" t="s">
        <v>21</v>
      </c>
      <c r="D10" t="s">
        <v>119</v>
      </c>
      <c r="E10" t="s">
        <v>126</v>
      </c>
      <c r="F10" t="n">
        <v>1</v>
      </c>
      <c r="G10" t="n">
        <v>1</v>
      </c>
      <c r="H10" t="n">
        <v>0</v>
      </c>
      <c r="I10" s="3" t="n">
        <v>1</v>
      </c>
    </row>
    <row r="11">
      <c r="B11" t="s">
        <v>22</v>
      </c>
      <c r="C11" t="s">
        <v>23</v>
      </c>
      <c r="D11" t="s">
        <v>119</v>
      </c>
      <c r="E11" t="s">
        <v>126</v>
      </c>
      <c r="F11" t="n">
        <v>255</v>
      </c>
      <c r="G11" t="n">
        <v>173</v>
      </c>
      <c r="H11" t="n">
        <v>82</v>
      </c>
      <c r="I11" s="3" t="n">
        <v>0.67843137254902</v>
      </c>
    </row>
    <row r="12">
      <c r="B12" t="s">
        <v>24</v>
      </c>
      <c r="C12" t="s">
        <v>25</v>
      </c>
      <c r="D12" t="s">
        <v>119</v>
      </c>
      <c r="E12" t="s">
        <v>126</v>
      </c>
      <c r="F12" t="n">
        <v>200</v>
      </c>
      <c r="G12" t="n">
        <v>132</v>
      </c>
      <c r="H12" t="n">
        <v>68</v>
      </c>
      <c r="I12" s="3" t="n">
        <v>0.66</v>
      </c>
    </row>
    <row r="13">
      <c r="B13" t="s">
        <v>26</v>
      </c>
      <c r="C13" t="s">
        <v>27</v>
      </c>
      <c r="D13" t="s">
        <v>119</v>
      </c>
      <c r="E13" t="s">
        <v>126</v>
      </c>
      <c r="F13" t="n">
        <v>251</v>
      </c>
      <c r="G13" t="n">
        <v>98</v>
      </c>
      <c r="H13" t="n">
        <v>153</v>
      </c>
      <c r="I13" s="3" t="n">
        <v>0.390438247011952</v>
      </c>
    </row>
    <row r="14">
      <c r="B14" t="s">
        <v>28</v>
      </c>
      <c r="C14" t="s">
        <v>29</v>
      </c>
      <c r="D14" t="s">
        <v>119</v>
      </c>
      <c r="E14" t="s">
        <v>126</v>
      </c>
      <c r="F14" t="n">
        <v>236</v>
      </c>
      <c r="G14" t="n">
        <v>110</v>
      </c>
      <c r="H14" t="n">
        <v>126</v>
      </c>
      <c r="I14" s="3" t="n">
        <v>0.466101694915254</v>
      </c>
    </row>
    <row r="15">
      <c r="B15" t="s">
        <v>30</v>
      </c>
      <c r="C15" t="s">
        <v>31</v>
      </c>
      <c r="D15" t="s">
        <v>119</v>
      </c>
      <c r="E15" t="s">
        <v>126</v>
      </c>
      <c r="F15" t="n">
        <v>205</v>
      </c>
      <c r="G15" t="n">
        <v>105</v>
      </c>
      <c r="H15" t="n">
        <v>100</v>
      </c>
      <c r="I15" s="3" t="n">
        <v>0.51219512195122</v>
      </c>
    </row>
    <row r="16">
      <c r="B16" t="s">
        <v>32</v>
      </c>
      <c r="C16" t="s">
        <v>33</v>
      </c>
      <c r="D16" t="s">
        <v>119</v>
      </c>
      <c r="E16" t="s">
        <v>126</v>
      </c>
      <c r="F16" t="n">
        <v>480</v>
      </c>
      <c r="G16" t="n">
        <v>286</v>
      </c>
      <c r="H16" t="n">
        <v>194</v>
      </c>
      <c r="I16" s="3" t="n">
        <v>0.595833333333333</v>
      </c>
    </row>
    <row r="17">
      <c r="B17" t="s">
        <v>34</v>
      </c>
      <c r="C17" t="s">
        <v>35</v>
      </c>
      <c r="D17" t="s">
        <v>119</v>
      </c>
      <c r="E17" t="s">
        <v>126</v>
      </c>
      <c r="F17" t="n">
        <v>203</v>
      </c>
      <c r="G17" t="n">
        <v>133</v>
      </c>
      <c r="H17" t="n">
        <v>70</v>
      </c>
      <c r="I17" s="3" t="n">
        <v>0.655172413793103</v>
      </c>
    </row>
    <row r="18">
      <c r="B18" t="s">
        <v>36</v>
      </c>
      <c r="C18" t="s">
        <v>37</v>
      </c>
      <c r="D18" t="s">
        <v>119</v>
      </c>
      <c r="E18" t="s">
        <v>126</v>
      </c>
      <c r="F18" t="n">
        <v>679</v>
      </c>
      <c r="G18" t="n">
        <v>457</v>
      </c>
      <c r="H18" t="n">
        <v>222</v>
      </c>
      <c r="I18" s="3" t="n">
        <v>0.673048600883652</v>
      </c>
    </row>
    <row r="19">
      <c r="B19" t="s">
        <v>38</v>
      </c>
      <c r="C19" t="s">
        <v>39</v>
      </c>
      <c r="D19" t="s">
        <v>119</v>
      </c>
      <c r="E19" t="s">
        <v>126</v>
      </c>
      <c r="F19" t="n">
        <v>227</v>
      </c>
      <c r="G19" t="n">
        <v>152</v>
      </c>
      <c r="H19" t="n">
        <v>75</v>
      </c>
      <c r="I19" s="3" t="n">
        <v>0.669603524229075</v>
      </c>
    </row>
    <row r="20">
      <c r="B20" t="s">
        <v>40</v>
      </c>
      <c r="C20" t="s">
        <v>41</v>
      </c>
      <c r="D20" t="s">
        <v>119</v>
      </c>
      <c r="E20" t="s">
        <v>126</v>
      </c>
      <c r="F20" t="n">
        <v>194</v>
      </c>
      <c r="G20" t="n">
        <v>111</v>
      </c>
      <c r="H20" t="n">
        <v>83</v>
      </c>
      <c r="I20" s="3" t="n">
        <v>0.572164948453608</v>
      </c>
    </row>
    <row r="21">
      <c r="B21" t="s">
        <v>42</v>
      </c>
      <c r="C21" t="s">
        <v>43</v>
      </c>
      <c r="D21" t="s">
        <v>119</v>
      </c>
      <c r="E21" t="s">
        <v>126</v>
      </c>
      <c r="F21" t="n">
        <v>305</v>
      </c>
      <c r="G21" t="n">
        <v>179</v>
      </c>
      <c r="H21" t="n">
        <v>126</v>
      </c>
      <c r="I21" s="3" t="n">
        <v>0.586885245901639</v>
      </c>
    </row>
    <row r="22">
      <c r="B22" t="s">
        <v>44</v>
      </c>
      <c r="C22" t="s">
        <v>45</v>
      </c>
      <c r="D22" t="s">
        <v>119</v>
      </c>
      <c r="E22" t="s">
        <v>126</v>
      </c>
      <c r="F22" t="n">
        <v>417</v>
      </c>
      <c r="G22" t="n">
        <v>280</v>
      </c>
      <c r="H22" t="n">
        <v>137</v>
      </c>
      <c r="I22" s="3" t="n">
        <v>0.671462829736211</v>
      </c>
    </row>
    <row r="23">
      <c r="B23" t="s">
        <v>46</v>
      </c>
      <c r="C23" t="s">
        <v>47</v>
      </c>
      <c r="D23" t="s">
        <v>119</v>
      </c>
      <c r="E23" t="s">
        <v>126</v>
      </c>
      <c r="F23" t="n">
        <v>270</v>
      </c>
      <c r="G23" t="n">
        <v>177</v>
      </c>
      <c r="H23" t="n">
        <v>93</v>
      </c>
      <c r="I23" s="3" t="n">
        <v>0.655555555555556</v>
      </c>
    </row>
    <row r="24">
      <c r="B24" t="s">
        <v>48</v>
      </c>
      <c r="C24" t="s">
        <v>49</v>
      </c>
      <c r="D24" t="s">
        <v>119</v>
      </c>
      <c r="E24" t="s">
        <v>126</v>
      </c>
      <c r="F24" t="n">
        <v>166</v>
      </c>
      <c r="G24" t="n">
        <v>108</v>
      </c>
      <c r="H24" t="n">
        <v>58</v>
      </c>
      <c r="I24" s="3" t="n">
        <v>0.650602409638554</v>
      </c>
    </row>
    <row r="25">
      <c r="B25" t="s">
        <v>50</v>
      </c>
      <c r="C25" t="s">
        <v>51</v>
      </c>
      <c r="D25" t="s">
        <v>119</v>
      </c>
      <c r="E25" t="s">
        <v>126</v>
      </c>
      <c r="F25" t="n">
        <v>185</v>
      </c>
      <c r="G25" t="n">
        <v>135</v>
      </c>
      <c r="H25" t="n">
        <v>50</v>
      </c>
      <c r="I25" s="3" t="n">
        <v>0.72972972972973</v>
      </c>
    </row>
    <row r="26">
      <c r="B26" t="s">
        <v>52</v>
      </c>
      <c r="C26" t="s">
        <v>53</v>
      </c>
      <c r="D26" t="s">
        <v>119</v>
      </c>
      <c r="E26" t="s">
        <v>126</v>
      </c>
      <c r="F26" t="n">
        <v>540</v>
      </c>
      <c r="G26" t="n">
        <v>335</v>
      </c>
      <c r="H26" t="n">
        <v>205</v>
      </c>
      <c r="I26" s="3" t="n">
        <v>0.62037037037037</v>
      </c>
    </row>
    <row r="27">
      <c r="B27" t="s">
        <v>54</v>
      </c>
      <c r="C27" t="s">
        <v>55</v>
      </c>
      <c r="D27" t="s">
        <v>119</v>
      </c>
      <c r="E27" t="s">
        <v>126</v>
      </c>
      <c r="F27" t="n">
        <v>510</v>
      </c>
      <c r="G27" t="n">
        <v>325</v>
      </c>
      <c r="H27" t="n">
        <v>185</v>
      </c>
      <c r="I27" s="3" t="n">
        <v>0.637254901960784</v>
      </c>
    </row>
    <row r="28">
      <c r="B28" t="s">
        <v>56</v>
      </c>
      <c r="C28" t="s">
        <v>57</v>
      </c>
      <c r="D28" t="s">
        <v>119</v>
      </c>
      <c r="E28" t="s">
        <v>126</v>
      </c>
      <c r="F28" t="n">
        <v>262</v>
      </c>
      <c r="G28" t="n">
        <v>138</v>
      </c>
      <c r="H28" t="n">
        <v>124</v>
      </c>
      <c r="I28" s="3" t="n">
        <v>0.526717557251908</v>
      </c>
    </row>
    <row r="29">
      <c r="B29" t="s">
        <v>58</v>
      </c>
      <c r="C29" t="s">
        <v>59</v>
      </c>
      <c r="D29" t="s">
        <v>119</v>
      </c>
      <c r="E29" t="s">
        <v>126</v>
      </c>
      <c r="F29" t="n">
        <v>352</v>
      </c>
      <c r="G29" t="n">
        <v>248</v>
      </c>
      <c r="H29" t="n">
        <v>104</v>
      </c>
      <c r="I29" s="3" t="n">
        <v>0.704545454545455</v>
      </c>
    </row>
    <row r="30">
      <c r="B30" t="s">
        <v>60</v>
      </c>
      <c r="C30" t="s">
        <v>61</v>
      </c>
      <c r="D30" t="s">
        <v>119</v>
      </c>
      <c r="E30" t="s">
        <v>126</v>
      </c>
      <c r="F30" t="n">
        <v>475</v>
      </c>
      <c r="G30" t="n">
        <v>275</v>
      </c>
      <c r="H30" t="n">
        <v>200</v>
      </c>
      <c r="I30" s="3" t="n">
        <v>0.578947368421053</v>
      </c>
    </row>
    <row r="31">
      <c r="B31" t="s">
        <v>62</v>
      </c>
      <c r="C31" t="s">
        <v>63</v>
      </c>
      <c r="D31" t="s">
        <v>119</v>
      </c>
      <c r="E31" t="s">
        <v>126</v>
      </c>
      <c r="F31" t="n">
        <v>544</v>
      </c>
      <c r="G31" t="n">
        <v>421</v>
      </c>
      <c r="H31" t="n">
        <v>123</v>
      </c>
      <c r="I31" s="3" t="n">
        <v>0.773897058823529</v>
      </c>
    </row>
    <row r="32">
      <c r="B32" t="s">
        <v>64</v>
      </c>
      <c r="C32" t="s">
        <v>65</v>
      </c>
      <c r="D32" t="s">
        <v>119</v>
      </c>
      <c r="E32" t="s">
        <v>126</v>
      </c>
      <c r="F32" t="n">
        <v>497</v>
      </c>
      <c r="G32" t="n">
        <v>298</v>
      </c>
      <c r="H32" t="n">
        <v>199</v>
      </c>
      <c r="I32" s="3" t="n">
        <v>0.599597585513079</v>
      </c>
    </row>
    <row r="33">
      <c r="B33" t="s">
        <v>66</v>
      </c>
      <c r="C33" t="s">
        <v>67</v>
      </c>
      <c r="D33" t="s">
        <v>119</v>
      </c>
      <c r="E33" t="s">
        <v>126</v>
      </c>
      <c r="F33" t="n">
        <v>250</v>
      </c>
      <c r="G33" t="n">
        <v>117</v>
      </c>
      <c r="H33" t="n">
        <v>133</v>
      </c>
      <c r="I33" s="3" t="n">
        <v>0.468</v>
      </c>
    </row>
    <row r="34">
      <c r="B34" t="s">
        <v>68</v>
      </c>
      <c r="C34" t="s">
        <v>69</v>
      </c>
      <c r="D34" t="s">
        <v>119</v>
      </c>
      <c r="E34" t="s">
        <v>126</v>
      </c>
      <c r="F34" t="n">
        <v>236</v>
      </c>
      <c r="G34" t="n">
        <v>115</v>
      </c>
      <c r="H34" t="n">
        <v>121</v>
      </c>
      <c r="I34" s="3" t="n">
        <v>0.48728813559322</v>
      </c>
    </row>
    <row r="35">
      <c r="B35" t="s">
        <v>70</v>
      </c>
      <c r="C35" t="s">
        <v>71</v>
      </c>
      <c r="D35" t="s">
        <v>119</v>
      </c>
      <c r="E35" t="s">
        <v>126</v>
      </c>
      <c r="F35" t="n">
        <v>292</v>
      </c>
      <c r="G35" t="n">
        <v>126</v>
      </c>
      <c r="H35" t="n">
        <v>166</v>
      </c>
      <c r="I35" s="3" t="n">
        <v>0.431506849315068</v>
      </c>
    </row>
    <row r="36">
      <c r="B36" t="s">
        <v>72</v>
      </c>
      <c r="C36" t="s">
        <v>73</v>
      </c>
      <c r="D36" t="s">
        <v>119</v>
      </c>
      <c r="E36" t="s">
        <v>126</v>
      </c>
      <c r="F36" t="n">
        <v>269</v>
      </c>
      <c r="G36" t="n">
        <v>157</v>
      </c>
      <c r="H36" t="n">
        <v>112</v>
      </c>
      <c r="I36" s="3" t="n">
        <v>0.58364312267658</v>
      </c>
    </row>
    <row r="37">
      <c r="B37" t="s">
        <v>74</v>
      </c>
      <c r="C37" t="s">
        <v>75</v>
      </c>
      <c r="D37" t="s">
        <v>119</v>
      </c>
      <c r="E37" t="s">
        <v>126</v>
      </c>
      <c r="F37" t="n">
        <v>255</v>
      </c>
      <c r="G37" t="n">
        <v>129</v>
      </c>
      <c r="H37" t="n">
        <v>126</v>
      </c>
      <c r="I37" s="3" t="n">
        <v>0.505882352941176</v>
      </c>
    </row>
    <row r="38">
      <c r="B38" t="s">
        <v>76</v>
      </c>
      <c r="C38" t="s">
        <v>77</v>
      </c>
      <c r="D38" t="s">
        <v>119</v>
      </c>
      <c r="E38" t="s">
        <v>126</v>
      </c>
      <c r="F38" t="n">
        <v>833</v>
      </c>
      <c r="G38" t="n">
        <v>530</v>
      </c>
      <c r="H38" t="n">
        <v>303</v>
      </c>
      <c r="I38" s="3" t="n">
        <v>0.63625450180072</v>
      </c>
    </row>
    <row r="39">
      <c r="B39" t="s">
        <v>78</v>
      </c>
      <c r="C39" t="s">
        <v>79</v>
      </c>
      <c r="D39" t="s">
        <v>119</v>
      </c>
      <c r="E39" t="s">
        <v>126</v>
      </c>
      <c r="F39" t="n">
        <v>246</v>
      </c>
      <c r="G39" t="n">
        <v>142</v>
      </c>
      <c r="H39" t="n">
        <v>104</v>
      </c>
      <c r="I39" s="3" t="n">
        <v>0.577235772357724</v>
      </c>
    </row>
    <row r="40">
      <c r="B40" t="s">
        <v>80</v>
      </c>
      <c r="C40" t="s">
        <v>81</v>
      </c>
      <c r="D40" t="s">
        <v>119</v>
      </c>
      <c r="E40" t="s">
        <v>126</v>
      </c>
      <c r="F40" t="n">
        <v>366</v>
      </c>
      <c r="G40" t="n">
        <v>232</v>
      </c>
      <c r="H40" t="n">
        <v>134</v>
      </c>
      <c r="I40" s="3" t="n">
        <v>0.633879781420765</v>
      </c>
    </row>
    <row r="41">
      <c r="B41" t="s">
        <v>82</v>
      </c>
      <c r="C41" t="s">
        <v>83</v>
      </c>
      <c r="D41" t="s">
        <v>119</v>
      </c>
      <c r="E41" t="s">
        <v>126</v>
      </c>
      <c r="F41" t="n">
        <v>171</v>
      </c>
      <c r="G41" t="n">
        <v>113</v>
      </c>
      <c r="H41" t="n">
        <v>58</v>
      </c>
      <c r="I41" s="3" t="n">
        <v>0.660818713450292</v>
      </c>
    </row>
    <row r="42">
      <c r="B42" t="s">
        <v>84</v>
      </c>
      <c r="C42" t="s">
        <v>85</v>
      </c>
      <c r="D42" t="s">
        <v>119</v>
      </c>
      <c r="E42" t="s">
        <v>126</v>
      </c>
      <c r="F42" t="n">
        <v>275</v>
      </c>
      <c r="G42" t="n">
        <v>179</v>
      </c>
      <c r="H42" t="n">
        <v>96</v>
      </c>
      <c r="I42" s="3" t="n">
        <v>0.650909090909091</v>
      </c>
    </row>
    <row r="43">
      <c r="B43" t="s">
        <v>86</v>
      </c>
      <c r="C43" t="s">
        <v>87</v>
      </c>
      <c r="D43" t="s">
        <v>119</v>
      </c>
      <c r="E43" t="s">
        <v>126</v>
      </c>
      <c r="F43" t="n">
        <v>168</v>
      </c>
      <c r="G43" t="n">
        <v>78</v>
      </c>
      <c r="H43" t="n">
        <v>90</v>
      </c>
      <c r="I43" s="3" t="n">
        <v>0.464285714285714</v>
      </c>
    </row>
    <row r="44">
      <c r="B44" t="s">
        <v>88</v>
      </c>
      <c r="C44" t="s">
        <v>89</v>
      </c>
      <c r="D44" t="s">
        <v>119</v>
      </c>
      <c r="E44" t="s">
        <v>126</v>
      </c>
      <c r="F44" t="n">
        <v>200</v>
      </c>
      <c r="G44" t="n">
        <v>107</v>
      </c>
      <c r="H44" t="n">
        <v>93</v>
      </c>
      <c r="I44" s="3" t="n">
        <v>0.535</v>
      </c>
    </row>
    <row r="45">
      <c r="B45" t="s">
        <v>90</v>
      </c>
      <c r="C45" t="s">
        <v>91</v>
      </c>
      <c r="D45" t="s">
        <v>119</v>
      </c>
      <c r="E45" t="s">
        <v>126</v>
      </c>
      <c r="F45" t="n">
        <v>305</v>
      </c>
      <c r="G45" t="n">
        <v>202</v>
      </c>
      <c r="H45" t="n">
        <v>103</v>
      </c>
      <c r="I45" s="3" t="n">
        <v>0.662295081967213</v>
      </c>
    </row>
    <row r="46">
      <c r="B46" t="s">
        <v>92</v>
      </c>
      <c r="C46" t="s">
        <v>93</v>
      </c>
      <c r="D46" t="s">
        <v>119</v>
      </c>
      <c r="E46" t="s">
        <v>126</v>
      </c>
      <c r="F46" t="n">
        <v>293</v>
      </c>
      <c r="G46" t="n">
        <v>214</v>
      </c>
      <c r="H46" t="n">
        <v>79</v>
      </c>
      <c r="I46" s="3" t="n">
        <v>0.73037542662116</v>
      </c>
    </row>
    <row r="47">
      <c r="B47" t="s">
        <v>94</v>
      </c>
      <c r="C47" t="s">
        <v>95</v>
      </c>
      <c r="D47" t="s">
        <v>119</v>
      </c>
      <c r="E47" t="s">
        <v>126</v>
      </c>
      <c r="F47" t="n">
        <v>347</v>
      </c>
      <c r="G47" t="n">
        <v>209</v>
      </c>
      <c r="H47" t="n">
        <v>138</v>
      </c>
      <c r="I47" s="3" t="n">
        <v>0.602305475504323</v>
      </c>
    </row>
    <row r="48">
      <c r="B48" t="s">
        <v>96</v>
      </c>
      <c r="C48" t="s">
        <v>97</v>
      </c>
      <c r="D48" t="s">
        <v>119</v>
      </c>
      <c r="E48" t="s">
        <v>126</v>
      </c>
      <c r="F48" t="n">
        <v>320</v>
      </c>
      <c r="G48" t="n">
        <v>155</v>
      </c>
      <c r="H48" t="n">
        <v>165</v>
      </c>
      <c r="I48" s="3" t="n">
        <v>0.484375</v>
      </c>
    </row>
    <row r="49">
      <c r="B49" t="s">
        <v>98</v>
      </c>
      <c r="C49" t="s">
        <v>99</v>
      </c>
      <c r="D49" t="s">
        <v>119</v>
      </c>
      <c r="E49" t="s">
        <v>126</v>
      </c>
      <c r="F49" t="n">
        <v>324</v>
      </c>
      <c r="G49" t="n">
        <v>234</v>
      </c>
      <c r="H49" t="n">
        <v>90</v>
      </c>
      <c r="I49" s="3" t="n">
        <v>0.722222222222222</v>
      </c>
    </row>
    <row r="50">
      <c r="B50" t="s">
        <v>100</v>
      </c>
      <c r="C50" t="s">
        <v>101</v>
      </c>
      <c r="D50" t="s">
        <v>119</v>
      </c>
      <c r="E50" t="s">
        <v>126</v>
      </c>
      <c r="F50" t="n">
        <v>277</v>
      </c>
      <c r="G50" t="n">
        <v>214</v>
      </c>
      <c r="H50" t="n">
        <v>63</v>
      </c>
      <c r="I50" s="3" t="n">
        <v>0.772563176895307</v>
      </c>
    </row>
    <row r="51">
      <c r="B51" t="s">
        <v>102</v>
      </c>
      <c r="C51" t="s">
        <v>103</v>
      </c>
      <c r="D51" t="s">
        <v>119</v>
      </c>
      <c r="E51" t="s">
        <v>126</v>
      </c>
      <c r="F51" t="n">
        <v>571</v>
      </c>
      <c r="G51" t="n">
        <v>366</v>
      </c>
      <c r="H51" t="n">
        <v>205</v>
      </c>
      <c r="I51" s="3" t="n">
        <v>0.640980735551664</v>
      </c>
    </row>
    <row r="52">
      <c r="B52" t="s">
        <v>104</v>
      </c>
      <c r="C52" t="s">
        <v>105</v>
      </c>
      <c r="D52" t="s">
        <v>119</v>
      </c>
      <c r="E52" t="s">
        <v>126</v>
      </c>
      <c r="F52" t="n">
        <v>561</v>
      </c>
      <c r="G52" t="n">
        <v>363</v>
      </c>
      <c r="H52" t="n">
        <v>198</v>
      </c>
      <c r="I52" s="3" t="n">
        <v>0.647058823529412</v>
      </c>
    </row>
    <row r="53">
      <c r="B53" t="s">
        <v>110</v>
      </c>
      <c r="C53" t="s">
        <v>111</v>
      </c>
      <c r="D53" t="s">
        <v>119</v>
      </c>
      <c r="E53" t="s">
        <v>126</v>
      </c>
      <c r="F53" t="n">
        <v>4</v>
      </c>
      <c r="G53" t="n">
        <v>2</v>
      </c>
      <c r="H53" t="n">
        <v>2</v>
      </c>
      <c r="I53" s="3" t="n">
        <v>0.5</v>
      </c>
    </row>
    <row r="54">
      <c r="B54" t="s">
        <v>112</v>
      </c>
      <c r="C54" t="s">
        <v>113</v>
      </c>
      <c r="D54" t="s">
        <v>119</v>
      </c>
      <c r="E54" t="s">
        <v>126</v>
      </c>
      <c r="F54" t="n">
        <v>1</v>
      </c>
      <c r="G54" t="n">
        <v>0</v>
      </c>
      <c r="H54" t="n">
        <v>1</v>
      </c>
      <c r="I54" s="3" t="n">
        <v>0</v>
      </c>
    </row>
    <row r="55">
      <c r="B55" t="s">
        <v>114</v>
      </c>
      <c r="C55" t="s">
        <v>114</v>
      </c>
      <c r="D55" t="s">
        <v>119</v>
      </c>
      <c r="E55" t="s">
        <v>126</v>
      </c>
      <c r="F55" t="n">
        <v>53</v>
      </c>
      <c r="G55" t="n">
        <v>30</v>
      </c>
      <c r="H55" t="n">
        <v>23</v>
      </c>
      <c r="I55" s="3" t="n">
        <v>0.566037735849057</v>
      </c>
    </row>
    <row r="56">
      <c r="I56" s="3"/>
    </row>
  </sheetData>
  <pageMargins left="0.7" right="0.7" top="0.75" bottom="0.75" header="0.3" footer="0.3"/>
  <pageSetup paperSize="9" orientation="portrait" horizontalDpi="300" verticalDpi="300" r:id="rId2"/>
  <tableParts count="1">
    <tablePart r:id="rId5"/>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128</v>
      </c>
    </row>
    <row r="2">
      <c r="A2" t="s">
        <v>1</v>
      </c>
    </row>
    <row r="3">
      <c r="A3" t="s">
        <v>118</v>
      </c>
    </row>
    <row r="4">
      <c r="A4" t="s">
        <v>3</v>
      </c>
    </row>
    <row r="6">
      <c r="A6" s="4" t="s">
        <v>119</v>
      </c>
    </row>
    <row r="7">
      <c r="F7" s="2" t="s">
        <v>120</v>
      </c>
      <c r="G7" s="2"/>
      <c r="H7" s="2"/>
      <c r="I7" s="2" t="s">
        <v>5</v>
      </c>
    </row>
    <row r="8">
      <c r="B8" s="2" t="s">
        <v>6</v>
      </c>
      <c r="C8" s="2" t="s">
        <v>7</v>
      </c>
      <c r="D8" s="2" t="s">
        <v>121</v>
      </c>
      <c r="E8" s="2" t="s">
        <v>122</v>
      </c>
      <c r="F8" s="2" t="s">
        <v>9</v>
      </c>
      <c r="G8" s="2" t="s">
        <v>123</v>
      </c>
      <c r="H8" s="2" t="s">
        <v>124</v>
      </c>
      <c r="I8" s="2" t="s">
        <v>125</v>
      </c>
    </row>
    <row r="9">
      <c r="B9" t="s">
        <v>20</v>
      </c>
      <c r="C9" t="s">
        <v>21</v>
      </c>
      <c r="D9" t="s">
        <v>119</v>
      </c>
      <c r="E9" t="s">
        <v>126</v>
      </c>
      <c r="F9" t="n">
        <v>2</v>
      </c>
      <c r="G9" t="n">
        <v>2</v>
      </c>
      <c r="H9" t="n">
        <v>0</v>
      </c>
      <c r="I9" s="3" t="n">
        <v>1</v>
      </c>
    </row>
    <row r="10">
      <c r="B10" t="s">
        <v>22</v>
      </c>
      <c r="C10" t="s">
        <v>23</v>
      </c>
      <c r="D10" t="s">
        <v>119</v>
      </c>
      <c r="E10" t="s">
        <v>126</v>
      </c>
      <c r="F10" t="n">
        <v>101</v>
      </c>
      <c r="G10" t="n">
        <v>85</v>
      </c>
      <c r="H10" t="n">
        <v>16</v>
      </c>
      <c r="I10" s="3" t="n">
        <v>0.841584158415842</v>
      </c>
    </row>
    <row r="11">
      <c r="B11" t="s">
        <v>24</v>
      </c>
      <c r="C11" t="s">
        <v>25</v>
      </c>
      <c r="D11" t="s">
        <v>119</v>
      </c>
      <c r="E11" t="s">
        <v>126</v>
      </c>
      <c r="F11" t="n">
        <v>57</v>
      </c>
      <c r="G11" t="n">
        <v>43</v>
      </c>
      <c r="H11" t="n">
        <v>14</v>
      </c>
      <c r="I11" s="3" t="n">
        <v>0.754385964912281</v>
      </c>
    </row>
    <row r="12">
      <c r="B12" t="s">
        <v>26</v>
      </c>
      <c r="C12" t="s">
        <v>27</v>
      </c>
      <c r="D12" t="s">
        <v>119</v>
      </c>
      <c r="E12" t="s">
        <v>126</v>
      </c>
      <c r="F12" t="n">
        <v>109</v>
      </c>
      <c r="G12" t="n">
        <v>78</v>
      </c>
      <c r="H12" t="n">
        <v>31</v>
      </c>
      <c r="I12" s="3" t="n">
        <v>0.715596330275229</v>
      </c>
    </row>
    <row r="13">
      <c r="B13" t="s">
        <v>28</v>
      </c>
      <c r="C13" t="s">
        <v>29</v>
      </c>
      <c r="D13" t="s">
        <v>119</v>
      </c>
      <c r="E13" t="s">
        <v>126</v>
      </c>
      <c r="F13" t="n">
        <v>174</v>
      </c>
      <c r="G13" t="n">
        <v>116</v>
      </c>
      <c r="H13" t="n">
        <v>58</v>
      </c>
      <c r="I13" s="3" t="n">
        <v>0.666666666666667</v>
      </c>
    </row>
    <row r="14">
      <c r="B14" t="s">
        <v>30</v>
      </c>
      <c r="C14" t="s">
        <v>31</v>
      </c>
      <c r="D14" t="s">
        <v>119</v>
      </c>
      <c r="E14" t="s">
        <v>126</v>
      </c>
      <c r="F14" t="n">
        <v>67</v>
      </c>
      <c r="G14" t="n">
        <v>56</v>
      </c>
      <c r="H14" t="n">
        <v>11</v>
      </c>
      <c r="I14" s="3" t="n">
        <v>0.835820895522388</v>
      </c>
    </row>
    <row r="15">
      <c r="B15" t="s">
        <v>32</v>
      </c>
      <c r="C15" t="s">
        <v>33</v>
      </c>
      <c r="D15" t="s">
        <v>119</v>
      </c>
      <c r="E15" t="s">
        <v>126</v>
      </c>
      <c r="F15" t="n">
        <v>83</v>
      </c>
      <c r="G15" t="n">
        <v>63</v>
      </c>
      <c r="H15" t="n">
        <v>20</v>
      </c>
      <c r="I15" s="3" t="n">
        <v>0.759036144578313</v>
      </c>
    </row>
    <row r="16">
      <c r="B16" t="s">
        <v>34</v>
      </c>
      <c r="C16" t="s">
        <v>35</v>
      </c>
      <c r="D16" t="s">
        <v>119</v>
      </c>
      <c r="E16" t="s">
        <v>126</v>
      </c>
      <c r="F16" t="n">
        <v>20</v>
      </c>
      <c r="G16" t="n">
        <v>15</v>
      </c>
      <c r="H16" t="n">
        <v>5</v>
      </c>
      <c r="I16" s="3" t="n">
        <v>0.75</v>
      </c>
    </row>
    <row r="17">
      <c r="B17" t="s">
        <v>36</v>
      </c>
      <c r="C17" t="s">
        <v>37</v>
      </c>
      <c r="D17" t="s">
        <v>119</v>
      </c>
      <c r="E17" t="s">
        <v>126</v>
      </c>
      <c r="F17" t="n">
        <v>253</v>
      </c>
      <c r="G17" t="n">
        <v>206</v>
      </c>
      <c r="H17" t="n">
        <v>47</v>
      </c>
      <c r="I17" s="3" t="n">
        <v>0.814229249011858</v>
      </c>
    </row>
    <row r="18">
      <c r="B18" t="s">
        <v>38</v>
      </c>
      <c r="C18" t="s">
        <v>39</v>
      </c>
      <c r="D18" t="s">
        <v>119</v>
      </c>
      <c r="E18" t="s">
        <v>126</v>
      </c>
      <c r="F18" t="n">
        <v>28</v>
      </c>
      <c r="G18" t="n">
        <v>20</v>
      </c>
      <c r="H18" t="n">
        <v>8</v>
      </c>
      <c r="I18" s="3" t="n">
        <v>0.714285714285714</v>
      </c>
    </row>
    <row r="19">
      <c r="B19" t="s">
        <v>40</v>
      </c>
      <c r="C19" t="s">
        <v>41</v>
      </c>
      <c r="D19" t="s">
        <v>119</v>
      </c>
      <c r="E19" t="s">
        <v>126</v>
      </c>
      <c r="F19" t="n">
        <v>60</v>
      </c>
      <c r="G19" t="n">
        <v>50</v>
      </c>
      <c r="H19" t="n">
        <v>10</v>
      </c>
      <c r="I19" s="3" t="n">
        <v>0.833333333333333</v>
      </c>
    </row>
    <row r="20">
      <c r="B20" t="s">
        <v>42</v>
      </c>
      <c r="C20" t="s">
        <v>43</v>
      </c>
      <c r="D20" t="s">
        <v>119</v>
      </c>
      <c r="E20" t="s">
        <v>126</v>
      </c>
      <c r="F20" t="n">
        <v>43</v>
      </c>
      <c r="G20" t="n">
        <v>33</v>
      </c>
      <c r="H20" t="n">
        <v>10</v>
      </c>
      <c r="I20" s="3" t="n">
        <v>0.767441860465116</v>
      </c>
    </row>
    <row r="21">
      <c r="B21" t="s">
        <v>44</v>
      </c>
      <c r="C21" t="s">
        <v>45</v>
      </c>
      <c r="D21" t="s">
        <v>119</v>
      </c>
      <c r="E21" t="s">
        <v>126</v>
      </c>
      <c r="F21" t="n">
        <v>50</v>
      </c>
      <c r="G21" t="n">
        <v>38</v>
      </c>
      <c r="H21" t="n">
        <v>12</v>
      </c>
      <c r="I21" s="3" t="n">
        <v>0.76</v>
      </c>
    </row>
    <row r="22">
      <c r="B22" t="s">
        <v>46</v>
      </c>
      <c r="C22" t="s">
        <v>47</v>
      </c>
      <c r="D22" t="s">
        <v>119</v>
      </c>
      <c r="E22" t="s">
        <v>126</v>
      </c>
      <c r="F22" t="n">
        <v>107</v>
      </c>
      <c r="G22" t="n">
        <v>85</v>
      </c>
      <c r="H22" t="n">
        <v>22</v>
      </c>
      <c r="I22" s="3" t="n">
        <v>0.794392523364486</v>
      </c>
    </row>
    <row r="23">
      <c r="B23" t="s">
        <v>48</v>
      </c>
      <c r="C23" t="s">
        <v>49</v>
      </c>
      <c r="D23" t="s">
        <v>119</v>
      </c>
      <c r="E23" t="s">
        <v>126</v>
      </c>
      <c r="F23" t="n">
        <v>60</v>
      </c>
      <c r="G23" t="n">
        <v>54</v>
      </c>
      <c r="H23" t="n">
        <v>6</v>
      </c>
      <c r="I23" s="3" t="n">
        <v>0.9</v>
      </c>
    </row>
    <row r="24">
      <c r="B24" t="s">
        <v>50</v>
      </c>
      <c r="C24" t="s">
        <v>51</v>
      </c>
      <c r="D24" t="s">
        <v>119</v>
      </c>
      <c r="E24" t="s">
        <v>126</v>
      </c>
      <c r="F24" t="n">
        <v>18</v>
      </c>
      <c r="G24" t="n">
        <v>16</v>
      </c>
      <c r="H24" t="n">
        <v>2</v>
      </c>
      <c r="I24" s="3" t="n">
        <v>0.888888888888889</v>
      </c>
    </row>
    <row r="25">
      <c r="B25" t="s">
        <v>52</v>
      </c>
      <c r="C25" t="s">
        <v>53</v>
      </c>
      <c r="D25" t="s">
        <v>119</v>
      </c>
      <c r="E25" t="s">
        <v>126</v>
      </c>
      <c r="F25" t="n">
        <v>248</v>
      </c>
      <c r="G25" t="n">
        <v>196</v>
      </c>
      <c r="H25" t="n">
        <v>52</v>
      </c>
      <c r="I25" s="3" t="n">
        <v>0.790322580645161</v>
      </c>
    </row>
    <row r="26">
      <c r="B26" t="s">
        <v>54</v>
      </c>
      <c r="C26" t="s">
        <v>55</v>
      </c>
      <c r="D26" t="s">
        <v>119</v>
      </c>
      <c r="E26" t="s">
        <v>126</v>
      </c>
      <c r="F26" t="n">
        <v>195</v>
      </c>
      <c r="G26" t="n">
        <v>163</v>
      </c>
      <c r="H26" t="n">
        <v>32</v>
      </c>
      <c r="I26" s="3" t="n">
        <v>0.835897435897436</v>
      </c>
    </row>
    <row r="27">
      <c r="B27" t="s">
        <v>56</v>
      </c>
      <c r="C27" t="s">
        <v>57</v>
      </c>
      <c r="D27" t="s">
        <v>119</v>
      </c>
      <c r="E27" t="s">
        <v>126</v>
      </c>
      <c r="F27" t="n">
        <v>69</v>
      </c>
      <c r="G27" t="n">
        <v>59</v>
      </c>
      <c r="H27" t="n">
        <v>10</v>
      </c>
      <c r="I27" s="3" t="n">
        <v>0.855072463768116</v>
      </c>
    </row>
    <row r="28">
      <c r="B28" t="s">
        <v>58</v>
      </c>
      <c r="C28" t="s">
        <v>59</v>
      </c>
      <c r="D28" t="s">
        <v>119</v>
      </c>
      <c r="E28" t="s">
        <v>126</v>
      </c>
      <c r="F28" t="n">
        <v>78</v>
      </c>
      <c r="G28" t="n">
        <v>62</v>
      </c>
      <c r="H28" t="n">
        <v>16</v>
      </c>
      <c r="I28" s="3" t="n">
        <v>0.794871794871795</v>
      </c>
    </row>
    <row r="29">
      <c r="B29" t="s">
        <v>60</v>
      </c>
      <c r="C29" t="s">
        <v>61</v>
      </c>
      <c r="D29" t="s">
        <v>119</v>
      </c>
      <c r="E29" t="s">
        <v>126</v>
      </c>
      <c r="F29" t="n">
        <v>36</v>
      </c>
      <c r="G29" t="n">
        <v>22</v>
      </c>
      <c r="H29" t="n">
        <v>14</v>
      </c>
      <c r="I29" s="3" t="n">
        <v>0.611111111111111</v>
      </c>
    </row>
    <row r="30">
      <c r="B30" t="s">
        <v>62</v>
      </c>
      <c r="C30" t="s">
        <v>63</v>
      </c>
      <c r="D30" t="s">
        <v>119</v>
      </c>
      <c r="E30" t="s">
        <v>126</v>
      </c>
      <c r="F30" t="n">
        <v>110</v>
      </c>
      <c r="G30" t="n">
        <v>89</v>
      </c>
      <c r="H30" t="n">
        <v>21</v>
      </c>
      <c r="I30" s="3" t="n">
        <v>0.809090909090909</v>
      </c>
    </row>
    <row r="31">
      <c r="B31" t="s">
        <v>64</v>
      </c>
      <c r="C31" t="s">
        <v>65</v>
      </c>
      <c r="D31" t="s">
        <v>119</v>
      </c>
      <c r="E31" t="s">
        <v>126</v>
      </c>
      <c r="F31" t="n">
        <v>248</v>
      </c>
      <c r="G31" t="n">
        <v>186</v>
      </c>
      <c r="H31" t="n">
        <v>62</v>
      </c>
      <c r="I31" s="3" t="n">
        <v>0.75</v>
      </c>
    </row>
    <row r="32">
      <c r="B32" t="s">
        <v>66</v>
      </c>
      <c r="C32" t="s">
        <v>67</v>
      </c>
      <c r="D32" t="s">
        <v>119</v>
      </c>
      <c r="E32" t="s">
        <v>126</v>
      </c>
      <c r="F32" t="n">
        <v>63</v>
      </c>
      <c r="G32" t="n">
        <v>35</v>
      </c>
      <c r="H32" t="n">
        <v>28</v>
      </c>
      <c r="I32" s="3" t="n">
        <v>0.555555555555556</v>
      </c>
    </row>
    <row r="33">
      <c r="B33" t="s">
        <v>68</v>
      </c>
      <c r="C33" t="s">
        <v>69</v>
      </c>
      <c r="D33" t="s">
        <v>119</v>
      </c>
      <c r="E33" t="s">
        <v>126</v>
      </c>
      <c r="F33" t="n">
        <v>115</v>
      </c>
      <c r="G33" t="n">
        <v>82</v>
      </c>
      <c r="H33" t="n">
        <v>33</v>
      </c>
      <c r="I33" s="3" t="n">
        <v>0.71304347826087</v>
      </c>
    </row>
    <row r="34">
      <c r="B34" t="s">
        <v>70</v>
      </c>
      <c r="C34" t="s">
        <v>71</v>
      </c>
      <c r="D34" t="s">
        <v>119</v>
      </c>
      <c r="E34" t="s">
        <v>126</v>
      </c>
      <c r="F34" t="n">
        <v>46</v>
      </c>
      <c r="G34" t="n">
        <v>31</v>
      </c>
      <c r="H34" t="n">
        <v>15</v>
      </c>
      <c r="I34" s="3" t="n">
        <v>0.673913043478261</v>
      </c>
    </row>
    <row r="35">
      <c r="B35" t="s">
        <v>72</v>
      </c>
      <c r="C35" t="s">
        <v>73</v>
      </c>
      <c r="D35" t="s">
        <v>119</v>
      </c>
      <c r="E35" t="s">
        <v>126</v>
      </c>
      <c r="F35" t="n">
        <v>63</v>
      </c>
      <c r="G35" t="n">
        <v>45</v>
      </c>
      <c r="H35" t="n">
        <v>18</v>
      </c>
      <c r="I35" s="3" t="n">
        <v>0.714285714285714</v>
      </c>
    </row>
    <row r="36">
      <c r="B36" t="s">
        <v>74</v>
      </c>
      <c r="C36" t="s">
        <v>75</v>
      </c>
      <c r="D36" t="s">
        <v>119</v>
      </c>
      <c r="E36" t="s">
        <v>126</v>
      </c>
      <c r="F36" t="n">
        <v>125</v>
      </c>
      <c r="G36" t="n">
        <v>96</v>
      </c>
      <c r="H36" t="n">
        <v>29</v>
      </c>
      <c r="I36" s="3" t="n">
        <v>0.768</v>
      </c>
    </row>
    <row r="37">
      <c r="B37" t="s">
        <v>76</v>
      </c>
      <c r="C37" t="s">
        <v>77</v>
      </c>
      <c r="D37" t="s">
        <v>119</v>
      </c>
      <c r="E37" t="s">
        <v>126</v>
      </c>
      <c r="F37" t="n">
        <v>143</v>
      </c>
      <c r="G37" t="n">
        <v>96</v>
      </c>
      <c r="H37" t="n">
        <v>47</v>
      </c>
      <c r="I37" s="3" t="n">
        <v>0.671328671328671</v>
      </c>
    </row>
    <row r="38">
      <c r="B38" t="s">
        <v>78</v>
      </c>
      <c r="C38" t="s">
        <v>79</v>
      </c>
      <c r="D38" t="s">
        <v>119</v>
      </c>
      <c r="E38" t="s">
        <v>126</v>
      </c>
      <c r="F38" t="n">
        <v>95</v>
      </c>
      <c r="G38" t="n">
        <v>78</v>
      </c>
      <c r="H38" t="n">
        <v>17</v>
      </c>
      <c r="I38" s="3" t="n">
        <v>0.821052631578947</v>
      </c>
    </row>
    <row r="39">
      <c r="B39" t="s">
        <v>80</v>
      </c>
      <c r="C39" t="s">
        <v>81</v>
      </c>
      <c r="D39" t="s">
        <v>119</v>
      </c>
      <c r="E39" t="s">
        <v>126</v>
      </c>
      <c r="F39" t="n">
        <v>167</v>
      </c>
      <c r="G39" t="n">
        <v>147</v>
      </c>
      <c r="H39" t="n">
        <v>20</v>
      </c>
      <c r="I39" s="3" t="n">
        <v>0.880239520958084</v>
      </c>
    </row>
    <row r="40">
      <c r="B40" t="s">
        <v>82</v>
      </c>
      <c r="C40" t="s">
        <v>83</v>
      </c>
      <c r="D40" t="s">
        <v>119</v>
      </c>
      <c r="E40" t="s">
        <v>126</v>
      </c>
      <c r="F40" t="n">
        <v>76</v>
      </c>
      <c r="G40" t="n">
        <v>54</v>
      </c>
      <c r="H40" t="n">
        <v>22</v>
      </c>
      <c r="I40" s="3" t="n">
        <v>0.710526315789474</v>
      </c>
    </row>
    <row r="41">
      <c r="B41" t="s">
        <v>84</v>
      </c>
      <c r="C41" t="s">
        <v>85</v>
      </c>
      <c r="D41" t="s">
        <v>119</v>
      </c>
      <c r="E41" t="s">
        <v>126</v>
      </c>
      <c r="F41" t="n">
        <v>91</v>
      </c>
      <c r="G41" t="n">
        <v>63</v>
      </c>
      <c r="H41" t="n">
        <v>28</v>
      </c>
      <c r="I41" s="3" t="n">
        <v>0.692307692307692</v>
      </c>
    </row>
    <row r="42">
      <c r="B42" t="s">
        <v>86</v>
      </c>
      <c r="C42" t="s">
        <v>87</v>
      </c>
      <c r="D42" t="s">
        <v>119</v>
      </c>
      <c r="E42" t="s">
        <v>126</v>
      </c>
      <c r="F42" t="n">
        <v>68</v>
      </c>
      <c r="G42" t="n">
        <v>44</v>
      </c>
      <c r="H42" t="n">
        <v>24</v>
      </c>
      <c r="I42" s="3" t="n">
        <v>0.647058823529412</v>
      </c>
    </row>
    <row r="43">
      <c r="B43" t="s">
        <v>88</v>
      </c>
      <c r="C43" t="s">
        <v>89</v>
      </c>
      <c r="D43" t="s">
        <v>119</v>
      </c>
      <c r="E43" t="s">
        <v>126</v>
      </c>
      <c r="F43" t="n">
        <v>78</v>
      </c>
      <c r="G43" t="n">
        <v>66</v>
      </c>
      <c r="H43" t="n">
        <v>12</v>
      </c>
      <c r="I43" s="3" t="n">
        <v>0.846153846153846</v>
      </c>
    </row>
    <row r="44">
      <c r="B44" t="s">
        <v>90</v>
      </c>
      <c r="C44" t="s">
        <v>91</v>
      </c>
      <c r="D44" t="s">
        <v>119</v>
      </c>
      <c r="E44" t="s">
        <v>126</v>
      </c>
      <c r="F44" t="n">
        <v>151</v>
      </c>
      <c r="G44" t="n">
        <v>111</v>
      </c>
      <c r="H44" t="n">
        <v>40</v>
      </c>
      <c r="I44" s="3" t="n">
        <v>0.735099337748344</v>
      </c>
    </row>
    <row r="45">
      <c r="B45" t="s">
        <v>92</v>
      </c>
      <c r="C45" t="s">
        <v>93</v>
      </c>
      <c r="D45" t="s">
        <v>119</v>
      </c>
      <c r="E45" t="s">
        <v>126</v>
      </c>
      <c r="F45" t="n">
        <v>69</v>
      </c>
      <c r="G45" t="n">
        <v>58</v>
      </c>
      <c r="H45" t="n">
        <v>11</v>
      </c>
      <c r="I45" s="3" t="n">
        <v>0.840579710144927</v>
      </c>
    </row>
    <row r="46">
      <c r="B46" t="s">
        <v>94</v>
      </c>
      <c r="C46" t="s">
        <v>95</v>
      </c>
      <c r="D46" t="s">
        <v>119</v>
      </c>
      <c r="E46" t="s">
        <v>126</v>
      </c>
      <c r="F46" t="n">
        <v>115</v>
      </c>
      <c r="G46" t="n">
        <v>82</v>
      </c>
      <c r="H46" t="n">
        <v>33</v>
      </c>
      <c r="I46" s="3" t="n">
        <v>0.71304347826087</v>
      </c>
    </row>
    <row r="47">
      <c r="B47" t="s">
        <v>96</v>
      </c>
      <c r="C47" t="s">
        <v>97</v>
      </c>
      <c r="D47" t="s">
        <v>119</v>
      </c>
      <c r="E47" t="s">
        <v>126</v>
      </c>
      <c r="F47" t="n">
        <v>126</v>
      </c>
      <c r="G47" t="n">
        <v>103</v>
      </c>
      <c r="H47" t="n">
        <v>23</v>
      </c>
      <c r="I47" s="3" t="n">
        <v>0.817460317460317</v>
      </c>
    </row>
    <row r="48">
      <c r="B48" t="s">
        <v>98</v>
      </c>
      <c r="C48" t="s">
        <v>99</v>
      </c>
      <c r="D48" t="s">
        <v>119</v>
      </c>
      <c r="E48" t="s">
        <v>126</v>
      </c>
      <c r="F48" t="n">
        <v>96</v>
      </c>
      <c r="G48" t="n">
        <v>85</v>
      </c>
      <c r="H48" t="n">
        <v>11</v>
      </c>
      <c r="I48" s="3" t="n">
        <v>0.885416666666667</v>
      </c>
    </row>
    <row r="49">
      <c r="B49" t="s">
        <v>100</v>
      </c>
      <c r="C49" t="s">
        <v>101</v>
      </c>
      <c r="D49" t="s">
        <v>119</v>
      </c>
      <c r="E49" t="s">
        <v>126</v>
      </c>
      <c r="F49" t="n">
        <v>99</v>
      </c>
      <c r="G49" t="n">
        <v>89</v>
      </c>
      <c r="H49" t="n">
        <v>10</v>
      </c>
      <c r="I49" s="3" t="n">
        <v>0.898989898989899</v>
      </c>
    </row>
    <row r="50">
      <c r="B50" t="s">
        <v>102</v>
      </c>
      <c r="C50" t="s">
        <v>103</v>
      </c>
      <c r="D50" t="s">
        <v>119</v>
      </c>
      <c r="E50" t="s">
        <v>126</v>
      </c>
      <c r="F50" t="n">
        <v>135</v>
      </c>
      <c r="G50" t="n">
        <v>105</v>
      </c>
      <c r="H50" t="n">
        <v>30</v>
      </c>
      <c r="I50" s="3" t="n">
        <v>0.777777777777778</v>
      </c>
    </row>
    <row r="51">
      <c r="B51" t="s">
        <v>104</v>
      </c>
      <c r="C51" t="s">
        <v>105</v>
      </c>
      <c r="D51" t="s">
        <v>119</v>
      </c>
      <c r="E51" t="s">
        <v>126</v>
      </c>
      <c r="F51" t="n">
        <v>178</v>
      </c>
      <c r="G51" t="n">
        <v>124</v>
      </c>
      <c r="H51" t="n">
        <v>54</v>
      </c>
      <c r="I51" s="3" t="n">
        <v>0.696629213483146</v>
      </c>
    </row>
    <row r="52">
      <c r="B52" t="s">
        <v>114</v>
      </c>
      <c r="C52" t="s">
        <v>114</v>
      </c>
      <c r="D52" t="s">
        <v>119</v>
      </c>
      <c r="E52" t="s">
        <v>126</v>
      </c>
      <c r="F52" t="n">
        <v>71</v>
      </c>
      <c r="G52" t="n">
        <v>64</v>
      </c>
      <c r="H52" t="n">
        <v>7</v>
      </c>
      <c r="I52" s="3" t="n">
        <v>0.901408450704225</v>
      </c>
    </row>
    <row r="53">
      <c r="I53" s="3"/>
    </row>
  </sheetData>
  <pageMargins left="0.7" right="0.7" top="0.75" bottom="0.75" header="0.3" footer="0.3"/>
  <pageSetup paperSize="9" orientation="portrait" horizontalDpi="300" verticalDpi="300" r:id="rId2"/>
  <tableParts count="1">
    <tablePart r:id="rId7"/>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127</v>
      </c>
    </row>
    <row r="2">
      <c r="A2" t="s">
        <v>1</v>
      </c>
    </row>
    <row r="3">
      <c r="A3" t="s">
        <v>118</v>
      </c>
    </row>
    <row r="4">
      <c r="A4" t="s">
        <v>3</v>
      </c>
    </row>
    <row r="6">
      <c r="A6" s="4" t="s">
        <v>119</v>
      </c>
    </row>
    <row r="7">
      <c r="F7" s="2" t="s">
        <v>120</v>
      </c>
      <c r="G7" s="2"/>
      <c r="H7" s="2"/>
      <c r="I7" s="2" t="s">
        <v>5</v>
      </c>
    </row>
    <row r="8">
      <c r="B8" s="2" t="s">
        <v>6</v>
      </c>
      <c r="C8" s="2" t="s">
        <v>7</v>
      </c>
      <c r="D8" s="2" t="s">
        <v>121</v>
      </c>
      <c r="E8" s="2" t="s">
        <v>122</v>
      </c>
      <c r="F8" s="2" t="s">
        <v>9</v>
      </c>
      <c r="G8" s="2" t="s">
        <v>123</v>
      </c>
      <c r="H8" s="2" t="s">
        <v>124</v>
      </c>
      <c r="I8" s="2" t="s">
        <v>125</v>
      </c>
    </row>
    <row r="9">
      <c r="B9" t="s">
        <v>64</v>
      </c>
      <c r="C9" t="s">
        <v>65</v>
      </c>
      <c r="D9" t="s">
        <v>119</v>
      </c>
      <c r="E9" t="s">
        <v>126</v>
      </c>
      <c r="F9" t="n">
        <v>68</v>
      </c>
      <c r="G9" t="n">
        <v>39</v>
      </c>
      <c r="H9" t="n">
        <v>29</v>
      </c>
      <c r="I9" s="3" t="n">
        <v>0.573529411764706</v>
      </c>
    </row>
    <row r="10">
      <c r="B10" t="s">
        <v>94</v>
      </c>
      <c r="C10" t="s">
        <v>95</v>
      </c>
      <c r="D10" t="s">
        <v>119</v>
      </c>
      <c r="E10" t="s">
        <v>126</v>
      </c>
      <c r="F10" t="n">
        <v>40</v>
      </c>
      <c r="G10" t="n">
        <v>30</v>
      </c>
      <c r="H10" t="n">
        <v>10</v>
      </c>
      <c r="I10" s="3" t="n">
        <v>0.75</v>
      </c>
    </row>
    <row r="11">
      <c r="B11" t="s">
        <v>56</v>
      </c>
      <c r="C11" t="s">
        <v>57</v>
      </c>
      <c r="D11" t="s">
        <v>119</v>
      </c>
      <c r="E11" t="s">
        <v>126</v>
      </c>
      <c r="F11" t="n">
        <v>23</v>
      </c>
      <c r="G11" t="n">
        <v>13</v>
      </c>
      <c r="H11" t="n">
        <v>10</v>
      </c>
      <c r="I11" s="3" t="n">
        <v>0.565217391304348</v>
      </c>
    </row>
    <row r="12">
      <c r="B12" t="s">
        <v>70</v>
      </c>
      <c r="C12" t="s">
        <v>71</v>
      </c>
      <c r="D12" t="s">
        <v>119</v>
      </c>
      <c r="E12" t="s">
        <v>126</v>
      </c>
      <c r="F12" t="n">
        <v>29</v>
      </c>
      <c r="G12" t="n">
        <v>22</v>
      </c>
      <c r="H12" t="n">
        <v>7</v>
      </c>
      <c r="I12" s="3" t="n">
        <v>0.758620689655172</v>
      </c>
    </row>
    <row r="13">
      <c r="B13" t="s">
        <v>24</v>
      </c>
      <c r="C13" t="s">
        <v>25</v>
      </c>
      <c r="D13" t="s">
        <v>119</v>
      </c>
      <c r="E13" t="s">
        <v>126</v>
      </c>
      <c r="F13" t="n">
        <v>22</v>
      </c>
      <c r="G13" t="n">
        <v>18</v>
      </c>
      <c r="H13" t="n">
        <v>4</v>
      </c>
      <c r="I13" s="3" t="n">
        <v>0.818181818181818</v>
      </c>
    </row>
    <row r="14">
      <c r="B14" t="s">
        <v>26</v>
      </c>
      <c r="C14" t="s">
        <v>27</v>
      </c>
      <c r="D14" t="s">
        <v>119</v>
      </c>
      <c r="E14" t="s">
        <v>126</v>
      </c>
      <c r="F14" t="n">
        <v>34</v>
      </c>
      <c r="G14" t="n">
        <v>21</v>
      </c>
      <c r="H14" t="n">
        <v>13</v>
      </c>
      <c r="I14" s="3" t="n">
        <v>0.617647058823529</v>
      </c>
    </row>
    <row r="15">
      <c r="B15" t="s">
        <v>76</v>
      </c>
      <c r="C15" t="s">
        <v>77</v>
      </c>
      <c r="D15" t="s">
        <v>119</v>
      </c>
      <c r="E15" t="s">
        <v>126</v>
      </c>
      <c r="F15" t="n">
        <v>116</v>
      </c>
      <c r="G15" t="n">
        <v>99</v>
      </c>
      <c r="H15" t="n">
        <v>17</v>
      </c>
      <c r="I15" s="3" t="n">
        <v>0.853448275862069</v>
      </c>
    </row>
    <row r="16">
      <c r="B16" t="s">
        <v>42</v>
      </c>
      <c r="C16" t="s">
        <v>43</v>
      </c>
      <c r="D16" t="s">
        <v>119</v>
      </c>
      <c r="E16" t="s">
        <v>126</v>
      </c>
      <c r="F16" t="n">
        <v>29</v>
      </c>
      <c r="G16" t="n">
        <v>22</v>
      </c>
      <c r="H16" t="n">
        <v>7</v>
      </c>
      <c r="I16" s="3" t="n">
        <v>0.758620689655172</v>
      </c>
    </row>
    <row r="17">
      <c r="B17" t="s">
        <v>98</v>
      </c>
      <c r="C17" t="s">
        <v>99</v>
      </c>
      <c r="D17" t="s">
        <v>119</v>
      </c>
      <c r="E17" t="s">
        <v>126</v>
      </c>
      <c r="F17" t="n">
        <v>47</v>
      </c>
      <c r="G17" t="n">
        <v>41</v>
      </c>
      <c r="H17" t="n">
        <v>6</v>
      </c>
      <c r="I17" s="3" t="n">
        <v>0.872340425531915</v>
      </c>
    </row>
    <row r="18">
      <c r="B18" t="s">
        <v>44</v>
      </c>
      <c r="C18" t="s">
        <v>45</v>
      </c>
      <c r="D18" t="s">
        <v>119</v>
      </c>
      <c r="E18" t="s">
        <v>126</v>
      </c>
      <c r="F18" t="n">
        <v>28</v>
      </c>
      <c r="G18" t="n">
        <v>22</v>
      </c>
      <c r="H18" t="n">
        <v>6</v>
      </c>
      <c r="I18" s="3" t="n">
        <v>0.785714285714286</v>
      </c>
    </row>
    <row r="19">
      <c r="B19" t="s">
        <v>68</v>
      </c>
      <c r="C19" t="s">
        <v>69</v>
      </c>
      <c r="D19" t="s">
        <v>119</v>
      </c>
      <c r="E19" t="s">
        <v>126</v>
      </c>
      <c r="F19" t="n">
        <v>11</v>
      </c>
      <c r="G19" t="n">
        <v>7</v>
      </c>
      <c r="H19" t="n">
        <v>4</v>
      </c>
      <c r="I19" s="3" t="n">
        <v>0.636363636363636</v>
      </c>
    </row>
    <row r="20">
      <c r="B20" t="s">
        <v>66</v>
      </c>
      <c r="C20" t="s">
        <v>67</v>
      </c>
      <c r="D20" t="s">
        <v>119</v>
      </c>
      <c r="E20" t="s">
        <v>126</v>
      </c>
      <c r="F20" t="n">
        <v>42</v>
      </c>
      <c r="G20" t="n">
        <v>31</v>
      </c>
      <c r="H20" t="n">
        <v>11</v>
      </c>
      <c r="I20" s="3" t="n">
        <v>0.738095238095238</v>
      </c>
    </row>
    <row r="21">
      <c r="B21" t="s">
        <v>90</v>
      </c>
      <c r="C21" t="s">
        <v>91</v>
      </c>
      <c r="D21" t="s">
        <v>119</v>
      </c>
      <c r="E21" t="s">
        <v>126</v>
      </c>
      <c r="F21" t="n">
        <v>49</v>
      </c>
      <c r="G21" t="n">
        <v>34</v>
      </c>
      <c r="H21" t="n">
        <v>15</v>
      </c>
      <c r="I21" s="3" t="n">
        <v>0.693877551020408</v>
      </c>
    </row>
    <row r="22">
      <c r="B22" t="s">
        <v>62</v>
      </c>
      <c r="C22" t="s">
        <v>63</v>
      </c>
      <c r="D22" t="s">
        <v>119</v>
      </c>
      <c r="E22" t="s">
        <v>126</v>
      </c>
      <c r="F22" t="n">
        <v>65</v>
      </c>
      <c r="G22" t="n">
        <v>49</v>
      </c>
      <c r="H22" t="n">
        <v>16</v>
      </c>
      <c r="I22" s="3" t="n">
        <v>0.753846153846154</v>
      </c>
    </row>
    <row r="23">
      <c r="B23" t="s">
        <v>58</v>
      </c>
      <c r="C23" t="s">
        <v>59</v>
      </c>
      <c r="D23" t="s">
        <v>119</v>
      </c>
      <c r="E23" t="s">
        <v>126</v>
      </c>
      <c r="F23" t="n">
        <v>49</v>
      </c>
      <c r="G23" t="n">
        <v>40</v>
      </c>
      <c r="H23" t="n">
        <v>9</v>
      </c>
      <c r="I23" s="3" t="n">
        <v>0.816326530612245</v>
      </c>
    </row>
    <row r="24">
      <c r="B24" t="s">
        <v>78</v>
      </c>
      <c r="C24" t="s">
        <v>79</v>
      </c>
      <c r="D24" t="s">
        <v>119</v>
      </c>
      <c r="E24" t="s">
        <v>126</v>
      </c>
      <c r="F24" t="n">
        <v>31</v>
      </c>
      <c r="G24" t="n">
        <v>27</v>
      </c>
      <c r="H24" t="n">
        <v>4</v>
      </c>
      <c r="I24" s="3" t="n">
        <v>0.870967741935484</v>
      </c>
    </row>
    <row r="25">
      <c r="B25" t="s">
        <v>74</v>
      </c>
      <c r="C25" t="s">
        <v>75</v>
      </c>
      <c r="D25" t="s">
        <v>119</v>
      </c>
      <c r="E25" t="s">
        <v>126</v>
      </c>
      <c r="F25" t="n">
        <v>32</v>
      </c>
      <c r="G25" t="n">
        <v>17</v>
      </c>
      <c r="H25" t="n">
        <v>15</v>
      </c>
      <c r="I25" s="3" t="n">
        <v>0.53125</v>
      </c>
    </row>
    <row r="26">
      <c r="B26" t="s">
        <v>72</v>
      </c>
      <c r="C26" t="s">
        <v>73</v>
      </c>
      <c r="D26" t="s">
        <v>119</v>
      </c>
      <c r="E26" t="s">
        <v>126</v>
      </c>
      <c r="F26" t="n">
        <v>33</v>
      </c>
      <c r="G26" t="n">
        <v>26</v>
      </c>
      <c r="H26" t="n">
        <v>7</v>
      </c>
      <c r="I26" s="3" t="n">
        <v>0.787878787878788</v>
      </c>
    </row>
    <row r="27">
      <c r="B27" t="s">
        <v>96</v>
      </c>
      <c r="C27" t="s">
        <v>97</v>
      </c>
      <c r="D27" t="s">
        <v>119</v>
      </c>
      <c r="E27" t="s">
        <v>126</v>
      </c>
      <c r="F27" t="n">
        <v>37</v>
      </c>
      <c r="G27" t="n">
        <v>29</v>
      </c>
      <c r="H27" t="n">
        <v>8</v>
      </c>
      <c r="I27" s="3" t="n">
        <v>0.783783783783784</v>
      </c>
    </row>
    <row r="28">
      <c r="B28" t="s">
        <v>48</v>
      </c>
      <c r="C28" t="s">
        <v>49</v>
      </c>
      <c r="D28" t="s">
        <v>119</v>
      </c>
      <c r="E28" t="s">
        <v>126</v>
      </c>
      <c r="F28" t="n">
        <v>14</v>
      </c>
      <c r="G28" t="n">
        <v>11</v>
      </c>
      <c r="H28" t="n">
        <v>3</v>
      </c>
      <c r="I28" s="3" t="n">
        <v>0.785714285714286</v>
      </c>
    </row>
    <row r="29">
      <c r="B29" t="s">
        <v>102</v>
      </c>
      <c r="C29" t="s">
        <v>103</v>
      </c>
      <c r="D29" t="s">
        <v>119</v>
      </c>
      <c r="E29" t="s">
        <v>126</v>
      </c>
      <c r="F29" t="n">
        <v>43</v>
      </c>
      <c r="G29" t="n">
        <v>25</v>
      </c>
      <c r="H29" t="n">
        <v>18</v>
      </c>
      <c r="I29" s="3" t="n">
        <v>0.581395348837209</v>
      </c>
    </row>
    <row r="30">
      <c r="B30" t="s">
        <v>86</v>
      </c>
      <c r="C30" t="s">
        <v>87</v>
      </c>
      <c r="D30" t="s">
        <v>119</v>
      </c>
      <c r="E30" t="s">
        <v>126</v>
      </c>
      <c r="F30" t="n">
        <v>22</v>
      </c>
      <c r="G30" t="n">
        <v>5</v>
      </c>
      <c r="H30" t="n">
        <v>17</v>
      </c>
      <c r="I30" s="3" t="n">
        <v>0.227272727272727</v>
      </c>
    </row>
    <row r="31">
      <c r="B31" t="s">
        <v>52</v>
      </c>
      <c r="C31" t="s">
        <v>53</v>
      </c>
      <c r="D31" t="s">
        <v>119</v>
      </c>
      <c r="E31" t="s">
        <v>126</v>
      </c>
      <c r="F31" t="n">
        <v>79</v>
      </c>
      <c r="G31" t="n">
        <v>58</v>
      </c>
      <c r="H31" t="n">
        <v>21</v>
      </c>
      <c r="I31" s="3" t="n">
        <v>0.734177215189873</v>
      </c>
    </row>
    <row r="32">
      <c r="B32" t="s">
        <v>60</v>
      </c>
      <c r="C32" t="s">
        <v>61</v>
      </c>
      <c r="D32" t="s">
        <v>119</v>
      </c>
      <c r="E32" t="s">
        <v>126</v>
      </c>
      <c r="F32" t="n">
        <v>62</v>
      </c>
      <c r="G32" t="n">
        <v>46</v>
      </c>
      <c r="H32" t="n">
        <v>16</v>
      </c>
      <c r="I32" s="3" t="n">
        <v>0.741935483870968</v>
      </c>
    </row>
    <row r="33">
      <c r="B33" t="s">
        <v>22</v>
      </c>
      <c r="C33" t="s">
        <v>23</v>
      </c>
      <c r="D33" t="s">
        <v>119</v>
      </c>
      <c r="E33" t="s">
        <v>126</v>
      </c>
      <c r="F33" t="n">
        <v>48</v>
      </c>
      <c r="G33" t="n">
        <v>42</v>
      </c>
      <c r="H33" t="n">
        <v>6</v>
      </c>
      <c r="I33" s="3" t="n">
        <v>0.875</v>
      </c>
    </row>
    <row r="34">
      <c r="B34" t="s">
        <v>82</v>
      </c>
      <c r="C34" t="s">
        <v>83</v>
      </c>
      <c r="D34" t="s">
        <v>119</v>
      </c>
      <c r="E34" t="s">
        <v>126</v>
      </c>
      <c r="F34" t="n">
        <v>28</v>
      </c>
      <c r="G34" t="n">
        <v>21</v>
      </c>
      <c r="H34" t="n">
        <v>7</v>
      </c>
      <c r="I34" s="3" t="n">
        <v>0.75</v>
      </c>
    </row>
    <row r="35">
      <c r="B35" t="s">
        <v>50</v>
      </c>
      <c r="C35" t="s">
        <v>51</v>
      </c>
      <c r="D35" t="s">
        <v>119</v>
      </c>
      <c r="E35" t="s">
        <v>126</v>
      </c>
      <c r="F35" t="n">
        <v>27</v>
      </c>
      <c r="G35" t="n">
        <v>24</v>
      </c>
      <c r="H35" t="n">
        <v>3</v>
      </c>
      <c r="I35" s="3" t="n">
        <v>0.888888888888889</v>
      </c>
    </row>
    <row r="36">
      <c r="B36" t="s">
        <v>54</v>
      </c>
      <c r="C36" t="s">
        <v>55</v>
      </c>
      <c r="D36" t="s">
        <v>119</v>
      </c>
      <c r="E36" t="s">
        <v>126</v>
      </c>
      <c r="F36" t="n">
        <v>74</v>
      </c>
      <c r="G36" t="n">
        <v>66</v>
      </c>
      <c r="H36" t="n">
        <v>8</v>
      </c>
      <c r="I36" s="3" t="n">
        <v>0.891891891891892</v>
      </c>
    </row>
    <row r="37">
      <c r="B37" t="s">
        <v>80</v>
      </c>
      <c r="C37" t="s">
        <v>81</v>
      </c>
      <c r="D37" t="s">
        <v>119</v>
      </c>
      <c r="E37" t="s">
        <v>126</v>
      </c>
      <c r="F37" t="n">
        <v>30</v>
      </c>
      <c r="G37" t="n">
        <v>12</v>
      </c>
      <c r="H37" t="n">
        <v>18</v>
      </c>
      <c r="I37" s="3" t="n">
        <v>0.4</v>
      </c>
    </row>
    <row r="38">
      <c r="B38" t="s">
        <v>88</v>
      </c>
      <c r="C38" t="s">
        <v>89</v>
      </c>
      <c r="D38" t="s">
        <v>119</v>
      </c>
      <c r="E38" t="s">
        <v>126</v>
      </c>
      <c r="F38" t="n">
        <v>23</v>
      </c>
      <c r="G38" t="n">
        <v>19</v>
      </c>
      <c r="H38" t="n">
        <v>4</v>
      </c>
      <c r="I38" s="3" t="n">
        <v>0.826086956521739</v>
      </c>
    </row>
    <row r="39">
      <c r="B39" t="s">
        <v>84</v>
      </c>
      <c r="C39" t="s">
        <v>85</v>
      </c>
      <c r="D39" t="s">
        <v>119</v>
      </c>
      <c r="E39" t="s">
        <v>126</v>
      </c>
      <c r="F39" t="n">
        <v>38</v>
      </c>
      <c r="G39" t="n">
        <v>31</v>
      </c>
      <c r="H39" t="n">
        <v>7</v>
      </c>
      <c r="I39" s="3" t="n">
        <v>0.815789473684211</v>
      </c>
    </row>
    <row r="40">
      <c r="B40" t="s">
        <v>38</v>
      </c>
      <c r="C40" t="s">
        <v>39</v>
      </c>
      <c r="D40" t="s">
        <v>119</v>
      </c>
      <c r="E40" t="s">
        <v>126</v>
      </c>
      <c r="F40" t="n">
        <v>21</v>
      </c>
      <c r="G40" t="n">
        <v>10</v>
      </c>
      <c r="H40" t="n">
        <v>11</v>
      </c>
      <c r="I40" s="3" t="n">
        <v>0.476190476190476</v>
      </c>
    </row>
    <row r="41">
      <c r="B41" t="s">
        <v>32</v>
      </c>
      <c r="C41" t="s">
        <v>33</v>
      </c>
      <c r="D41" t="s">
        <v>119</v>
      </c>
      <c r="E41" t="s">
        <v>126</v>
      </c>
      <c r="F41" t="n">
        <v>66</v>
      </c>
      <c r="G41" t="n">
        <v>37</v>
      </c>
      <c r="H41" t="n">
        <v>29</v>
      </c>
      <c r="I41" s="3" t="n">
        <v>0.560606060606061</v>
      </c>
    </row>
    <row r="42">
      <c r="B42" t="s">
        <v>28</v>
      </c>
      <c r="C42" t="s">
        <v>29</v>
      </c>
      <c r="D42" t="s">
        <v>119</v>
      </c>
      <c r="E42" t="s">
        <v>126</v>
      </c>
      <c r="F42" t="n">
        <v>23</v>
      </c>
      <c r="G42" t="n">
        <v>12</v>
      </c>
      <c r="H42" t="n">
        <v>11</v>
      </c>
      <c r="I42" s="3" t="n">
        <v>0.521739130434783</v>
      </c>
    </row>
    <row r="43">
      <c r="B43" t="s">
        <v>34</v>
      </c>
      <c r="C43" t="s">
        <v>35</v>
      </c>
      <c r="D43" t="s">
        <v>119</v>
      </c>
      <c r="E43" t="s">
        <v>126</v>
      </c>
      <c r="F43" t="n">
        <v>30</v>
      </c>
      <c r="G43" t="n">
        <v>13</v>
      </c>
      <c r="H43" t="n">
        <v>17</v>
      </c>
      <c r="I43" s="3" t="n">
        <v>0.433333333333333</v>
      </c>
    </row>
    <row r="44">
      <c r="B44" t="s">
        <v>30</v>
      </c>
      <c r="C44" t="s">
        <v>31</v>
      </c>
      <c r="D44" t="s">
        <v>119</v>
      </c>
      <c r="E44" t="s">
        <v>126</v>
      </c>
      <c r="F44" t="n">
        <v>25</v>
      </c>
      <c r="G44" t="n">
        <v>12</v>
      </c>
      <c r="H44" t="n">
        <v>13</v>
      </c>
      <c r="I44" s="3" t="n">
        <v>0.48</v>
      </c>
    </row>
    <row r="45">
      <c r="B45" t="s">
        <v>46</v>
      </c>
      <c r="C45" t="s">
        <v>47</v>
      </c>
      <c r="D45" t="s">
        <v>119</v>
      </c>
      <c r="E45" t="s">
        <v>126</v>
      </c>
      <c r="F45" t="n">
        <v>45</v>
      </c>
      <c r="G45" t="n">
        <v>37</v>
      </c>
      <c r="H45" t="n">
        <v>8</v>
      </c>
      <c r="I45" s="3" t="n">
        <v>0.822222222222222</v>
      </c>
    </row>
    <row r="46">
      <c r="B46" t="s">
        <v>92</v>
      </c>
      <c r="C46" t="s">
        <v>93</v>
      </c>
      <c r="D46" t="s">
        <v>119</v>
      </c>
      <c r="E46" t="s">
        <v>126</v>
      </c>
      <c r="F46" t="n">
        <v>52</v>
      </c>
      <c r="G46" t="n">
        <v>31</v>
      </c>
      <c r="H46" t="n">
        <v>21</v>
      </c>
      <c r="I46" s="3" t="n">
        <v>0.596153846153846</v>
      </c>
    </row>
    <row r="47">
      <c r="B47" t="s">
        <v>104</v>
      </c>
      <c r="C47" t="s">
        <v>105</v>
      </c>
      <c r="D47" t="s">
        <v>119</v>
      </c>
      <c r="E47" t="s">
        <v>126</v>
      </c>
      <c r="F47" t="n">
        <v>81</v>
      </c>
      <c r="G47" t="n">
        <v>64</v>
      </c>
      <c r="H47" t="n">
        <v>17</v>
      </c>
      <c r="I47" s="3" t="n">
        <v>0.790123456790123</v>
      </c>
    </row>
    <row r="48">
      <c r="B48" t="s">
        <v>40</v>
      </c>
      <c r="C48" t="s">
        <v>41</v>
      </c>
      <c r="D48" t="s">
        <v>119</v>
      </c>
      <c r="E48" t="s">
        <v>126</v>
      </c>
      <c r="F48" t="n">
        <v>37</v>
      </c>
      <c r="G48" t="n">
        <v>33</v>
      </c>
      <c r="H48" t="n">
        <v>4</v>
      </c>
      <c r="I48" s="3" t="n">
        <v>0.891891891891892</v>
      </c>
    </row>
    <row r="49">
      <c r="B49" t="s">
        <v>100</v>
      </c>
      <c r="C49" t="s">
        <v>101</v>
      </c>
      <c r="D49" t="s">
        <v>119</v>
      </c>
      <c r="E49" t="s">
        <v>126</v>
      </c>
      <c r="F49" t="n">
        <v>46</v>
      </c>
      <c r="G49" t="n">
        <v>31</v>
      </c>
      <c r="H49" t="n">
        <v>15</v>
      </c>
      <c r="I49" s="3" t="n">
        <v>0.673913043478261</v>
      </c>
    </row>
    <row r="50">
      <c r="B50" t="s">
        <v>36</v>
      </c>
      <c r="C50" t="s">
        <v>37</v>
      </c>
      <c r="D50" t="s">
        <v>119</v>
      </c>
      <c r="E50" t="s">
        <v>126</v>
      </c>
      <c r="F50" t="n">
        <v>101</v>
      </c>
      <c r="G50" t="n">
        <v>87</v>
      </c>
      <c r="H50" t="n">
        <v>14</v>
      </c>
      <c r="I50" s="3" t="n">
        <v>0.861386138613861</v>
      </c>
    </row>
    <row r="51">
      <c r="I51" s="3"/>
    </row>
  </sheetData>
  <pageMargins left="0.7" right="0.7" top="0.75" bottom="0.75" header="0.3" footer="0.3"/>
  <pageSetup paperSize="9" orientation="portrait" horizontalDpi="300" verticalDpi="300" r:id="rId2"/>
  <tableParts count="1">
    <tablePart r:id="rId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DAB9"/>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129</v>
      </c>
    </row>
    <row r="2">
      <c r="A2" t="s">
        <v>1</v>
      </c>
    </row>
    <row r="3">
      <c r="A3" t="s">
        <v>118</v>
      </c>
    </row>
    <row r="4">
      <c r="A4" t="s">
        <v>3</v>
      </c>
    </row>
    <row r="6">
      <c r="A6" s="4" t="s">
        <v>119</v>
      </c>
    </row>
    <row r="7">
      <c r="F7" s="2" t="s">
        <v>120</v>
      </c>
      <c r="G7" s="2"/>
      <c r="H7" s="2"/>
      <c r="I7" s="2" t="s">
        <v>5</v>
      </c>
    </row>
    <row r="8">
      <c r="B8" s="2" t="s">
        <v>6</v>
      </c>
      <c r="C8" s="2" t="s">
        <v>7</v>
      </c>
      <c r="D8" s="2" t="s">
        <v>121</v>
      </c>
      <c r="E8" s="2" t="s">
        <v>122</v>
      </c>
      <c r="F8" s="2" t="s">
        <v>9</v>
      </c>
      <c r="G8" s="2" t="s">
        <v>130</v>
      </c>
      <c r="H8" s="2" t="s">
        <v>131</v>
      </c>
      <c r="I8" s="2" t="s">
        <v>132</v>
      </c>
    </row>
    <row r="9">
      <c r="B9" t="s">
        <v>13</v>
      </c>
      <c r="C9" t="s">
        <v>14</v>
      </c>
      <c r="D9" t="s">
        <v>119</v>
      </c>
      <c r="E9" t="s">
        <v>126</v>
      </c>
      <c r="F9" t="n">
        <v>1</v>
      </c>
      <c r="G9" t="n">
        <v>1</v>
      </c>
      <c r="H9" t="n">
        <v>0</v>
      </c>
      <c r="I9" s="3" t="n">
        <v>1</v>
      </c>
    </row>
    <row r="10">
      <c r="B10" t="s">
        <v>18</v>
      </c>
      <c r="C10" t="s">
        <v>19</v>
      </c>
      <c r="D10" t="s">
        <v>119</v>
      </c>
      <c r="E10" t="s">
        <v>126</v>
      </c>
      <c r="F10" t="n">
        <v>1</v>
      </c>
      <c r="G10" t="n">
        <v>1</v>
      </c>
      <c r="H10" t="n">
        <v>0</v>
      </c>
      <c r="I10" s="3" t="n">
        <v>1</v>
      </c>
    </row>
    <row r="11">
      <c r="B11" t="s">
        <v>20</v>
      </c>
      <c r="C11" t="s">
        <v>21</v>
      </c>
      <c r="D11" t="s">
        <v>119</v>
      </c>
      <c r="E11" t="s">
        <v>126</v>
      </c>
      <c r="F11" t="n">
        <v>6</v>
      </c>
      <c r="G11" t="n">
        <v>6</v>
      </c>
      <c r="H11" t="n">
        <v>0</v>
      </c>
      <c r="I11" s="3" t="n">
        <v>1</v>
      </c>
    </row>
    <row r="12">
      <c r="B12" t="s">
        <v>22</v>
      </c>
      <c r="C12" t="s">
        <v>23</v>
      </c>
      <c r="D12" t="s">
        <v>119</v>
      </c>
      <c r="E12" t="s">
        <v>126</v>
      </c>
      <c r="F12" t="n">
        <v>462</v>
      </c>
      <c r="G12" t="n">
        <v>416</v>
      </c>
      <c r="H12" t="n">
        <v>46</v>
      </c>
      <c r="I12" s="3" t="n">
        <v>0.9004329004329</v>
      </c>
    </row>
    <row r="13">
      <c r="B13" t="s">
        <v>24</v>
      </c>
      <c r="C13" t="s">
        <v>25</v>
      </c>
      <c r="D13" t="s">
        <v>119</v>
      </c>
      <c r="E13" t="s">
        <v>126</v>
      </c>
      <c r="F13" t="n">
        <v>336</v>
      </c>
      <c r="G13" t="n">
        <v>316</v>
      </c>
      <c r="H13" t="n">
        <v>20</v>
      </c>
      <c r="I13" s="3" t="n">
        <v>0.94047619047619</v>
      </c>
    </row>
    <row r="14">
      <c r="B14" t="s">
        <v>26</v>
      </c>
      <c r="C14" t="s">
        <v>27</v>
      </c>
      <c r="D14" t="s">
        <v>119</v>
      </c>
      <c r="E14" t="s">
        <v>126</v>
      </c>
      <c r="F14" t="n">
        <v>484</v>
      </c>
      <c r="G14" t="n">
        <v>436</v>
      </c>
      <c r="H14" t="n">
        <v>48</v>
      </c>
      <c r="I14" s="3" t="n">
        <v>0.900826446280992</v>
      </c>
    </row>
    <row r="15">
      <c r="B15" t="s">
        <v>28</v>
      </c>
      <c r="C15" t="s">
        <v>29</v>
      </c>
      <c r="D15" t="s">
        <v>119</v>
      </c>
      <c r="E15" t="s">
        <v>126</v>
      </c>
      <c r="F15" t="n">
        <v>471</v>
      </c>
      <c r="G15" t="n">
        <v>412</v>
      </c>
      <c r="H15" t="n">
        <v>59</v>
      </c>
      <c r="I15" s="3" t="n">
        <v>0.874734607218684</v>
      </c>
    </row>
    <row r="16">
      <c r="B16" t="s">
        <v>30</v>
      </c>
      <c r="C16" t="s">
        <v>31</v>
      </c>
      <c r="D16" t="s">
        <v>119</v>
      </c>
      <c r="E16" t="s">
        <v>126</v>
      </c>
      <c r="F16" t="n">
        <v>363</v>
      </c>
      <c r="G16" t="n">
        <v>339</v>
      </c>
      <c r="H16" t="n">
        <v>24</v>
      </c>
      <c r="I16" s="3" t="n">
        <v>0.933884297520661</v>
      </c>
    </row>
    <row r="17">
      <c r="B17" t="s">
        <v>32</v>
      </c>
      <c r="C17" t="s">
        <v>33</v>
      </c>
      <c r="D17" t="s">
        <v>119</v>
      </c>
      <c r="E17" t="s">
        <v>126</v>
      </c>
      <c r="F17" t="n">
        <v>825</v>
      </c>
      <c r="G17" t="n">
        <v>731</v>
      </c>
      <c r="H17" t="n">
        <v>94</v>
      </c>
      <c r="I17" s="3" t="n">
        <v>0.886060606060606</v>
      </c>
    </row>
    <row r="18">
      <c r="B18" t="s">
        <v>34</v>
      </c>
      <c r="C18" t="s">
        <v>35</v>
      </c>
      <c r="D18" t="s">
        <v>119</v>
      </c>
      <c r="E18" t="s">
        <v>126</v>
      </c>
      <c r="F18" t="n">
        <v>342</v>
      </c>
      <c r="G18" t="n">
        <v>307</v>
      </c>
      <c r="H18" t="n">
        <v>35</v>
      </c>
      <c r="I18" s="3" t="n">
        <v>0.89766081871345</v>
      </c>
    </row>
    <row r="19">
      <c r="B19" t="s">
        <v>36</v>
      </c>
      <c r="C19" t="s">
        <v>37</v>
      </c>
      <c r="D19" t="s">
        <v>119</v>
      </c>
      <c r="E19" t="s">
        <v>126</v>
      </c>
      <c r="F19" t="n">
        <v>1290</v>
      </c>
      <c r="G19" t="n">
        <v>1236</v>
      </c>
      <c r="H19" t="n">
        <v>54</v>
      </c>
      <c r="I19" s="3" t="n">
        <v>0.958139534883721</v>
      </c>
    </row>
    <row r="20">
      <c r="B20" t="s">
        <v>38</v>
      </c>
      <c r="C20" t="s">
        <v>39</v>
      </c>
      <c r="D20" t="s">
        <v>119</v>
      </c>
      <c r="E20" t="s">
        <v>126</v>
      </c>
      <c r="F20" t="n">
        <v>392</v>
      </c>
      <c r="G20" t="n">
        <v>374</v>
      </c>
      <c r="H20" t="n">
        <v>18</v>
      </c>
      <c r="I20" s="3" t="n">
        <v>0.954081632653061</v>
      </c>
    </row>
    <row r="21">
      <c r="B21" t="s">
        <v>40</v>
      </c>
      <c r="C21" t="s">
        <v>41</v>
      </c>
      <c r="D21" t="s">
        <v>119</v>
      </c>
      <c r="E21" t="s">
        <v>126</v>
      </c>
      <c r="F21" t="n">
        <v>389</v>
      </c>
      <c r="G21" t="n">
        <v>369</v>
      </c>
      <c r="H21" t="n">
        <v>20</v>
      </c>
      <c r="I21" s="3" t="n">
        <v>0.948586118251928</v>
      </c>
    </row>
    <row r="22">
      <c r="B22" t="s">
        <v>42</v>
      </c>
      <c r="C22" t="s">
        <v>43</v>
      </c>
      <c r="D22" t="s">
        <v>119</v>
      </c>
      <c r="E22" t="s">
        <v>126</v>
      </c>
      <c r="F22" t="n">
        <v>541</v>
      </c>
      <c r="G22" t="n">
        <v>482</v>
      </c>
      <c r="H22" t="n">
        <v>59</v>
      </c>
      <c r="I22" s="3" t="n">
        <v>0.8909426987061</v>
      </c>
    </row>
    <row r="23">
      <c r="B23" t="s">
        <v>44</v>
      </c>
      <c r="C23" t="s">
        <v>45</v>
      </c>
      <c r="D23" t="s">
        <v>119</v>
      </c>
      <c r="E23" t="s">
        <v>126</v>
      </c>
      <c r="F23" t="n">
        <v>667</v>
      </c>
      <c r="G23" t="n">
        <v>621</v>
      </c>
      <c r="H23" t="n">
        <v>46</v>
      </c>
      <c r="I23" s="3" t="n">
        <v>0.931034482758621</v>
      </c>
    </row>
    <row r="24">
      <c r="B24" t="s">
        <v>46</v>
      </c>
      <c r="C24" t="s">
        <v>47</v>
      </c>
      <c r="D24" t="s">
        <v>119</v>
      </c>
      <c r="E24" t="s">
        <v>126</v>
      </c>
      <c r="F24" t="n">
        <v>505</v>
      </c>
      <c r="G24" t="n">
        <v>486</v>
      </c>
      <c r="H24" t="n">
        <v>19</v>
      </c>
      <c r="I24" s="3" t="n">
        <v>0.962376237623762</v>
      </c>
    </row>
    <row r="25">
      <c r="B25" t="s">
        <v>48</v>
      </c>
      <c r="C25" t="s">
        <v>49</v>
      </c>
      <c r="D25" t="s">
        <v>119</v>
      </c>
      <c r="E25" t="s">
        <v>126</v>
      </c>
      <c r="F25" t="n">
        <v>313</v>
      </c>
      <c r="G25" t="n">
        <v>305</v>
      </c>
      <c r="H25" t="n">
        <v>8</v>
      </c>
      <c r="I25" s="3" t="n">
        <v>0.97444089456869</v>
      </c>
    </row>
    <row r="26">
      <c r="B26" t="s">
        <v>50</v>
      </c>
      <c r="C26" t="s">
        <v>51</v>
      </c>
      <c r="D26" t="s">
        <v>119</v>
      </c>
      <c r="E26" t="s">
        <v>126</v>
      </c>
      <c r="F26" t="n">
        <v>302</v>
      </c>
      <c r="G26" t="n">
        <v>292</v>
      </c>
      <c r="H26" t="n">
        <v>10</v>
      </c>
      <c r="I26" s="3" t="n">
        <v>0.966887417218543</v>
      </c>
    </row>
    <row r="27">
      <c r="B27" t="s">
        <v>52</v>
      </c>
      <c r="C27" t="s">
        <v>53</v>
      </c>
      <c r="D27" t="s">
        <v>119</v>
      </c>
      <c r="E27" t="s">
        <v>126</v>
      </c>
      <c r="F27" t="n">
        <v>981</v>
      </c>
      <c r="G27" t="n">
        <v>926</v>
      </c>
      <c r="H27" t="n">
        <v>55</v>
      </c>
      <c r="I27" s="3" t="n">
        <v>0.943934760448522</v>
      </c>
    </row>
    <row r="28">
      <c r="B28" t="s">
        <v>54</v>
      </c>
      <c r="C28" t="s">
        <v>55</v>
      </c>
      <c r="D28" t="s">
        <v>119</v>
      </c>
      <c r="E28" t="s">
        <v>126</v>
      </c>
      <c r="F28" t="n">
        <v>991</v>
      </c>
      <c r="G28" t="n">
        <v>921</v>
      </c>
      <c r="H28" t="n">
        <v>70</v>
      </c>
      <c r="I28" s="3" t="n">
        <v>0.929364278506559</v>
      </c>
    </row>
    <row r="29">
      <c r="B29" t="s">
        <v>56</v>
      </c>
      <c r="C29" t="s">
        <v>57</v>
      </c>
      <c r="D29" t="s">
        <v>119</v>
      </c>
      <c r="E29" t="s">
        <v>126</v>
      </c>
      <c r="F29" t="n">
        <v>445</v>
      </c>
      <c r="G29" t="n">
        <v>408</v>
      </c>
      <c r="H29" t="n">
        <v>37</v>
      </c>
      <c r="I29" s="3" t="n">
        <v>0.91685393258427</v>
      </c>
    </row>
    <row r="30">
      <c r="B30" t="s">
        <v>58</v>
      </c>
      <c r="C30" t="s">
        <v>59</v>
      </c>
      <c r="D30" t="s">
        <v>119</v>
      </c>
      <c r="E30" t="s">
        <v>126</v>
      </c>
      <c r="F30" t="n">
        <v>604</v>
      </c>
      <c r="G30" t="n">
        <v>572</v>
      </c>
      <c r="H30" t="n">
        <v>32</v>
      </c>
      <c r="I30" s="3" t="n">
        <v>0.947019867549669</v>
      </c>
    </row>
    <row r="31">
      <c r="B31" t="s">
        <v>60</v>
      </c>
      <c r="C31" t="s">
        <v>61</v>
      </c>
      <c r="D31" t="s">
        <v>119</v>
      </c>
      <c r="E31" t="s">
        <v>126</v>
      </c>
      <c r="F31" t="n">
        <v>863</v>
      </c>
      <c r="G31" t="n">
        <v>794</v>
      </c>
      <c r="H31" t="n">
        <v>69</v>
      </c>
      <c r="I31" s="3" t="n">
        <v>0.920046349942063</v>
      </c>
    </row>
    <row r="32">
      <c r="B32" t="s">
        <v>62</v>
      </c>
      <c r="C32" t="s">
        <v>63</v>
      </c>
      <c r="D32" t="s">
        <v>119</v>
      </c>
      <c r="E32" t="s">
        <v>126</v>
      </c>
      <c r="F32" t="n">
        <v>886</v>
      </c>
      <c r="G32" t="n">
        <v>861</v>
      </c>
      <c r="H32" t="n">
        <v>25</v>
      </c>
      <c r="I32" s="3" t="n">
        <v>0.971783295711061</v>
      </c>
    </row>
    <row r="33">
      <c r="B33" t="s">
        <v>64</v>
      </c>
      <c r="C33" t="s">
        <v>65</v>
      </c>
      <c r="D33" t="s">
        <v>119</v>
      </c>
      <c r="E33" t="s">
        <v>126</v>
      </c>
      <c r="F33" t="n">
        <v>904</v>
      </c>
      <c r="G33" t="n">
        <v>806</v>
      </c>
      <c r="H33" t="n">
        <v>98</v>
      </c>
      <c r="I33" s="3" t="n">
        <v>0.891592920353982</v>
      </c>
    </row>
    <row r="34">
      <c r="B34" t="s">
        <v>66</v>
      </c>
      <c r="C34" t="s">
        <v>67</v>
      </c>
      <c r="D34" t="s">
        <v>119</v>
      </c>
      <c r="E34" t="s">
        <v>126</v>
      </c>
      <c r="F34" t="n">
        <v>460</v>
      </c>
      <c r="G34" t="n">
        <v>379</v>
      </c>
      <c r="H34" t="n">
        <v>81</v>
      </c>
      <c r="I34" s="3" t="n">
        <v>0.823913043478261</v>
      </c>
    </row>
    <row r="35">
      <c r="B35" t="s">
        <v>68</v>
      </c>
      <c r="C35" t="s">
        <v>69</v>
      </c>
      <c r="D35" t="s">
        <v>119</v>
      </c>
      <c r="E35" t="s">
        <v>126</v>
      </c>
      <c r="F35" t="n">
        <v>407</v>
      </c>
      <c r="G35" t="n">
        <v>365</v>
      </c>
      <c r="H35" t="n">
        <v>42</v>
      </c>
      <c r="I35" s="3" t="n">
        <v>0.896805896805897</v>
      </c>
    </row>
    <row r="36">
      <c r="B36" t="s">
        <v>70</v>
      </c>
      <c r="C36" t="s">
        <v>71</v>
      </c>
      <c r="D36" t="s">
        <v>119</v>
      </c>
      <c r="E36" t="s">
        <v>126</v>
      </c>
      <c r="F36" t="n">
        <v>488</v>
      </c>
      <c r="G36" t="n">
        <v>427</v>
      </c>
      <c r="H36" t="n">
        <v>61</v>
      </c>
      <c r="I36" s="3" t="n">
        <v>0.875</v>
      </c>
    </row>
    <row r="37">
      <c r="B37" t="s">
        <v>72</v>
      </c>
      <c r="C37" t="s">
        <v>73</v>
      </c>
      <c r="D37" t="s">
        <v>119</v>
      </c>
      <c r="E37" t="s">
        <v>126</v>
      </c>
      <c r="F37" t="n">
        <v>503</v>
      </c>
      <c r="G37" t="n">
        <v>461</v>
      </c>
      <c r="H37" t="n">
        <v>42</v>
      </c>
      <c r="I37" s="3" t="n">
        <v>0.916500994035785</v>
      </c>
    </row>
    <row r="38">
      <c r="B38" t="s">
        <v>74</v>
      </c>
      <c r="C38" t="s">
        <v>75</v>
      </c>
      <c r="D38" t="s">
        <v>119</v>
      </c>
      <c r="E38" t="s">
        <v>126</v>
      </c>
      <c r="F38" t="n">
        <v>451</v>
      </c>
      <c r="G38" t="n">
        <v>433</v>
      </c>
      <c r="H38" t="n">
        <v>18</v>
      </c>
      <c r="I38" s="3" t="n">
        <v>0.960088691796009</v>
      </c>
    </row>
    <row r="39">
      <c r="B39" t="s">
        <v>76</v>
      </c>
      <c r="C39" t="s">
        <v>77</v>
      </c>
      <c r="D39" t="s">
        <v>119</v>
      </c>
      <c r="E39" t="s">
        <v>126</v>
      </c>
      <c r="F39" t="n">
        <v>1539</v>
      </c>
      <c r="G39" t="n">
        <v>1421</v>
      </c>
      <c r="H39" t="n">
        <v>118</v>
      </c>
      <c r="I39" s="3" t="n">
        <v>0.923326835607537</v>
      </c>
    </row>
    <row r="40">
      <c r="B40" t="s">
        <v>78</v>
      </c>
      <c r="C40" t="s">
        <v>79</v>
      </c>
      <c r="D40" t="s">
        <v>119</v>
      </c>
      <c r="E40" t="s">
        <v>126</v>
      </c>
      <c r="F40" t="n">
        <v>427</v>
      </c>
      <c r="G40" t="n">
        <v>413</v>
      </c>
      <c r="H40" t="n">
        <v>14</v>
      </c>
      <c r="I40" s="3" t="n">
        <v>0.967213114754098</v>
      </c>
    </row>
    <row r="41">
      <c r="B41" t="s">
        <v>80</v>
      </c>
      <c r="C41" t="s">
        <v>81</v>
      </c>
      <c r="D41" t="s">
        <v>119</v>
      </c>
      <c r="E41" t="s">
        <v>126</v>
      </c>
      <c r="F41" t="n">
        <v>653</v>
      </c>
      <c r="G41" t="n">
        <v>634</v>
      </c>
      <c r="H41" t="n">
        <v>19</v>
      </c>
      <c r="I41" s="3" t="n">
        <v>0.970903522205207</v>
      </c>
    </row>
    <row r="42">
      <c r="B42" t="s">
        <v>82</v>
      </c>
      <c r="C42" t="s">
        <v>83</v>
      </c>
      <c r="D42" t="s">
        <v>119</v>
      </c>
      <c r="E42" t="s">
        <v>126</v>
      </c>
      <c r="F42" t="n">
        <v>328</v>
      </c>
      <c r="G42" t="n">
        <v>310</v>
      </c>
      <c r="H42" t="n">
        <v>18</v>
      </c>
      <c r="I42" s="3" t="n">
        <v>0.945121951219512</v>
      </c>
    </row>
    <row r="43">
      <c r="B43" t="s">
        <v>84</v>
      </c>
      <c r="C43" t="s">
        <v>85</v>
      </c>
      <c r="D43" t="s">
        <v>119</v>
      </c>
      <c r="E43" t="s">
        <v>126</v>
      </c>
      <c r="F43" t="n">
        <v>496</v>
      </c>
      <c r="G43" t="n">
        <v>434</v>
      </c>
      <c r="H43" t="n">
        <v>62</v>
      </c>
      <c r="I43" s="3" t="n">
        <v>0.875</v>
      </c>
    </row>
    <row r="44">
      <c r="B44" t="s">
        <v>86</v>
      </c>
      <c r="C44" t="s">
        <v>87</v>
      </c>
      <c r="D44" t="s">
        <v>119</v>
      </c>
      <c r="E44" t="s">
        <v>126</v>
      </c>
      <c r="F44" t="n">
        <v>287</v>
      </c>
      <c r="G44" t="n">
        <v>236</v>
      </c>
      <c r="H44" t="n">
        <v>51</v>
      </c>
      <c r="I44" s="3" t="n">
        <v>0.822299651567944</v>
      </c>
    </row>
    <row r="45">
      <c r="B45" t="s">
        <v>88</v>
      </c>
      <c r="C45" t="s">
        <v>89</v>
      </c>
      <c r="D45" t="s">
        <v>119</v>
      </c>
      <c r="E45" t="s">
        <v>126</v>
      </c>
      <c r="F45" t="n">
        <v>351</v>
      </c>
      <c r="G45" t="n">
        <v>324</v>
      </c>
      <c r="H45" t="n">
        <v>27</v>
      </c>
      <c r="I45" s="3" t="n">
        <v>0.923076923076923</v>
      </c>
    </row>
    <row r="46">
      <c r="B46" t="s">
        <v>90</v>
      </c>
      <c r="C46" t="s">
        <v>91</v>
      </c>
      <c r="D46" t="s">
        <v>119</v>
      </c>
      <c r="E46" t="s">
        <v>126</v>
      </c>
      <c r="F46" t="n">
        <v>592</v>
      </c>
      <c r="G46" t="n">
        <v>572</v>
      </c>
      <c r="H46" t="n">
        <v>20</v>
      </c>
      <c r="I46" s="3" t="n">
        <v>0.966216216216216</v>
      </c>
    </row>
    <row r="47">
      <c r="B47" t="s">
        <v>92</v>
      </c>
      <c r="C47" t="s">
        <v>93</v>
      </c>
      <c r="D47" t="s">
        <v>119</v>
      </c>
      <c r="E47" t="s">
        <v>126</v>
      </c>
      <c r="F47" t="n">
        <v>568</v>
      </c>
      <c r="G47" t="n">
        <v>545</v>
      </c>
      <c r="H47" t="n">
        <v>23</v>
      </c>
      <c r="I47" s="3" t="n">
        <v>0.959507042253521</v>
      </c>
    </row>
    <row r="48">
      <c r="B48" t="s">
        <v>94</v>
      </c>
      <c r="C48" t="s">
        <v>95</v>
      </c>
      <c r="D48" t="s">
        <v>119</v>
      </c>
      <c r="E48" t="s">
        <v>126</v>
      </c>
      <c r="F48" t="n">
        <v>658</v>
      </c>
      <c r="G48" t="n">
        <v>580</v>
      </c>
      <c r="H48" t="n">
        <v>78</v>
      </c>
      <c r="I48" s="3" t="n">
        <v>0.881458966565349</v>
      </c>
    </row>
    <row r="49">
      <c r="B49" t="s">
        <v>96</v>
      </c>
      <c r="C49" t="s">
        <v>97</v>
      </c>
      <c r="D49" t="s">
        <v>119</v>
      </c>
      <c r="E49" t="s">
        <v>126</v>
      </c>
      <c r="F49" t="n">
        <v>545</v>
      </c>
      <c r="G49" t="n">
        <v>480</v>
      </c>
      <c r="H49" t="n">
        <v>65</v>
      </c>
      <c r="I49" s="3" t="n">
        <v>0.880733944954128</v>
      </c>
    </row>
    <row r="50">
      <c r="B50" t="s">
        <v>98</v>
      </c>
      <c r="C50" t="s">
        <v>99</v>
      </c>
      <c r="D50" t="s">
        <v>119</v>
      </c>
      <c r="E50" t="s">
        <v>126</v>
      </c>
      <c r="F50" t="n">
        <v>554</v>
      </c>
      <c r="G50" t="n">
        <v>518</v>
      </c>
      <c r="H50" t="n">
        <v>36</v>
      </c>
      <c r="I50" s="3" t="n">
        <v>0.935018050541516</v>
      </c>
    </row>
    <row r="51">
      <c r="B51" t="s">
        <v>100</v>
      </c>
      <c r="C51" t="s">
        <v>101</v>
      </c>
      <c r="D51" t="s">
        <v>119</v>
      </c>
      <c r="E51" t="s">
        <v>126</v>
      </c>
      <c r="F51" t="n">
        <v>491</v>
      </c>
      <c r="G51" t="n">
        <v>477</v>
      </c>
      <c r="H51" t="n">
        <v>14</v>
      </c>
      <c r="I51" s="3" t="n">
        <v>0.971486761710794</v>
      </c>
    </row>
    <row r="52">
      <c r="B52" t="s">
        <v>102</v>
      </c>
      <c r="C52" t="s">
        <v>103</v>
      </c>
      <c r="D52" t="s">
        <v>119</v>
      </c>
      <c r="E52" t="s">
        <v>126</v>
      </c>
      <c r="F52" t="n">
        <v>973</v>
      </c>
      <c r="G52" t="n">
        <v>921</v>
      </c>
      <c r="H52" t="n">
        <v>52</v>
      </c>
      <c r="I52" s="3" t="n">
        <v>0.94655704008222</v>
      </c>
    </row>
    <row r="53">
      <c r="B53" t="s">
        <v>104</v>
      </c>
      <c r="C53" t="s">
        <v>105</v>
      </c>
      <c r="D53" t="s">
        <v>119</v>
      </c>
      <c r="E53" t="s">
        <v>126</v>
      </c>
      <c r="F53" t="n">
        <v>1077</v>
      </c>
      <c r="G53" t="n">
        <v>1020</v>
      </c>
      <c r="H53" t="n">
        <v>57</v>
      </c>
      <c r="I53" s="3" t="n">
        <v>0.947075208913649</v>
      </c>
    </row>
    <row r="54">
      <c r="B54" t="s">
        <v>110</v>
      </c>
      <c r="C54" t="s">
        <v>111</v>
      </c>
      <c r="D54" t="s">
        <v>119</v>
      </c>
      <c r="E54" t="s">
        <v>126</v>
      </c>
      <c r="F54" t="n">
        <v>4</v>
      </c>
      <c r="G54" t="n">
        <v>4</v>
      </c>
      <c r="H54" t="n">
        <v>0</v>
      </c>
      <c r="I54" s="3" t="n">
        <v>1</v>
      </c>
    </row>
    <row r="55">
      <c r="B55" t="s">
        <v>112</v>
      </c>
      <c r="C55" t="s">
        <v>113</v>
      </c>
      <c r="D55" t="s">
        <v>119</v>
      </c>
      <c r="E55" t="s">
        <v>126</v>
      </c>
      <c r="F55" t="n">
        <v>1</v>
      </c>
      <c r="G55" t="n">
        <v>1</v>
      </c>
      <c r="H55" t="n">
        <v>0</v>
      </c>
      <c r="I55" s="3" t="n">
        <v>1</v>
      </c>
    </row>
    <row r="56">
      <c r="B56" t="s">
        <v>114</v>
      </c>
      <c r="C56" t="s">
        <v>114</v>
      </c>
      <c r="D56" t="s">
        <v>119</v>
      </c>
      <c r="E56" t="s">
        <v>126</v>
      </c>
      <c r="F56" t="n">
        <v>196</v>
      </c>
      <c r="G56" t="n">
        <v>177</v>
      </c>
      <c r="H56" t="n">
        <v>19</v>
      </c>
      <c r="I56" s="3" t="n">
        <v>0.903061224489796</v>
      </c>
    </row>
    <row r="57">
      <c r="I57" s="3"/>
    </row>
  </sheetData>
  <pageMargins left="0.7" right="0.7" top="0.75" bottom="0.75" header="0.3" footer="0.3"/>
  <pageSetup paperSize="9" orientation="portrait" horizontalDpi="300" verticalDpi="300" r:id="rId2"/>
  <tableParts count="1">
    <tablePart r:id="rId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138</v>
      </c>
    </row>
    <row r="2">
      <c r="A2" t="s">
        <v>1</v>
      </c>
    </row>
    <row r="3">
      <c r="A3" t="s">
        <v>118</v>
      </c>
    </row>
    <row r="4">
      <c r="A4" t="s">
        <v>3</v>
      </c>
    </row>
    <row r="6">
      <c r="A6" s="4" t="s">
        <v>119</v>
      </c>
    </row>
    <row r="7">
      <c r="F7" s="2" t="s">
        <v>120</v>
      </c>
      <c r="G7" s="2"/>
      <c r="H7" s="2"/>
      <c r="I7" s="2" t="s">
        <v>5</v>
      </c>
    </row>
    <row r="8">
      <c r="B8" s="2" t="s">
        <v>6</v>
      </c>
      <c r="C8" s="2" t="s">
        <v>7</v>
      </c>
      <c r="D8" s="2" t="s">
        <v>121</v>
      </c>
      <c r="E8" s="2" t="s">
        <v>134</v>
      </c>
      <c r="F8" s="2" t="s">
        <v>9</v>
      </c>
      <c r="G8" s="2" t="s">
        <v>130</v>
      </c>
      <c r="H8" s="2" t="s">
        <v>131</v>
      </c>
      <c r="I8" s="2" t="s">
        <v>132</v>
      </c>
    </row>
    <row r="9">
      <c r="B9" t="s">
        <v>20</v>
      </c>
      <c r="C9" t="s">
        <v>21</v>
      </c>
      <c r="D9" t="s">
        <v>119</v>
      </c>
      <c r="E9" t="s">
        <v>139</v>
      </c>
      <c r="F9" t="n">
        <v>2</v>
      </c>
      <c r="G9" t="n">
        <v>2</v>
      </c>
      <c r="H9" t="n">
        <v>0</v>
      </c>
      <c r="I9" s="3" t="n">
        <v>1</v>
      </c>
    </row>
    <row r="10">
      <c r="B10" t="s">
        <v>22</v>
      </c>
      <c r="C10" t="s">
        <v>23</v>
      </c>
      <c r="D10" t="s">
        <v>119</v>
      </c>
      <c r="E10" t="s">
        <v>139</v>
      </c>
      <c r="F10" t="n">
        <v>82</v>
      </c>
      <c r="G10" t="n">
        <v>74</v>
      </c>
      <c r="H10" t="n">
        <v>8</v>
      </c>
      <c r="I10" s="3" t="n">
        <v>0.902439024390244</v>
      </c>
    </row>
    <row r="11">
      <c r="B11" t="s">
        <v>24</v>
      </c>
      <c r="C11" t="s">
        <v>25</v>
      </c>
      <c r="D11" t="s">
        <v>119</v>
      </c>
      <c r="E11" t="s">
        <v>139</v>
      </c>
      <c r="F11" t="n">
        <v>51</v>
      </c>
      <c r="G11" t="n">
        <v>37</v>
      </c>
      <c r="H11" t="n">
        <v>14</v>
      </c>
      <c r="I11" s="3" t="n">
        <v>0.725490196078431</v>
      </c>
    </row>
    <row r="12">
      <c r="B12" t="s">
        <v>26</v>
      </c>
      <c r="C12" t="s">
        <v>27</v>
      </c>
      <c r="D12" t="s">
        <v>119</v>
      </c>
      <c r="E12" t="s">
        <v>139</v>
      </c>
      <c r="F12" t="n">
        <v>67</v>
      </c>
      <c r="G12" t="n">
        <v>49</v>
      </c>
      <c r="H12" t="n">
        <v>18</v>
      </c>
      <c r="I12" s="3" t="n">
        <v>0.73134328358209</v>
      </c>
    </row>
    <row r="13">
      <c r="B13" t="s">
        <v>28</v>
      </c>
      <c r="C13" t="s">
        <v>29</v>
      </c>
      <c r="D13" t="s">
        <v>119</v>
      </c>
      <c r="E13" t="s">
        <v>139</v>
      </c>
      <c r="F13" t="n">
        <v>69</v>
      </c>
      <c r="G13" t="n">
        <v>52</v>
      </c>
      <c r="H13" t="n">
        <v>17</v>
      </c>
      <c r="I13" s="3" t="n">
        <v>0.753623188405797</v>
      </c>
    </row>
    <row r="14">
      <c r="B14" t="s">
        <v>30</v>
      </c>
      <c r="C14" t="s">
        <v>31</v>
      </c>
      <c r="D14" t="s">
        <v>119</v>
      </c>
      <c r="E14" t="s">
        <v>139</v>
      </c>
      <c r="F14" t="n">
        <v>90</v>
      </c>
      <c r="G14" t="n">
        <v>75</v>
      </c>
      <c r="H14" t="n">
        <v>15</v>
      </c>
      <c r="I14" s="3" t="n">
        <v>0.833333333333333</v>
      </c>
    </row>
    <row r="15">
      <c r="B15" t="s">
        <v>32</v>
      </c>
      <c r="C15" t="s">
        <v>33</v>
      </c>
      <c r="D15" t="s">
        <v>119</v>
      </c>
      <c r="E15" t="s">
        <v>139</v>
      </c>
      <c r="F15" t="n">
        <v>146</v>
      </c>
      <c r="G15" t="n">
        <v>110</v>
      </c>
      <c r="H15" t="n">
        <v>36</v>
      </c>
      <c r="I15" s="3" t="n">
        <v>0.753424657534247</v>
      </c>
    </row>
    <row r="16">
      <c r="B16" t="s">
        <v>34</v>
      </c>
      <c r="C16" t="s">
        <v>35</v>
      </c>
      <c r="D16" t="s">
        <v>119</v>
      </c>
      <c r="E16" t="s">
        <v>139</v>
      </c>
      <c r="F16" t="n">
        <v>55</v>
      </c>
      <c r="G16" t="n">
        <v>43</v>
      </c>
      <c r="H16" t="n">
        <v>12</v>
      </c>
      <c r="I16" s="3" t="n">
        <v>0.781818181818182</v>
      </c>
    </row>
    <row r="17">
      <c r="B17" t="s">
        <v>36</v>
      </c>
      <c r="C17" t="s">
        <v>37</v>
      </c>
      <c r="D17" t="s">
        <v>119</v>
      </c>
      <c r="E17" t="s">
        <v>139</v>
      </c>
      <c r="F17" t="n">
        <v>235</v>
      </c>
      <c r="G17" t="n">
        <v>199</v>
      </c>
      <c r="H17" t="n">
        <v>36</v>
      </c>
      <c r="I17" s="3" t="n">
        <v>0.846808510638298</v>
      </c>
    </row>
    <row r="18">
      <c r="B18" t="s">
        <v>38</v>
      </c>
      <c r="C18" t="s">
        <v>39</v>
      </c>
      <c r="D18" t="s">
        <v>119</v>
      </c>
      <c r="E18" t="s">
        <v>139</v>
      </c>
      <c r="F18" t="n">
        <v>97</v>
      </c>
      <c r="G18" t="n">
        <v>84</v>
      </c>
      <c r="H18" t="n">
        <v>13</v>
      </c>
      <c r="I18" s="3" t="n">
        <v>0.865979381443299</v>
      </c>
    </row>
    <row r="19">
      <c r="B19" t="s">
        <v>40</v>
      </c>
      <c r="C19" t="s">
        <v>41</v>
      </c>
      <c r="D19" t="s">
        <v>119</v>
      </c>
      <c r="E19" t="s">
        <v>139</v>
      </c>
      <c r="F19" t="n">
        <v>57</v>
      </c>
      <c r="G19" t="n">
        <v>54</v>
      </c>
      <c r="H19" t="n">
        <v>3</v>
      </c>
      <c r="I19" s="3" t="n">
        <v>0.947368421052632</v>
      </c>
    </row>
    <row r="20">
      <c r="B20" t="s">
        <v>42</v>
      </c>
      <c r="C20" t="s">
        <v>43</v>
      </c>
      <c r="D20" t="s">
        <v>119</v>
      </c>
      <c r="E20" t="s">
        <v>139</v>
      </c>
      <c r="F20" t="n">
        <v>67</v>
      </c>
      <c r="G20" t="n">
        <v>50</v>
      </c>
      <c r="H20" t="n">
        <v>17</v>
      </c>
      <c r="I20" s="3" t="n">
        <v>0.746268656716418</v>
      </c>
    </row>
    <row r="21">
      <c r="B21" t="s">
        <v>44</v>
      </c>
      <c r="C21" t="s">
        <v>45</v>
      </c>
      <c r="D21" t="s">
        <v>119</v>
      </c>
      <c r="E21" t="s">
        <v>139</v>
      </c>
      <c r="F21" t="n">
        <v>155</v>
      </c>
      <c r="G21" t="n">
        <v>134</v>
      </c>
      <c r="H21" t="n">
        <v>21</v>
      </c>
      <c r="I21" s="3" t="n">
        <v>0.864516129032258</v>
      </c>
    </row>
    <row r="22">
      <c r="B22" t="s">
        <v>46</v>
      </c>
      <c r="C22" t="s">
        <v>47</v>
      </c>
      <c r="D22" t="s">
        <v>119</v>
      </c>
      <c r="E22" t="s">
        <v>139</v>
      </c>
      <c r="F22" t="n">
        <v>57</v>
      </c>
      <c r="G22" t="n">
        <v>50</v>
      </c>
      <c r="H22" t="n">
        <v>7</v>
      </c>
      <c r="I22" s="3" t="n">
        <v>0.87719298245614</v>
      </c>
    </row>
    <row r="23">
      <c r="B23" t="s">
        <v>48</v>
      </c>
      <c r="C23" t="s">
        <v>49</v>
      </c>
      <c r="D23" t="s">
        <v>119</v>
      </c>
      <c r="E23" t="s">
        <v>139</v>
      </c>
      <c r="F23" t="n">
        <v>64</v>
      </c>
      <c r="G23" t="n">
        <v>54</v>
      </c>
      <c r="H23" t="n">
        <v>10</v>
      </c>
      <c r="I23" s="3" t="n">
        <v>0.84375</v>
      </c>
    </row>
    <row r="24">
      <c r="B24" t="s">
        <v>50</v>
      </c>
      <c r="C24" t="s">
        <v>51</v>
      </c>
      <c r="D24" t="s">
        <v>119</v>
      </c>
      <c r="E24" t="s">
        <v>139</v>
      </c>
      <c r="F24" t="n">
        <v>46</v>
      </c>
      <c r="G24" t="n">
        <v>40</v>
      </c>
      <c r="H24" t="n">
        <v>6</v>
      </c>
      <c r="I24" s="3" t="n">
        <v>0.869565217391304</v>
      </c>
    </row>
    <row r="25">
      <c r="B25" t="s">
        <v>52</v>
      </c>
      <c r="C25" t="s">
        <v>53</v>
      </c>
      <c r="D25" t="s">
        <v>119</v>
      </c>
      <c r="E25" t="s">
        <v>139</v>
      </c>
      <c r="F25" t="n">
        <v>130</v>
      </c>
      <c r="G25" t="n">
        <v>121</v>
      </c>
      <c r="H25" t="n">
        <v>9</v>
      </c>
      <c r="I25" s="3" t="n">
        <v>0.930769230769231</v>
      </c>
    </row>
    <row r="26">
      <c r="B26" t="s">
        <v>54</v>
      </c>
      <c r="C26" t="s">
        <v>55</v>
      </c>
      <c r="D26" t="s">
        <v>119</v>
      </c>
      <c r="E26" t="s">
        <v>139</v>
      </c>
      <c r="F26" t="n">
        <v>212</v>
      </c>
      <c r="G26" t="n">
        <v>186</v>
      </c>
      <c r="H26" t="n">
        <v>26</v>
      </c>
      <c r="I26" s="3" t="n">
        <v>0.877358490566038</v>
      </c>
    </row>
    <row r="27">
      <c r="B27" t="s">
        <v>56</v>
      </c>
      <c r="C27" t="s">
        <v>57</v>
      </c>
      <c r="D27" t="s">
        <v>119</v>
      </c>
      <c r="E27" t="s">
        <v>139</v>
      </c>
      <c r="F27" t="n">
        <v>72</v>
      </c>
      <c r="G27" t="n">
        <v>54</v>
      </c>
      <c r="H27" t="n">
        <v>18</v>
      </c>
      <c r="I27" s="3" t="n">
        <v>0.75</v>
      </c>
    </row>
    <row r="28">
      <c r="B28" t="s">
        <v>58</v>
      </c>
      <c r="C28" t="s">
        <v>59</v>
      </c>
      <c r="D28" t="s">
        <v>119</v>
      </c>
      <c r="E28" t="s">
        <v>139</v>
      </c>
      <c r="F28" t="n">
        <v>117</v>
      </c>
      <c r="G28" t="n">
        <v>94</v>
      </c>
      <c r="H28" t="n">
        <v>23</v>
      </c>
      <c r="I28" s="3" t="n">
        <v>0.803418803418803</v>
      </c>
    </row>
    <row r="29">
      <c r="B29" t="s">
        <v>60</v>
      </c>
      <c r="C29" t="s">
        <v>61</v>
      </c>
      <c r="D29" t="s">
        <v>119</v>
      </c>
      <c r="E29" t="s">
        <v>139</v>
      </c>
      <c r="F29" t="n">
        <v>169</v>
      </c>
      <c r="G29" t="n">
        <v>131</v>
      </c>
      <c r="H29" t="n">
        <v>38</v>
      </c>
      <c r="I29" s="3" t="n">
        <v>0.775147928994083</v>
      </c>
    </row>
    <row r="30">
      <c r="B30" t="s">
        <v>62</v>
      </c>
      <c r="C30" t="s">
        <v>63</v>
      </c>
      <c r="D30" t="s">
        <v>119</v>
      </c>
      <c r="E30" t="s">
        <v>139</v>
      </c>
      <c r="F30" t="n">
        <v>213</v>
      </c>
      <c r="G30" t="n">
        <v>192</v>
      </c>
      <c r="H30" t="n">
        <v>21</v>
      </c>
      <c r="I30" s="3" t="n">
        <v>0.901408450704225</v>
      </c>
    </row>
    <row r="31">
      <c r="B31" t="s">
        <v>64</v>
      </c>
      <c r="C31" t="s">
        <v>65</v>
      </c>
      <c r="D31" t="s">
        <v>119</v>
      </c>
      <c r="E31" t="s">
        <v>139</v>
      </c>
      <c r="F31" t="n">
        <v>175</v>
      </c>
      <c r="G31" t="n">
        <v>132</v>
      </c>
      <c r="H31" t="n">
        <v>43</v>
      </c>
      <c r="I31" s="3" t="n">
        <v>0.754285714285714</v>
      </c>
    </row>
    <row r="32">
      <c r="B32" t="s">
        <v>66</v>
      </c>
      <c r="C32" t="s">
        <v>67</v>
      </c>
      <c r="D32" t="s">
        <v>119</v>
      </c>
      <c r="E32" t="s">
        <v>139</v>
      </c>
      <c r="F32" t="n">
        <v>86</v>
      </c>
      <c r="G32" t="n">
        <v>69</v>
      </c>
      <c r="H32" t="n">
        <v>17</v>
      </c>
      <c r="I32" s="3" t="n">
        <v>0.802325581395349</v>
      </c>
    </row>
    <row r="33">
      <c r="B33" t="s">
        <v>68</v>
      </c>
      <c r="C33" t="s">
        <v>69</v>
      </c>
      <c r="D33" t="s">
        <v>119</v>
      </c>
      <c r="E33" t="s">
        <v>139</v>
      </c>
      <c r="F33" t="n">
        <v>66</v>
      </c>
      <c r="G33" t="n">
        <v>50</v>
      </c>
      <c r="H33" t="n">
        <v>16</v>
      </c>
      <c r="I33" s="3" t="n">
        <v>0.757575757575758</v>
      </c>
    </row>
    <row r="34">
      <c r="B34" t="s">
        <v>70</v>
      </c>
      <c r="C34" t="s">
        <v>71</v>
      </c>
      <c r="D34" t="s">
        <v>119</v>
      </c>
      <c r="E34" t="s">
        <v>139</v>
      </c>
      <c r="F34" t="n">
        <v>85</v>
      </c>
      <c r="G34" t="n">
        <v>62</v>
      </c>
      <c r="H34" t="n">
        <v>23</v>
      </c>
      <c r="I34" s="3" t="n">
        <v>0.729411764705882</v>
      </c>
    </row>
    <row r="35">
      <c r="B35" t="s">
        <v>72</v>
      </c>
      <c r="C35" t="s">
        <v>73</v>
      </c>
      <c r="D35" t="s">
        <v>119</v>
      </c>
      <c r="E35" t="s">
        <v>139</v>
      </c>
      <c r="F35" t="n">
        <v>68</v>
      </c>
      <c r="G35" t="n">
        <v>55</v>
      </c>
      <c r="H35" t="n">
        <v>13</v>
      </c>
      <c r="I35" s="3" t="n">
        <v>0.808823529411765</v>
      </c>
    </row>
    <row r="36">
      <c r="B36" t="s">
        <v>74</v>
      </c>
      <c r="C36" t="s">
        <v>75</v>
      </c>
      <c r="D36" t="s">
        <v>119</v>
      </c>
      <c r="E36" t="s">
        <v>139</v>
      </c>
      <c r="F36" t="n">
        <v>55</v>
      </c>
      <c r="G36" t="n">
        <v>45</v>
      </c>
      <c r="H36" t="n">
        <v>10</v>
      </c>
      <c r="I36" s="3" t="n">
        <v>0.818181818181818</v>
      </c>
    </row>
    <row r="37">
      <c r="B37" t="s">
        <v>76</v>
      </c>
      <c r="C37" t="s">
        <v>77</v>
      </c>
      <c r="D37" t="s">
        <v>119</v>
      </c>
      <c r="E37" t="s">
        <v>139</v>
      </c>
      <c r="F37" t="n">
        <v>221</v>
      </c>
      <c r="G37" t="n">
        <v>164</v>
      </c>
      <c r="H37" t="n">
        <v>57</v>
      </c>
      <c r="I37" s="3" t="n">
        <v>0.742081447963801</v>
      </c>
    </row>
    <row r="38">
      <c r="B38" t="s">
        <v>78</v>
      </c>
      <c r="C38" t="s">
        <v>79</v>
      </c>
      <c r="D38" t="s">
        <v>119</v>
      </c>
      <c r="E38" t="s">
        <v>139</v>
      </c>
      <c r="F38" t="n">
        <v>91</v>
      </c>
      <c r="G38" t="n">
        <v>86</v>
      </c>
      <c r="H38" t="n">
        <v>5</v>
      </c>
      <c r="I38" s="3" t="n">
        <v>0.945054945054945</v>
      </c>
    </row>
    <row r="39">
      <c r="B39" t="s">
        <v>80</v>
      </c>
      <c r="C39" t="s">
        <v>81</v>
      </c>
      <c r="D39" t="s">
        <v>119</v>
      </c>
      <c r="E39" t="s">
        <v>139</v>
      </c>
      <c r="F39" t="n">
        <v>89</v>
      </c>
      <c r="G39" t="n">
        <v>75</v>
      </c>
      <c r="H39" t="n">
        <v>14</v>
      </c>
      <c r="I39" s="3" t="n">
        <v>0.842696629213483</v>
      </c>
    </row>
    <row r="40">
      <c r="B40" t="s">
        <v>82</v>
      </c>
      <c r="C40" t="s">
        <v>83</v>
      </c>
      <c r="D40" t="s">
        <v>119</v>
      </c>
      <c r="E40" t="s">
        <v>139</v>
      </c>
      <c r="F40" t="n">
        <v>53</v>
      </c>
      <c r="G40" t="n">
        <v>46</v>
      </c>
      <c r="H40" t="n">
        <v>7</v>
      </c>
      <c r="I40" s="3" t="n">
        <v>0.867924528301887</v>
      </c>
    </row>
    <row r="41">
      <c r="B41" t="s">
        <v>84</v>
      </c>
      <c r="C41" t="s">
        <v>85</v>
      </c>
      <c r="D41" t="s">
        <v>119</v>
      </c>
      <c r="E41" t="s">
        <v>139</v>
      </c>
      <c r="F41" t="n">
        <v>50</v>
      </c>
      <c r="G41" t="n">
        <v>31</v>
      </c>
      <c r="H41" t="n">
        <v>19</v>
      </c>
      <c r="I41" s="3" t="n">
        <v>0.62</v>
      </c>
    </row>
    <row r="42">
      <c r="B42" t="s">
        <v>86</v>
      </c>
      <c r="C42" t="s">
        <v>87</v>
      </c>
      <c r="D42" t="s">
        <v>119</v>
      </c>
      <c r="E42" t="s">
        <v>139</v>
      </c>
      <c r="F42" t="n">
        <v>44</v>
      </c>
      <c r="G42" t="n">
        <v>29</v>
      </c>
      <c r="H42" t="n">
        <v>15</v>
      </c>
      <c r="I42" s="3" t="n">
        <v>0.659090909090909</v>
      </c>
    </row>
    <row r="43">
      <c r="B43" t="s">
        <v>88</v>
      </c>
      <c r="C43" t="s">
        <v>89</v>
      </c>
      <c r="D43" t="s">
        <v>119</v>
      </c>
      <c r="E43" t="s">
        <v>139</v>
      </c>
      <c r="F43" t="n">
        <v>51</v>
      </c>
      <c r="G43" t="n">
        <v>42</v>
      </c>
      <c r="H43" t="n">
        <v>9</v>
      </c>
      <c r="I43" s="3" t="n">
        <v>0.823529411764706</v>
      </c>
    </row>
    <row r="44">
      <c r="B44" t="s">
        <v>90</v>
      </c>
      <c r="C44" t="s">
        <v>91</v>
      </c>
      <c r="D44" t="s">
        <v>119</v>
      </c>
      <c r="E44" t="s">
        <v>139</v>
      </c>
      <c r="F44" t="n">
        <v>98</v>
      </c>
      <c r="G44" t="n">
        <v>90</v>
      </c>
      <c r="H44" t="n">
        <v>8</v>
      </c>
      <c r="I44" s="3" t="n">
        <v>0.918367346938776</v>
      </c>
    </row>
    <row r="45">
      <c r="B45" t="s">
        <v>92</v>
      </c>
      <c r="C45" t="s">
        <v>93</v>
      </c>
      <c r="D45" t="s">
        <v>119</v>
      </c>
      <c r="E45" t="s">
        <v>139</v>
      </c>
      <c r="F45" t="n">
        <v>120</v>
      </c>
      <c r="G45" t="n">
        <v>109</v>
      </c>
      <c r="H45" t="n">
        <v>11</v>
      </c>
      <c r="I45" s="3" t="n">
        <v>0.908333333333333</v>
      </c>
    </row>
    <row r="46">
      <c r="B46" t="s">
        <v>94</v>
      </c>
      <c r="C46" t="s">
        <v>95</v>
      </c>
      <c r="D46" t="s">
        <v>119</v>
      </c>
      <c r="E46" t="s">
        <v>139</v>
      </c>
      <c r="F46" t="n">
        <v>88</v>
      </c>
      <c r="G46" t="n">
        <v>60</v>
      </c>
      <c r="H46" t="n">
        <v>28</v>
      </c>
      <c r="I46" s="3" t="n">
        <v>0.681818181818182</v>
      </c>
    </row>
    <row r="47">
      <c r="B47" t="s">
        <v>96</v>
      </c>
      <c r="C47" t="s">
        <v>97</v>
      </c>
      <c r="D47" t="s">
        <v>119</v>
      </c>
      <c r="E47" t="s">
        <v>139</v>
      </c>
      <c r="F47" t="n">
        <v>69</v>
      </c>
      <c r="G47" t="n">
        <v>56</v>
      </c>
      <c r="H47" t="n">
        <v>13</v>
      </c>
      <c r="I47" s="3" t="n">
        <v>0.811594202898551</v>
      </c>
    </row>
    <row r="48">
      <c r="B48" t="s">
        <v>98</v>
      </c>
      <c r="C48" t="s">
        <v>99</v>
      </c>
      <c r="D48" t="s">
        <v>119</v>
      </c>
      <c r="E48" t="s">
        <v>139</v>
      </c>
      <c r="F48" t="n">
        <v>98</v>
      </c>
      <c r="G48" t="n">
        <v>66</v>
      </c>
      <c r="H48" t="n">
        <v>32</v>
      </c>
      <c r="I48" s="3" t="n">
        <v>0.673469387755102</v>
      </c>
    </row>
    <row r="49">
      <c r="B49" t="s">
        <v>100</v>
      </c>
      <c r="C49" t="s">
        <v>101</v>
      </c>
      <c r="D49" t="s">
        <v>119</v>
      </c>
      <c r="E49" t="s">
        <v>139</v>
      </c>
      <c r="F49" t="n">
        <v>65</v>
      </c>
      <c r="G49" t="n">
        <v>59</v>
      </c>
      <c r="H49" t="n">
        <v>6</v>
      </c>
      <c r="I49" s="3" t="n">
        <v>0.907692307692308</v>
      </c>
    </row>
    <row r="50">
      <c r="B50" t="s">
        <v>102</v>
      </c>
      <c r="C50" t="s">
        <v>103</v>
      </c>
      <c r="D50" t="s">
        <v>119</v>
      </c>
      <c r="E50" t="s">
        <v>139</v>
      </c>
      <c r="F50" t="n">
        <v>108</v>
      </c>
      <c r="G50" t="n">
        <v>93</v>
      </c>
      <c r="H50" t="n">
        <v>15</v>
      </c>
      <c r="I50" s="3" t="n">
        <v>0.861111111111111</v>
      </c>
    </row>
    <row r="51">
      <c r="B51" t="s">
        <v>104</v>
      </c>
      <c r="C51" t="s">
        <v>105</v>
      </c>
      <c r="D51" t="s">
        <v>119</v>
      </c>
      <c r="E51" t="s">
        <v>139</v>
      </c>
      <c r="F51" t="n">
        <v>249</v>
      </c>
      <c r="G51" t="n">
        <v>202</v>
      </c>
      <c r="H51" t="n">
        <v>47</v>
      </c>
      <c r="I51" s="3" t="n">
        <v>0.811244979919679</v>
      </c>
    </row>
    <row r="52">
      <c r="B52" t="s">
        <v>114</v>
      </c>
      <c r="C52" t="s">
        <v>114</v>
      </c>
      <c r="D52" t="s">
        <v>119</v>
      </c>
      <c r="E52" t="s">
        <v>139</v>
      </c>
      <c r="F52" t="n">
        <v>46</v>
      </c>
      <c r="G52" t="n">
        <v>37</v>
      </c>
      <c r="H52" t="n">
        <v>9</v>
      </c>
      <c r="I52" s="3" t="n">
        <v>0.804347826086957</v>
      </c>
    </row>
    <row r="53">
      <c r="I53" s="3"/>
    </row>
  </sheetData>
  <pageMargins left="0.7" right="0.7" top="0.75" bottom="0.75" header="0.3" footer="0.3"/>
  <pageSetup paperSize="9" orientation="portrait" horizontalDpi="300" verticalDpi="300" r:id="rId2"/>
  <tableParts count="1">
    <tablePart r:id="rId1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133</v>
      </c>
    </row>
    <row r="2">
      <c r="A2" t="s">
        <v>1</v>
      </c>
    </row>
    <row r="3">
      <c r="A3" t="s">
        <v>118</v>
      </c>
    </row>
    <row r="4">
      <c r="A4" t="s">
        <v>3</v>
      </c>
    </row>
    <row r="6">
      <c r="A6" s="4" t="s">
        <v>119</v>
      </c>
    </row>
    <row r="7">
      <c r="F7" s="2" t="s">
        <v>120</v>
      </c>
      <c r="G7" s="2"/>
      <c r="H7" s="2"/>
      <c r="I7" s="2" t="s">
        <v>5</v>
      </c>
    </row>
    <row r="8">
      <c r="B8" s="2" t="s">
        <v>6</v>
      </c>
      <c r="C8" s="2" t="s">
        <v>7</v>
      </c>
      <c r="D8" s="2" t="s">
        <v>121</v>
      </c>
      <c r="E8" s="2" t="s">
        <v>134</v>
      </c>
      <c r="F8" s="2" t="s">
        <v>9</v>
      </c>
      <c r="G8" s="2" t="s">
        <v>130</v>
      </c>
      <c r="H8" s="2" t="s">
        <v>131</v>
      </c>
      <c r="I8" s="2" t="s">
        <v>132</v>
      </c>
    </row>
    <row r="9">
      <c r="B9" t="s">
        <v>20</v>
      </c>
      <c r="C9" t="s">
        <v>21</v>
      </c>
      <c r="D9" t="s">
        <v>119</v>
      </c>
      <c r="E9" t="s">
        <v>135</v>
      </c>
      <c r="F9" t="n">
        <v>5</v>
      </c>
      <c r="G9" t="n">
        <v>5</v>
      </c>
      <c r="H9" t="n">
        <v>0</v>
      </c>
      <c r="I9" s="3" t="n">
        <v>1</v>
      </c>
    </row>
    <row r="10">
      <c r="B10" t="s">
        <v>22</v>
      </c>
      <c r="C10" t="s">
        <v>23</v>
      </c>
      <c r="D10" t="s">
        <v>119</v>
      </c>
      <c r="E10" t="s">
        <v>135</v>
      </c>
      <c r="F10" t="n">
        <v>111</v>
      </c>
      <c r="G10" t="n">
        <v>110</v>
      </c>
      <c r="H10" t="n">
        <v>1</v>
      </c>
      <c r="I10" s="3" t="n">
        <v>0.990990990990991</v>
      </c>
    </row>
    <row r="11">
      <c r="B11" t="s">
        <v>24</v>
      </c>
      <c r="C11" t="s">
        <v>25</v>
      </c>
      <c r="D11" t="s">
        <v>119</v>
      </c>
      <c r="E11" t="s">
        <v>135</v>
      </c>
      <c r="F11" t="n">
        <v>79</v>
      </c>
      <c r="G11" t="n">
        <v>77</v>
      </c>
      <c r="H11" t="n">
        <v>2</v>
      </c>
      <c r="I11" s="3" t="n">
        <v>0.974683544303797</v>
      </c>
    </row>
    <row r="12">
      <c r="B12" t="s">
        <v>26</v>
      </c>
      <c r="C12" t="s">
        <v>27</v>
      </c>
      <c r="D12" t="s">
        <v>119</v>
      </c>
      <c r="E12" t="s">
        <v>135</v>
      </c>
      <c r="F12" t="n">
        <v>150</v>
      </c>
      <c r="G12" t="n">
        <v>148</v>
      </c>
      <c r="H12" t="n">
        <v>2</v>
      </c>
      <c r="I12" s="3" t="n">
        <v>0.986666666666667</v>
      </c>
    </row>
    <row r="13">
      <c r="B13" t="s">
        <v>28</v>
      </c>
      <c r="C13" t="s">
        <v>29</v>
      </c>
      <c r="D13" t="s">
        <v>119</v>
      </c>
      <c r="E13" t="s">
        <v>135</v>
      </c>
      <c r="F13" t="n">
        <v>121</v>
      </c>
      <c r="G13" t="n">
        <v>119</v>
      </c>
      <c r="H13" t="n">
        <v>2</v>
      </c>
      <c r="I13" s="3" t="n">
        <v>0.983471074380165</v>
      </c>
    </row>
    <row r="14">
      <c r="B14" t="s">
        <v>30</v>
      </c>
      <c r="C14" t="s">
        <v>31</v>
      </c>
      <c r="D14" t="s">
        <v>119</v>
      </c>
      <c r="E14" t="s">
        <v>135</v>
      </c>
      <c r="F14" t="n">
        <v>129</v>
      </c>
      <c r="G14" t="n">
        <v>129</v>
      </c>
      <c r="H14" t="n">
        <v>0</v>
      </c>
      <c r="I14" s="3" t="n">
        <v>1</v>
      </c>
    </row>
    <row r="15">
      <c r="B15" t="s">
        <v>32</v>
      </c>
      <c r="C15" t="s">
        <v>33</v>
      </c>
      <c r="D15" t="s">
        <v>119</v>
      </c>
      <c r="E15" t="s">
        <v>135</v>
      </c>
      <c r="F15" t="n">
        <v>235</v>
      </c>
      <c r="G15" t="n">
        <v>232</v>
      </c>
      <c r="H15" t="n">
        <v>3</v>
      </c>
      <c r="I15" s="3" t="n">
        <v>0.987234042553191</v>
      </c>
    </row>
    <row r="16">
      <c r="B16" t="s">
        <v>34</v>
      </c>
      <c r="C16" t="s">
        <v>35</v>
      </c>
      <c r="D16" t="s">
        <v>119</v>
      </c>
      <c r="E16" t="s">
        <v>135</v>
      </c>
      <c r="F16" t="n">
        <v>73</v>
      </c>
      <c r="G16" t="n">
        <v>73</v>
      </c>
      <c r="H16" t="n">
        <v>0</v>
      </c>
      <c r="I16" s="3" t="n">
        <v>1</v>
      </c>
    </row>
    <row r="17">
      <c r="B17" t="s">
        <v>36</v>
      </c>
      <c r="C17" t="s">
        <v>37</v>
      </c>
      <c r="D17" t="s">
        <v>119</v>
      </c>
      <c r="E17" t="s">
        <v>135</v>
      </c>
      <c r="F17" t="n">
        <v>282</v>
      </c>
      <c r="G17" t="n">
        <v>281</v>
      </c>
      <c r="H17" t="n">
        <v>1</v>
      </c>
      <c r="I17" s="3" t="n">
        <v>0.99645390070922</v>
      </c>
    </row>
    <row r="18">
      <c r="B18" t="s">
        <v>38</v>
      </c>
      <c r="C18" t="s">
        <v>39</v>
      </c>
      <c r="D18" t="s">
        <v>119</v>
      </c>
      <c r="E18" t="s">
        <v>135</v>
      </c>
      <c r="F18" t="n">
        <v>147</v>
      </c>
      <c r="G18" t="n">
        <v>147</v>
      </c>
      <c r="H18" t="n">
        <v>0</v>
      </c>
      <c r="I18" s="3" t="n">
        <v>1</v>
      </c>
    </row>
    <row r="19">
      <c r="B19" t="s">
        <v>40</v>
      </c>
      <c r="C19" t="s">
        <v>41</v>
      </c>
      <c r="D19" t="s">
        <v>119</v>
      </c>
      <c r="E19" t="s">
        <v>135</v>
      </c>
      <c r="F19" t="n">
        <v>97</v>
      </c>
      <c r="G19" t="n">
        <v>97</v>
      </c>
      <c r="H19" t="n">
        <v>0</v>
      </c>
      <c r="I19" s="3" t="n">
        <v>1</v>
      </c>
    </row>
    <row r="20">
      <c r="B20" t="s">
        <v>42</v>
      </c>
      <c r="C20" t="s">
        <v>43</v>
      </c>
      <c r="D20" t="s">
        <v>119</v>
      </c>
      <c r="E20" t="s">
        <v>135</v>
      </c>
      <c r="F20" t="n">
        <v>146</v>
      </c>
      <c r="G20" t="n">
        <v>139</v>
      </c>
      <c r="H20" t="n">
        <v>7</v>
      </c>
      <c r="I20" s="3" t="n">
        <v>0.952054794520548</v>
      </c>
    </row>
    <row r="21">
      <c r="B21" t="s">
        <v>44</v>
      </c>
      <c r="C21" t="s">
        <v>45</v>
      </c>
      <c r="D21" t="s">
        <v>119</v>
      </c>
      <c r="E21" t="s">
        <v>135</v>
      </c>
      <c r="F21" t="n">
        <v>274</v>
      </c>
      <c r="G21" t="n">
        <v>270</v>
      </c>
      <c r="H21" t="n">
        <v>4</v>
      </c>
      <c r="I21" s="3" t="n">
        <v>0.985401459854015</v>
      </c>
    </row>
    <row r="22">
      <c r="B22" t="s">
        <v>46</v>
      </c>
      <c r="C22" t="s">
        <v>47</v>
      </c>
      <c r="D22" t="s">
        <v>119</v>
      </c>
      <c r="E22" t="s">
        <v>135</v>
      </c>
      <c r="F22" t="n">
        <v>170</v>
      </c>
      <c r="G22" t="n">
        <v>167</v>
      </c>
      <c r="H22" t="n">
        <v>3</v>
      </c>
      <c r="I22" s="3" t="n">
        <v>0.982352941176471</v>
      </c>
    </row>
    <row r="23">
      <c r="B23" t="s">
        <v>48</v>
      </c>
      <c r="C23" t="s">
        <v>49</v>
      </c>
      <c r="D23" t="s">
        <v>119</v>
      </c>
      <c r="E23" t="s">
        <v>135</v>
      </c>
      <c r="F23" t="n">
        <v>95</v>
      </c>
      <c r="G23" t="n">
        <v>95</v>
      </c>
      <c r="H23" t="n">
        <v>0</v>
      </c>
      <c r="I23" s="3" t="n">
        <v>1</v>
      </c>
    </row>
    <row r="24">
      <c r="B24" t="s">
        <v>50</v>
      </c>
      <c r="C24" t="s">
        <v>51</v>
      </c>
      <c r="D24" t="s">
        <v>119</v>
      </c>
      <c r="E24" t="s">
        <v>135</v>
      </c>
      <c r="F24" t="n">
        <v>130</v>
      </c>
      <c r="G24" t="n">
        <v>130</v>
      </c>
      <c r="H24" t="n">
        <v>0</v>
      </c>
      <c r="I24" s="3" t="n">
        <v>1</v>
      </c>
    </row>
    <row r="25">
      <c r="B25" t="s">
        <v>52</v>
      </c>
      <c r="C25" t="s">
        <v>53</v>
      </c>
      <c r="D25" t="s">
        <v>119</v>
      </c>
      <c r="E25" t="s">
        <v>135</v>
      </c>
      <c r="F25" t="n">
        <v>175</v>
      </c>
      <c r="G25" t="n">
        <v>174</v>
      </c>
      <c r="H25" t="n">
        <v>1</v>
      </c>
      <c r="I25" s="3" t="n">
        <v>0.994285714285714</v>
      </c>
    </row>
    <row r="26">
      <c r="B26" t="s">
        <v>54</v>
      </c>
      <c r="C26" t="s">
        <v>55</v>
      </c>
      <c r="D26" t="s">
        <v>119</v>
      </c>
      <c r="E26" t="s">
        <v>135</v>
      </c>
      <c r="F26" t="n">
        <v>263</v>
      </c>
      <c r="G26" t="n">
        <v>262</v>
      </c>
      <c r="H26" t="n">
        <v>1</v>
      </c>
      <c r="I26" s="3" t="n">
        <v>0.996197718631179</v>
      </c>
    </row>
    <row r="27">
      <c r="B27" t="s">
        <v>56</v>
      </c>
      <c r="C27" t="s">
        <v>57</v>
      </c>
      <c r="D27" t="s">
        <v>119</v>
      </c>
      <c r="E27" t="s">
        <v>135</v>
      </c>
      <c r="F27" t="n">
        <v>63</v>
      </c>
      <c r="G27" t="n">
        <v>63</v>
      </c>
      <c r="H27" t="n">
        <v>0</v>
      </c>
      <c r="I27" s="3" t="n">
        <v>1</v>
      </c>
    </row>
    <row r="28">
      <c r="B28" t="s">
        <v>58</v>
      </c>
      <c r="C28" t="s">
        <v>59</v>
      </c>
      <c r="D28" t="s">
        <v>119</v>
      </c>
      <c r="E28" t="s">
        <v>135</v>
      </c>
      <c r="F28" t="n">
        <v>193</v>
      </c>
      <c r="G28" t="n">
        <v>191</v>
      </c>
      <c r="H28" t="n">
        <v>2</v>
      </c>
      <c r="I28" s="3" t="n">
        <v>0.989637305699482</v>
      </c>
    </row>
    <row r="29">
      <c r="B29" t="s">
        <v>60</v>
      </c>
      <c r="C29" t="s">
        <v>61</v>
      </c>
      <c r="D29" t="s">
        <v>119</v>
      </c>
      <c r="E29" t="s">
        <v>135</v>
      </c>
      <c r="F29" t="n">
        <v>229</v>
      </c>
      <c r="G29" t="n">
        <v>220</v>
      </c>
      <c r="H29" t="n">
        <v>9</v>
      </c>
      <c r="I29" s="3" t="n">
        <v>0.960698689956332</v>
      </c>
    </row>
    <row r="30">
      <c r="B30" t="s">
        <v>62</v>
      </c>
      <c r="C30" t="s">
        <v>63</v>
      </c>
      <c r="D30" t="s">
        <v>119</v>
      </c>
      <c r="E30" t="s">
        <v>135</v>
      </c>
      <c r="F30" t="n">
        <v>326</v>
      </c>
      <c r="G30" t="n">
        <v>304</v>
      </c>
      <c r="H30" t="n">
        <v>22</v>
      </c>
      <c r="I30" s="3" t="n">
        <v>0.932515337423313</v>
      </c>
    </row>
    <row r="31">
      <c r="B31" t="s">
        <v>64</v>
      </c>
      <c r="C31" t="s">
        <v>65</v>
      </c>
      <c r="D31" t="s">
        <v>119</v>
      </c>
      <c r="E31" t="s">
        <v>135</v>
      </c>
      <c r="F31" t="n">
        <v>301</v>
      </c>
      <c r="G31" t="n">
        <v>290</v>
      </c>
      <c r="H31" t="n">
        <v>11</v>
      </c>
      <c r="I31" s="3" t="n">
        <v>0.963455149501661</v>
      </c>
    </row>
    <row r="32">
      <c r="B32" t="s">
        <v>66</v>
      </c>
      <c r="C32" t="s">
        <v>67</v>
      </c>
      <c r="D32" t="s">
        <v>119</v>
      </c>
      <c r="E32" t="s">
        <v>135</v>
      </c>
      <c r="F32" t="n">
        <v>77</v>
      </c>
      <c r="G32" t="n">
        <v>73</v>
      </c>
      <c r="H32" t="n">
        <v>4</v>
      </c>
      <c r="I32" s="3" t="n">
        <v>0.948051948051948</v>
      </c>
    </row>
    <row r="33">
      <c r="B33" t="s">
        <v>68</v>
      </c>
      <c r="C33" t="s">
        <v>69</v>
      </c>
      <c r="D33" t="s">
        <v>119</v>
      </c>
      <c r="E33" t="s">
        <v>135</v>
      </c>
      <c r="F33" t="n">
        <v>116</v>
      </c>
      <c r="G33" t="n">
        <v>111</v>
      </c>
      <c r="H33" t="n">
        <v>5</v>
      </c>
      <c r="I33" s="3" t="n">
        <v>0.956896551724138</v>
      </c>
    </row>
    <row r="34">
      <c r="B34" t="s">
        <v>70</v>
      </c>
      <c r="C34" t="s">
        <v>71</v>
      </c>
      <c r="D34" t="s">
        <v>119</v>
      </c>
      <c r="E34" t="s">
        <v>135</v>
      </c>
      <c r="F34" t="n">
        <v>117</v>
      </c>
      <c r="G34" t="n">
        <v>108</v>
      </c>
      <c r="H34" t="n">
        <v>9</v>
      </c>
      <c r="I34" s="3" t="n">
        <v>0.923076923076923</v>
      </c>
    </row>
    <row r="35">
      <c r="B35" t="s">
        <v>72</v>
      </c>
      <c r="C35" t="s">
        <v>73</v>
      </c>
      <c r="D35" t="s">
        <v>119</v>
      </c>
      <c r="E35" t="s">
        <v>135</v>
      </c>
      <c r="F35" t="n">
        <v>114</v>
      </c>
      <c r="G35" t="n">
        <v>112</v>
      </c>
      <c r="H35" t="n">
        <v>2</v>
      </c>
      <c r="I35" s="3" t="n">
        <v>0.982456140350877</v>
      </c>
    </row>
    <row r="36">
      <c r="B36" t="s">
        <v>74</v>
      </c>
      <c r="C36" t="s">
        <v>75</v>
      </c>
      <c r="D36" t="s">
        <v>119</v>
      </c>
      <c r="E36" t="s">
        <v>135</v>
      </c>
      <c r="F36" t="n">
        <v>111</v>
      </c>
      <c r="G36" t="n">
        <v>109</v>
      </c>
      <c r="H36" t="n">
        <v>2</v>
      </c>
      <c r="I36" s="3" t="n">
        <v>0.981981981981982</v>
      </c>
    </row>
    <row r="37">
      <c r="B37" t="s">
        <v>76</v>
      </c>
      <c r="C37" t="s">
        <v>77</v>
      </c>
      <c r="D37" t="s">
        <v>119</v>
      </c>
      <c r="E37" t="s">
        <v>135</v>
      </c>
      <c r="F37" t="n">
        <v>496</v>
      </c>
      <c r="G37" t="n">
        <v>479</v>
      </c>
      <c r="H37" t="n">
        <v>17</v>
      </c>
      <c r="I37" s="3" t="n">
        <v>0.965725806451613</v>
      </c>
    </row>
    <row r="38">
      <c r="B38" t="s">
        <v>78</v>
      </c>
      <c r="C38" t="s">
        <v>79</v>
      </c>
      <c r="D38" t="s">
        <v>119</v>
      </c>
      <c r="E38" t="s">
        <v>135</v>
      </c>
      <c r="F38" t="n">
        <v>85</v>
      </c>
      <c r="G38" t="n">
        <v>85</v>
      </c>
      <c r="H38" t="n">
        <v>0</v>
      </c>
      <c r="I38" s="3" t="n">
        <v>1</v>
      </c>
    </row>
    <row r="39">
      <c r="B39" t="s">
        <v>80</v>
      </c>
      <c r="C39" t="s">
        <v>81</v>
      </c>
      <c r="D39" t="s">
        <v>119</v>
      </c>
      <c r="E39" t="s">
        <v>135</v>
      </c>
      <c r="F39" t="n">
        <v>233</v>
      </c>
      <c r="G39" t="n">
        <v>232</v>
      </c>
      <c r="H39" t="n">
        <v>1</v>
      </c>
      <c r="I39" s="3" t="n">
        <v>0.995708154506438</v>
      </c>
    </row>
    <row r="40">
      <c r="B40" t="s">
        <v>82</v>
      </c>
      <c r="C40" t="s">
        <v>83</v>
      </c>
      <c r="D40" t="s">
        <v>119</v>
      </c>
      <c r="E40" t="s">
        <v>135</v>
      </c>
      <c r="F40" t="n">
        <v>94</v>
      </c>
      <c r="G40" t="n">
        <v>93</v>
      </c>
      <c r="H40" t="n">
        <v>1</v>
      </c>
      <c r="I40" s="3" t="n">
        <v>0.98936170212766</v>
      </c>
    </row>
    <row r="41">
      <c r="B41" t="s">
        <v>84</v>
      </c>
      <c r="C41" t="s">
        <v>85</v>
      </c>
      <c r="D41" t="s">
        <v>119</v>
      </c>
      <c r="E41" t="s">
        <v>135</v>
      </c>
      <c r="F41" t="n">
        <v>86</v>
      </c>
      <c r="G41" t="n">
        <v>82</v>
      </c>
      <c r="H41" t="n">
        <v>4</v>
      </c>
      <c r="I41" s="3" t="n">
        <v>0.953488372093023</v>
      </c>
    </row>
    <row r="42">
      <c r="B42" t="s">
        <v>86</v>
      </c>
      <c r="C42" t="s">
        <v>87</v>
      </c>
      <c r="D42" t="s">
        <v>119</v>
      </c>
      <c r="E42" t="s">
        <v>135</v>
      </c>
      <c r="F42" t="n">
        <v>92</v>
      </c>
      <c r="G42" t="n">
        <v>90</v>
      </c>
      <c r="H42" t="n">
        <v>2</v>
      </c>
      <c r="I42" s="3" t="n">
        <v>0.978260869565217</v>
      </c>
    </row>
    <row r="43">
      <c r="B43" t="s">
        <v>88</v>
      </c>
      <c r="C43" t="s">
        <v>89</v>
      </c>
      <c r="D43" t="s">
        <v>119</v>
      </c>
      <c r="E43" t="s">
        <v>135</v>
      </c>
      <c r="F43" t="n">
        <v>113</v>
      </c>
      <c r="G43" t="n">
        <v>112</v>
      </c>
      <c r="H43" t="n">
        <v>1</v>
      </c>
      <c r="I43" s="3" t="n">
        <v>0.991150442477876</v>
      </c>
    </row>
    <row r="44">
      <c r="B44" t="s">
        <v>90</v>
      </c>
      <c r="C44" t="s">
        <v>91</v>
      </c>
      <c r="D44" t="s">
        <v>119</v>
      </c>
      <c r="E44" t="s">
        <v>135</v>
      </c>
      <c r="F44" t="n">
        <v>194</v>
      </c>
      <c r="G44" t="n">
        <v>187</v>
      </c>
      <c r="H44" t="n">
        <v>7</v>
      </c>
      <c r="I44" s="3" t="n">
        <v>0.963917525773196</v>
      </c>
    </row>
    <row r="45">
      <c r="B45" t="s">
        <v>92</v>
      </c>
      <c r="C45" t="s">
        <v>93</v>
      </c>
      <c r="D45" t="s">
        <v>119</v>
      </c>
      <c r="E45" t="s">
        <v>135</v>
      </c>
      <c r="F45" t="n">
        <v>181</v>
      </c>
      <c r="G45" t="n">
        <v>181</v>
      </c>
      <c r="H45" t="n">
        <v>0</v>
      </c>
      <c r="I45" s="3" t="n">
        <v>1</v>
      </c>
    </row>
    <row r="46">
      <c r="B46" t="s">
        <v>94</v>
      </c>
      <c r="C46" t="s">
        <v>95</v>
      </c>
      <c r="D46" t="s">
        <v>119</v>
      </c>
      <c r="E46" t="s">
        <v>135</v>
      </c>
      <c r="F46" t="n">
        <v>191</v>
      </c>
      <c r="G46" t="n">
        <v>184</v>
      </c>
      <c r="H46" t="n">
        <v>7</v>
      </c>
      <c r="I46" s="3" t="n">
        <v>0.963350785340314</v>
      </c>
    </row>
    <row r="47">
      <c r="B47" t="s">
        <v>96</v>
      </c>
      <c r="C47" t="s">
        <v>97</v>
      </c>
      <c r="D47" t="s">
        <v>119</v>
      </c>
      <c r="E47" t="s">
        <v>135</v>
      </c>
      <c r="F47" t="n">
        <v>119</v>
      </c>
      <c r="G47" t="n">
        <v>115</v>
      </c>
      <c r="H47" t="n">
        <v>4</v>
      </c>
      <c r="I47" s="3" t="n">
        <v>0.966386554621849</v>
      </c>
    </row>
    <row r="48">
      <c r="B48" t="s">
        <v>98</v>
      </c>
      <c r="C48" t="s">
        <v>99</v>
      </c>
      <c r="D48" t="s">
        <v>119</v>
      </c>
      <c r="E48" t="s">
        <v>135</v>
      </c>
      <c r="F48" t="n">
        <v>192</v>
      </c>
      <c r="G48" t="n">
        <v>187</v>
      </c>
      <c r="H48" t="n">
        <v>5</v>
      </c>
      <c r="I48" s="3" t="n">
        <v>0.973958333333333</v>
      </c>
    </row>
    <row r="49">
      <c r="B49" t="s">
        <v>100</v>
      </c>
      <c r="C49" t="s">
        <v>101</v>
      </c>
      <c r="D49" t="s">
        <v>119</v>
      </c>
      <c r="E49" t="s">
        <v>135</v>
      </c>
      <c r="F49" t="n">
        <v>184</v>
      </c>
      <c r="G49" t="n">
        <v>184</v>
      </c>
      <c r="H49" t="n">
        <v>0</v>
      </c>
      <c r="I49" s="3" t="n">
        <v>1</v>
      </c>
    </row>
    <row r="50">
      <c r="B50" t="s">
        <v>102</v>
      </c>
      <c r="C50" t="s">
        <v>103</v>
      </c>
      <c r="D50" t="s">
        <v>119</v>
      </c>
      <c r="E50" t="s">
        <v>135</v>
      </c>
      <c r="F50" t="n">
        <v>170</v>
      </c>
      <c r="G50" t="n">
        <v>169</v>
      </c>
      <c r="H50" t="n">
        <v>1</v>
      </c>
      <c r="I50" s="3" t="n">
        <v>0.994117647058824</v>
      </c>
    </row>
    <row r="51">
      <c r="B51" t="s">
        <v>104</v>
      </c>
      <c r="C51" t="s">
        <v>105</v>
      </c>
      <c r="D51" t="s">
        <v>119</v>
      </c>
      <c r="E51" t="s">
        <v>135</v>
      </c>
      <c r="F51" t="n">
        <v>394</v>
      </c>
      <c r="G51" t="n">
        <v>386</v>
      </c>
      <c r="H51" t="n">
        <v>8</v>
      </c>
      <c r="I51" s="3" t="n">
        <v>0.979695431472081</v>
      </c>
    </row>
    <row r="52">
      <c r="B52" t="s">
        <v>106</v>
      </c>
      <c r="C52" t="s">
        <v>107</v>
      </c>
      <c r="D52" t="s">
        <v>119</v>
      </c>
      <c r="E52" t="s">
        <v>135</v>
      </c>
      <c r="F52" t="n">
        <v>1</v>
      </c>
      <c r="G52" t="n">
        <v>1</v>
      </c>
      <c r="H52" t="n">
        <v>0</v>
      </c>
      <c r="I52" s="3" t="n">
        <v>1</v>
      </c>
    </row>
    <row r="53">
      <c r="B53" t="s">
        <v>108</v>
      </c>
      <c r="C53" t="s">
        <v>109</v>
      </c>
      <c r="D53" t="s">
        <v>119</v>
      </c>
      <c r="E53" t="s">
        <v>135</v>
      </c>
      <c r="F53" t="n">
        <v>1</v>
      </c>
      <c r="G53" t="n">
        <v>1</v>
      </c>
      <c r="H53" t="n">
        <v>0</v>
      </c>
      <c r="I53" s="3" t="n">
        <v>1</v>
      </c>
    </row>
    <row r="54">
      <c r="B54" t="s">
        <v>114</v>
      </c>
      <c r="C54" t="s">
        <v>114</v>
      </c>
      <c r="D54" t="s">
        <v>119</v>
      </c>
      <c r="E54" t="s">
        <v>135</v>
      </c>
      <c r="F54" t="n">
        <v>44</v>
      </c>
      <c r="G54" t="n">
        <v>43</v>
      </c>
      <c r="H54" t="n">
        <v>1</v>
      </c>
      <c r="I54" s="3" t="n">
        <v>0.977272727272727</v>
      </c>
    </row>
    <row r="55">
      <c r="I55" s="3"/>
    </row>
  </sheetData>
  <pageMargins left="0.7" right="0.7" top="0.75" bottom="0.75" header="0.3" footer="0.3"/>
  <pageSetup paperSize="9" orientation="portrait" horizontalDpi="300" verticalDpi="300" r:id="rId2"/>
  <tableParts count="1">
    <tablePart r:id="rId9"/>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136</v>
      </c>
    </row>
    <row r="2">
      <c r="A2" t="s">
        <v>1</v>
      </c>
    </row>
    <row r="3">
      <c r="A3" t="s">
        <v>118</v>
      </c>
    </row>
    <row r="4">
      <c r="A4" t="s">
        <v>3</v>
      </c>
    </row>
    <row r="6">
      <c r="A6" s="4" t="s">
        <v>119</v>
      </c>
    </row>
    <row r="7">
      <c r="F7" s="2" t="s">
        <v>120</v>
      </c>
      <c r="G7" s="2"/>
      <c r="H7" s="2"/>
      <c r="I7" s="2" t="s">
        <v>5</v>
      </c>
    </row>
    <row r="8">
      <c r="B8" s="2" t="s">
        <v>6</v>
      </c>
      <c r="C8" s="2" t="s">
        <v>7</v>
      </c>
      <c r="D8" s="2" t="s">
        <v>121</v>
      </c>
      <c r="E8" s="2" t="s">
        <v>134</v>
      </c>
      <c r="F8" s="2" t="s">
        <v>9</v>
      </c>
      <c r="G8" s="2" t="s">
        <v>130</v>
      </c>
      <c r="H8" s="2" t="s">
        <v>131</v>
      </c>
      <c r="I8" s="2" t="s">
        <v>132</v>
      </c>
    </row>
    <row r="9">
      <c r="B9" t="s">
        <v>18</v>
      </c>
      <c r="C9" t="s">
        <v>19</v>
      </c>
      <c r="D9" t="s">
        <v>119</v>
      </c>
      <c r="E9" t="s">
        <v>137</v>
      </c>
      <c r="F9" t="n">
        <v>1</v>
      </c>
      <c r="G9" t="n">
        <v>1</v>
      </c>
      <c r="H9" t="n">
        <v>0</v>
      </c>
      <c r="I9" s="3" t="n">
        <v>1</v>
      </c>
    </row>
    <row r="10">
      <c r="B10" t="s">
        <v>20</v>
      </c>
      <c r="C10" t="s">
        <v>21</v>
      </c>
      <c r="D10" t="s">
        <v>119</v>
      </c>
      <c r="E10" t="s">
        <v>137</v>
      </c>
      <c r="F10" t="n">
        <v>7</v>
      </c>
      <c r="G10" t="n">
        <v>5</v>
      </c>
      <c r="H10" t="n">
        <v>2</v>
      </c>
      <c r="I10" s="3" t="n">
        <v>0.714285714285714</v>
      </c>
    </row>
    <row r="11">
      <c r="B11" t="s">
        <v>22</v>
      </c>
      <c r="C11" t="s">
        <v>23</v>
      </c>
      <c r="D11" t="s">
        <v>119</v>
      </c>
      <c r="E11" t="s">
        <v>137</v>
      </c>
      <c r="F11" t="n">
        <v>139</v>
      </c>
      <c r="G11" t="n">
        <v>138</v>
      </c>
      <c r="H11" t="n">
        <v>1</v>
      </c>
      <c r="I11" s="3" t="n">
        <v>0.992805755395683</v>
      </c>
    </row>
    <row r="12">
      <c r="B12" t="s">
        <v>24</v>
      </c>
      <c r="C12" t="s">
        <v>25</v>
      </c>
      <c r="D12" t="s">
        <v>119</v>
      </c>
      <c r="E12" t="s">
        <v>137</v>
      </c>
      <c r="F12" t="n">
        <v>128</v>
      </c>
      <c r="G12" t="n">
        <v>124</v>
      </c>
      <c r="H12" t="n">
        <v>4</v>
      </c>
      <c r="I12" s="3" t="n">
        <v>0.96875</v>
      </c>
    </row>
    <row r="13">
      <c r="B13" t="s">
        <v>26</v>
      </c>
      <c r="C13" t="s">
        <v>27</v>
      </c>
      <c r="D13" t="s">
        <v>119</v>
      </c>
      <c r="E13" t="s">
        <v>137</v>
      </c>
      <c r="F13" t="n">
        <v>153</v>
      </c>
      <c r="G13" t="n">
        <v>148</v>
      </c>
      <c r="H13" t="n">
        <v>5</v>
      </c>
      <c r="I13" s="3" t="n">
        <v>0.967320261437909</v>
      </c>
    </row>
    <row r="14">
      <c r="B14" t="s">
        <v>28</v>
      </c>
      <c r="C14" t="s">
        <v>29</v>
      </c>
      <c r="D14" t="s">
        <v>119</v>
      </c>
      <c r="E14" t="s">
        <v>137</v>
      </c>
      <c r="F14" t="n">
        <v>155</v>
      </c>
      <c r="G14" t="n">
        <v>149</v>
      </c>
      <c r="H14" t="n">
        <v>6</v>
      </c>
      <c r="I14" s="3" t="n">
        <v>0.961290322580645</v>
      </c>
    </row>
    <row r="15">
      <c r="B15" t="s">
        <v>30</v>
      </c>
      <c r="C15" t="s">
        <v>31</v>
      </c>
      <c r="D15" t="s">
        <v>119</v>
      </c>
      <c r="E15" t="s">
        <v>137</v>
      </c>
      <c r="F15" t="n">
        <v>116</v>
      </c>
      <c r="G15" t="n">
        <v>116</v>
      </c>
      <c r="H15" t="n">
        <v>0</v>
      </c>
      <c r="I15" s="3" t="n">
        <v>1</v>
      </c>
    </row>
    <row r="16">
      <c r="B16" t="s">
        <v>32</v>
      </c>
      <c r="C16" t="s">
        <v>33</v>
      </c>
      <c r="D16" t="s">
        <v>119</v>
      </c>
      <c r="E16" t="s">
        <v>137</v>
      </c>
      <c r="F16" t="n">
        <v>241</v>
      </c>
      <c r="G16" t="n">
        <v>231</v>
      </c>
      <c r="H16" t="n">
        <v>10</v>
      </c>
      <c r="I16" s="3" t="n">
        <v>0.95850622406639</v>
      </c>
    </row>
    <row r="17">
      <c r="B17" t="s">
        <v>34</v>
      </c>
      <c r="C17" t="s">
        <v>35</v>
      </c>
      <c r="D17" t="s">
        <v>119</v>
      </c>
      <c r="E17" t="s">
        <v>137</v>
      </c>
      <c r="F17" t="n">
        <v>121</v>
      </c>
      <c r="G17" t="n">
        <v>113</v>
      </c>
      <c r="H17" t="n">
        <v>8</v>
      </c>
      <c r="I17" s="3" t="n">
        <v>0.933884297520661</v>
      </c>
    </row>
    <row r="18">
      <c r="B18" t="s">
        <v>36</v>
      </c>
      <c r="C18" t="s">
        <v>37</v>
      </c>
      <c r="D18" t="s">
        <v>119</v>
      </c>
      <c r="E18" t="s">
        <v>137</v>
      </c>
      <c r="F18" t="n">
        <v>382</v>
      </c>
      <c r="G18" t="n">
        <v>381</v>
      </c>
      <c r="H18" t="n">
        <v>1</v>
      </c>
      <c r="I18" s="3" t="n">
        <v>0.99738219895288</v>
      </c>
    </row>
    <row r="19">
      <c r="B19" t="s">
        <v>38</v>
      </c>
      <c r="C19" t="s">
        <v>39</v>
      </c>
      <c r="D19" t="s">
        <v>119</v>
      </c>
      <c r="E19" t="s">
        <v>137</v>
      </c>
      <c r="F19" t="n">
        <v>137</v>
      </c>
      <c r="G19" t="n">
        <v>136</v>
      </c>
      <c r="H19" t="n">
        <v>1</v>
      </c>
      <c r="I19" s="3" t="n">
        <v>0.992700729927007</v>
      </c>
    </row>
    <row r="20">
      <c r="B20" t="s">
        <v>40</v>
      </c>
      <c r="C20" t="s">
        <v>41</v>
      </c>
      <c r="D20" t="s">
        <v>119</v>
      </c>
      <c r="E20" t="s">
        <v>137</v>
      </c>
      <c r="F20" t="n">
        <v>170</v>
      </c>
      <c r="G20" t="n">
        <v>164</v>
      </c>
      <c r="H20" t="n">
        <v>6</v>
      </c>
      <c r="I20" s="3" t="n">
        <v>0.964705882352941</v>
      </c>
    </row>
    <row r="21">
      <c r="B21" t="s">
        <v>42</v>
      </c>
      <c r="C21" t="s">
        <v>43</v>
      </c>
      <c r="D21" t="s">
        <v>119</v>
      </c>
      <c r="E21" t="s">
        <v>137</v>
      </c>
      <c r="F21" t="n">
        <v>152</v>
      </c>
      <c r="G21" t="n">
        <v>132</v>
      </c>
      <c r="H21" t="n">
        <v>20</v>
      </c>
      <c r="I21" s="3" t="n">
        <v>0.868421052631579</v>
      </c>
    </row>
    <row r="22">
      <c r="B22" t="s">
        <v>44</v>
      </c>
      <c r="C22" t="s">
        <v>45</v>
      </c>
      <c r="D22" t="s">
        <v>119</v>
      </c>
      <c r="E22" t="s">
        <v>137</v>
      </c>
      <c r="F22" t="n">
        <v>243</v>
      </c>
      <c r="G22" t="n">
        <v>241</v>
      </c>
      <c r="H22" t="n">
        <v>2</v>
      </c>
      <c r="I22" s="3" t="n">
        <v>0.991769547325103</v>
      </c>
    </row>
    <row r="23">
      <c r="B23" t="s">
        <v>46</v>
      </c>
      <c r="C23" t="s">
        <v>47</v>
      </c>
      <c r="D23" t="s">
        <v>119</v>
      </c>
      <c r="E23" t="s">
        <v>137</v>
      </c>
      <c r="F23" t="n">
        <v>112</v>
      </c>
      <c r="G23" t="n">
        <v>109</v>
      </c>
      <c r="H23" t="n">
        <v>3</v>
      </c>
      <c r="I23" s="3" t="n">
        <v>0.973214285714286</v>
      </c>
    </row>
    <row r="24">
      <c r="B24" t="s">
        <v>48</v>
      </c>
      <c r="C24" t="s">
        <v>49</v>
      </c>
      <c r="D24" t="s">
        <v>119</v>
      </c>
      <c r="E24" t="s">
        <v>137</v>
      </c>
      <c r="F24" t="n">
        <v>95</v>
      </c>
      <c r="G24" t="n">
        <v>87</v>
      </c>
      <c r="H24" t="n">
        <v>8</v>
      </c>
      <c r="I24" s="3" t="n">
        <v>0.91578947368421</v>
      </c>
    </row>
    <row r="25">
      <c r="B25" t="s">
        <v>50</v>
      </c>
      <c r="C25" t="s">
        <v>51</v>
      </c>
      <c r="D25" t="s">
        <v>119</v>
      </c>
      <c r="E25" t="s">
        <v>137</v>
      </c>
      <c r="F25" t="n">
        <v>127</v>
      </c>
      <c r="G25" t="n">
        <v>109</v>
      </c>
      <c r="H25" t="n">
        <v>18</v>
      </c>
      <c r="I25" s="3" t="n">
        <v>0.858267716535433</v>
      </c>
    </row>
    <row r="26">
      <c r="B26" t="s">
        <v>52</v>
      </c>
      <c r="C26" t="s">
        <v>53</v>
      </c>
      <c r="D26" t="s">
        <v>119</v>
      </c>
      <c r="E26" t="s">
        <v>137</v>
      </c>
      <c r="F26" t="n">
        <v>419</v>
      </c>
      <c r="G26" t="n">
        <v>417</v>
      </c>
      <c r="H26" t="n">
        <v>2</v>
      </c>
      <c r="I26" s="3" t="n">
        <v>0.995226730310263</v>
      </c>
    </row>
    <row r="27">
      <c r="B27" t="s">
        <v>54</v>
      </c>
      <c r="C27" t="s">
        <v>55</v>
      </c>
      <c r="D27" t="s">
        <v>119</v>
      </c>
      <c r="E27" t="s">
        <v>137</v>
      </c>
      <c r="F27" t="n">
        <v>271</v>
      </c>
      <c r="G27" t="n">
        <v>265</v>
      </c>
      <c r="H27" t="n">
        <v>6</v>
      </c>
      <c r="I27" s="3" t="n">
        <v>0.977859778597786</v>
      </c>
    </row>
    <row r="28">
      <c r="B28" t="s">
        <v>56</v>
      </c>
      <c r="C28" t="s">
        <v>57</v>
      </c>
      <c r="D28" t="s">
        <v>119</v>
      </c>
      <c r="E28" t="s">
        <v>137</v>
      </c>
      <c r="F28" t="n">
        <v>147</v>
      </c>
      <c r="G28" t="n">
        <v>141</v>
      </c>
      <c r="H28" t="n">
        <v>6</v>
      </c>
      <c r="I28" s="3" t="n">
        <v>0.959183673469388</v>
      </c>
    </row>
    <row r="29">
      <c r="B29" t="s">
        <v>58</v>
      </c>
      <c r="C29" t="s">
        <v>59</v>
      </c>
      <c r="D29" t="s">
        <v>119</v>
      </c>
      <c r="E29" t="s">
        <v>137</v>
      </c>
      <c r="F29" t="n">
        <v>198</v>
      </c>
      <c r="G29" t="n">
        <v>188</v>
      </c>
      <c r="H29" t="n">
        <v>10</v>
      </c>
      <c r="I29" s="3" t="n">
        <v>0.94949494949495</v>
      </c>
    </row>
    <row r="30">
      <c r="B30" t="s">
        <v>60</v>
      </c>
      <c r="C30" t="s">
        <v>61</v>
      </c>
      <c r="D30" t="s">
        <v>119</v>
      </c>
      <c r="E30" t="s">
        <v>137</v>
      </c>
      <c r="F30" t="n">
        <v>330</v>
      </c>
      <c r="G30" t="n">
        <v>214</v>
      </c>
      <c r="H30" t="n">
        <v>116</v>
      </c>
      <c r="I30" s="3" t="n">
        <v>0.648484848484848</v>
      </c>
    </row>
    <row r="31">
      <c r="B31" t="s">
        <v>62</v>
      </c>
      <c r="C31" t="s">
        <v>63</v>
      </c>
      <c r="D31" t="s">
        <v>119</v>
      </c>
      <c r="E31" t="s">
        <v>137</v>
      </c>
      <c r="F31" t="n">
        <v>299</v>
      </c>
      <c r="G31" t="n">
        <v>189</v>
      </c>
      <c r="H31" t="n">
        <v>110</v>
      </c>
      <c r="I31" s="3" t="n">
        <v>0.632107023411371</v>
      </c>
    </row>
    <row r="32">
      <c r="B32" t="s">
        <v>64</v>
      </c>
      <c r="C32" t="s">
        <v>65</v>
      </c>
      <c r="D32" t="s">
        <v>119</v>
      </c>
      <c r="E32" t="s">
        <v>137</v>
      </c>
      <c r="F32" t="n">
        <v>227</v>
      </c>
      <c r="G32" t="n">
        <v>171</v>
      </c>
      <c r="H32" t="n">
        <v>56</v>
      </c>
      <c r="I32" s="3" t="n">
        <v>0.753303964757709</v>
      </c>
    </row>
    <row r="33">
      <c r="B33" t="s">
        <v>66</v>
      </c>
      <c r="C33" t="s">
        <v>67</v>
      </c>
      <c r="D33" t="s">
        <v>119</v>
      </c>
      <c r="E33" t="s">
        <v>137</v>
      </c>
      <c r="F33" t="n">
        <v>134</v>
      </c>
      <c r="G33" t="n">
        <v>76</v>
      </c>
      <c r="H33" t="n">
        <v>58</v>
      </c>
      <c r="I33" s="3" t="n">
        <v>0.567164179104478</v>
      </c>
    </row>
    <row r="34">
      <c r="B34" t="s">
        <v>68</v>
      </c>
      <c r="C34" t="s">
        <v>69</v>
      </c>
      <c r="D34" t="s">
        <v>119</v>
      </c>
      <c r="E34" t="s">
        <v>137</v>
      </c>
      <c r="F34" t="n">
        <v>127</v>
      </c>
      <c r="G34" t="n">
        <v>121</v>
      </c>
      <c r="H34" t="n">
        <v>6</v>
      </c>
      <c r="I34" s="3" t="n">
        <v>0.952755905511811</v>
      </c>
    </row>
    <row r="35">
      <c r="B35" t="s">
        <v>70</v>
      </c>
      <c r="C35" t="s">
        <v>71</v>
      </c>
      <c r="D35" t="s">
        <v>119</v>
      </c>
      <c r="E35" t="s">
        <v>137</v>
      </c>
      <c r="F35" t="n">
        <v>125</v>
      </c>
      <c r="G35" t="n">
        <v>116</v>
      </c>
      <c r="H35" t="n">
        <v>9</v>
      </c>
      <c r="I35" s="3" t="n">
        <v>0.928</v>
      </c>
    </row>
    <row r="36">
      <c r="B36" t="s">
        <v>72</v>
      </c>
      <c r="C36" t="s">
        <v>73</v>
      </c>
      <c r="D36" t="s">
        <v>119</v>
      </c>
      <c r="E36" t="s">
        <v>137</v>
      </c>
      <c r="F36" t="n">
        <v>125</v>
      </c>
      <c r="G36" t="n">
        <v>100</v>
      </c>
      <c r="H36" t="n">
        <v>25</v>
      </c>
      <c r="I36" s="3" t="n">
        <v>0.8</v>
      </c>
    </row>
    <row r="37">
      <c r="B37" t="s">
        <v>74</v>
      </c>
      <c r="C37" t="s">
        <v>75</v>
      </c>
      <c r="D37" t="s">
        <v>119</v>
      </c>
      <c r="E37" t="s">
        <v>137</v>
      </c>
      <c r="F37" t="n">
        <v>126</v>
      </c>
      <c r="G37" t="n">
        <v>87</v>
      </c>
      <c r="H37" t="n">
        <v>39</v>
      </c>
      <c r="I37" s="3" t="n">
        <v>0.69047619047619</v>
      </c>
    </row>
    <row r="38">
      <c r="B38" t="s">
        <v>76</v>
      </c>
      <c r="C38" t="s">
        <v>77</v>
      </c>
      <c r="D38" t="s">
        <v>119</v>
      </c>
      <c r="E38" t="s">
        <v>137</v>
      </c>
      <c r="F38" t="n">
        <v>541</v>
      </c>
      <c r="G38" t="n">
        <v>512</v>
      </c>
      <c r="H38" t="n">
        <v>29</v>
      </c>
      <c r="I38" s="3" t="n">
        <v>0.946395563770795</v>
      </c>
    </row>
    <row r="39">
      <c r="B39" t="s">
        <v>78</v>
      </c>
      <c r="C39" t="s">
        <v>79</v>
      </c>
      <c r="D39" t="s">
        <v>119</v>
      </c>
      <c r="E39" t="s">
        <v>137</v>
      </c>
      <c r="F39" t="n">
        <v>141</v>
      </c>
      <c r="G39" t="n">
        <v>139</v>
      </c>
      <c r="H39" t="n">
        <v>2</v>
      </c>
      <c r="I39" s="3" t="n">
        <v>0.985815602836879</v>
      </c>
    </row>
    <row r="40">
      <c r="B40" t="s">
        <v>80</v>
      </c>
      <c r="C40" t="s">
        <v>81</v>
      </c>
      <c r="D40" t="s">
        <v>119</v>
      </c>
      <c r="E40" t="s">
        <v>137</v>
      </c>
      <c r="F40" t="n">
        <v>218</v>
      </c>
      <c r="G40" t="n">
        <v>202</v>
      </c>
      <c r="H40" t="n">
        <v>16</v>
      </c>
      <c r="I40" s="3" t="n">
        <v>0.926605504587156</v>
      </c>
    </row>
    <row r="41">
      <c r="B41" t="s">
        <v>82</v>
      </c>
      <c r="C41" t="s">
        <v>83</v>
      </c>
      <c r="D41" t="s">
        <v>119</v>
      </c>
      <c r="E41" t="s">
        <v>137</v>
      </c>
      <c r="F41" t="n">
        <v>96</v>
      </c>
      <c r="G41" t="n">
        <v>95</v>
      </c>
      <c r="H41" t="n">
        <v>1</v>
      </c>
      <c r="I41" s="3" t="n">
        <v>0.989583333333333</v>
      </c>
    </row>
    <row r="42">
      <c r="B42" t="s">
        <v>84</v>
      </c>
      <c r="C42" t="s">
        <v>85</v>
      </c>
      <c r="D42" t="s">
        <v>119</v>
      </c>
      <c r="E42" t="s">
        <v>137</v>
      </c>
      <c r="F42" t="n">
        <v>95</v>
      </c>
      <c r="G42" t="n">
        <v>80</v>
      </c>
      <c r="H42" t="n">
        <v>15</v>
      </c>
      <c r="I42" s="3" t="n">
        <v>0.842105263157895</v>
      </c>
    </row>
    <row r="43">
      <c r="B43" t="s">
        <v>86</v>
      </c>
      <c r="C43" t="s">
        <v>87</v>
      </c>
      <c r="D43" t="s">
        <v>119</v>
      </c>
      <c r="E43" t="s">
        <v>137</v>
      </c>
      <c r="F43" t="n">
        <v>88</v>
      </c>
      <c r="G43" t="n">
        <v>67</v>
      </c>
      <c r="H43" t="n">
        <v>21</v>
      </c>
      <c r="I43" s="3" t="n">
        <v>0.761363636363636</v>
      </c>
    </row>
    <row r="44">
      <c r="B44" t="s">
        <v>88</v>
      </c>
      <c r="C44" t="s">
        <v>89</v>
      </c>
      <c r="D44" t="s">
        <v>119</v>
      </c>
      <c r="E44" t="s">
        <v>137</v>
      </c>
      <c r="F44" t="n">
        <v>77</v>
      </c>
      <c r="G44" t="n">
        <v>74</v>
      </c>
      <c r="H44" t="n">
        <v>3</v>
      </c>
      <c r="I44" s="3" t="n">
        <v>0.961038961038961</v>
      </c>
    </row>
    <row r="45">
      <c r="B45" t="s">
        <v>90</v>
      </c>
      <c r="C45" t="s">
        <v>91</v>
      </c>
      <c r="D45" t="s">
        <v>119</v>
      </c>
      <c r="E45" t="s">
        <v>137</v>
      </c>
      <c r="F45" t="n">
        <v>237</v>
      </c>
      <c r="G45" t="n">
        <v>219</v>
      </c>
      <c r="H45" t="n">
        <v>18</v>
      </c>
      <c r="I45" s="3" t="n">
        <v>0.924050632911392</v>
      </c>
    </row>
    <row r="46">
      <c r="B46" t="s">
        <v>92</v>
      </c>
      <c r="C46" t="s">
        <v>93</v>
      </c>
      <c r="D46" t="s">
        <v>119</v>
      </c>
      <c r="E46" t="s">
        <v>137</v>
      </c>
      <c r="F46" t="n">
        <v>143</v>
      </c>
      <c r="G46" t="n">
        <v>139</v>
      </c>
      <c r="H46" t="n">
        <v>4</v>
      </c>
      <c r="I46" s="3" t="n">
        <v>0.972027972027972</v>
      </c>
    </row>
    <row r="47">
      <c r="B47" t="s">
        <v>94</v>
      </c>
      <c r="C47" t="s">
        <v>95</v>
      </c>
      <c r="D47" t="s">
        <v>119</v>
      </c>
      <c r="E47" t="s">
        <v>137</v>
      </c>
      <c r="F47" t="n">
        <v>210</v>
      </c>
      <c r="G47" t="n">
        <v>189</v>
      </c>
      <c r="H47" t="n">
        <v>21</v>
      </c>
      <c r="I47" s="3" t="n">
        <v>0.9</v>
      </c>
    </row>
    <row r="48">
      <c r="B48" t="s">
        <v>96</v>
      </c>
      <c r="C48" t="s">
        <v>97</v>
      </c>
      <c r="D48" t="s">
        <v>119</v>
      </c>
      <c r="E48" t="s">
        <v>137</v>
      </c>
      <c r="F48" t="n">
        <v>193</v>
      </c>
      <c r="G48" t="n">
        <v>181</v>
      </c>
      <c r="H48" t="n">
        <v>12</v>
      </c>
      <c r="I48" s="3" t="n">
        <v>0.937823834196891</v>
      </c>
    </row>
    <row r="49">
      <c r="B49" t="s">
        <v>98</v>
      </c>
      <c r="C49" t="s">
        <v>99</v>
      </c>
      <c r="D49" t="s">
        <v>119</v>
      </c>
      <c r="E49" t="s">
        <v>137</v>
      </c>
      <c r="F49" t="n">
        <v>185</v>
      </c>
      <c r="G49" t="n">
        <v>176</v>
      </c>
      <c r="H49" t="n">
        <v>9</v>
      </c>
      <c r="I49" s="3" t="n">
        <v>0.951351351351351</v>
      </c>
    </row>
    <row r="50">
      <c r="B50" t="s">
        <v>100</v>
      </c>
      <c r="C50" t="s">
        <v>101</v>
      </c>
      <c r="D50" t="s">
        <v>119</v>
      </c>
      <c r="E50" t="s">
        <v>137</v>
      </c>
      <c r="F50" t="n">
        <v>164</v>
      </c>
      <c r="G50" t="n">
        <v>161</v>
      </c>
      <c r="H50" t="n">
        <v>3</v>
      </c>
      <c r="I50" s="3" t="n">
        <v>0.981707317073171</v>
      </c>
    </row>
    <row r="51">
      <c r="B51" t="s">
        <v>102</v>
      </c>
      <c r="C51" t="s">
        <v>103</v>
      </c>
      <c r="D51" t="s">
        <v>119</v>
      </c>
      <c r="E51" t="s">
        <v>137</v>
      </c>
      <c r="F51" t="n">
        <v>221</v>
      </c>
      <c r="G51" t="n">
        <v>177</v>
      </c>
      <c r="H51" t="n">
        <v>44</v>
      </c>
      <c r="I51" s="3" t="n">
        <v>0.800904977375566</v>
      </c>
    </row>
    <row r="52">
      <c r="B52" t="s">
        <v>104</v>
      </c>
      <c r="C52" t="s">
        <v>105</v>
      </c>
      <c r="D52" t="s">
        <v>119</v>
      </c>
      <c r="E52" t="s">
        <v>137</v>
      </c>
      <c r="F52" t="n">
        <v>374</v>
      </c>
      <c r="G52" t="n">
        <v>368</v>
      </c>
      <c r="H52" t="n">
        <v>6</v>
      </c>
      <c r="I52" s="3" t="n">
        <v>0.983957219251337</v>
      </c>
    </row>
    <row r="53">
      <c r="B53" t="s">
        <v>110</v>
      </c>
      <c r="C53" t="s">
        <v>111</v>
      </c>
      <c r="D53" t="s">
        <v>119</v>
      </c>
      <c r="E53" t="s">
        <v>137</v>
      </c>
      <c r="F53" t="n">
        <v>1</v>
      </c>
      <c r="G53" t="n">
        <v>1</v>
      </c>
      <c r="H53" t="n">
        <v>0</v>
      </c>
      <c r="I53" s="3" t="n">
        <v>1</v>
      </c>
    </row>
    <row r="54">
      <c r="B54" t="s">
        <v>114</v>
      </c>
      <c r="C54" t="s">
        <v>114</v>
      </c>
      <c r="D54" t="s">
        <v>119</v>
      </c>
      <c r="E54" t="s">
        <v>137</v>
      </c>
      <c r="F54" t="n">
        <v>63</v>
      </c>
      <c r="G54" t="n">
        <v>57</v>
      </c>
      <c r="H54" t="n">
        <v>6</v>
      </c>
      <c r="I54" s="3" t="n">
        <v>0.904761904761905</v>
      </c>
    </row>
    <row r="55">
      <c r="I55" s="3"/>
    </row>
  </sheetData>
  <pageMargins left="0.7" right="0.7" top="0.75" bottom="0.75" header="0.3" footer="0.3"/>
  <pageSetup paperSize="9" orientation="portrait" horizontalDpi="300" verticalDpi="300" r:id="rId2"/>
  <tableParts count="1">
    <tablePart r:id="rId10"/>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00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4" t="s">
        <v>140</v>
      </c>
    </row>
    <row r="2">
      <c r="A2" t="s">
        <v>1</v>
      </c>
    </row>
    <row r="3">
      <c r="A3" t="s">
        <v>118</v>
      </c>
    </row>
    <row r="4">
      <c r="A4" t="s">
        <v>3</v>
      </c>
    </row>
    <row r="6">
      <c r="E6" s="2" t="s">
        <v>141</v>
      </c>
      <c r="H6" s="2" t="s">
        <v>5</v>
      </c>
    </row>
    <row r="7">
      <c r="B7" s="2" t="s">
        <v>6</v>
      </c>
      <c r="C7" s="2" t="s">
        <v>7</v>
      </c>
      <c r="D7" s="2" t="s">
        <v>142</v>
      </c>
      <c r="E7" s="2" t="s">
        <v>9</v>
      </c>
      <c r="F7" s="2" t="s">
        <v>143</v>
      </c>
      <c r="G7" s="2" t="s">
        <v>144</v>
      </c>
      <c r="H7" s="2" t="s">
        <v>145</v>
      </c>
    </row>
    <row r="8">
      <c r="B8" t="s">
        <v>13</v>
      </c>
      <c r="C8" t="s">
        <v>14</v>
      </c>
      <c r="D8" t="s">
        <v>146</v>
      </c>
      <c r="E8" t="n">
        <v>15</v>
      </c>
      <c r="F8" t="n">
        <v>9</v>
      </c>
      <c r="G8" t="n">
        <v>6</v>
      </c>
      <c r="H8" s="3" t="n">
        <v>0.6</v>
      </c>
    </row>
    <row r="9">
      <c r="B9" t="s">
        <v>16</v>
      </c>
      <c r="C9" t="s">
        <v>17</v>
      </c>
      <c r="D9" t="s">
        <v>146</v>
      </c>
      <c r="E9" t="n">
        <v>5</v>
      </c>
      <c r="F9" t="n">
        <v>3</v>
      </c>
      <c r="G9" t="n">
        <v>2</v>
      </c>
      <c r="H9" s="3" t="n">
        <v>0.6</v>
      </c>
    </row>
    <row r="10">
      <c r="B10" t="s">
        <v>18</v>
      </c>
      <c r="C10" t="s">
        <v>19</v>
      </c>
      <c r="D10" t="s">
        <v>146</v>
      </c>
      <c r="E10" t="n">
        <v>27</v>
      </c>
      <c r="F10" t="n">
        <v>15</v>
      </c>
      <c r="G10" t="n">
        <v>12</v>
      </c>
      <c r="H10" s="3" t="n">
        <v>0.555555555555556</v>
      </c>
    </row>
    <row r="11">
      <c r="B11" t="s">
        <v>20</v>
      </c>
      <c r="C11" t="s">
        <v>21</v>
      </c>
      <c r="D11" t="s">
        <v>146</v>
      </c>
      <c r="E11" t="n">
        <v>203</v>
      </c>
      <c r="F11" t="n">
        <v>157</v>
      </c>
      <c r="G11" t="n">
        <v>46</v>
      </c>
      <c r="H11" s="3" t="n">
        <v>0.773399014778325</v>
      </c>
    </row>
    <row r="12">
      <c r="B12" t="s">
        <v>22</v>
      </c>
      <c r="C12" t="s">
        <v>23</v>
      </c>
      <c r="D12" t="s">
        <v>146</v>
      </c>
      <c r="E12" t="n">
        <v>3173</v>
      </c>
      <c r="F12" t="n">
        <v>2374</v>
      </c>
      <c r="G12" t="n">
        <v>799</v>
      </c>
      <c r="H12" s="3" t="n">
        <v>0.748187834856603</v>
      </c>
    </row>
    <row r="13">
      <c r="B13" t="s">
        <v>24</v>
      </c>
      <c r="C13" t="s">
        <v>25</v>
      </c>
      <c r="D13" t="s">
        <v>146</v>
      </c>
      <c r="E13" t="n">
        <v>3057</v>
      </c>
      <c r="F13" t="n">
        <v>2209</v>
      </c>
      <c r="G13" t="n">
        <v>848</v>
      </c>
      <c r="H13" s="3" t="n">
        <v>0.722603859993458</v>
      </c>
    </row>
    <row r="14">
      <c r="B14" t="s">
        <v>26</v>
      </c>
      <c r="C14" t="s">
        <v>27</v>
      </c>
      <c r="D14" t="s">
        <v>146</v>
      </c>
      <c r="E14" t="n">
        <v>3854</v>
      </c>
      <c r="F14" t="n">
        <v>2489</v>
      </c>
      <c r="G14" t="n">
        <v>1365</v>
      </c>
      <c r="H14" s="3" t="n">
        <v>0.645822522055008</v>
      </c>
    </row>
    <row r="15">
      <c r="B15" t="s">
        <v>28</v>
      </c>
      <c r="C15" t="s">
        <v>29</v>
      </c>
      <c r="D15" t="s">
        <v>146</v>
      </c>
      <c r="E15" t="n">
        <v>3642</v>
      </c>
      <c r="F15" t="n">
        <v>2592</v>
      </c>
      <c r="G15" t="n">
        <v>1050</v>
      </c>
      <c r="H15" s="3" t="n">
        <v>0.71169686985173</v>
      </c>
    </row>
    <row r="16">
      <c r="B16" t="s">
        <v>30</v>
      </c>
      <c r="C16" t="s">
        <v>31</v>
      </c>
      <c r="D16" t="s">
        <v>146</v>
      </c>
      <c r="E16" t="n">
        <v>3530</v>
      </c>
      <c r="F16" t="n">
        <v>1892</v>
      </c>
      <c r="G16" t="n">
        <v>1638</v>
      </c>
      <c r="H16" s="3" t="n">
        <v>0.535977337110482</v>
      </c>
    </row>
    <row r="17">
      <c r="B17" t="s">
        <v>32</v>
      </c>
      <c r="C17" t="s">
        <v>33</v>
      </c>
      <c r="D17" t="s">
        <v>146</v>
      </c>
      <c r="E17" t="n">
        <v>6027</v>
      </c>
      <c r="F17" t="n">
        <v>4477</v>
      </c>
      <c r="G17" t="n">
        <v>1550</v>
      </c>
      <c r="H17" s="3" t="n">
        <v>0.742823958851833</v>
      </c>
    </row>
    <row r="18">
      <c r="B18" t="s">
        <v>34</v>
      </c>
      <c r="C18" t="s">
        <v>35</v>
      </c>
      <c r="D18" t="s">
        <v>146</v>
      </c>
      <c r="E18" t="n">
        <v>3188</v>
      </c>
      <c r="F18" t="n">
        <v>2347</v>
      </c>
      <c r="G18" t="n">
        <v>841</v>
      </c>
      <c r="H18" s="3" t="n">
        <v>0.736198243412798</v>
      </c>
    </row>
    <row r="19">
      <c r="B19" t="s">
        <v>36</v>
      </c>
      <c r="C19" t="s">
        <v>37</v>
      </c>
      <c r="D19" t="s">
        <v>146</v>
      </c>
      <c r="E19" t="n">
        <v>10447</v>
      </c>
      <c r="F19" t="n">
        <v>6844</v>
      </c>
      <c r="G19" t="n">
        <v>3603</v>
      </c>
      <c r="H19" s="3" t="n">
        <v>0.655116301330526</v>
      </c>
    </row>
    <row r="20">
      <c r="B20" t="s">
        <v>38</v>
      </c>
      <c r="C20" t="s">
        <v>39</v>
      </c>
      <c r="D20" t="s">
        <v>146</v>
      </c>
      <c r="E20" t="n">
        <v>2457</v>
      </c>
      <c r="F20" t="n">
        <v>1888</v>
      </c>
      <c r="G20" t="n">
        <v>569</v>
      </c>
      <c r="H20" s="3" t="n">
        <v>0.768416768416768</v>
      </c>
    </row>
    <row r="21">
      <c r="B21" t="s">
        <v>40</v>
      </c>
      <c r="C21" t="s">
        <v>41</v>
      </c>
      <c r="D21" t="s">
        <v>146</v>
      </c>
      <c r="E21" t="n">
        <v>3984</v>
      </c>
      <c r="F21" t="n">
        <v>2671</v>
      </c>
      <c r="G21" t="n">
        <v>1313</v>
      </c>
      <c r="H21" s="3" t="n">
        <v>0.670431726907631</v>
      </c>
    </row>
    <row r="22">
      <c r="B22" t="s">
        <v>42</v>
      </c>
      <c r="C22" t="s">
        <v>43</v>
      </c>
      <c r="D22" t="s">
        <v>146</v>
      </c>
      <c r="E22" t="n">
        <v>4017</v>
      </c>
      <c r="F22" t="n">
        <v>2922</v>
      </c>
      <c r="G22" t="n">
        <v>1095</v>
      </c>
      <c r="H22" s="3" t="n">
        <v>0.727408513816281</v>
      </c>
    </row>
    <row r="23">
      <c r="B23" t="s">
        <v>44</v>
      </c>
      <c r="C23" t="s">
        <v>45</v>
      </c>
      <c r="D23" t="s">
        <v>146</v>
      </c>
      <c r="E23" t="n">
        <v>5717</v>
      </c>
      <c r="F23" t="n">
        <v>4232</v>
      </c>
      <c r="G23" t="n">
        <v>1485</v>
      </c>
      <c r="H23" s="3" t="n">
        <v>0.740248382018541</v>
      </c>
    </row>
    <row r="24">
      <c r="B24" t="s">
        <v>46</v>
      </c>
      <c r="C24" t="s">
        <v>47</v>
      </c>
      <c r="D24" t="s">
        <v>146</v>
      </c>
      <c r="E24" t="n">
        <v>3509</v>
      </c>
      <c r="F24" t="n">
        <v>2521</v>
      </c>
      <c r="G24" t="n">
        <v>988</v>
      </c>
      <c r="H24" s="3" t="n">
        <v>0.718438301510402</v>
      </c>
    </row>
    <row r="25">
      <c r="B25" t="s">
        <v>48</v>
      </c>
      <c r="C25" t="s">
        <v>49</v>
      </c>
      <c r="D25" t="s">
        <v>146</v>
      </c>
      <c r="E25" t="n">
        <v>2008</v>
      </c>
      <c r="F25" t="n">
        <v>1395</v>
      </c>
      <c r="G25" t="n">
        <v>613</v>
      </c>
      <c r="H25" s="3" t="n">
        <v>0.694721115537849</v>
      </c>
    </row>
    <row r="26">
      <c r="B26" t="s">
        <v>50</v>
      </c>
      <c r="C26" t="s">
        <v>51</v>
      </c>
      <c r="D26" t="s">
        <v>146</v>
      </c>
      <c r="E26" t="n">
        <v>2160</v>
      </c>
      <c r="F26" t="n">
        <v>1744</v>
      </c>
      <c r="G26" t="n">
        <v>416</v>
      </c>
      <c r="H26" s="3" t="n">
        <v>0.807407407407407</v>
      </c>
    </row>
    <row r="27">
      <c r="B27" t="s">
        <v>52</v>
      </c>
      <c r="C27" t="s">
        <v>53</v>
      </c>
      <c r="D27" t="s">
        <v>146</v>
      </c>
      <c r="E27" t="n">
        <v>11019</v>
      </c>
      <c r="F27" t="n">
        <v>7156</v>
      </c>
      <c r="G27" t="n">
        <v>3863</v>
      </c>
      <c r="H27" s="3" t="n">
        <v>0.649423722660859</v>
      </c>
    </row>
    <row r="28">
      <c r="B28" t="s">
        <v>54</v>
      </c>
      <c r="C28" t="s">
        <v>55</v>
      </c>
      <c r="D28" t="s">
        <v>146</v>
      </c>
      <c r="E28" t="n">
        <v>6733</v>
      </c>
      <c r="F28" t="n">
        <v>5124</v>
      </c>
      <c r="G28" t="n">
        <v>1609</v>
      </c>
      <c r="H28" s="3" t="n">
        <v>0.761027773652161</v>
      </c>
    </row>
    <row r="29">
      <c r="B29" t="s">
        <v>56</v>
      </c>
      <c r="C29" t="s">
        <v>57</v>
      </c>
      <c r="D29" t="s">
        <v>146</v>
      </c>
      <c r="E29" t="n">
        <v>2746</v>
      </c>
      <c r="F29" t="n">
        <v>1968</v>
      </c>
      <c r="G29" t="n">
        <v>778</v>
      </c>
      <c r="H29" s="3" t="n">
        <v>0.716678805535324</v>
      </c>
    </row>
    <row r="30">
      <c r="B30" t="s">
        <v>58</v>
      </c>
      <c r="C30" t="s">
        <v>59</v>
      </c>
      <c r="D30" t="s">
        <v>146</v>
      </c>
      <c r="E30" t="n">
        <v>5625</v>
      </c>
      <c r="F30" t="n">
        <v>4117</v>
      </c>
      <c r="G30" t="n">
        <v>1508</v>
      </c>
      <c r="H30" s="3" t="n">
        <v>0.731911111111111</v>
      </c>
    </row>
    <row r="31">
      <c r="B31" t="s">
        <v>60</v>
      </c>
      <c r="C31" t="s">
        <v>61</v>
      </c>
      <c r="D31" t="s">
        <v>146</v>
      </c>
      <c r="E31" t="n">
        <v>5954</v>
      </c>
      <c r="F31" t="n">
        <v>4139</v>
      </c>
      <c r="G31" t="n">
        <v>1815</v>
      </c>
      <c r="H31" s="3" t="n">
        <v>0.695162915686933</v>
      </c>
    </row>
    <row r="32">
      <c r="B32" t="s">
        <v>62</v>
      </c>
      <c r="C32" t="s">
        <v>63</v>
      </c>
      <c r="D32" t="s">
        <v>146</v>
      </c>
      <c r="E32" t="n">
        <v>7803</v>
      </c>
      <c r="F32" t="n">
        <v>5515</v>
      </c>
      <c r="G32" t="n">
        <v>2288</v>
      </c>
      <c r="H32" s="3" t="n">
        <v>0.706779443803665</v>
      </c>
    </row>
    <row r="33">
      <c r="B33" t="s">
        <v>64</v>
      </c>
      <c r="C33" t="s">
        <v>65</v>
      </c>
      <c r="D33" t="s">
        <v>146</v>
      </c>
      <c r="E33" t="n">
        <v>7182</v>
      </c>
      <c r="F33" t="n">
        <v>4975</v>
      </c>
      <c r="G33" t="n">
        <v>2207</v>
      </c>
      <c r="H33" s="3" t="n">
        <v>0.692703982177666</v>
      </c>
    </row>
    <row r="34">
      <c r="B34" t="s">
        <v>66</v>
      </c>
      <c r="C34" t="s">
        <v>67</v>
      </c>
      <c r="D34" t="s">
        <v>146</v>
      </c>
      <c r="E34" t="n">
        <v>4046</v>
      </c>
      <c r="F34" t="n">
        <v>2886</v>
      </c>
      <c r="G34" t="n">
        <v>1160</v>
      </c>
      <c r="H34" s="3" t="n">
        <v>0.713297083539298</v>
      </c>
    </row>
    <row r="35">
      <c r="B35" t="s">
        <v>68</v>
      </c>
      <c r="C35" t="s">
        <v>69</v>
      </c>
      <c r="D35" t="s">
        <v>146</v>
      </c>
      <c r="E35" t="n">
        <v>3452</v>
      </c>
      <c r="F35" t="n">
        <v>2135</v>
      </c>
      <c r="G35" t="n">
        <v>1317</v>
      </c>
      <c r="H35" s="3" t="n">
        <v>0.618482039397451</v>
      </c>
    </row>
    <row r="36">
      <c r="B36" t="s">
        <v>70</v>
      </c>
      <c r="C36" t="s">
        <v>71</v>
      </c>
      <c r="D36" t="s">
        <v>146</v>
      </c>
      <c r="E36" t="n">
        <v>5138</v>
      </c>
      <c r="F36" t="n">
        <v>3132</v>
      </c>
      <c r="G36" t="n">
        <v>2006</v>
      </c>
      <c r="H36" s="3" t="n">
        <v>0.609575710393149</v>
      </c>
    </row>
    <row r="37">
      <c r="B37" t="s">
        <v>72</v>
      </c>
      <c r="C37" t="s">
        <v>73</v>
      </c>
      <c r="D37" t="s">
        <v>146</v>
      </c>
      <c r="E37" t="n">
        <v>4443</v>
      </c>
      <c r="F37" t="n">
        <v>3041</v>
      </c>
      <c r="G37" t="n">
        <v>1402</v>
      </c>
      <c r="H37" s="3" t="n">
        <v>0.684447445419761</v>
      </c>
    </row>
    <row r="38">
      <c r="B38" t="s">
        <v>74</v>
      </c>
      <c r="C38" t="s">
        <v>75</v>
      </c>
      <c r="D38" t="s">
        <v>146</v>
      </c>
      <c r="E38" t="n">
        <v>5672</v>
      </c>
      <c r="F38" t="n">
        <v>3947</v>
      </c>
      <c r="G38" t="n">
        <v>1725</v>
      </c>
      <c r="H38" s="3" t="n">
        <v>0.695874471086037</v>
      </c>
    </row>
    <row r="39">
      <c r="B39" t="s">
        <v>76</v>
      </c>
      <c r="C39" t="s">
        <v>77</v>
      </c>
      <c r="D39" t="s">
        <v>146</v>
      </c>
      <c r="E39" t="n">
        <v>10958</v>
      </c>
      <c r="F39" t="n">
        <v>8517</v>
      </c>
      <c r="G39" t="n">
        <v>2441</v>
      </c>
      <c r="H39" s="3" t="n">
        <v>0.777240372330717</v>
      </c>
    </row>
    <row r="40">
      <c r="B40" t="s">
        <v>78</v>
      </c>
      <c r="C40" t="s">
        <v>79</v>
      </c>
      <c r="D40" t="s">
        <v>146</v>
      </c>
      <c r="E40" t="n">
        <v>5567</v>
      </c>
      <c r="F40" t="n">
        <v>3994</v>
      </c>
      <c r="G40" t="n">
        <v>1573</v>
      </c>
      <c r="H40" s="3" t="n">
        <v>0.717442069337165</v>
      </c>
    </row>
    <row r="41">
      <c r="B41" t="s">
        <v>80</v>
      </c>
      <c r="C41" t="s">
        <v>81</v>
      </c>
      <c r="D41" t="s">
        <v>146</v>
      </c>
      <c r="E41" t="n">
        <v>8369</v>
      </c>
      <c r="F41" t="n">
        <v>6264</v>
      </c>
      <c r="G41" t="n">
        <v>2105</v>
      </c>
      <c r="H41" s="3" t="n">
        <v>0.748476520492293</v>
      </c>
    </row>
    <row r="42">
      <c r="B42" t="s">
        <v>82</v>
      </c>
      <c r="C42" t="s">
        <v>83</v>
      </c>
      <c r="D42" t="s">
        <v>146</v>
      </c>
      <c r="E42" t="n">
        <v>2373</v>
      </c>
      <c r="F42" t="n">
        <v>1979</v>
      </c>
      <c r="G42" t="n">
        <v>394</v>
      </c>
      <c r="H42" s="3" t="n">
        <v>0.833965444584914</v>
      </c>
    </row>
    <row r="43">
      <c r="B43" t="s">
        <v>84</v>
      </c>
      <c r="C43" t="s">
        <v>85</v>
      </c>
      <c r="D43" t="s">
        <v>146</v>
      </c>
      <c r="E43" t="n">
        <v>3817</v>
      </c>
      <c r="F43" t="n">
        <v>2937</v>
      </c>
      <c r="G43" t="n">
        <v>880</v>
      </c>
      <c r="H43" s="3" t="n">
        <v>0.769452449567723</v>
      </c>
    </row>
    <row r="44">
      <c r="B44" t="s">
        <v>86</v>
      </c>
      <c r="C44" t="s">
        <v>87</v>
      </c>
      <c r="D44" t="s">
        <v>146</v>
      </c>
      <c r="E44" t="n">
        <v>2342</v>
      </c>
      <c r="F44" t="n">
        <v>1367</v>
      </c>
      <c r="G44" t="n">
        <v>975</v>
      </c>
      <c r="H44" s="3" t="n">
        <v>0.583689154568745</v>
      </c>
    </row>
    <row r="45">
      <c r="B45" t="s">
        <v>88</v>
      </c>
      <c r="C45" t="s">
        <v>89</v>
      </c>
      <c r="D45" t="s">
        <v>146</v>
      </c>
      <c r="E45" t="n">
        <v>2190</v>
      </c>
      <c r="F45" t="n">
        <v>1372</v>
      </c>
      <c r="G45" t="n">
        <v>818</v>
      </c>
      <c r="H45" s="3" t="n">
        <v>0.62648401826484</v>
      </c>
    </row>
    <row r="46">
      <c r="B46" t="s">
        <v>90</v>
      </c>
      <c r="C46" t="s">
        <v>91</v>
      </c>
      <c r="D46" t="s">
        <v>146</v>
      </c>
      <c r="E46" t="n">
        <v>7520</v>
      </c>
      <c r="F46" t="n">
        <v>5521</v>
      </c>
      <c r="G46" t="n">
        <v>1999</v>
      </c>
      <c r="H46" s="3" t="n">
        <v>0.734175531914894</v>
      </c>
    </row>
    <row r="47">
      <c r="B47" t="s">
        <v>92</v>
      </c>
      <c r="C47" t="s">
        <v>93</v>
      </c>
      <c r="D47" t="s">
        <v>146</v>
      </c>
      <c r="E47" t="n">
        <v>5195</v>
      </c>
      <c r="F47" t="n">
        <v>3740</v>
      </c>
      <c r="G47" t="n">
        <v>1455</v>
      </c>
      <c r="H47" s="3" t="n">
        <v>0.719923002887392</v>
      </c>
    </row>
    <row r="48">
      <c r="B48" t="s">
        <v>94</v>
      </c>
      <c r="C48" t="s">
        <v>95</v>
      </c>
      <c r="D48" t="s">
        <v>146</v>
      </c>
      <c r="E48" t="n">
        <v>5277</v>
      </c>
      <c r="F48" t="n">
        <v>3731</v>
      </c>
      <c r="G48" t="n">
        <v>1546</v>
      </c>
      <c r="H48" s="3" t="n">
        <v>0.707030509759333</v>
      </c>
    </row>
    <row r="49">
      <c r="B49" t="s">
        <v>96</v>
      </c>
      <c r="C49" t="s">
        <v>97</v>
      </c>
      <c r="D49" t="s">
        <v>146</v>
      </c>
      <c r="E49" t="n">
        <v>4571</v>
      </c>
      <c r="F49" t="n">
        <v>2975</v>
      </c>
      <c r="G49" t="n">
        <v>1596</v>
      </c>
      <c r="H49" s="3" t="n">
        <v>0.650842266462481</v>
      </c>
    </row>
    <row r="50">
      <c r="B50" t="s">
        <v>98</v>
      </c>
      <c r="C50" t="s">
        <v>99</v>
      </c>
      <c r="D50" t="s">
        <v>146</v>
      </c>
      <c r="E50" t="n">
        <v>4007</v>
      </c>
      <c r="F50" t="n">
        <v>2692</v>
      </c>
      <c r="G50" t="n">
        <v>1315</v>
      </c>
      <c r="H50" s="3" t="n">
        <v>0.671824307461942</v>
      </c>
    </row>
    <row r="51">
      <c r="B51" t="s">
        <v>100</v>
      </c>
      <c r="C51" t="s">
        <v>101</v>
      </c>
      <c r="D51" t="s">
        <v>146</v>
      </c>
      <c r="E51" t="n">
        <v>4318</v>
      </c>
      <c r="F51" t="n">
        <v>3293</v>
      </c>
      <c r="G51" t="n">
        <v>1025</v>
      </c>
      <c r="H51" s="3" t="n">
        <v>0.762621584066698</v>
      </c>
    </row>
    <row r="52">
      <c r="B52" t="s">
        <v>102</v>
      </c>
      <c r="C52" t="s">
        <v>103</v>
      </c>
      <c r="D52" t="s">
        <v>146</v>
      </c>
      <c r="E52" t="n">
        <v>7245</v>
      </c>
      <c r="F52" t="n">
        <v>4905</v>
      </c>
      <c r="G52" t="n">
        <v>2340</v>
      </c>
      <c r="H52" s="3" t="n">
        <v>0.677018633540373</v>
      </c>
    </row>
    <row r="53">
      <c r="B53" t="s">
        <v>104</v>
      </c>
      <c r="C53" t="s">
        <v>105</v>
      </c>
      <c r="D53" t="s">
        <v>146</v>
      </c>
      <c r="E53" t="n">
        <v>9670</v>
      </c>
      <c r="F53" t="n">
        <v>7324</v>
      </c>
      <c r="G53" t="n">
        <v>2346</v>
      </c>
      <c r="H53" s="3" t="n">
        <v>0.757394002068252</v>
      </c>
    </row>
    <row r="54">
      <c r="B54" t="s">
        <v>106</v>
      </c>
      <c r="C54" t="s">
        <v>107</v>
      </c>
      <c r="D54" t="s">
        <v>146</v>
      </c>
      <c r="E54" t="n">
        <v>8</v>
      </c>
      <c r="F54" t="n">
        <v>5</v>
      </c>
      <c r="G54" t="n">
        <v>3</v>
      </c>
      <c r="H54" s="3" t="n">
        <v>0.625</v>
      </c>
    </row>
    <row r="55">
      <c r="B55" t="s">
        <v>108</v>
      </c>
      <c r="C55" t="s">
        <v>109</v>
      </c>
      <c r="D55" t="s">
        <v>146</v>
      </c>
      <c r="E55" t="n">
        <v>12</v>
      </c>
      <c r="F55" t="n">
        <v>8</v>
      </c>
      <c r="G55" t="n">
        <v>4</v>
      </c>
      <c r="H55" s="3" t="n">
        <v>0.666666666666667</v>
      </c>
    </row>
    <row r="56">
      <c r="B56" t="s">
        <v>110</v>
      </c>
      <c r="C56" t="s">
        <v>111</v>
      </c>
      <c r="D56" t="s">
        <v>146</v>
      </c>
      <c r="E56" t="n">
        <v>35</v>
      </c>
      <c r="F56" t="n">
        <v>19</v>
      </c>
      <c r="G56" t="n">
        <v>16</v>
      </c>
      <c r="H56" s="3" t="n">
        <v>0.542857142857143</v>
      </c>
    </row>
    <row r="57">
      <c r="B57" t="s">
        <v>112</v>
      </c>
      <c r="C57" t="s">
        <v>113</v>
      </c>
      <c r="D57" t="s">
        <v>146</v>
      </c>
      <c r="E57" t="n">
        <v>5</v>
      </c>
      <c r="F57" t="n">
        <v>1</v>
      </c>
      <c r="G57" t="n">
        <v>4</v>
      </c>
      <c r="H57" s="3" t="n">
        <v>0.2</v>
      </c>
    </row>
    <row r="58">
      <c r="B58" t="s">
        <v>114</v>
      </c>
      <c r="C58" t="s">
        <v>114</v>
      </c>
      <c r="D58" t="s">
        <v>146</v>
      </c>
      <c r="E58" t="n">
        <v>671</v>
      </c>
      <c r="F58" t="n">
        <v>432</v>
      </c>
      <c r="G58" t="n">
        <v>239</v>
      </c>
      <c r="H58" s="3" t="n">
        <v>0.64381520119225</v>
      </c>
    </row>
    <row r="59">
      <c r="H59" s="3"/>
    </row>
    <row r="60">
      <c r="H60" s="3"/>
    </row>
  </sheetData>
  <pageMargins left="0.7" right="0.7" top="0.75" bottom="0.75" header="0.3" footer="0.3"/>
  <pageSetup paperSize="9" orientation="portrait" horizontalDpi="300" verticalDpi="300" r:id="rId2"/>
  <tableParts count="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8" ma:contentTypeDescription="Create a new document." ma:contentTypeScope="" ma:versionID="5a68ab33b331e223c6ef97bce908904f">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d0ccb333e8b2823c00226329850c6085"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6FB0500-CA39-4F73-9DFF-CF184601E18D}"/>
</file>

<file path=customXml/itemProps2.xml><?xml version="1.0" encoding="utf-8"?>
<ds:datastoreItem xmlns:ds="http://schemas.openxmlformats.org/officeDocument/2006/customXml" ds:itemID="{0C527D20-6B31-432F-9215-16E1D86FA3E1}"/>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ASebukangaga</dc:creator>
  <cp:lastModifiedBy>ASebukangaga</cp:lastModifiedBy>
  <dcterms:created xsi:type="dcterms:W3CDTF">2023-02-02T10:25:54Z</dcterms:created>
</coreProperties>
</file>