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https://nhsengland.sharepoint.com/sites/CFO/ofp/pat/Restricted document/UEC &amp; AP/Diagnostics/Diagnostic Imaging Dataset/DID Monthly publications/2022_23/Publication 2023-02-16/Finalised documents/"/>
    </mc:Choice>
  </mc:AlternateContent>
  <xr:revisionPtr revIDLastSave="150" documentId="8_{81A481F2-03E9-477F-B512-5282B1DFEC44}" xr6:coauthVersionLast="47" xr6:coauthVersionMax="47" xr10:uidLastSave="{40283CBD-8DE1-4DF4-8143-FDF37E08F816}"/>
  <bookViews>
    <workbookView xWindow="-120" yWindow="-120" windowWidth="23280" windowHeight="15000"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<sst xmlns="http://schemas.openxmlformats.org/spreadsheetml/2006/main" count="470" uniqueCount="424">
  <si>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</si>
  <si>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</si>
  <si>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</si>
  <si>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</si>
  <si>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</si>
  <si>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</si>
  <si>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</si>
  <si>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</si>
  <si>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</si>
  <si>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</si>
  <si>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</si>
  <si>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</si>
  <si>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</si>
  <si>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</si>
  <si>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</si>
  <si>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</si>
  <si>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</si>
  <si>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</si>
  <si>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</si>
  <si>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</si>
  <si>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</si>
  <si>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</si>
  <si>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</si>
  <si>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</si>
  <si>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CHELSEA AND WESTMINSTER HOSPITAL NHS FOUNDATION TRUST (RQM)</t>
  </si>
  <si>
    <t>CHESTERFIELD ROYAL HOSPITAL NHS FOUNDATION TRUST (RFS)</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</si>
  <si>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</si>
  <si>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</si>
  <si>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</si>
  <si>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</si>
  <si>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</si>
  <si>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</si>
  <si>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</si>
  <si>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</si>
  <si>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</si>
  <si>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</si>
  <si>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</si>
  <si>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</si>
  <si>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</si>
  <si>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</si>
  <si>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</si>
  <si>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</si>
  <si>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</si>
  <si>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</si>
  <si>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</si>
  <si>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</si>
  <si>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</si>
  <si>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</si>
  <si>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</si>
  <si>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</si>
  <si>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</si>
  <si>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</si>
  <si>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</si>
  <si>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</si>
  <si>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</si>
  <si>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</si>
  <si>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</si>
  <si>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</si>
  <si>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</si>
  <si>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</si>
  <si>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</si>
  <si>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</si>
  <si>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</si>
  <si>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</si>
  <si>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</si>
  <si>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</si>
  <si>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</si>
  <si>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</si>
  <si>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</si>
  <si>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</si>
  <si>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</si>
  <si>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</si>
  <si>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</si>
  <si>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PETERBOROUGH AND STAMFORD HOSPITALS NHS FOUNDATION TRUST (RGN)</t>
  </si>
  <si>
    <t>PLYMOUTH HOSPITALS NHS TRUST (RK9)</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</si>
  <si>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</si>
  <si>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</si>
  <si>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</si>
  <si>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</si>
  <si>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</si>
  <si>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</si>
  <si>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</si>
  <si>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</si>
  <si>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</si>
  <si>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</si>
  <si>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</si>
  <si>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</si>
  <si>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</si>
  <si>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</si>
  <si>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</si>
  <si>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</si>
  <si>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</si>
  <si>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</si>
  <si>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</si>
  <si>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</si>
  <si>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</si>
  <si>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</si>
  <si>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</si>
  <si>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</si>
  <si>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</si>
  <si>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</si>
  <si>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</si>
  <si>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</si>
  <si>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</si>
  <si>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</si>
  <si>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</si>
  <si>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</si>
  <si>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</si>
  <si>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</si>
  <si>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</si>
  <si>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</si>
  <si>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</si>
  <si>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</si>
  <si>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</si>
  <si>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</si>
  <si>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</si>
  <si>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</si>
  <si>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</si>
  <si>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</si>
  <si>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</si>
  <si>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</si>
  <si>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</si>
  <si>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</si>
  <si>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</si>
  <si>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</si>
  <si>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</si>
  <si>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</si>
  <si>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</si>
  <si>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</si>
  <si>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</si>
  <si>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</si>
  <si>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</si>
  <si>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NT2</t>
  </si>
  <si>
    <t>NT3</t>
  </si>
  <si>
    <t>NT9</t>
  </si>
  <si>
    <t>NTP</t>
  </si>
  <si>
    <t>NV1</t>
  </si>
  <si>
    <t>NVC</t>
  </si>
  <si>
    <t>R1F</t>
  </si>
  <si>
    <t>R1H</t>
  </si>
  <si>
    <t>RA2</t>
  </si>
  <si>
    <t>RA3</t>
  </si>
  <si>
    <t>RA4</t>
  </si>
  <si>
    <t>RA7</t>
  </si>
  <si>
    <t>RA9</t>
  </si>
  <si>
    <t>RAE</t>
  </si>
  <si>
    <t>RAJ</t>
  </si>
  <si>
    <t>RAL</t>
  </si>
  <si>
    <t>RAN</t>
  </si>
  <si>
    <t>RAP</t>
  </si>
  <si>
    <t>RAS</t>
  </si>
  <si>
    <t>RAX</t>
  </si>
  <si>
    <t>RBD</t>
  </si>
  <si>
    <t>RBK</t>
  </si>
  <si>
    <t>RBL</t>
  </si>
  <si>
    <t>RBN</t>
  </si>
  <si>
    <t>RBQ</t>
  </si>
  <si>
    <t>RBS</t>
  </si>
  <si>
    <t>RBT</t>
  </si>
  <si>
    <t>RBV</t>
  </si>
  <si>
    <t>RBZ</t>
  </si>
  <si>
    <t>RC1</t>
  </si>
  <si>
    <t>RC9</t>
  </si>
  <si>
    <t>RCB</t>
  </si>
  <si>
    <t>RCD</t>
  </si>
  <si>
    <t>RCF</t>
  </si>
  <si>
    <t>RCU</t>
  </si>
  <si>
    <t>RCX</t>
  </si>
  <si>
    <t>RD1</t>
  </si>
  <si>
    <t>RD8</t>
  </si>
  <si>
    <t>RDD</t>
  </si>
  <si>
    <t>RDE</t>
  </si>
  <si>
    <t>RDR</t>
  </si>
  <si>
    <t>RDU</t>
  </si>
  <si>
    <t>RDY</t>
  </si>
  <si>
    <t>REF</t>
  </si>
  <si>
    <t>REM</t>
  </si>
  <si>
    <t>REN</t>
  </si>
  <si>
    <t>REP</t>
  </si>
  <si>
    <t>RET</t>
  </si>
  <si>
    <t>RF4</t>
  </si>
  <si>
    <t>RFF</t>
  </si>
  <si>
    <t>RFR</t>
  </si>
  <si>
    <t>RFS</t>
  </si>
  <si>
    <t>RGM</t>
  </si>
  <si>
    <t>RGN</t>
  </si>
  <si>
    <t>RGP</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</si>
  <si>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</si>
  <si>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</si>
  <si>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</si>
  <si>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</si>
  <si>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</si>
  <si>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</si>
  <si>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</si>
  <si>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</si>
  <si>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</si>
  <si>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</si>
  <si>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</si>
  <si>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</si>
  <si>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</si>
  <si>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</si>
  <si>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</si>
  <si>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</si>
  <si>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</si>
  <si>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</si>
  <si>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</si>
  <si>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</si>
  <si>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</si>
  <si>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</si>
  <si>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</si>
  <si>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</si>
  <si>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</si>
  <si>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</si>
  <si>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RM3</t>
  </si>
  <si>
    <t>RMC</t>
  </si>
  <si>
    <t>RMP</t>
  </si>
  <si>
    <t>RN3</t>
  </si>
  <si>
    <t>RN5</t>
  </si>
  <si>
    <t>RN7</t>
  </si>
  <si>
    <t>RNA</t>
  </si>
  <si>
    <t>RNQ</t>
  </si>
  <si>
    <t>RNS</t>
  </si>
  <si>
    <t>RNZ</t>
  </si>
  <si>
    <t>RP4</t>
  </si>
  <si>
    <t>RP5</t>
  </si>
  <si>
    <t>RP6</t>
  </si>
  <si>
    <t>RPA</t>
  </si>
  <si>
    <t>RPC</t>
  </si>
  <si>
    <t>RPY</t>
  </si>
  <si>
    <t>RQ3</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</si>
  <si>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</si>
  <si>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</si>
  <si>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</si>
  <si>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</si>
  <si>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</si>
  <si>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</si>
  <si>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</si>
  <si>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</si>
  <si>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</si>
  <si>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</si>
  <si>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</si>
  <si>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</si>
  <si>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</si>
  <si>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</si>
  <si>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</si>
  <si>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</si>
  <si>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</si>
  <si>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</si>
  <si>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</si>
  <si>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</si>
  <si>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</si>
  <si>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</si>
  <si>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</si>
  <si>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</si>
  <si>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</si>
  <si>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</si>
  <si>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</si>
  <si>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</si>
  <si>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</si>
  <si>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</si>
  <si>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</si>
  <si>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</si>
  <si>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</si>
  <si>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</si>
  <si>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</si>
  <si>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</si>
  <si>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</si>
  <si>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</si>
  <si>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</si>
  <si>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</si>
  <si>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</si>
  <si>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</si>
  <si>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</si>
  <si>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</si>
  <si>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</si>
  <si>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</si>
  <si>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</si>
  <si>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</si>
  <si>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</si>
  <si>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</si>
  <si>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</si>
  <si>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</si>
  <si>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</si>
  <si>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</si>
  <si>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</si>
  <si>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</si>
  <si>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</si>
  <si>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</si>
  <si>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</si>
  <si>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</si>
  <si>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</si>
  <si>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</si>
  <si>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</si>
  <si>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</si>
  <si>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</si>
  <si>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</si>
  <si>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</si>
  <si>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</si>
  <si>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</si>
  <si>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</si>
  <si>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</si>
  <si>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</si>
  <si>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</si>
  <si>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</si>
  <si>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</si>
  <si>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</si>
  <si>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</si>
  <si>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</si>
  <si>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</si>
  <si>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</si>
  <si>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</si>
  <si>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</si>
  <si>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</si>
  <si>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</si>
  <si>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</si>
  <si>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</si>
  <si>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</si>
  <si>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</si>
  <si>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</si>
  <si>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</si>
  <si>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</si>
  <si>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</si>
  <si>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</si>
  <si>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</si>
  <si>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</si>
  <si>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</si>
  <si>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</si>
  <si>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</si>
  <si>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</si>
  <si>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</si>
  <si>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</si>
  <si>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</si>
  <si>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</si>
  <si>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</si>
  <si>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</si>
  <si>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</si>
  <si>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</si>
  <si>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</si>
  <si>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</si>
  <si>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</si>
  <si>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</si>
  <si>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</si>
  <si>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</si>
  <si>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</si>
  <si>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</si>
  <si>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</si>
  <si>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</si>
  <si>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</si>
  <si>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</si>
  <si>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</si>
  <si>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</si>
  <si>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</si>
  <si>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</si>
  <si>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</si>
  <si>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</si>
  <si>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</si>
  <si>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</si>
  <si>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</si>
  <si>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</si>
  <si>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</si>
  <si>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</si>
  <si>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</si>
  <si>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</si>
  <si>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</si>
  <si>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</si>
  <si>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</si>
  <si>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</si>
  <si>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</si>
  <si>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</si>
  <si>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</si>
  <si>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</si>
  <si>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</si>
  <si>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</si>
  <si>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</si>
  <si>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</si>
  <si>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</si>
  <si>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</si>
  <si>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</si>
  <si>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</si>
  <si>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</si>
  <si>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</si>
  <si>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</si>
  <si>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</si>
  <si>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</si>
  <si>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</si>
  <si>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</si>
  <si>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</si>
  <si>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</si>
  <si>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</si>
  <si>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</si>
  <si>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</si>
  <si>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</si>
  <si>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</si>
  <si>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</si>
  <si>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</si>
  <si>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t>KLEYN HEALTHCARE (NFO)</t>
  </si>
  <si>
    <t>NFO</t>
  </si>
  <si>
    <t>NORTH CUMBRIA INTEGRATED CARE NHS FOUNDATION TRUST (RNN)</t>
  </si>
  <si>
    <t>RNN</t>
  </si>
  <si>
    <t>PORTSMOUTH HOSPITALS UNIVERSITY NATIONAL HEALTH SERVICE TRUST (RHU)</t>
  </si>
  <si>
    <t>ST HELENS AND KNOWSLEY TEACHING HOSPITALS NHS TRUST (RBN)</t>
  </si>
  <si>
    <t>UNIVERSITY HOSPITALS OF DERBY AND BURTON NHS FOUNDATION TRUST (RTG)</t>
  </si>
  <si>
    <t>SOMERSET NHS FOUNDATION TRUST (RH5)</t>
  </si>
  <si>
    <t>RH5</t>
  </si>
  <si>
    <t>GLOBAL DIAGNOSTICS (NYR)</t>
  </si>
  <si>
    <t>NYR</t>
  </si>
  <si>
    <t>MANCHESTER UNIVERSITY NHS FOUNDATION TRUST (R0A)</t>
  </si>
  <si>
    <t>R0A</t>
  </si>
  <si>
    <t>ILLUMINA DIAGNOSTICS LTD</t>
  </si>
  <si>
    <t>W1I1O</t>
  </si>
  <si>
    <t>UNIVERSITY HOSPITALS DORSET NHS FOUNDATION TRUST</t>
  </si>
  <si>
    <t>R0D</t>
  </si>
  <si>
    <r>
      <rPr>
        <b/>
        <sz val="11"/>
        <color theme="1"/>
        <rFont val="Calibri"/>
        <family val="2"/>
        <scheme val="minor"/>
      </rPr>
      <t>Columns 10 to 13</t>
    </r>
    <r>
      <rPr>
        <sz val="11"/>
        <color theme="1"/>
        <rFont val="Calibri"/>
        <family val="2"/>
        <scheme val="minor"/>
      </rPr>
      <t xml:space="preserve"> are based on data extracted from DID iView for the same period of submission</t>
    </r>
    <r>
      <rPr>
        <sz val="11"/>
        <color rgb="FFFF0000"/>
        <rFont val="Calibri"/>
        <family val="2"/>
        <scheme val="minor"/>
      </rPr>
      <t>.</t>
    </r>
  </si>
  <si>
    <t>NULL</t>
  </si>
  <si>
    <t>Mean Value - August 2022</t>
  </si>
  <si>
    <r>
      <t xml:space="preserve">Request to Test Outlier: Mean Value </t>
    </r>
    <r>
      <rPr>
        <sz val="11"/>
        <color rgb="FFFF0000"/>
        <rFont val="Calibri"/>
        <family val="2"/>
        <scheme val="minor"/>
      </rPr>
      <t>August 2022</t>
    </r>
    <r>
      <rPr>
        <sz val="11"/>
        <color rgb="FF000000"/>
        <rFont val="Calibri"/>
        <family val="2"/>
        <scheme val="minor"/>
      </rPr>
      <t>.   Amber is &gt;= 1 standard deviation from national mean, 
Red is &gt;= 2 standard deviation from national mean</t>
    </r>
  </si>
  <si>
    <r>
      <t>Coverage, Completeness and Quality Report</t>
    </r>
    <r>
      <rPr>
        <b/>
        <sz val="12"/>
        <color rgb="FFFF0000"/>
        <rFont val="Calibri"/>
        <family val="2"/>
        <scheme val="minor"/>
      </rPr>
      <t xml:space="preserve"> February 2023</t>
    </r>
  </si>
  <si>
    <r>
      <t xml:space="preserve">Period covered in the report: based on submissions from </t>
    </r>
    <r>
      <rPr>
        <sz val="11"/>
        <color rgb="FFFF0000"/>
        <rFont val="Calibri"/>
        <family val="2"/>
        <scheme val="minor"/>
      </rPr>
      <t>August 2022 to January 2023</t>
    </r>
  </si>
  <si>
    <r>
      <t xml:space="preserve">This report summarises key measures of the Diagnostic Imaging Dataset Coverage, Completeness &amp; Quality.  It covers submissions up to </t>
    </r>
    <r>
      <rPr>
        <sz val="11"/>
        <color rgb="FFFF0000"/>
        <rFont val="Calibri"/>
        <family val="2"/>
        <scheme val="minor"/>
      </rPr>
      <t>28th January</t>
    </r>
    <r>
      <rPr>
        <sz val="11"/>
        <color theme="1"/>
        <rFont val="Calibri"/>
        <family val="2"/>
        <scheme val="minor"/>
      </rPr>
      <t xml:space="preserve"> for tests performed in the six-month period </t>
    </r>
    <r>
      <rPr>
        <sz val="11"/>
        <color rgb="FFFF0000"/>
        <rFont val="Calibri"/>
        <family val="2"/>
        <scheme val="minor"/>
      </rPr>
      <t>July to December 2022.</t>
    </r>
  </si>
  <si>
    <r>
      <t xml:space="preserve">Request to Test Outlier: Mean Value </t>
    </r>
    <r>
      <rPr>
        <sz val="11"/>
        <color rgb="FFFF0000"/>
        <rFont val="Calibri"/>
        <family val="2"/>
        <scheme val="minor"/>
      </rPr>
      <t>September 2022</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</si>
  <si>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August 2022</t>
    </r>
    <r>
      <rPr>
        <sz val="11"/>
        <color rgb="FF000000"/>
        <rFont val="Calibri"/>
        <family val="2"/>
        <scheme val="minor"/>
      </rPr>
      <t>.  Amber is &gt;= 1 standard deviation from national mean, Red is &gt;= 2 standard deviation from national mean</t>
    </r>
  </si>
  <si>
    <r>
      <t>Test to Report Issue Outlier:  Mean Value</t>
    </r>
    <r>
      <rPr>
        <sz val="11"/>
        <color rgb="FFFF0000"/>
        <rFont val="Calibri"/>
        <family val="2"/>
        <scheme val="minor"/>
      </rPr>
      <t xml:space="preserve"> September 2022</t>
    </r>
    <r>
      <rPr>
        <sz val="11"/>
        <color rgb="FF000000"/>
        <rFont val="Calibri"/>
        <family val="2"/>
        <scheme val="minor"/>
      </rPr>
      <t>.  Amber is &gt;= 1 standard deviation from national mean, Red is &gt;= 2 standard deviation from national mean</t>
    </r>
  </si>
  <si>
    <t>Mean Value - September 2022</t>
  </si>
  <si>
    <t>Six month submission period from August 2022 to January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</si>
</sst>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1"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
      <sz val="11"/>
      <name val="Arial"/>
      <family val="2"/>
    </font>
    <font>
      <sz val="11"/>
      <color indexed="8"/>
      <name val="Calibri"/>
      <family val="2"/>
    </font>
    <font>
      <sz val="11"/>
      <color theme="1"/>
      <name val="Calibri"/>
      <family val="2"/>
      <scheme val="minor"/>
    </font>
    <font>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7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thin">
        <color indexed="64"/>
      </left>
      <right style="thin">
        <color theme="0" tint="-0.249977111117893"/>
      </right>
      <top style="thin">
        <color theme="0" tint="-0.249977111117893"/>
      </top>
      <bottom style="thin">
        <color theme="0" tint="-0.249977111117893"/>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style="thin">
        <color indexed="64"/>
      </left>
      <right style="thin">
        <color indexed="64"/>
      </right>
      <top style="thin">
        <color theme="0" tint="-0.249977111117893"/>
      </top>
      <bottom/>
      <diagonal/>
    </border>
    <border>
      <left/>
      <right/>
      <top/>
      <bottom style="thin">
        <color indexed="22"/>
      </bottom>
      <diagonal/>
    </border>
    <border>
      <left style="thin">
        <color auto="1"/>
      </left>
      <right style="thin">
        <color indexed="64"/>
      </right>
      <top style="thin">
        <color indexed="22"/>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indexed="64"/>
      </left>
      <right/>
      <top style="thin">
        <color theme="0" tint="-0.249977111117893"/>
      </top>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bottom style="thin">
        <color theme="0" tint="-0.34998626667073579"/>
      </bottom>
      <diagonal/>
    </border>
    <border>
      <left style="medium">
        <color indexed="64"/>
      </left>
      <right/>
      <top/>
      <bottom style="thin">
        <color indexed="64"/>
      </bottom>
      <diagonal/>
    </border>
    <border>
      <left style="thin">
        <color indexed="64"/>
      </left>
      <right style="medium">
        <color indexed="64"/>
      </right>
      <top style="thin">
        <color indexed="22"/>
      </top>
      <bottom style="thin">
        <color indexed="22"/>
      </bottom>
      <diagonal/>
    </border>
    <border>
      <left style="thin">
        <color indexed="64"/>
      </left>
      <right style="medium">
        <color indexed="64"/>
      </right>
      <top style="thin">
        <color indexed="22"/>
      </top>
      <bottom style="thin">
        <color theme="0" tint="-0.249977111117893"/>
      </bottom>
      <diagonal/>
    </border>
    <border>
      <left/>
      <right/>
      <top/>
      <bottom style="thin">
        <color indexed="64"/>
      </bottom>
      <diagonal/>
    </border>
    <border>
      <left style="thin">
        <color indexed="64"/>
      </left>
      <right style="medium">
        <color indexed="64"/>
      </right>
      <top style="thin">
        <color indexed="22"/>
      </top>
      <bottom style="thin">
        <color indexed="64"/>
      </bottom>
      <diagonal/>
    </border>
    <border>
      <left style="medium">
        <color indexed="64"/>
      </left>
      <right style="thin">
        <color theme="0" tint="-0.24994659260841701"/>
      </right>
      <top style="thin">
        <color indexed="22"/>
      </top>
      <bottom style="thin">
        <color indexed="64"/>
      </bottom>
      <diagonal/>
    </border>
    <border>
      <left style="medium">
        <color indexed="64"/>
      </left>
      <right style="thin">
        <color auto="1"/>
      </right>
      <top style="thin">
        <color indexed="22"/>
      </top>
      <bottom style="thin">
        <color indexed="64"/>
      </bottom>
      <diagonal/>
    </border>
    <border>
      <left style="thin">
        <color auto="1"/>
      </left>
      <right/>
      <top style="thin">
        <color indexed="22"/>
      </top>
      <bottom style="thin">
        <color indexed="64"/>
      </bottom>
      <diagonal/>
    </border>
    <border>
      <left style="thin">
        <color auto="1"/>
      </left>
      <right style="thin">
        <color auto="1"/>
      </right>
      <top style="thin">
        <color theme="0" tint="-0.34998626667073579"/>
      </top>
      <bottom style="thin">
        <color indexed="64"/>
      </bottom>
      <diagonal/>
    </border>
    <border>
      <left style="thin">
        <color auto="1"/>
      </left>
      <right style="thin">
        <color theme="0" tint="-0.249977111117893"/>
      </right>
      <top style="thin">
        <color theme="0" tint="-0.249977111117893"/>
      </top>
      <bottom style="thin">
        <color indexed="64"/>
      </bottom>
      <diagonal/>
    </border>
    <border>
      <left/>
      <right style="thin">
        <color indexed="64"/>
      </right>
      <top style="thin">
        <color theme="0" tint="-0.249977111117893"/>
      </top>
      <bottom style="thin">
        <color indexed="64"/>
      </bottom>
      <diagonal/>
    </border>
    <border>
      <left/>
      <right style="thin">
        <color theme="0" tint="-0.249977111117893"/>
      </right>
      <top style="thin">
        <color theme="0" tint="-0.249977111117893"/>
      </top>
      <bottom style="thin">
        <color indexed="64"/>
      </bottom>
      <diagonal/>
    </border>
  </borders>
  <cellStyleXfs count="19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5" fillId="0" borderId="0"/>
    <xf numFmtId="0" fontId="35" fillId="0" borderId="0"/>
    <xf numFmtId="0" fontId="35" fillId="0" borderId="0"/>
  </cellStyleXfs>
  <cellXfs count="127">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29"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0" xfId="0"/>
    <xf numFmtId="0" fontId="4" fillId="0" borderId="33"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 fillId="0" borderId="36" xfId="0" applyFont="1" applyBorder="1" applyAlignment="1">
      <alignment horizontal="left" vertical="center" wrapText="1"/>
    </xf>
    <xf numFmtId="0" fontId="12" fillId="0" borderId="0" xfId="0" applyFont="1"/>
    <xf numFmtId="0" fontId="12" fillId="0" borderId="0" xfId="0" applyFont="1" applyAlignment="1">
      <alignment horizontal="center"/>
    </xf>
    <xf numFmtId="0" fontId="12" fillId="0" borderId="0" xfId="0" applyFont="1" applyBorder="1" applyAlignment="1">
      <alignment horizontal="center"/>
    </xf>
    <xf numFmtId="0" fontId="0" fillId="0" borderId="6" xfId="0" applyBorder="1" applyAlignment="1">
      <alignment horizontal="center"/>
    </xf>
    <xf numFmtId="0" fontId="5" fillId="0" borderId="1" xfId="0" quotePrefix="1" applyFont="1" applyBorder="1" applyAlignment="1">
      <alignment horizontal="center" vertical="center" wrapText="1"/>
    </xf>
    <xf numFmtId="0" fontId="1" fillId="0" borderId="5" xfId="0" applyFont="1" applyBorder="1" applyAlignment="1">
      <alignment horizontal="center" vertical="center" wrapText="1"/>
    </xf>
    <xf numFmtId="0" fontId="4" fillId="0" borderId="60" xfId="0" applyFont="1" applyBorder="1" applyAlignment="1">
      <alignment vertical="center" wrapText="1"/>
    </xf>
    <xf numFmtId="0" fontId="0" fillId="0" borderId="38" xfId="0" applyBorder="1" applyAlignment="1">
      <alignment horizontal="right"/>
    </xf>
    <xf numFmtId="0" fontId="0" fillId="0" borderId="39" xfId="0" applyBorder="1" applyAlignment="1">
      <alignment horizontal="right"/>
    </xf>
    <xf numFmtId="0" fontId="0" fillId="0" borderId="40" xfId="0" applyBorder="1" applyAlignment="1">
      <alignment horizontal="right"/>
    </xf>
    <xf numFmtId="9" fontId="0" fillId="0" borderId="38" xfId="5" applyFont="1" applyBorder="1" applyAlignment="1">
      <alignment horizontal="right"/>
    </xf>
    <xf numFmtId="1" fontId="0" fillId="0" borderId="42" xfId="0" applyNumberFormat="1" applyBorder="1" applyAlignment="1">
      <alignment horizontal="right"/>
    </xf>
    <xf numFmtId="1" fontId="0" fillId="0" borderId="15" xfId="0" applyNumberFormat="1" applyBorder="1" applyAlignment="1">
      <alignment horizontal="right"/>
    </xf>
    <xf numFmtId="0" fontId="0" fillId="0" borderId="45" xfId="0" applyBorder="1" applyAlignment="1">
      <alignment horizontal="right"/>
    </xf>
    <xf numFmtId="0" fontId="0" fillId="0" borderId="43" xfId="0" applyBorder="1" applyAlignment="1">
      <alignment horizontal="right"/>
    </xf>
    <xf numFmtId="1" fontId="0" fillId="0" borderId="46" xfId="0" applyNumberFormat="1" applyBorder="1" applyAlignment="1">
      <alignment horizontal="right"/>
    </xf>
    <xf numFmtId="1" fontId="0" fillId="0" borderId="56" xfId="0" applyNumberFormat="1" applyBorder="1" applyAlignment="1">
      <alignment horizontal="right"/>
    </xf>
    <xf numFmtId="0" fontId="0" fillId="0" borderId="41" xfId="0" applyBorder="1" applyAlignment="1">
      <alignment horizontal="right"/>
    </xf>
    <xf numFmtId="0" fontId="8" fillId="0" borderId="61" xfId="4" applyFont="1" applyBorder="1" applyAlignment="1">
      <alignment horizontal="right"/>
    </xf>
    <xf numFmtId="0" fontId="8" fillId="0" borderId="62" xfId="4" applyFont="1" applyBorder="1" applyAlignment="1">
      <alignment horizontal="right"/>
    </xf>
    <xf numFmtId="0" fontId="0" fillId="0" borderId="52" xfId="0" applyBorder="1" applyAlignment="1">
      <alignment horizontal="right"/>
    </xf>
    <xf numFmtId="0" fontId="0" fillId="0" borderId="47" xfId="0" applyBorder="1" applyAlignment="1">
      <alignment horizontal="right"/>
    </xf>
    <xf numFmtId="0" fontId="67" fillId="0" borderId="31" xfId="5" applyNumberFormat="1" applyFont="1" applyBorder="1"/>
    <xf numFmtId="0" fontId="67" fillId="0" borderId="44" xfId="5" applyNumberFormat="1" applyFont="1" applyBorder="1"/>
    <xf numFmtId="0" fontId="67" fillId="0" borderId="2" xfId="5" applyNumberFormat="1" applyFont="1" applyBorder="1"/>
    <xf numFmtId="0" fontId="67" fillId="0" borderId="59" xfId="5" applyNumberFormat="1" applyFont="1" applyBorder="1"/>
    <xf numFmtId="0" fontId="8" fillId="0" borderId="40" xfId="4" applyFont="1" applyBorder="1" applyAlignment="1">
      <alignment horizontal="right"/>
    </xf>
    <xf numFmtId="0" fontId="8" fillId="0" borderId="11" xfId="4" applyFont="1" applyBorder="1" applyAlignment="1">
      <alignment horizontal="right"/>
    </xf>
    <xf numFmtId="1" fontId="5" fillId="0" borderId="42" xfId="0" applyNumberFormat="1" applyFont="1" applyBorder="1" applyAlignment="1">
      <alignment horizontal="right"/>
    </xf>
    <xf numFmtId="1" fontId="5" fillId="0" borderId="15" xfId="0" applyNumberFormat="1" applyFont="1" applyBorder="1" applyAlignment="1">
      <alignment horizontal="right"/>
    </xf>
    <xf numFmtId="0" fontId="0" fillId="0" borderId="48" xfId="0" applyBorder="1" applyAlignment="1">
      <alignment horizontal="right"/>
    </xf>
    <xf numFmtId="0" fontId="0" fillId="0" borderId="15" xfId="0" applyBorder="1" applyAlignment="1">
      <alignment horizontal="right"/>
    </xf>
    <xf numFmtId="0" fontId="67" fillId="0" borderId="44" xfId="5" applyNumberFormat="1" applyFont="1" applyBorder="1" applyAlignment="1">
      <alignment horizontal="right"/>
    </xf>
    <xf numFmtId="0" fontId="67" fillId="0" borderId="53" xfId="5" applyNumberFormat="1" applyFont="1" applyBorder="1"/>
    <xf numFmtId="1" fontId="0" fillId="0" borderId="55" xfId="0" applyNumberFormat="1" applyBorder="1" applyAlignment="1">
      <alignment horizontal="right"/>
    </xf>
    <xf numFmtId="1" fontId="0" fillId="0" borderId="49" xfId="0" applyNumberFormat="1" applyBorder="1" applyAlignment="1">
      <alignment horizontal="right"/>
    </xf>
    <xf numFmtId="1" fontId="0" fillId="0" borderId="37" xfId="0" applyNumberFormat="1" applyBorder="1" applyAlignment="1">
      <alignment horizontal="right"/>
    </xf>
    <xf numFmtId="1" fontId="0" fillId="0" borderId="51" xfId="0" applyNumberFormat="1" applyBorder="1" applyAlignment="1">
      <alignment horizontal="right"/>
    </xf>
    <xf numFmtId="0" fontId="67" fillId="0" borderId="15" xfId="5" applyNumberFormat="1" applyFont="1" applyBorder="1"/>
    <xf numFmtId="0" fontId="0" fillId="0" borderId="54" xfId="0" applyBorder="1" applyAlignment="1">
      <alignment horizontal="right"/>
    </xf>
    <xf numFmtId="1" fontId="0" fillId="0" borderId="50" xfId="0" applyNumberFormat="1" applyBorder="1" applyAlignment="1">
      <alignment horizontal="right"/>
    </xf>
    <xf numFmtId="1" fontId="0" fillId="0" borderId="2" xfId="0" applyNumberFormat="1" applyBorder="1" applyAlignment="1">
      <alignment horizontal="right"/>
    </xf>
    <xf numFmtId="0" fontId="0" fillId="0" borderId="57" xfId="0" applyBorder="1" applyAlignment="1">
      <alignment horizontal="right"/>
    </xf>
    <xf numFmtId="0" fontId="67" fillId="0" borderId="2" xfId="5" applyNumberFormat="1" applyFont="1" applyFill="1" applyBorder="1" applyAlignment="1">
      <alignment horizontal="right"/>
    </xf>
    <xf numFmtId="0" fontId="0" fillId="0" borderId="0" xfId="0" applyBorder="1" applyAlignment="1">
      <alignment horizontal="right"/>
    </xf>
    <xf numFmtId="0" fontId="67" fillId="0" borderId="31" xfId="5" applyNumberFormat="1" applyFont="1" applyBorder="1" applyAlignment="1">
      <alignment horizontal="right"/>
    </xf>
    <xf numFmtId="1" fontId="0" fillId="0" borderId="58" xfId="0" applyNumberFormat="1" applyBorder="1" applyAlignment="1">
      <alignment horizontal="right"/>
    </xf>
    <xf numFmtId="1" fontId="0" fillId="0" borderId="0" xfId="0" applyNumberFormat="1" applyBorder="1" applyAlignment="1">
      <alignment horizontal="right"/>
    </xf>
    <xf numFmtId="0" fontId="0" fillId="0" borderId="0" xfId="0"/>
    <xf numFmtId="0" fontId="68" fillId="0" borderId="0" xfId="4" applyFont="1" applyFill="1" applyBorder="1" applyAlignment="1">
      <alignment horizontal="center"/>
    </xf>
    <xf numFmtId="9" fontId="69" fillId="0" borderId="0" xfId="5" applyFont="1" applyBorder="1" applyAlignment="1">
      <alignment horizontal="center"/>
    </xf>
    <xf numFmtId="0" fontId="70" fillId="0" borderId="0" xfId="5" applyNumberFormat="1" applyFont="1" applyFill="1" applyBorder="1" applyAlignment="1">
      <alignment horizontal="center"/>
    </xf>
    <xf numFmtId="1" fontId="0" fillId="0" borderId="0" xfId="0" applyNumberFormat="1" applyBorder="1" applyAlignment="1">
      <alignment horizontal="center"/>
    </xf>
    <xf numFmtId="0" fontId="0" fillId="33" borderId="0" xfId="0" applyFill="1" applyAlignment="1">
      <alignment wrapText="1"/>
    </xf>
    <xf numFmtId="0" fontId="0" fillId="33" borderId="0" xfId="0" applyFill="1" applyAlignment="1">
      <alignment horizontal="left" vertical="center" wrapText="1"/>
    </xf>
    <xf numFmtId="0" fontId="0" fillId="0" borderId="63" xfId="0" applyBorder="1" applyAlignment="1">
      <alignment vertical="center"/>
    </xf>
    <xf numFmtId="49" fontId="0" fillId="0" borderId="63" xfId="0" applyNumberFormat="1" applyBorder="1" applyAlignment="1">
      <alignment vertical="center"/>
    </xf>
    <xf numFmtId="0" fontId="8" fillId="0" borderId="64" xfId="4" applyFont="1" applyBorder="1" applyAlignment="1">
      <alignment horizontal="right"/>
    </xf>
    <xf numFmtId="0" fontId="0" fillId="0" borderId="65" xfId="0" applyBorder="1" applyAlignment="1">
      <alignment horizontal="right"/>
    </xf>
    <xf numFmtId="9" fontId="0" fillId="0" borderId="65" xfId="5" applyFont="1" applyBorder="1" applyAlignment="1">
      <alignment horizontal="right"/>
    </xf>
    <xf numFmtId="0" fontId="0" fillId="0" borderId="66" xfId="0" applyBorder="1" applyAlignment="1">
      <alignment horizontal="right"/>
    </xf>
    <xf numFmtId="0" fontId="0" fillId="0" borderId="67" xfId="0" applyBorder="1" applyAlignment="1">
      <alignment horizontal="right"/>
    </xf>
    <xf numFmtId="0" fontId="67" fillId="0" borderId="68" xfId="5" applyNumberFormat="1" applyFont="1" applyBorder="1"/>
    <xf numFmtId="1" fontId="0" fillId="0" borderId="69" xfId="0" applyNumberFormat="1" applyBorder="1" applyAlignment="1">
      <alignment horizontal="right"/>
    </xf>
    <xf numFmtId="1" fontId="0" fillId="0" borderId="70" xfId="0" applyNumberFormat="1" applyBorder="1" applyAlignment="1">
      <alignment horizontal="right"/>
    </xf>
    <xf numFmtId="1" fontId="0" fillId="0" borderId="71" xfId="0" applyNumberFormat="1" applyBorder="1" applyAlignment="1">
      <alignment horizontal="right"/>
    </xf>
    <xf numFmtId="0" fontId="31" fillId="33" borderId="0" xfId="0" applyFont="1" applyFill="1" applyAlignment="1">
      <alignment vertical="center" wrapText="1"/>
    </xf>
    <xf numFmtId="0" fontId="0" fillId="33" borderId="0" xfId="0" applyFill="1" applyAlignment="1">
      <alignment wrapText="1"/>
    </xf>
    <xf numFmtId="0" fontId="0" fillId="33" borderId="0" xfId="0" applyFill="1" applyAlignment="1">
      <alignment vertical="center" wrapText="1"/>
    </xf>
    <xf numFmtId="0" fontId="0" fillId="33" borderId="0" xfId="0" applyFill="1" applyAlignment="1">
      <alignment horizontal="lef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0" fillId="33" borderId="0" xfId="0" applyFill="1" applyAlignment="1">
      <alignment horizontal="left" vertical="center"/>
    </xf>
    <xf numFmtId="0" fontId="1" fillId="33" borderId="0" xfId="0" applyFont="1" applyFill="1" applyAlignment="1">
      <alignment horizontal="lef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0" xfId="0" applyFont="1" applyBorder="1" applyAlignment="1">
      <alignment horizontal="center" vertical="center"/>
    </xf>
  </cellXfs>
  <cellStyles count="197">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Comma 2 2" xfId="193" xr:uid="{4CE8A9FC-D3F2-4D5A-B1A9-46CB708543F2}"/>
    <cellStyle name="Comma 2 3" xfId="192" xr:uid="{251BE712-9384-491D-B607-75071FB8690A}"/>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2 6" xfId="195" xr:uid="{EAE6E618-25E6-43B0-B580-EABF09E3D479}"/>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4 7" xfId="194" xr:uid="{3E6A6FDF-4EDC-4AB6-8D3F-621783AB74B9}"/>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5 6" xfId="196" xr:uid="{A4DA72D3-D3B4-4E04-9B38-B70B74DF9CDE}"/>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59">
    <dxf>
      <numFmt numFmtId="1" formatCode="0"/>
      <alignment horizontal="center" vertical="bottom" textRotation="0" wrapText="0" indent="0" justifyLastLine="0" shrinkToFit="0" readingOrder="0"/>
      <border diagonalUp="0" diagonalDown="0">
        <left style="thin">
          <color auto="1"/>
        </left>
        <right style="thin">
          <color indexed="64"/>
        </right>
        <top style="thin">
          <color auto="1"/>
        </top>
        <bottom style="thin">
          <color auto="1"/>
        </bottom>
        <vertic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medium">
          <color indexed="64"/>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style="thin">
          <color auto="1"/>
        </top>
        <bottom style="thin">
          <color auto="1"/>
        </bottom>
        <vertic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s>
  <tableStyles count="0" defaultTableStyle="TableStyleMedium2" defaultPivotStyle="PivotStyleLight16"/>
  <colors>
    <mruColors>
      <color rgb="FFFFFFFF"/>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4301490</xdr:colOff>
      <xdr:row>0</xdr:row>
      <xdr:rowOff>85725</xdr:rowOff>
    </xdr:from>
    <xdr:to>
      <xdr:col>2</xdr:col>
      <xdr:colOff>5852795</xdr:colOff>
      <xdr:row>6</xdr:row>
      <xdr:rowOff>12065</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3" name="Picture 2">
          <a:extLst>
            <a:ext uri="{FF2B5EF4-FFF2-40B4-BE49-F238E27FC236}">
              <a16:creationId xmlns:a16="http://schemas.microsoft.com/office/drawing/2014/main" id="{BBF8D35D-A036-4503-B372-50FD6A9B92A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4" name="Picture 3">
          <a:extLst>
            <a:ext uri="{FF2B5EF4-FFF2-40B4-BE49-F238E27FC236}">
              <a16:creationId xmlns:a16="http://schemas.microsoft.com/office/drawing/2014/main" id="{E2C92879-ED2B-40F5-8442-4BB1B8D84BB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5" name="Picture 4">
          <a:extLst>
            <a:ext uri="{FF2B5EF4-FFF2-40B4-BE49-F238E27FC236}">
              <a16:creationId xmlns:a16="http://schemas.microsoft.com/office/drawing/2014/main" id="{4523C1DB-B53E-4C20-B1CA-82365C49073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66" headerRowCount="0" totalsRowShown="0" headerRowDxfId="34" dataDxfId="33" tableBorderDxfId="32">
  <tableColumns count="16">
    <tableColumn id="1" xr3:uid="{CF9BC7C8-DB61-4AC8-A25A-B93E07C93984}" name="AIREDALE NHS FOUNDATION TRUST (RCF)" headerRowDxfId="31" dataDxfId="30"/>
    <tableColumn id="2" xr3:uid="{B5888693-EC42-48BF-B0FD-CA47BF68E514}" name="RCF" headerRowDxfId="29" dataDxfId="28"/>
    <tableColumn id="3" xr3:uid="{AF221B70-2D8E-4CF3-88D8-DFF139FE474E}" name="6" headerRowDxfId="27" dataDxfId="26" dataCellStyle="Normal_Sheet1"/>
    <tableColumn id="4" xr3:uid="{2AEFA6E4-4207-4A7E-9556-166014BE0314}" name="17" headerRowDxfId="25" dataDxfId="24"/>
    <tableColumn id="5" xr3:uid="{C9950D58-8A2B-4330-B313-2EC7D194CAE2}" name="100%" headerRowDxfId="23" dataDxfId="22" dataCellStyle="Percent"/>
    <tableColumn id="6" xr3:uid="{0FC5847C-66B2-469A-B3BF-DBB2AA795898}" name="92%" headerRowDxfId="21" dataDxfId="20" dataCellStyle="Percent"/>
    <tableColumn id="7" xr3:uid="{27458925-A0A1-4C0A-AB06-A3B34336C3BD}" name="100%2" headerRowDxfId="19" dataDxfId="18" dataCellStyle="Percent"/>
    <tableColumn id="8" xr3:uid="{7EB47CDA-A176-4004-AD51-0C1DC3043FB0}" name="1" headerRowDxfId="17" dataDxfId="16"/>
    <tableColumn id="9" xr3:uid="{2621BB14-91C4-409C-81BF-6AB5F9B8929C}" name="Column1" headerRowDxfId="15" dataDxfId="14"/>
    <tableColumn id="10" xr3:uid="{5E5283C3-53FE-4C5D-88F7-E6CE2708BC04}" name="0" headerRowDxfId="13" dataDxfId="12" dataCellStyle="Percent"/>
    <tableColumn id="11" xr3:uid="{346F5B80-794C-4D37-A4DD-F8BC56DC136E}" name="02" headerRowDxfId="11" dataDxfId="10"/>
    <tableColumn id="12" xr3:uid="{CA11B9D8-F6E2-45EB-ACAF-3F80BA6CBDFE}" name="12" headerRowDxfId="9" dataDxfId="8"/>
    <tableColumn id="13" xr3:uid="{5CC24115-8187-4044-9937-E91F10E85C64}" name="11" headerRowDxfId="7" dataDxfId="6"/>
    <tableColumn id="14" xr3:uid="{645ACC4F-3DCB-4B6E-9DCE-DD7DC6ADAB0D}" name="112" headerRowDxfId="5" dataDxfId="4"/>
    <tableColumn id="15" xr3:uid="{467B5E8C-8BA2-4B8A-B9DB-E8C26DB78C48}" name="16" headerRowDxfId="3" dataDxfId="2"/>
    <tableColumn id="16" xr3:uid="{54865EFF-123B-4844-8FBE-BF96914D5643}"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8"/>
  <sheetViews>
    <sheetView showGridLines="0" tabSelected="1" zoomScale="115" zoomScaleNormal="115" workbookViewId="0"/>
  </sheetViews>
  <sheetFormatPr defaultColWidth="9.140625" defaultRowHeight="15" x14ac:dyDescent="0.25"/>
  <cols>
    <col min="1" max="1" width="10.140625" style="95" customWidth="1"/>
    <col min="2" max="2" width="16.85546875" style="95" customWidth="1"/>
    <col min="3" max="3" width="118.140625" style="95" customWidth="1"/>
    <col min="4" max="16384" width="9.140625" style="95"/>
  </cols>
  <sheetData>
    <row r="1" spans="1:3" x14ac:dyDescent="0.25">
      <c r="A1" s="3"/>
      <c r="B1" s="3"/>
      <c r="C1" s="3"/>
    </row>
    <row r="2" spans="1:3" x14ac:dyDescent="0.25">
      <c r="A2" s="3"/>
      <c r="B2" s="3"/>
      <c r="C2" s="3"/>
    </row>
    <row r="3" spans="1:3" x14ac:dyDescent="0.25">
      <c r="A3" s="3"/>
      <c r="B3" s="3"/>
      <c r="C3" s="3"/>
    </row>
    <row r="4" spans="1:3" ht="18.75" x14ac:dyDescent="0.25">
      <c r="A4" s="4" t="s">
        <v>295</v>
      </c>
      <c r="B4" s="3"/>
      <c r="C4" s="3"/>
    </row>
    <row r="5" spans="1:3" ht="4.5" customHeight="1" x14ac:dyDescent="0.25">
      <c r="A5" s="4"/>
      <c r="B5" s="3"/>
      <c r="C5" s="3"/>
    </row>
    <row r="6" spans="1:3" ht="15.75" x14ac:dyDescent="0.25">
      <c r="A6" s="32" t="s">
        <v>416</v>
      </c>
      <c r="B6" s="3"/>
      <c r="C6" s="3"/>
    </row>
    <row r="7" spans="1:3" ht="4.5" customHeight="1" x14ac:dyDescent="0.25">
      <c r="A7" s="5"/>
      <c r="B7" s="3"/>
      <c r="C7" s="3"/>
    </row>
    <row r="8" spans="1:3" x14ac:dyDescent="0.25">
      <c r="A8" s="6" t="s">
        <v>296</v>
      </c>
      <c r="B8" s="3"/>
      <c r="C8" s="3"/>
    </row>
    <row r="9" spans="1:3" x14ac:dyDescent="0.25">
      <c r="A9" s="6" t="s">
        <v>298</v>
      </c>
      <c r="B9" s="3"/>
      <c r="C9" s="3"/>
    </row>
    <row r="10" spans="1:3" ht="4.5" customHeight="1" x14ac:dyDescent="0.25">
      <c r="A10" s="6"/>
      <c r="B10" s="3"/>
      <c r="C10" s="3"/>
    </row>
    <row r="11" spans="1:3" x14ac:dyDescent="0.25">
      <c r="A11" s="119" t="s">
        <v>417</v>
      </c>
      <c r="B11" s="119"/>
      <c r="C11" s="119"/>
    </row>
    <row r="12" spans="1:3" x14ac:dyDescent="0.25">
      <c r="A12" s="6"/>
      <c r="B12" s="3"/>
      <c r="C12" s="3"/>
    </row>
    <row r="13" spans="1:3" ht="15.75" x14ac:dyDescent="0.25">
      <c r="A13" s="32" t="s">
        <v>297</v>
      </c>
      <c r="B13" s="3"/>
      <c r="C13" s="3"/>
    </row>
    <row r="14" spans="1:3" ht="4.5" customHeight="1" x14ac:dyDescent="0.25">
      <c r="A14" s="5"/>
      <c r="B14" s="3"/>
      <c r="C14" s="3"/>
    </row>
    <row r="15" spans="1:3" ht="29.45" customHeight="1" x14ac:dyDescent="0.25">
      <c r="A15" s="116" t="s">
        <v>418</v>
      </c>
      <c r="B15" s="116"/>
      <c r="C15" s="116"/>
    </row>
    <row r="16" spans="1:3" x14ac:dyDescent="0.25">
      <c r="A16" s="3"/>
      <c r="B16" s="3"/>
      <c r="C16" s="3"/>
    </row>
    <row r="17" spans="1:3" ht="16.5" thickBot="1" x14ac:dyDescent="0.3">
      <c r="A17" s="32" t="s">
        <v>356</v>
      </c>
      <c r="B17" s="3"/>
      <c r="C17" s="3"/>
    </row>
    <row r="18" spans="1:3" ht="15.75" thickBot="1" x14ac:dyDescent="0.3">
      <c r="A18" s="7" t="s">
        <v>280</v>
      </c>
      <c r="B18" s="8" t="s">
        <v>129</v>
      </c>
      <c r="C18" s="34" t="s">
        <v>373</v>
      </c>
    </row>
    <row r="19" spans="1:3" ht="15.75" thickBot="1" x14ac:dyDescent="0.3">
      <c r="A19" s="9" t="s">
        <v>281</v>
      </c>
      <c r="B19" s="8" t="s">
        <v>0</v>
      </c>
      <c r="C19" s="11" t="s">
        <v>372</v>
      </c>
    </row>
    <row r="20" spans="1:3" ht="15" customHeight="1" thickBot="1" x14ac:dyDescent="0.3">
      <c r="A20" s="9" t="s">
        <v>282</v>
      </c>
      <c r="B20" s="10"/>
      <c r="C20" s="11" t="s">
        <v>359</v>
      </c>
    </row>
    <row r="21" spans="1:3" ht="15" customHeight="1" thickBot="1" x14ac:dyDescent="0.3">
      <c r="A21" s="9" t="s">
        <v>283</v>
      </c>
      <c r="B21" s="10"/>
      <c r="C21" s="11" t="s">
        <v>363</v>
      </c>
    </row>
    <row r="22" spans="1:3" ht="15" customHeight="1" thickBot="1" x14ac:dyDescent="0.3">
      <c r="A22" s="9" t="s">
        <v>284</v>
      </c>
      <c r="B22" s="10"/>
      <c r="C22" s="11" t="s">
        <v>360</v>
      </c>
    </row>
    <row r="23" spans="1:3" ht="15" customHeight="1" thickBot="1" x14ac:dyDescent="0.3">
      <c r="A23" s="9" t="s">
        <v>285</v>
      </c>
      <c r="B23" s="8" t="s">
        <v>130</v>
      </c>
      <c r="C23" s="11" t="s">
        <v>361</v>
      </c>
    </row>
    <row r="24" spans="1:3" ht="15" customHeight="1" thickBot="1" x14ac:dyDescent="0.3">
      <c r="A24" s="9" t="s">
        <v>286</v>
      </c>
      <c r="B24" s="10"/>
      <c r="C24" s="11" t="s">
        <v>362</v>
      </c>
    </row>
    <row r="25" spans="1:3" ht="16.899999999999999" customHeight="1" thickBot="1" x14ac:dyDescent="0.3">
      <c r="A25" s="9" t="s">
        <v>287</v>
      </c>
      <c r="B25" s="10"/>
      <c r="C25" s="11" t="s">
        <v>364</v>
      </c>
    </row>
    <row r="26" spans="1:3" ht="29.45" customHeight="1" thickBot="1" x14ac:dyDescent="0.3">
      <c r="A26" s="7" t="s">
        <v>357</v>
      </c>
      <c r="B26" s="10"/>
      <c r="C26" s="16" t="s">
        <v>415</v>
      </c>
    </row>
    <row r="27" spans="1:3" ht="29.45" customHeight="1" thickBot="1" x14ac:dyDescent="0.3">
      <c r="A27" s="9" t="s">
        <v>358</v>
      </c>
      <c r="B27" s="10"/>
      <c r="C27" s="16" t="s">
        <v>419</v>
      </c>
    </row>
    <row r="28" spans="1:3" ht="29.45" customHeight="1" thickBot="1" x14ac:dyDescent="0.3">
      <c r="A28" s="9" t="s">
        <v>288</v>
      </c>
      <c r="B28" s="10"/>
      <c r="C28" s="16" t="s">
        <v>420</v>
      </c>
    </row>
    <row r="29" spans="1:3" ht="29.45" customHeight="1" thickBot="1" x14ac:dyDescent="0.3">
      <c r="A29" s="9" t="s">
        <v>289</v>
      </c>
      <c r="B29" s="11"/>
      <c r="C29" s="16" t="s">
        <v>421</v>
      </c>
    </row>
    <row r="30" spans="1:3" ht="15" customHeight="1" x14ac:dyDescent="0.25">
      <c r="A30" s="100"/>
      <c r="B30" s="100"/>
      <c r="C30" s="100"/>
    </row>
    <row r="31" spans="1:3" ht="15.6" customHeight="1" x14ac:dyDescent="0.25">
      <c r="A31" s="32" t="s">
        <v>131</v>
      </c>
      <c r="B31" s="3"/>
      <c r="C31" s="3"/>
    </row>
    <row r="32" spans="1:3" ht="55.15" customHeight="1" x14ac:dyDescent="0.25">
      <c r="A32" s="116" t="s">
        <v>374</v>
      </c>
      <c r="B32" s="114"/>
      <c r="C32" s="114"/>
    </row>
    <row r="33" spans="1:3" ht="14.45" customHeight="1" x14ac:dyDescent="0.25">
      <c r="A33" s="101"/>
      <c r="B33" s="100"/>
      <c r="C33" s="100"/>
    </row>
    <row r="34" spans="1:3" ht="14.45" customHeight="1" x14ac:dyDescent="0.25">
      <c r="A34" s="116" t="s">
        <v>375</v>
      </c>
      <c r="B34" s="116"/>
      <c r="C34" s="116"/>
    </row>
    <row r="35" spans="1:3" ht="14.45" customHeight="1" x14ac:dyDescent="0.25">
      <c r="A35" s="12"/>
      <c r="B35" s="3"/>
      <c r="C35" s="3"/>
    </row>
    <row r="36" spans="1:3" ht="57.75" customHeight="1" x14ac:dyDescent="0.25">
      <c r="A36" s="120" t="s">
        <v>394</v>
      </c>
      <c r="B36" s="114"/>
      <c r="C36" s="114"/>
    </row>
    <row r="37" spans="1:3" ht="14.45" customHeight="1" x14ac:dyDescent="0.25">
      <c r="A37" s="13"/>
      <c r="B37" s="3"/>
      <c r="C37" s="3"/>
    </row>
    <row r="38" spans="1:3" ht="14.45" customHeight="1" x14ac:dyDescent="0.25">
      <c r="A38" s="6" t="s">
        <v>376</v>
      </c>
      <c r="B38" s="3"/>
      <c r="C38" s="3"/>
    </row>
    <row r="39" spans="1:3" ht="14.45" customHeight="1" x14ac:dyDescent="0.25">
      <c r="A39" s="13" t="s">
        <v>347</v>
      </c>
      <c r="B39" s="3"/>
      <c r="C39" s="3"/>
    </row>
    <row r="40" spans="1:3" ht="14.45" customHeight="1" x14ac:dyDescent="0.25">
      <c r="A40" s="13" t="s">
        <v>348</v>
      </c>
      <c r="B40" s="3"/>
      <c r="C40" s="3"/>
    </row>
    <row r="41" spans="1:3" x14ac:dyDescent="0.25">
      <c r="A41" s="13" t="s">
        <v>349</v>
      </c>
      <c r="B41" s="3"/>
      <c r="C41" s="3"/>
    </row>
    <row r="42" spans="1:3" x14ac:dyDescent="0.25">
      <c r="A42" s="13" t="s">
        <v>350</v>
      </c>
      <c r="B42" s="3"/>
      <c r="C42" s="3"/>
    </row>
    <row r="43" spans="1:3" x14ac:dyDescent="0.25">
      <c r="A43" s="13" t="s">
        <v>351</v>
      </c>
      <c r="B43" s="3"/>
      <c r="C43" s="3"/>
    </row>
    <row r="44" spans="1:3" x14ac:dyDescent="0.25">
      <c r="A44" s="13"/>
      <c r="B44" s="3"/>
      <c r="C44" s="3"/>
    </row>
    <row r="45" spans="1:3" ht="28.9" customHeight="1" x14ac:dyDescent="0.25">
      <c r="A45" s="115" t="s">
        <v>377</v>
      </c>
      <c r="B45" s="114"/>
      <c r="C45" s="114"/>
    </row>
    <row r="46" spans="1:3" x14ac:dyDescent="0.25">
      <c r="A46" s="12"/>
      <c r="B46" s="3"/>
      <c r="C46" s="3"/>
    </row>
    <row r="47" spans="1:3" x14ac:dyDescent="0.25">
      <c r="A47" s="6" t="s">
        <v>378</v>
      </c>
      <c r="B47" s="3"/>
      <c r="C47" s="3"/>
    </row>
    <row r="48" spans="1:3" x14ac:dyDescent="0.25">
      <c r="A48" s="13" t="s">
        <v>299</v>
      </c>
      <c r="B48" s="3"/>
      <c r="C48" s="3"/>
    </row>
    <row r="49" spans="1:3" x14ac:dyDescent="0.25">
      <c r="A49" s="13" t="s">
        <v>300</v>
      </c>
      <c r="B49" s="3"/>
      <c r="C49" s="3"/>
    </row>
    <row r="50" spans="1:3" x14ac:dyDescent="0.25">
      <c r="A50" s="13" t="s">
        <v>301</v>
      </c>
      <c r="B50" s="3"/>
      <c r="C50" s="3"/>
    </row>
    <row r="51" spans="1:3" x14ac:dyDescent="0.25">
      <c r="A51" s="13" t="s">
        <v>302</v>
      </c>
      <c r="B51" s="3"/>
      <c r="C51" s="3"/>
    </row>
    <row r="52" spans="1:3" x14ac:dyDescent="0.25">
      <c r="A52" s="13" t="s">
        <v>303</v>
      </c>
      <c r="B52" s="3"/>
      <c r="C52" s="3"/>
    </row>
    <row r="53" spans="1:3" x14ac:dyDescent="0.25">
      <c r="A53" s="13"/>
      <c r="B53" s="3"/>
      <c r="C53" s="3"/>
    </row>
    <row r="54" spans="1:3" ht="15" customHeight="1" x14ac:dyDescent="0.25">
      <c r="A54" s="115" t="s">
        <v>412</v>
      </c>
      <c r="B54" s="115"/>
      <c r="C54" s="115"/>
    </row>
    <row r="55" spans="1:3" ht="15" customHeight="1" x14ac:dyDescent="0.25">
      <c r="A55" s="116" t="s">
        <v>352</v>
      </c>
      <c r="B55" s="116"/>
      <c r="C55" s="116"/>
    </row>
    <row r="56" spans="1:3" ht="57" customHeight="1" x14ac:dyDescent="0.25">
      <c r="A56" s="117" t="s">
        <v>379</v>
      </c>
      <c r="B56" s="117"/>
      <c r="C56" s="117"/>
    </row>
    <row r="57" spans="1:3" x14ac:dyDescent="0.25">
      <c r="A57" s="3"/>
      <c r="B57" s="3"/>
      <c r="C57" s="3"/>
    </row>
    <row r="58" spans="1:3" x14ac:dyDescent="0.25">
      <c r="A58" s="14" t="s">
        <v>353</v>
      </c>
      <c r="B58" s="3"/>
      <c r="C58" s="3"/>
    </row>
    <row r="59" spans="1:3" ht="28.15" customHeight="1" x14ac:dyDescent="0.25">
      <c r="A59" s="113" t="s">
        <v>306</v>
      </c>
      <c r="B59" s="114"/>
      <c r="C59" s="114"/>
    </row>
    <row r="60" spans="1:3" ht="92.45" customHeight="1" x14ac:dyDescent="0.25">
      <c r="A60" s="118" t="s">
        <v>365</v>
      </c>
      <c r="B60" s="114"/>
      <c r="C60" s="114"/>
    </row>
    <row r="61" spans="1:3" ht="6.6" customHeight="1" x14ac:dyDescent="0.25">
      <c r="A61" s="14"/>
      <c r="B61" s="3"/>
      <c r="C61" s="3"/>
    </row>
    <row r="62" spans="1:3" x14ac:dyDescent="0.25">
      <c r="A62" s="14" t="s">
        <v>307</v>
      </c>
      <c r="B62" s="3"/>
      <c r="C62" s="3"/>
    </row>
    <row r="63" spans="1:3" ht="32.450000000000003" customHeight="1" x14ac:dyDescent="0.25">
      <c r="A63" s="113" t="s">
        <v>366</v>
      </c>
      <c r="B63" s="114"/>
      <c r="C63" s="114"/>
    </row>
    <row r="64" spans="1:3" ht="70.150000000000006" customHeight="1" x14ac:dyDescent="0.25">
      <c r="A64" s="113" t="s">
        <v>367</v>
      </c>
      <c r="B64" s="114"/>
      <c r="C64" s="114"/>
    </row>
    <row r="65" spans="1:3" ht="6" customHeight="1" x14ac:dyDescent="0.25">
      <c r="A65" s="15"/>
      <c r="B65" s="3"/>
      <c r="C65" s="3"/>
    </row>
    <row r="66" spans="1:3" x14ac:dyDescent="0.25">
      <c r="A66" s="14" t="s">
        <v>308</v>
      </c>
      <c r="B66" s="3"/>
      <c r="C66" s="3"/>
    </row>
    <row r="67" spans="1:3" ht="34.5" customHeight="1" x14ac:dyDescent="0.25">
      <c r="A67" s="113" t="s">
        <v>368</v>
      </c>
      <c r="B67" s="114"/>
      <c r="C67" s="114"/>
    </row>
    <row r="68" spans="1:3" ht="58.15" customHeight="1" x14ac:dyDescent="0.25">
      <c r="A68" s="114" t="s">
        <v>369</v>
      </c>
      <c r="B68" s="114"/>
      <c r="C68" s="114"/>
    </row>
  </sheetData>
  <mergeCells count="15">
    <mergeCell ref="A45:C45"/>
    <mergeCell ref="A11:C11"/>
    <mergeCell ref="A15:C15"/>
    <mergeCell ref="A32:C32"/>
    <mergeCell ref="A34:C34"/>
    <mergeCell ref="A36:C36"/>
    <mergeCell ref="A64:C64"/>
    <mergeCell ref="A67:C67"/>
    <mergeCell ref="A68:C68"/>
    <mergeCell ref="A54:C54"/>
    <mergeCell ref="A55:C55"/>
    <mergeCell ref="A56:C56"/>
    <mergeCell ref="A59:C59"/>
    <mergeCell ref="A60:C60"/>
    <mergeCell ref="A63:C63"/>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7"/>
  <sheetViews>
    <sheetView showGridLines="0" zoomScale="70" zoomScaleNormal="70" workbookViewId="0">
      <pane xSplit="1" ySplit="4" topLeftCell="B5" activePane="bottomRight" state="frozen"/>
      <selection pane="topRight" activeCell="B1" sqref="B1"/>
      <selection pane="bottomLeft" activeCell="A6" sqref="A6"/>
      <selection pane="bottomRight" activeCell="A168" sqref="A168"/>
    </sheetView>
  </sheetViews>
  <sheetFormatPr defaultRowHeight="15" x14ac:dyDescent="0.25"/>
  <cols>
    <col min="1" max="1" width="72.28515625" customWidth="1"/>
    <col min="2" max="2" width="7.7109375" customWidth="1"/>
    <col min="3" max="3" width="12.5703125" style="28" customWidth="1"/>
    <col min="4" max="4" width="18.85546875" style="28" customWidth="1"/>
    <col min="5" max="5" width="13.85546875" style="28" customWidth="1"/>
    <col min="6" max="6" width="14" style="28" customWidth="1"/>
    <col min="7" max="7" width="13.42578125" style="28" customWidth="1"/>
    <col min="8" max="8" width="12.42578125" style="28" customWidth="1"/>
    <col min="9" max="9" width="11.5703125" style="28" bestFit="1" customWidth="1"/>
    <col min="10" max="10" width="11.28515625" customWidth="1"/>
    <col min="11" max="11" width="1.5703125" customWidth="1"/>
    <col min="12" max="13" width="12.42578125" style="28" customWidth="1"/>
    <col min="14" max="14" width="1.5703125" style="31" customWidth="1"/>
    <col min="15" max="15" width="12.140625" style="28" customWidth="1"/>
    <col min="16" max="16" width="12.5703125" style="28" customWidth="1"/>
  </cols>
  <sheetData>
    <row r="1" spans="1:16" ht="27" thickBot="1" x14ac:dyDescent="0.45">
      <c r="A1" s="33" t="s">
        <v>4</v>
      </c>
      <c r="B1" s="1"/>
      <c r="C1" s="126" t="s">
        <v>423</v>
      </c>
      <c r="D1" s="126"/>
      <c r="E1" s="126"/>
      <c r="F1" s="126"/>
      <c r="G1" s="126"/>
      <c r="H1" s="126"/>
      <c r="I1" s="126"/>
      <c r="J1" s="126"/>
      <c r="K1" s="40"/>
      <c r="N1" s="28"/>
    </row>
    <row r="2" spans="1:16" s="28" customFormat="1" ht="15.75" thickBot="1" x14ac:dyDescent="0.3">
      <c r="C2" s="29" t="s">
        <v>129</v>
      </c>
      <c r="D2" s="121" t="s">
        <v>0</v>
      </c>
      <c r="E2" s="122"/>
      <c r="F2" s="122"/>
      <c r="G2" s="123"/>
      <c r="H2" s="121" t="s">
        <v>130</v>
      </c>
      <c r="I2" s="122"/>
      <c r="J2" s="122"/>
      <c r="K2" s="50"/>
      <c r="L2" s="124" t="s">
        <v>1</v>
      </c>
      <c r="M2" s="124"/>
      <c r="N2" s="30"/>
      <c r="O2" s="124" t="s">
        <v>2</v>
      </c>
      <c r="P2" s="125"/>
    </row>
    <row r="3" spans="1:16" s="27" customFormat="1" ht="59.45" customHeight="1" x14ac:dyDescent="0.25">
      <c r="A3" s="46" t="s">
        <v>380</v>
      </c>
      <c r="B3" s="52" t="s">
        <v>381</v>
      </c>
      <c r="C3" s="21" t="s">
        <v>370</v>
      </c>
      <c r="D3" s="22" t="s">
        <v>371</v>
      </c>
      <c r="E3" s="23" t="s">
        <v>304</v>
      </c>
      <c r="F3" s="23" t="s">
        <v>305</v>
      </c>
      <c r="G3" s="24" t="s">
        <v>3</v>
      </c>
      <c r="H3" s="22" t="s">
        <v>346</v>
      </c>
      <c r="I3" s="23" t="s">
        <v>393</v>
      </c>
      <c r="J3" s="23" t="s">
        <v>345</v>
      </c>
      <c r="K3" s="25"/>
      <c r="L3" s="51" t="s">
        <v>414</v>
      </c>
      <c r="M3" s="51" t="s">
        <v>422</v>
      </c>
      <c r="N3" s="26"/>
      <c r="O3" s="51" t="s">
        <v>414</v>
      </c>
      <c r="P3" s="51" t="s">
        <v>422</v>
      </c>
    </row>
    <row r="4" spans="1:16" s="19" customFormat="1" ht="16.350000000000001" customHeight="1" x14ac:dyDescent="0.25">
      <c r="A4" s="41" t="s">
        <v>309</v>
      </c>
      <c r="B4" s="53"/>
      <c r="C4" s="42" t="s">
        <v>310</v>
      </c>
      <c r="D4" s="43" t="s">
        <v>311</v>
      </c>
      <c r="E4" s="44" t="s">
        <v>312</v>
      </c>
      <c r="F4" s="44" t="s">
        <v>313</v>
      </c>
      <c r="G4" s="45" t="s">
        <v>314</v>
      </c>
      <c r="H4" s="35" t="s">
        <v>315</v>
      </c>
      <c r="I4" s="36" t="s">
        <v>316</v>
      </c>
      <c r="J4" s="36" t="s">
        <v>317</v>
      </c>
      <c r="K4" s="37"/>
      <c r="L4" s="38" t="s">
        <v>354</v>
      </c>
      <c r="M4" s="38" t="s">
        <v>355</v>
      </c>
      <c r="N4" s="38"/>
      <c r="O4" s="38" t="s">
        <v>318</v>
      </c>
      <c r="P4" s="39" t="s">
        <v>319</v>
      </c>
    </row>
    <row r="5" spans="1:16" ht="14.45" customHeight="1" x14ac:dyDescent="0.25">
      <c r="A5" s="19" t="s">
        <v>5</v>
      </c>
      <c r="B5" s="20" t="s">
        <v>176</v>
      </c>
      <c r="C5" s="65">
        <v>6</v>
      </c>
      <c r="D5" s="54">
        <v>17</v>
      </c>
      <c r="E5" s="57">
        <v>0.99975289305211301</v>
      </c>
      <c r="F5" s="57">
        <v>0.95485546144371303</v>
      </c>
      <c r="G5" s="57">
        <v>1</v>
      </c>
      <c r="H5" s="55">
        <v>1</v>
      </c>
      <c r="I5" s="56"/>
      <c r="J5" s="69">
        <v>1</v>
      </c>
      <c r="K5" s="64"/>
      <c r="L5" s="58">
        <v>15.468699281242754</v>
      </c>
      <c r="M5" s="58">
        <v>15.642228466593902</v>
      </c>
      <c r="N5" s="59"/>
      <c r="O5" s="58">
        <v>3.2154276105440163</v>
      </c>
      <c r="P5" s="58">
        <v>2.5786360893180444</v>
      </c>
    </row>
    <row r="6" spans="1:16" ht="14.45" customHeight="1" x14ac:dyDescent="0.25">
      <c r="A6" s="19" t="s">
        <v>6</v>
      </c>
      <c r="B6" s="20" t="s">
        <v>165</v>
      </c>
      <c r="C6" s="65">
        <v>6</v>
      </c>
      <c r="D6" s="54">
        <v>17</v>
      </c>
      <c r="E6" s="57">
        <v>1</v>
      </c>
      <c r="F6" s="57">
        <v>1</v>
      </c>
      <c r="G6" s="57">
        <v>1</v>
      </c>
      <c r="H6" s="55">
        <v>1</v>
      </c>
      <c r="I6" s="56"/>
      <c r="J6" s="69">
        <v>0</v>
      </c>
      <c r="K6" s="64"/>
      <c r="L6" s="58">
        <v>18.915438324282391</v>
      </c>
      <c r="M6" s="58">
        <v>21.484603541185528</v>
      </c>
      <c r="N6" s="59"/>
      <c r="O6" s="58">
        <v>1.5795965865011636</v>
      </c>
      <c r="P6" s="58">
        <v>1.3755196304849884</v>
      </c>
    </row>
    <row r="7" spans="1:16" ht="14.45" customHeight="1" x14ac:dyDescent="0.25">
      <c r="A7" s="19" t="s">
        <v>7</v>
      </c>
      <c r="B7" s="20" t="s">
        <v>157</v>
      </c>
      <c r="C7" s="65">
        <v>6</v>
      </c>
      <c r="D7" s="54">
        <v>15</v>
      </c>
      <c r="E7" s="57">
        <v>1</v>
      </c>
      <c r="F7" s="57">
        <v>1</v>
      </c>
      <c r="G7" s="57">
        <v>1</v>
      </c>
      <c r="H7" s="55" t="s">
        <v>413</v>
      </c>
      <c r="I7" s="56"/>
      <c r="J7" s="69">
        <v>0</v>
      </c>
      <c r="K7" s="64"/>
      <c r="L7" s="58">
        <v>15.870455914842339</v>
      </c>
      <c r="M7" s="58">
        <v>15.01223241590214</v>
      </c>
      <c r="N7" s="59"/>
      <c r="O7" s="58">
        <v>0</v>
      </c>
      <c r="P7" s="58">
        <v>0</v>
      </c>
    </row>
    <row r="8" spans="1:16" ht="14.45" customHeight="1" x14ac:dyDescent="0.25">
      <c r="A8" s="19" t="s">
        <v>8</v>
      </c>
      <c r="B8" s="20" t="s">
        <v>134</v>
      </c>
      <c r="C8" s="65">
        <v>5</v>
      </c>
      <c r="D8" s="54">
        <v>17</v>
      </c>
      <c r="E8" s="57">
        <v>1</v>
      </c>
      <c r="F8" s="57">
        <v>0.748068805100078</v>
      </c>
      <c r="G8" s="57">
        <v>0.51330059634915604</v>
      </c>
      <c r="H8" s="55">
        <v>1</v>
      </c>
      <c r="I8" s="56"/>
      <c r="J8" s="69">
        <v>0</v>
      </c>
      <c r="K8" s="64"/>
      <c r="L8" s="58">
        <v>16.946712767580209</v>
      </c>
      <c r="M8" s="58">
        <v>15.617254414086798</v>
      </c>
      <c r="N8" s="59"/>
      <c r="O8" s="58">
        <v>4.8439697133585726</v>
      </c>
      <c r="P8" s="58">
        <v>4.1915330100708692</v>
      </c>
    </row>
    <row r="9" spans="1:16" ht="14.45" customHeight="1" x14ac:dyDescent="0.25">
      <c r="A9" s="19" t="s">
        <v>9</v>
      </c>
      <c r="B9" s="20" t="s">
        <v>246</v>
      </c>
      <c r="C9" s="65">
        <v>5</v>
      </c>
      <c r="D9" s="54">
        <v>17</v>
      </c>
      <c r="E9" s="57">
        <v>0.99995347538848101</v>
      </c>
      <c r="F9" s="57">
        <v>0.86551595794175096</v>
      </c>
      <c r="G9" s="57">
        <v>1</v>
      </c>
      <c r="H9" s="55">
        <v>1</v>
      </c>
      <c r="I9" s="56"/>
      <c r="J9" s="69">
        <v>1</v>
      </c>
      <c r="K9" s="64"/>
      <c r="L9" s="58">
        <v>21.239759270044651</v>
      </c>
      <c r="M9" s="58">
        <v>19.406035599481839</v>
      </c>
      <c r="N9" s="59"/>
      <c r="O9" s="58">
        <v>1.4515693553830578</v>
      </c>
      <c r="P9" s="58">
        <v>1.30124612287098</v>
      </c>
    </row>
    <row r="10" spans="1:16" ht="14.45" customHeight="1" x14ac:dyDescent="0.25">
      <c r="A10" s="19" t="s">
        <v>10</v>
      </c>
      <c r="B10" s="20" t="s">
        <v>180</v>
      </c>
      <c r="C10" s="65">
        <v>4</v>
      </c>
      <c r="D10" s="54">
        <v>17</v>
      </c>
      <c r="E10" s="57">
        <v>1</v>
      </c>
      <c r="F10" s="57">
        <v>0.81979242171167999</v>
      </c>
      <c r="G10" s="57">
        <v>0.95756515710188805</v>
      </c>
      <c r="H10" s="55">
        <v>1</v>
      </c>
      <c r="I10" s="56"/>
      <c r="J10" s="69">
        <v>1</v>
      </c>
      <c r="K10" s="64"/>
      <c r="L10" s="58">
        <v>19.197527179705819</v>
      </c>
      <c r="M10" s="58">
        <v>19.820209366854453</v>
      </c>
      <c r="N10" s="59"/>
      <c r="O10" s="58">
        <v>4.4010693832040948</v>
      </c>
      <c r="P10" s="58">
        <v>3.1978416363408209</v>
      </c>
    </row>
    <row r="11" spans="1:16" ht="14.45" customHeight="1" x14ac:dyDescent="0.25">
      <c r="A11" s="19" t="s">
        <v>11</v>
      </c>
      <c r="B11" s="20" t="s">
        <v>181</v>
      </c>
      <c r="C11" s="65">
        <v>6</v>
      </c>
      <c r="D11" s="54">
        <v>17</v>
      </c>
      <c r="E11" s="57">
        <v>1</v>
      </c>
      <c r="F11" s="57">
        <v>0.98135796639515205</v>
      </c>
      <c r="G11" s="57">
        <v>0.99938023846062995</v>
      </c>
      <c r="H11" s="55">
        <v>1</v>
      </c>
      <c r="I11" s="56"/>
      <c r="J11" s="69">
        <v>0</v>
      </c>
      <c r="K11" s="64"/>
      <c r="L11" s="58">
        <v>14.196184670956089</v>
      </c>
      <c r="M11" s="58">
        <v>13.669170243204578</v>
      </c>
      <c r="N11" s="59"/>
      <c r="O11" s="58">
        <v>1.5352419022985127</v>
      </c>
      <c r="P11" s="58">
        <v>1.3630418987648341</v>
      </c>
    </row>
    <row r="12" spans="1:16" ht="14.45" customHeight="1" x14ac:dyDescent="0.25">
      <c r="A12" s="19" t="s">
        <v>12</v>
      </c>
      <c r="B12" s="20" t="s">
        <v>139</v>
      </c>
      <c r="C12" s="65">
        <v>6</v>
      </c>
      <c r="D12" s="54">
        <v>17</v>
      </c>
      <c r="E12" s="57">
        <v>1</v>
      </c>
      <c r="F12" s="57">
        <v>0.94588829649741801</v>
      </c>
      <c r="G12" s="57">
        <v>1</v>
      </c>
      <c r="H12" s="55">
        <v>1</v>
      </c>
      <c r="I12" s="56"/>
      <c r="J12" s="69">
        <v>3</v>
      </c>
      <c r="K12" s="64"/>
      <c r="L12" s="58">
        <v>24.971906067228378</v>
      </c>
      <c r="M12" s="58">
        <v>24.555405810122792</v>
      </c>
      <c r="N12" s="59"/>
      <c r="O12" s="58">
        <v>5.5849987468175764</v>
      </c>
      <c r="P12" s="58">
        <v>5.2811386506910996</v>
      </c>
    </row>
    <row r="13" spans="1:16" ht="14.45" customHeight="1" x14ac:dyDescent="0.25">
      <c r="A13" s="19" t="s">
        <v>13</v>
      </c>
      <c r="B13" s="20" t="s">
        <v>170</v>
      </c>
      <c r="C13" s="65">
        <v>4</v>
      </c>
      <c r="D13" s="54">
        <v>15</v>
      </c>
      <c r="E13" s="57">
        <v>1</v>
      </c>
      <c r="F13" s="57">
        <v>0.943525171437264</v>
      </c>
      <c r="G13" s="57">
        <v>0.52090013340510699</v>
      </c>
      <c r="H13" s="55">
        <v>1</v>
      </c>
      <c r="I13" s="56"/>
      <c r="J13" s="69">
        <v>0</v>
      </c>
      <c r="K13" s="64"/>
      <c r="L13" s="58">
        <v>17.062840266163754</v>
      </c>
      <c r="M13" s="58">
        <v>18.054831955140717</v>
      </c>
      <c r="N13" s="59"/>
      <c r="O13" s="58">
        <v>4.6668373130507916</v>
      </c>
      <c r="P13" s="58">
        <v>2.42391084911374</v>
      </c>
    </row>
    <row r="14" spans="1:16" ht="14.45" customHeight="1" x14ac:dyDescent="0.25">
      <c r="A14" s="19" t="s">
        <v>14</v>
      </c>
      <c r="B14" s="20" t="s">
        <v>161</v>
      </c>
      <c r="C14" s="65">
        <v>6</v>
      </c>
      <c r="D14" s="54">
        <v>17</v>
      </c>
      <c r="E14" s="57">
        <v>1</v>
      </c>
      <c r="F14" s="57">
        <v>1</v>
      </c>
      <c r="G14" s="57">
        <v>1</v>
      </c>
      <c r="H14" s="55">
        <v>1</v>
      </c>
      <c r="I14" s="56"/>
      <c r="J14" s="69">
        <v>0</v>
      </c>
      <c r="K14" s="64"/>
      <c r="L14" s="58">
        <v>23.013947001394701</v>
      </c>
      <c r="M14" s="58">
        <v>22.901405345825296</v>
      </c>
      <c r="N14" s="59"/>
      <c r="O14" s="58">
        <v>1.3189618579831424</v>
      </c>
      <c r="P14" s="58">
        <v>1.9298429319371728</v>
      </c>
    </row>
    <row r="15" spans="1:16" ht="14.45" customHeight="1" x14ac:dyDescent="0.25">
      <c r="A15" s="19" t="s">
        <v>15</v>
      </c>
      <c r="B15" s="20" t="s">
        <v>229</v>
      </c>
      <c r="C15" s="65">
        <v>6</v>
      </c>
      <c r="D15" s="54">
        <v>17</v>
      </c>
      <c r="E15" s="57">
        <v>1</v>
      </c>
      <c r="F15" s="57">
        <v>0.68336375934122195</v>
      </c>
      <c r="G15" s="57">
        <v>1</v>
      </c>
      <c r="H15" s="55">
        <v>1</v>
      </c>
      <c r="I15" s="56"/>
      <c r="J15" s="69">
        <v>0</v>
      </c>
      <c r="K15" s="64"/>
      <c r="L15" s="58">
        <v>30.482636148382003</v>
      </c>
      <c r="M15" s="58">
        <v>29.174319127227061</v>
      </c>
      <c r="N15" s="59"/>
      <c r="O15" s="58">
        <v>2.5662046908315563</v>
      </c>
      <c r="P15" s="58">
        <v>2.1211988143594249</v>
      </c>
    </row>
    <row r="16" spans="1:16" ht="14.45" customHeight="1" x14ac:dyDescent="0.25">
      <c r="A16" s="19" t="s">
        <v>16</v>
      </c>
      <c r="B16" s="20" t="s">
        <v>272</v>
      </c>
      <c r="C16" s="65">
        <v>6</v>
      </c>
      <c r="D16" s="54">
        <v>15</v>
      </c>
      <c r="E16" s="57">
        <v>0</v>
      </c>
      <c r="F16" s="57">
        <v>0.97498082177031897</v>
      </c>
      <c r="G16" s="57">
        <v>1</v>
      </c>
      <c r="H16" s="55">
        <v>1</v>
      </c>
      <c r="I16" s="56"/>
      <c r="J16" s="69">
        <v>0</v>
      </c>
      <c r="K16" s="64"/>
      <c r="L16" s="58">
        <v>15.72890843662535</v>
      </c>
      <c r="M16" s="58">
        <v>16.799696125601418</v>
      </c>
      <c r="N16" s="59"/>
      <c r="O16" s="58">
        <v>2.4879101554694056</v>
      </c>
      <c r="P16" s="58">
        <v>2.2531920326864148</v>
      </c>
    </row>
    <row r="17" spans="1:16" ht="14.45" customHeight="1" x14ac:dyDescent="0.25">
      <c r="A17" s="19" t="s">
        <v>291</v>
      </c>
      <c r="B17" s="20" t="s">
        <v>290</v>
      </c>
      <c r="C17" s="65">
        <v>6</v>
      </c>
      <c r="D17" s="54">
        <v>17</v>
      </c>
      <c r="E17" s="57">
        <v>0.99996681819690103</v>
      </c>
      <c r="F17" s="57">
        <v>0.99581909280950298</v>
      </c>
      <c r="G17" s="57">
        <v>1</v>
      </c>
      <c r="H17" s="55">
        <v>1</v>
      </c>
      <c r="I17" s="56"/>
      <c r="J17" s="69">
        <v>0</v>
      </c>
      <c r="K17" s="64"/>
      <c r="L17" s="58">
        <v>15.20063135741845</v>
      </c>
      <c r="M17" s="58">
        <v>18.690729204836938</v>
      </c>
      <c r="N17" s="59"/>
      <c r="O17" s="58">
        <v>2.2889045190786002</v>
      </c>
      <c r="P17" s="58">
        <v>1.9000734753857458</v>
      </c>
    </row>
    <row r="18" spans="1:16" ht="14.45" customHeight="1" x14ac:dyDescent="0.25">
      <c r="A18" s="19" t="s">
        <v>17</v>
      </c>
      <c r="B18" s="20" t="s">
        <v>214</v>
      </c>
      <c r="C18" s="65">
        <v>6</v>
      </c>
      <c r="D18" s="54">
        <v>16</v>
      </c>
      <c r="E18" s="57">
        <v>0.99997608990196896</v>
      </c>
      <c r="F18" s="57">
        <v>0.90329162349565595</v>
      </c>
      <c r="G18" s="57">
        <v>1</v>
      </c>
      <c r="H18" s="55">
        <v>1</v>
      </c>
      <c r="I18" s="56"/>
      <c r="J18" s="69">
        <v>0</v>
      </c>
      <c r="K18" s="64"/>
      <c r="L18" s="58">
        <v>15.374097301406309</v>
      </c>
      <c r="M18" s="58">
        <v>16.408114785252756</v>
      </c>
      <c r="N18" s="59"/>
      <c r="O18" s="58">
        <v>5.6670203735144309</v>
      </c>
      <c r="P18" s="58">
        <v>5.3333160352880125</v>
      </c>
    </row>
    <row r="19" spans="1:16" ht="14.45" customHeight="1" x14ac:dyDescent="0.25">
      <c r="A19" s="19" t="s">
        <v>18</v>
      </c>
      <c r="B19" s="20" t="s">
        <v>145</v>
      </c>
      <c r="C19" s="65">
        <v>1</v>
      </c>
      <c r="D19" s="54">
        <v>17</v>
      </c>
      <c r="E19" s="57">
        <v>1</v>
      </c>
      <c r="F19" s="57">
        <v>0.99988012946018301</v>
      </c>
      <c r="G19" s="57">
        <v>1</v>
      </c>
      <c r="H19" s="55">
        <v>1</v>
      </c>
      <c r="I19" s="56"/>
      <c r="J19" s="69">
        <v>0</v>
      </c>
      <c r="K19" s="64"/>
      <c r="L19" s="58" t="s">
        <v>342</v>
      </c>
      <c r="M19" s="58" t="s">
        <v>342</v>
      </c>
      <c r="N19" s="59"/>
      <c r="O19" s="58" t="s">
        <v>342</v>
      </c>
      <c r="P19" s="58" t="s">
        <v>342</v>
      </c>
    </row>
    <row r="20" spans="1:16" ht="14.45" customHeight="1" x14ac:dyDescent="0.25">
      <c r="A20" s="19" t="s">
        <v>19</v>
      </c>
      <c r="B20" s="20" t="s">
        <v>270</v>
      </c>
      <c r="C20" s="65">
        <v>6</v>
      </c>
      <c r="D20" s="54">
        <v>17</v>
      </c>
      <c r="E20" s="57">
        <v>0.99996599834525302</v>
      </c>
      <c r="F20" s="57">
        <v>0.95568450997948595</v>
      </c>
      <c r="G20" s="57">
        <v>1</v>
      </c>
      <c r="H20" s="55">
        <v>1</v>
      </c>
      <c r="I20" s="56"/>
      <c r="J20" s="69">
        <v>3</v>
      </c>
      <c r="K20" s="64"/>
      <c r="L20" s="58">
        <v>19.074391545319976</v>
      </c>
      <c r="M20" s="58">
        <v>19.169578242283482</v>
      </c>
      <c r="N20" s="59"/>
      <c r="O20" s="58">
        <v>4.0514312907240644</v>
      </c>
      <c r="P20" s="58">
        <v>6.9515461820154618</v>
      </c>
    </row>
    <row r="21" spans="1:16" ht="14.45" customHeight="1" x14ac:dyDescent="0.25">
      <c r="A21" s="19" t="s">
        <v>20</v>
      </c>
      <c r="B21" s="20" t="s">
        <v>275</v>
      </c>
      <c r="C21" s="65">
        <v>6</v>
      </c>
      <c r="D21" s="54">
        <v>18</v>
      </c>
      <c r="E21" s="57">
        <v>1</v>
      </c>
      <c r="F21" s="57">
        <v>0.79427691821913504</v>
      </c>
      <c r="G21" s="57">
        <v>1</v>
      </c>
      <c r="H21" s="55">
        <v>1</v>
      </c>
      <c r="I21" s="56"/>
      <c r="J21" s="69">
        <v>1</v>
      </c>
      <c r="K21" s="64"/>
      <c r="L21" s="58">
        <v>25.338215607528152</v>
      </c>
      <c r="M21" s="58">
        <v>27.683759990263297</v>
      </c>
      <c r="N21" s="59"/>
      <c r="O21" s="58">
        <v>2.4968439569536423</v>
      </c>
      <c r="P21" s="58">
        <v>5.5420202202563642</v>
      </c>
    </row>
    <row r="22" spans="1:16" ht="14.45" customHeight="1" x14ac:dyDescent="0.25">
      <c r="A22" s="19" t="s">
        <v>21</v>
      </c>
      <c r="B22" s="20" t="s">
        <v>266</v>
      </c>
      <c r="C22" s="65">
        <v>6</v>
      </c>
      <c r="D22" s="54">
        <v>17</v>
      </c>
      <c r="E22" s="57">
        <v>0.91512056006251596</v>
      </c>
      <c r="F22" s="57">
        <v>0.98027052501832801</v>
      </c>
      <c r="G22" s="57">
        <v>1</v>
      </c>
      <c r="H22" s="55">
        <v>1</v>
      </c>
      <c r="I22" s="56"/>
      <c r="J22" s="69">
        <v>0</v>
      </c>
      <c r="K22" s="64"/>
      <c r="L22" s="58">
        <v>20.297340468013736</v>
      </c>
      <c r="M22" s="58">
        <v>18.65157090291537</v>
      </c>
      <c r="N22" s="59"/>
      <c r="O22" s="58">
        <v>4.8171994597028363</v>
      </c>
      <c r="P22" s="58">
        <v>4.1735921379929044</v>
      </c>
    </row>
    <row r="23" spans="1:16" ht="14.45" customHeight="1" x14ac:dyDescent="0.25">
      <c r="A23" s="19" t="s">
        <v>22</v>
      </c>
      <c r="B23" s="20" t="s">
        <v>188</v>
      </c>
      <c r="C23" s="65">
        <v>6</v>
      </c>
      <c r="D23" s="54">
        <v>17</v>
      </c>
      <c r="E23" s="57">
        <v>1</v>
      </c>
      <c r="F23" s="57">
        <v>0.90063487846991597</v>
      </c>
      <c r="G23" s="57">
        <v>1</v>
      </c>
      <c r="H23" s="55">
        <v>1</v>
      </c>
      <c r="I23" s="56"/>
      <c r="J23" s="69">
        <v>0</v>
      </c>
      <c r="K23" s="64"/>
      <c r="L23" s="58">
        <v>31.519914401609761</v>
      </c>
      <c r="M23" s="58">
        <v>35.92464998703656</v>
      </c>
      <c r="N23" s="59"/>
      <c r="O23" s="58">
        <v>4.1564652279871437</v>
      </c>
      <c r="P23" s="58">
        <v>4.7061479312899017</v>
      </c>
    </row>
    <row r="24" spans="1:16" ht="14.45" customHeight="1" x14ac:dyDescent="0.25">
      <c r="A24" s="19" t="s">
        <v>23</v>
      </c>
      <c r="B24" s="20" t="s">
        <v>135</v>
      </c>
      <c r="C24" s="65">
        <v>6</v>
      </c>
      <c r="D24" s="54">
        <v>17</v>
      </c>
      <c r="E24" s="57">
        <v>0.92555970476340799</v>
      </c>
      <c r="F24" s="57">
        <v>1</v>
      </c>
      <c r="G24" s="57">
        <v>1</v>
      </c>
      <c r="H24" s="55">
        <v>1</v>
      </c>
      <c r="I24" s="56"/>
      <c r="J24" s="69">
        <v>1</v>
      </c>
      <c r="K24" s="64"/>
      <c r="L24" s="58">
        <v>14.604512355258446</v>
      </c>
      <c r="M24" s="58">
        <v>14.38981016801222</v>
      </c>
      <c r="N24" s="59"/>
      <c r="O24" s="58">
        <v>1.8144927536231885</v>
      </c>
      <c r="P24" s="58">
        <v>1.8388337720186272</v>
      </c>
    </row>
    <row r="25" spans="1:16" ht="14.45" customHeight="1" x14ac:dyDescent="0.25">
      <c r="A25" s="19" t="s">
        <v>24</v>
      </c>
      <c r="B25" s="20" t="s">
        <v>231</v>
      </c>
      <c r="C25" s="65">
        <v>3</v>
      </c>
      <c r="D25" s="54">
        <v>17</v>
      </c>
      <c r="E25" s="57">
        <v>1</v>
      </c>
      <c r="F25" s="57">
        <v>1</v>
      </c>
      <c r="G25" s="57">
        <v>1</v>
      </c>
      <c r="H25" s="55">
        <v>1</v>
      </c>
      <c r="I25" s="56"/>
      <c r="J25" s="69">
        <v>0</v>
      </c>
      <c r="K25" s="64"/>
      <c r="L25" s="58">
        <v>0</v>
      </c>
      <c r="M25" s="58">
        <v>0</v>
      </c>
      <c r="N25" s="59"/>
      <c r="O25" s="58">
        <v>2.164424132560574</v>
      </c>
      <c r="P25" s="58">
        <v>2.10832798665469</v>
      </c>
    </row>
    <row r="26" spans="1:16" ht="14.45" customHeight="1" x14ac:dyDescent="0.25">
      <c r="A26" s="19" t="s">
        <v>25</v>
      </c>
      <c r="B26" s="20" t="s">
        <v>183</v>
      </c>
      <c r="C26" s="65">
        <v>6</v>
      </c>
      <c r="D26" s="54">
        <v>17</v>
      </c>
      <c r="E26" s="57">
        <v>1</v>
      </c>
      <c r="F26" s="57">
        <v>0.96127435114637405</v>
      </c>
      <c r="G26" s="57">
        <v>1</v>
      </c>
      <c r="H26" s="55">
        <v>1</v>
      </c>
      <c r="I26" s="56"/>
      <c r="J26" s="69">
        <v>0</v>
      </c>
      <c r="K26" s="64"/>
      <c r="L26" s="58">
        <v>9.4158217906611448</v>
      </c>
      <c r="M26" s="58">
        <v>8.3799319158435175</v>
      </c>
      <c r="N26" s="59"/>
      <c r="O26" s="58">
        <v>3.1958253504083896</v>
      </c>
      <c r="P26" s="58">
        <v>3.3143842019163356</v>
      </c>
    </row>
    <row r="27" spans="1:16" ht="14.45" customHeight="1" x14ac:dyDescent="0.25">
      <c r="A27" s="19" t="s">
        <v>343</v>
      </c>
      <c r="B27" s="20" t="s">
        <v>344</v>
      </c>
      <c r="C27" s="65">
        <v>6</v>
      </c>
      <c r="D27" s="54">
        <v>17</v>
      </c>
      <c r="E27" s="57">
        <v>1</v>
      </c>
      <c r="F27" s="57">
        <v>0.88608961669965802</v>
      </c>
      <c r="G27" s="57">
        <v>1</v>
      </c>
      <c r="H27" s="55">
        <v>1</v>
      </c>
      <c r="I27" s="56"/>
      <c r="J27" s="69">
        <v>0</v>
      </c>
      <c r="K27" s="64"/>
      <c r="L27" s="58">
        <v>24.422794117647058</v>
      </c>
      <c r="M27" s="58">
        <v>27.554545454545455</v>
      </c>
      <c r="N27" s="59"/>
      <c r="O27" s="58">
        <v>2.1813186813186811</v>
      </c>
      <c r="P27" s="58">
        <v>1.9576587795765878</v>
      </c>
    </row>
    <row r="28" spans="1:16" ht="14.45" customHeight="1" x14ac:dyDescent="0.25">
      <c r="A28" s="19" t="s">
        <v>26</v>
      </c>
      <c r="B28" s="20" t="s">
        <v>171</v>
      </c>
      <c r="C28" s="65">
        <v>5</v>
      </c>
      <c r="D28" s="54">
        <v>17</v>
      </c>
      <c r="E28" s="57">
        <v>1</v>
      </c>
      <c r="F28" s="57">
        <v>0.97218750972814605</v>
      </c>
      <c r="G28" s="57">
        <v>1</v>
      </c>
      <c r="H28" s="55">
        <v>1</v>
      </c>
      <c r="I28" s="56"/>
      <c r="J28" s="69">
        <v>0</v>
      </c>
      <c r="K28" s="64"/>
      <c r="L28" s="58">
        <v>15.086020072830625</v>
      </c>
      <c r="M28" s="58">
        <v>15.452604611443212</v>
      </c>
      <c r="N28" s="59"/>
      <c r="O28" s="58">
        <v>4.0887561731939819</v>
      </c>
      <c r="P28" s="58">
        <v>3.9102555427746579</v>
      </c>
    </row>
    <row r="29" spans="1:16" ht="14.45" customHeight="1" x14ac:dyDescent="0.25">
      <c r="A29" s="19" t="s">
        <v>27</v>
      </c>
      <c r="B29" s="20" t="s">
        <v>202</v>
      </c>
      <c r="C29" s="65">
        <v>6</v>
      </c>
      <c r="D29" s="54">
        <v>17</v>
      </c>
      <c r="E29" s="57">
        <v>1</v>
      </c>
      <c r="F29" s="57">
        <v>0.92932502985501797</v>
      </c>
      <c r="G29" s="57">
        <v>1</v>
      </c>
      <c r="H29" s="55">
        <v>1</v>
      </c>
      <c r="I29" s="56"/>
      <c r="J29" s="69">
        <v>0</v>
      </c>
      <c r="K29" s="64"/>
      <c r="L29" s="58">
        <v>18.505030299464611</v>
      </c>
      <c r="M29" s="58">
        <v>18.854181473584458</v>
      </c>
      <c r="N29" s="59"/>
      <c r="O29" s="58">
        <v>3.5953407032665043</v>
      </c>
      <c r="P29" s="58">
        <v>2.7035707538258076</v>
      </c>
    </row>
    <row r="30" spans="1:16" ht="14.45" customHeight="1" x14ac:dyDescent="0.25">
      <c r="A30" s="19" t="s">
        <v>28</v>
      </c>
      <c r="B30" s="20" t="s">
        <v>274</v>
      </c>
      <c r="C30" s="65">
        <v>6</v>
      </c>
      <c r="D30" s="54">
        <v>17</v>
      </c>
      <c r="E30" s="57">
        <v>0.46112036776809701</v>
      </c>
      <c r="F30" s="57">
        <v>0.99761613201108101</v>
      </c>
      <c r="G30" s="57">
        <v>0.99922712490464505</v>
      </c>
      <c r="H30" s="55">
        <v>1</v>
      </c>
      <c r="I30" s="56"/>
      <c r="J30" s="69">
        <v>0</v>
      </c>
      <c r="K30" s="64"/>
      <c r="L30" s="58">
        <v>29.932888061139298</v>
      </c>
      <c r="M30" s="58">
        <v>31.16997455470738</v>
      </c>
      <c r="N30" s="59"/>
      <c r="O30" s="58">
        <v>2.1842931617938479</v>
      </c>
      <c r="P30" s="58">
        <v>2.0969905728788976</v>
      </c>
    </row>
    <row r="31" spans="1:16" ht="14.45" customHeight="1" x14ac:dyDescent="0.25">
      <c r="A31" s="19" t="s">
        <v>29</v>
      </c>
      <c r="B31" s="20" t="s">
        <v>196</v>
      </c>
      <c r="C31" s="65">
        <v>6</v>
      </c>
      <c r="D31" s="54">
        <v>17</v>
      </c>
      <c r="E31" s="57">
        <v>1</v>
      </c>
      <c r="F31" s="57">
        <v>0.95682958573100796</v>
      </c>
      <c r="G31" s="57">
        <v>0.59375281377131295</v>
      </c>
      <c r="H31" s="55">
        <v>1</v>
      </c>
      <c r="I31" s="56"/>
      <c r="J31" s="69">
        <v>0</v>
      </c>
      <c r="K31" s="64"/>
      <c r="L31" s="58">
        <v>0</v>
      </c>
      <c r="M31" s="58">
        <v>0</v>
      </c>
      <c r="N31" s="59"/>
      <c r="O31" s="58">
        <v>3.8254860502294878</v>
      </c>
      <c r="P31" s="58">
        <v>3.4216755866611774</v>
      </c>
    </row>
    <row r="32" spans="1:16" ht="14.45" customHeight="1" x14ac:dyDescent="0.25">
      <c r="A32" s="19" t="s">
        <v>385</v>
      </c>
      <c r="B32" s="20" t="s">
        <v>386</v>
      </c>
      <c r="C32" s="65">
        <v>6</v>
      </c>
      <c r="D32" s="54">
        <v>16</v>
      </c>
      <c r="E32" s="57">
        <v>1</v>
      </c>
      <c r="F32" s="57">
        <v>0.99354747216904205</v>
      </c>
      <c r="G32" s="57">
        <v>1</v>
      </c>
      <c r="H32" s="55">
        <v>1</v>
      </c>
      <c r="I32" s="61"/>
      <c r="J32" s="70">
        <v>1</v>
      </c>
      <c r="K32" s="60"/>
      <c r="L32" s="58">
        <v>6.4151260504201684</v>
      </c>
      <c r="M32" s="58">
        <v>6.6445086705202314</v>
      </c>
      <c r="N32" s="62"/>
      <c r="O32" s="58">
        <v>0.53333333333333333</v>
      </c>
      <c r="P32" s="58">
        <v>0.60637417218543044</v>
      </c>
    </row>
    <row r="33" spans="1:16" s="18" customFormat="1" ht="14.45" customHeight="1" x14ac:dyDescent="0.25">
      <c r="A33" s="19" t="s">
        <v>30</v>
      </c>
      <c r="B33" s="20" t="s">
        <v>218</v>
      </c>
      <c r="C33" s="65">
        <v>6</v>
      </c>
      <c r="D33" s="54">
        <v>17</v>
      </c>
      <c r="E33" s="57">
        <v>1</v>
      </c>
      <c r="F33" s="57">
        <v>0.89810032726528899</v>
      </c>
      <c r="G33" s="57">
        <v>1</v>
      </c>
      <c r="H33" s="55">
        <v>1</v>
      </c>
      <c r="I33" s="56"/>
      <c r="J33" s="69">
        <v>0</v>
      </c>
      <c r="K33" s="64"/>
      <c r="L33" s="58">
        <v>13.826007115803971</v>
      </c>
      <c r="M33" s="58">
        <v>13.608439721733813</v>
      </c>
      <c r="N33" s="59"/>
      <c r="O33" s="58">
        <v>3.5809687098156879</v>
      </c>
      <c r="P33" s="58">
        <v>2.8033786954481466</v>
      </c>
    </row>
    <row r="34" spans="1:16" ht="14.45" customHeight="1" x14ac:dyDescent="0.25">
      <c r="A34" s="19" t="s">
        <v>31</v>
      </c>
      <c r="B34" s="20" t="s">
        <v>224</v>
      </c>
      <c r="C34" s="73">
        <v>6</v>
      </c>
      <c r="D34" s="54">
        <v>17</v>
      </c>
      <c r="E34" s="57">
        <v>1</v>
      </c>
      <c r="F34" s="57">
        <v>0.97445801923576802</v>
      </c>
      <c r="G34" s="57">
        <v>1</v>
      </c>
      <c r="H34" s="55">
        <v>1</v>
      </c>
      <c r="I34" s="91"/>
      <c r="J34" s="71">
        <v>0</v>
      </c>
      <c r="K34" s="91"/>
      <c r="L34" s="58">
        <v>19.942510171755131</v>
      </c>
      <c r="M34" s="58">
        <v>18.853256105197246</v>
      </c>
      <c r="N34" s="94"/>
      <c r="O34" s="83">
        <v>2.4471276867963154</v>
      </c>
      <c r="P34" s="58">
        <v>4.9377546626031075</v>
      </c>
    </row>
    <row r="35" spans="1:16" ht="14.45" customHeight="1" x14ac:dyDescent="0.25">
      <c r="A35" s="19" t="s">
        <v>32</v>
      </c>
      <c r="B35" s="20" t="s">
        <v>152</v>
      </c>
      <c r="C35" s="73">
        <v>5</v>
      </c>
      <c r="D35" s="54">
        <v>16</v>
      </c>
      <c r="E35" s="57">
        <v>1</v>
      </c>
      <c r="F35" s="57">
        <v>0</v>
      </c>
      <c r="G35" s="57">
        <v>1</v>
      </c>
      <c r="H35" s="55">
        <v>1</v>
      </c>
      <c r="I35" s="91"/>
      <c r="J35" s="71">
        <v>0</v>
      </c>
      <c r="K35" s="68"/>
      <c r="L35" s="58">
        <v>19.05151431969988</v>
      </c>
      <c r="M35" s="58">
        <v>18.174940465286682</v>
      </c>
      <c r="N35" s="94"/>
      <c r="O35" s="83" t="s">
        <v>342</v>
      </c>
      <c r="P35" s="58" t="s">
        <v>342</v>
      </c>
    </row>
    <row r="36" spans="1:16" ht="14.45" customHeight="1" x14ac:dyDescent="0.25">
      <c r="A36" s="40" t="s">
        <v>33</v>
      </c>
      <c r="B36" s="20" t="s">
        <v>174</v>
      </c>
      <c r="C36" s="65">
        <v>6</v>
      </c>
      <c r="D36" s="54">
        <v>16</v>
      </c>
      <c r="E36" s="57">
        <v>0</v>
      </c>
      <c r="F36" s="57">
        <v>1</v>
      </c>
      <c r="G36" s="57">
        <v>1</v>
      </c>
      <c r="H36" s="55">
        <v>1</v>
      </c>
      <c r="I36" s="56"/>
      <c r="J36" s="69">
        <v>0</v>
      </c>
      <c r="K36" s="64"/>
      <c r="L36" s="58">
        <v>11.600973236009732</v>
      </c>
      <c r="M36" s="58">
        <v>10.99645390070922</v>
      </c>
      <c r="N36" s="59"/>
      <c r="O36" s="58">
        <v>2.8102189781021898</v>
      </c>
      <c r="P36" s="58">
        <v>2.3386524822695036</v>
      </c>
    </row>
    <row r="37" spans="1:16" ht="14.45" customHeight="1" x14ac:dyDescent="0.25">
      <c r="A37" s="19" t="s">
        <v>34</v>
      </c>
      <c r="B37" s="20" t="s">
        <v>262</v>
      </c>
      <c r="C37" s="65">
        <v>6</v>
      </c>
      <c r="D37" s="54">
        <v>17</v>
      </c>
      <c r="E37" s="57">
        <v>0.999474193763771</v>
      </c>
      <c r="F37" s="57">
        <v>1</v>
      </c>
      <c r="G37" s="57">
        <v>0.95339520598250604</v>
      </c>
      <c r="H37" s="55">
        <v>1</v>
      </c>
      <c r="I37" s="56"/>
      <c r="J37" s="69">
        <v>0</v>
      </c>
      <c r="K37" s="64"/>
      <c r="L37" s="58">
        <v>28.028090467830218</v>
      </c>
      <c r="M37" s="58">
        <v>29.929007830651408</v>
      </c>
      <c r="N37" s="59"/>
      <c r="O37" s="58">
        <v>3.3526071244192051</v>
      </c>
      <c r="P37" s="58">
        <v>6.8026988697408566</v>
      </c>
    </row>
    <row r="38" spans="1:16" ht="14.45" customHeight="1" x14ac:dyDescent="0.25">
      <c r="A38" s="19" t="s">
        <v>35</v>
      </c>
      <c r="B38" s="20" t="s">
        <v>201</v>
      </c>
      <c r="C38" s="65">
        <v>6</v>
      </c>
      <c r="D38" s="54">
        <v>18</v>
      </c>
      <c r="E38" s="57">
        <v>1</v>
      </c>
      <c r="F38" s="57">
        <v>0.99695865534365702</v>
      </c>
      <c r="G38" s="57">
        <v>1</v>
      </c>
      <c r="H38" s="55">
        <v>1</v>
      </c>
      <c r="I38" s="56"/>
      <c r="J38" s="69">
        <v>0</v>
      </c>
      <c r="K38" s="64"/>
      <c r="L38" s="58">
        <v>25.042139094723684</v>
      </c>
      <c r="M38" s="58">
        <v>22.245989304812834</v>
      </c>
      <c r="N38" s="59"/>
      <c r="O38" s="58">
        <v>2.7114783385439929</v>
      </c>
      <c r="P38" s="58">
        <v>3.8679026651216688</v>
      </c>
    </row>
    <row r="39" spans="1:16" ht="14.45" customHeight="1" x14ac:dyDescent="0.25">
      <c r="A39" s="19" t="s">
        <v>36</v>
      </c>
      <c r="B39" s="20" t="s">
        <v>253</v>
      </c>
      <c r="C39" s="65">
        <v>5</v>
      </c>
      <c r="D39" s="54">
        <v>17</v>
      </c>
      <c r="E39" s="57">
        <v>1</v>
      </c>
      <c r="F39" s="57">
        <v>0.79595777878196206</v>
      </c>
      <c r="G39" s="57">
        <v>0.99999147390588905</v>
      </c>
      <c r="H39" s="55">
        <v>1</v>
      </c>
      <c r="I39" s="56"/>
      <c r="J39" s="69">
        <v>0</v>
      </c>
      <c r="K39" s="64"/>
      <c r="L39" s="58">
        <v>18.810265561037053</v>
      </c>
      <c r="M39" s="58">
        <v>18.551242502142244</v>
      </c>
      <c r="N39" s="59"/>
      <c r="O39" s="58">
        <v>2.7305947840428821</v>
      </c>
      <c r="P39" s="58">
        <v>2.0389957702278618</v>
      </c>
    </row>
    <row r="40" spans="1:16" ht="14.45" customHeight="1" x14ac:dyDescent="0.25">
      <c r="A40" s="19" t="s">
        <v>37</v>
      </c>
      <c r="B40" s="20" t="s">
        <v>276</v>
      </c>
      <c r="C40" s="65">
        <v>6</v>
      </c>
      <c r="D40" s="54">
        <v>17</v>
      </c>
      <c r="E40" s="57">
        <v>0.999990728034714</v>
      </c>
      <c r="F40" s="57">
        <v>0.98257334124540996</v>
      </c>
      <c r="G40" s="57">
        <v>0.99614749842376604</v>
      </c>
      <c r="H40" s="55">
        <v>1</v>
      </c>
      <c r="I40" s="56"/>
      <c r="J40" s="69">
        <v>0</v>
      </c>
      <c r="K40" s="64"/>
      <c r="L40" s="58">
        <v>13.936247262927404</v>
      </c>
      <c r="M40" s="58">
        <v>12.917931222707423</v>
      </c>
      <c r="N40" s="59"/>
      <c r="O40" s="58">
        <v>1.9929241212679054</v>
      </c>
      <c r="P40" s="58">
        <v>2.5711868168451422</v>
      </c>
    </row>
    <row r="41" spans="1:16" ht="14.45" customHeight="1" x14ac:dyDescent="0.25">
      <c r="A41" s="19" t="s">
        <v>38</v>
      </c>
      <c r="B41" s="20" t="s">
        <v>268</v>
      </c>
      <c r="C41" s="65">
        <v>6</v>
      </c>
      <c r="D41" s="54">
        <v>16</v>
      </c>
      <c r="E41" s="57">
        <v>0</v>
      </c>
      <c r="F41" s="57">
        <v>0.94321073975667702</v>
      </c>
      <c r="G41" s="57">
        <v>1</v>
      </c>
      <c r="H41" s="55">
        <v>1</v>
      </c>
      <c r="I41" s="56"/>
      <c r="J41" s="69">
        <v>1</v>
      </c>
      <c r="K41" s="64"/>
      <c r="L41" s="58">
        <v>22.361299330622973</v>
      </c>
      <c r="M41" s="58">
        <v>21.487255988406787</v>
      </c>
      <c r="N41" s="59"/>
      <c r="O41" s="58">
        <v>4.5102202993245335</v>
      </c>
      <c r="P41" s="58">
        <v>4.570314241141074</v>
      </c>
    </row>
    <row r="42" spans="1:16" ht="14.45" customHeight="1" x14ac:dyDescent="0.25">
      <c r="A42" s="19" t="s">
        <v>39</v>
      </c>
      <c r="B42" s="20" t="s">
        <v>252</v>
      </c>
      <c r="C42" s="65">
        <v>6</v>
      </c>
      <c r="D42" s="54">
        <v>17</v>
      </c>
      <c r="E42" s="57">
        <v>1</v>
      </c>
      <c r="F42" s="57">
        <v>0.96340537561991102</v>
      </c>
      <c r="G42" s="57">
        <v>0.99745300924508695</v>
      </c>
      <c r="H42" s="55">
        <v>1</v>
      </c>
      <c r="I42" s="56"/>
      <c r="J42" s="69">
        <v>0</v>
      </c>
      <c r="K42" s="64"/>
      <c r="L42" s="58">
        <v>12.620568685376663</v>
      </c>
      <c r="M42" s="58">
        <v>13.143927059589711</v>
      </c>
      <c r="N42" s="59"/>
      <c r="O42" s="58">
        <v>2.9730736728892988</v>
      </c>
      <c r="P42" s="58">
        <v>1.8400518174197973</v>
      </c>
    </row>
    <row r="43" spans="1:16" ht="14.45" customHeight="1" x14ac:dyDescent="0.25">
      <c r="A43" s="19" t="s">
        <v>389</v>
      </c>
      <c r="B43" s="20" t="s">
        <v>390</v>
      </c>
      <c r="C43" s="65">
        <v>6</v>
      </c>
      <c r="D43" s="54">
        <v>17</v>
      </c>
      <c r="E43" s="57">
        <v>1</v>
      </c>
      <c r="F43" s="57">
        <v>0.97411003236245997</v>
      </c>
      <c r="G43" s="57">
        <v>1</v>
      </c>
      <c r="H43" s="55">
        <v>1</v>
      </c>
      <c r="I43" s="56"/>
      <c r="J43" s="69">
        <v>0</v>
      </c>
      <c r="K43" s="64"/>
      <c r="L43" s="58">
        <v>20.340361445783131</v>
      </c>
      <c r="M43" s="58">
        <v>22.368794326241133</v>
      </c>
      <c r="N43" s="59"/>
      <c r="O43" s="58">
        <v>1.7258566978193146</v>
      </c>
      <c r="P43" s="58">
        <v>1.3357142857142856</v>
      </c>
    </row>
    <row r="44" spans="1:16" ht="14.45" customHeight="1" x14ac:dyDescent="0.25">
      <c r="A44" s="19" t="s">
        <v>322</v>
      </c>
      <c r="B44" s="20" t="s">
        <v>173</v>
      </c>
      <c r="C44" s="65">
        <v>4</v>
      </c>
      <c r="D44" s="54">
        <v>18</v>
      </c>
      <c r="E44" s="57">
        <v>1</v>
      </c>
      <c r="F44" s="57">
        <v>0.91241876170872205</v>
      </c>
      <c r="G44" s="57">
        <v>0.35467308092605898</v>
      </c>
      <c r="H44" s="55">
        <v>1</v>
      </c>
      <c r="I44" s="56"/>
      <c r="J44" s="69">
        <v>0</v>
      </c>
      <c r="K44" s="64"/>
      <c r="L44" s="58">
        <v>15.470489604292421</v>
      </c>
      <c r="M44" s="58">
        <v>16.830545935107548</v>
      </c>
      <c r="N44" s="59"/>
      <c r="O44" s="58">
        <v>5.3425591971146309</v>
      </c>
      <c r="P44" s="58">
        <v>2.6795126802585778</v>
      </c>
    </row>
    <row r="45" spans="1:16" ht="14.45" customHeight="1" x14ac:dyDescent="0.25">
      <c r="A45" s="19" t="s">
        <v>40</v>
      </c>
      <c r="B45" s="20" t="s">
        <v>234</v>
      </c>
      <c r="C45" s="65">
        <v>4</v>
      </c>
      <c r="D45" s="54">
        <v>16</v>
      </c>
      <c r="E45" s="57">
        <v>1</v>
      </c>
      <c r="F45" s="57">
        <v>1</v>
      </c>
      <c r="G45" s="57">
        <v>1</v>
      </c>
      <c r="H45" s="55">
        <v>1</v>
      </c>
      <c r="I45" s="56"/>
      <c r="J45" s="69">
        <v>0</v>
      </c>
      <c r="K45" s="64"/>
      <c r="L45" s="58">
        <v>16.6281207444394</v>
      </c>
      <c r="M45" s="58">
        <v>18.290745971091543</v>
      </c>
      <c r="N45" s="59"/>
      <c r="O45" s="58">
        <v>2.5928279618701771</v>
      </c>
      <c r="P45" s="58">
        <v>3.2731904524561113</v>
      </c>
    </row>
    <row r="46" spans="1:16" ht="14.45" customHeight="1" x14ac:dyDescent="0.25">
      <c r="A46" s="19" t="s">
        <v>41</v>
      </c>
      <c r="B46" s="20" t="s">
        <v>211</v>
      </c>
      <c r="C46" s="65">
        <v>6</v>
      </c>
      <c r="D46" s="54">
        <v>17</v>
      </c>
      <c r="E46" s="57">
        <v>1</v>
      </c>
      <c r="F46" s="57">
        <v>1</v>
      </c>
      <c r="G46" s="57">
        <v>1</v>
      </c>
      <c r="H46" s="55">
        <v>1</v>
      </c>
      <c r="I46" s="56"/>
      <c r="J46" s="69">
        <v>0</v>
      </c>
      <c r="K46" s="64"/>
      <c r="L46" s="58">
        <v>15.456927441027172</v>
      </c>
      <c r="M46" s="58">
        <v>15.609822031989188</v>
      </c>
      <c r="N46" s="59"/>
      <c r="O46" s="58">
        <v>5.6994625261272018</v>
      </c>
      <c r="P46" s="58">
        <v>5.7244874971840503</v>
      </c>
    </row>
    <row r="47" spans="1:16" ht="14.45" customHeight="1" x14ac:dyDescent="0.25">
      <c r="A47" s="19" t="s">
        <v>404</v>
      </c>
      <c r="B47" s="20" t="s">
        <v>405</v>
      </c>
      <c r="C47" s="65">
        <v>6</v>
      </c>
      <c r="D47" s="54">
        <v>17</v>
      </c>
      <c r="E47" s="57">
        <v>1</v>
      </c>
      <c r="F47" s="57">
        <v>1</v>
      </c>
      <c r="G47" s="57">
        <v>1</v>
      </c>
      <c r="H47" s="55">
        <v>1</v>
      </c>
      <c r="I47" s="56"/>
      <c r="J47" s="69">
        <v>0</v>
      </c>
      <c r="K47" s="64"/>
      <c r="L47" s="58">
        <v>40.542286609240406</v>
      </c>
      <c r="M47" s="58">
        <v>44.962366223685756</v>
      </c>
      <c r="N47" s="59"/>
      <c r="O47" s="58">
        <v>0</v>
      </c>
      <c r="P47" s="58">
        <v>0</v>
      </c>
    </row>
    <row r="48" spans="1:16" ht="14.45" customHeight="1" x14ac:dyDescent="0.25">
      <c r="A48" s="19" t="s">
        <v>42</v>
      </c>
      <c r="B48" s="20" t="s">
        <v>242</v>
      </c>
      <c r="C48" s="65">
        <v>4</v>
      </c>
      <c r="D48" s="54">
        <v>16</v>
      </c>
      <c r="E48" s="57">
        <v>0.99981296847799495</v>
      </c>
      <c r="F48" s="57">
        <v>0.98372825758556703</v>
      </c>
      <c r="G48" s="57">
        <v>1</v>
      </c>
      <c r="H48" s="55">
        <v>1</v>
      </c>
      <c r="I48" s="56"/>
      <c r="J48" s="69">
        <v>0</v>
      </c>
      <c r="K48" s="64"/>
      <c r="L48" s="58">
        <v>16.260290522885001</v>
      </c>
      <c r="M48" s="58">
        <v>10</v>
      </c>
      <c r="N48" s="59"/>
      <c r="O48" s="58">
        <v>8.2258431116288317</v>
      </c>
      <c r="P48" s="58">
        <v>1.0769230769230769</v>
      </c>
    </row>
    <row r="49" spans="1:16" ht="14.45" customHeight="1" x14ac:dyDescent="0.25">
      <c r="A49" s="19" t="s">
        <v>323</v>
      </c>
      <c r="B49" s="20" t="s">
        <v>223</v>
      </c>
      <c r="C49" s="65">
        <v>6</v>
      </c>
      <c r="D49" s="54">
        <v>17</v>
      </c>
      <c r="E49" s="57">
        <v>1</v>
      </c>
      <c r="F49" s="57">
        <v>0.99336039631209605</v>
      </c>
      <c r="G49" s="57">
        <v>0.55346085041970605</v>
      </c>
      <c r="H49" s="55">
        <v>1</v>
      </c>
      <c r="I49" s="56"/>
      <c r="J49" s="69">
        <v>0</v>
      </c>
      <c r="K49" s="64"/>
      <c r="L49" s="58">
        <v>56.515640766902116</v>
      </c>
      <c r="M49" s="58">
        <v>56.340193455443504</v>
      </c>
      <c r="N49" s="59"/>
      <c r="O49" s="58">
        <v>0.41206754530477757</v>
      </c>
      <c r="P49" s="58">
        <v>0.5245935377649722</v>
      </c>
    </row>
    <row r="50" spans="1:16" ht="14.45" customHeight="1" x14ac:dyDescent="0.25">
      <c r="A50" s="19" t="s">
        <v>43</v>
      </c>
      <c r="B50" s="20" t="s">
        <v>216</v>
      </c>
      <c r="C50" s="65">
        <v>6</v>
      </c>
      <c r="D50" s="54">
        <v>17</v>
      </c>
      <c r="E50" s="57">
        <v>0.99997515815971605</v>
      </c>
      <c r="F50" s="57">
        <v>0.94892517637706597</v>
      </c>
      <c r="G50" s="57">
        <v>1</v>
      </c>
      <c r="H50" s="55">
        <v>1</v>
      </c>
      <c r="I50" s="56"/>
      <c r="J50" s="69">
        <v>0</v>
      </c>
      <c r="K50" s="64"/>
      <c r="L50" s="58">
        <v>23.608340888485948</v>
      </c>
      <c r="M50" s="58">
        <v>25.482542347770259</v>
      </c>
      <c r="N50" s="59"/>
      <c r="O50" s="58">
        <v>8.4274292742927432</v>
      </c>
      <c r="P50" s="58">
        <v>6.3355448331322881</v>
      </c>
    </row>
    <row r="51" spans="1:16" x14ac:dyDescent="0.25">
      <c r="A51" s="19" t="s">
        <v>44</v>
      </c>
      <c r="B51" s="20" t="s">
        <v>194</v>
      </c>
      <c r="C51" s="65">
        <v>6</v>
      </c>
      <c r="D51" s="54">
        <v>15</v>
      </c>
      <c r="E51" s="57">
        <v>0</v>
      </c>
      <c r="F51" s="57">
        <v>0.91129848229342303</v>
      </c>
      <c r="G51" s="57">
        <v>0.82025383864382695</v>
      </c>
      <c r="H51" s="55">
        <v>1</v>
      </c>
      <c r="I51" s="56"/>
      <c r="J51" s="69">
        <v>0</v>
      </c>
      <c r="K51" s="64"/>
      <c r="L51" s="58">
        <v>15.640324133504492</v>
      </c>
      <c r="M51" s="58">
        <v>15.485480366700228</v>
      </c>
      <c r="N51" s="59"/>
      <c r="O51" s="58">
        <v>4.6329533678756478</v>
      </c>
      <c r="P51" s="58">
        <v>3.5465771734077172</v>
      </c>
    </row>
    <row r="52" spans="1:16" x14ac:dyDescent="0.25">
      <c r="A52" s="19" t="s">
        <v>45</v>
      </c>
      <c r="B52" s="20" t="s">
        <v>217</v>
      </c>
      <c r="C52" s="65">
        <v>5</v>
      </c>
      <c r="D52" s="54">
        <v>17</v>
      </c>
      <c r="E52" s="57">
        <v>1</v>
      </c>
      <c r="F52" s="57">
        <v>1</v>
      </c>
      <c r="G52" s="57">
        <v>1</v>
      </c>
      <c r="H52" s="55">
        <v>1</v>
      </c>
      <c r="I52" s="56"/>
      <c r="J52" s="69">
        <v>0</v>
      </c>
      <c r="K52" s="64"/>
      <c r="L52" s="58">
        <v>24.501738512730398</v>
      </c>
      <c r="M52" s="58">
        <v>23.855751719011337</v>
      </c>
      <c r="N52" s="59"/>
      <c r="O52" s="58">
        <v>3.8184843159980559</v>
      </c>
      <c r="P52" s="58">
        <v>3.0041256272068391</v>
      </c>
    </row>
    <row r="53" spans="1:16" x14ac:dyDescent="0.25">
      <c r="A53" s="19" t="s">
        <v>46</v>
      </c>
      <c r="B53" s="20" t="s">
        <v>164</v>
      </c>
      <c r="C53" s="65">
        <v>6</v>
      </c>
      <c r="D53" s="54">
        <v>16</v>
      </c>
      <c r="E53" s="57">
        <v>0.99996028751836696</v>
      </c>
      <c r="F53" s="57">
        <v>0.99993381253061198</v>
      </c>
      <c r="G53" s="57">
        <v>0.99707451385303703</v>
      </c>
      <c r="H53" s="55">
        <v>2</v>
      </c>
      <c r="I53" s="56"/>
      <c r="J53" s="69">
        <v>0</v>
      </c>
      <c r="K53" s="64"/>
      <c r="L53" s="58">
        <v>27.567944250871079</v>
      </c>
      <c r="M53" s="58">
        <v>27.411285216840774</v>
      </c>
      <c r="N53" s="59"/>
      <c r="O53" s="58">
        <v>2.4451827242524917</v>
      </c>
      <c r="P53" s="58">
        <v>2.4736758768110203</v>
      </c>
    </row>
    <row r="54" spans="1:16" x14ac:dyDescent="0.25">
      <c r="A54" s="19" t="s">
        <v>47</v>
      </c>
      <c r="B54" s="20" t="s">
        <v>233</v>
      </c>
      <c r="C54" s="65">
        <v>6</v>
      </c>
      <c r="D54" s="54">
        <v>17</v>
      </c>
      <c r="E54" s="57">
        <v>1</v>
      </c>
      <c r="F54" s="57">
        <v>1</v>
      </c>
      <c r="G54" s="57">
        <v>0.98171689497716896</v>
      </c>
      <c r="H54" s="55">
        <v>1</v>
      </c>
      <c r="I54" s="56"/>
      <c r="J54" s="69">
        <v>0</v>
      </c>
      <c r="K54" s="64"/>
      <c r="L54" s="58">
        <v>11.879866964848901</v>
      </c>
      <c r="M54" s="58">
        <v>11.359274237621598</v>
      </c>
      <c r="N54" s="59"/>
      <c r="O54" s="58">
        <v>1.8930557944836286</v>
      </c>
      <c r="P54" s="58">
        <v>1.8840310416438955</v>
      </c>
    </row>
    <row r="55" spans="1:16" x14ac:dyDescent="0.25">
      <c r="A55" s="19" t="s">
        <v>48</v>
      </c>
      <c r="B55" s="20" t="s">
        <v>257</v>
      </c>
      <c r="C55" s="65">
        <v>6</v>
      </c>
      <c r="D55" s="54">
        <v>17</v>
      </c>
      <c r="E55" s="57">
        <v>0.99666489565963001</v>
      </c>
      <c r="F55" s="57">
        <v>0.92702749619934899</v>
      </c>
      <c r="G55" s="57">
        <v>1</v>
      </c>
      <c r="H55" s="55">
        <v>1</v>
      </c>
      <c r="I55" s="56"/>
      <c r="J55" s="69">
        <v>0</v>
      </c>
      <c r="K55" s="64"/>
      <c r="L55" s="58">
        <v>12.717664620998507</v>
      </c>
      <c r="M55" s="58">
        <v>13.432605408446742</v>
      </c>
      <c r="N55" s="59"/>
      <c r="O55" s="58">
        <v>1.5508685800604229</v>
      </c>
      <c r="P55" s="58">
        <v>3.2881580441282217</v>
      </c>
    </row>
    <row r="56" spans="1:16" x14ac:dyDescent="0.25">
      <c r="A56" s="19" t="s">
        <v>408</v>
      </c>
      <c r="B56" s="20" t="s">
        <v>409</v>
      </c>
      <c r="C56" s="65">
        <v>6</v>
      </c>
      <c r="D56" s="54">
        <v>17</v>
      </c>
      <c r="E56" s="57">
        <v>1</v>
      </c>
      <c r="F56" s="57">
        <v>1</v>
      </c>
      <c r="G56" s="57">
        <v>1</v>
      </c>
      <c r="H56" s="55">
        <v>1</v>
      </c>
      <c r="I56" s="56"/>
      <c r="J56" s="69">
        <v>0</v>
      </c>
      <c r="K56" s="64"/>
      <c r="L56" s="58">
        <v>15.695110258868649</v>
      </c>
      <c r="M56" s="58">
        <v>14.788981288981288</v>
      </c>
      <c r="N56" s="59"/>
      <c r="O56" s="58">
        <v>0</v>
      </c>
      <c r="P56" s="58">
        <v>0</v>
      </c>
    </row>
    <row r="57" spans="1:16" x14ac:dyDescent="0.25">
      <c r="A57" s="19" t="s">
        <v>49</v>
      </c>
      <c r="B57" s="20" t="s">
        <v>278</v>
      </c>
      <c r="C57" s="65">
        <v>5</v>
      </c>
      <c r="D57" s="54">
        <v>16</v>
      </c>
      <c r="E57" s="57">
        <v>1</v>
      </c>
      <c r="F57" s="57">
        <v>0.89175889347436099</v>
      </c>
      <c r="G57" s="57">
        <v>0.99131973375942295</v>
      </c>
      <c r="H57" s="55">
        <v>1</v>
      </c>
      <c r="I57" s="56"/>
      <c r="J57" s="69">
        <v>1</v>
      </c>
      <c r="K57" s="64"/>
      <c r="L57" s="58">
        <v>20.493044241132974</v>
      </c>
      <c r="M57" s="58">
        <v>22.263621258338912</v>
      </c>
      <c r="N57" s="59"/>
      <c r="O57" s="58">
        <v>1.5556792873051224</v>
      </c>
      <c r="P57" s="58">
        <v>1.5163333333333333</v>
      </c>
    </row>
    <row r="58" spans="1:16" x14ac:dyDescent="0.25">
      <c r="A58" s="19" t="s">
        <v>382</v>
      </c>
      <c r="B58" s="20" t="s">
        <v>136</v>
      </c>
      <c r="C58" s="65">
        <v>6</v>
      </c>
      <c r="D58" s="54">
        <v>18</v>
      </c>
      <c r="E58" s="57">
        <v>0.99998993315615703</v>
      </c>
      <c r="F58" s="57">
        <v>0.76319763227832804</v>
      </c>
      <c r="G58" s="57">
        <v>1</v>
      </c>
      <c r="H58" s="55">
        <v>1</v>
      </c>
      <c r="I58" s="56"/>
      <c r="J58" s="69">
        <v>1</v>
      </c>
      <c r="K58" s="64"/>
      <c r="L58" s="58">
        <v>32.698369078200606</v>
      </c>
      <c r="M58" s="58">
        <v>32.478352300841166</v>
      </c>
      <c r="N58" s="59"/>
      <c r="O58" s="58">
        <v>3.3221371660678019</v>
      </c>
      <c r="P58" s="58">
        <v>4.8536684893495474</v>
      </c>
    </row>
    <row r="59" spans="1:16" x14ac:dyDescent="0.25">
      <c r="A59" s="19" t="s">
        <v>50</v>
      </c>
      <c r="B59" s="20" t="s">
        <v>138</v>
      </c>
      <c r="C59" s="65">
        <v>6</v>
      </c>
      <c r="D59" s="54">
        <v>17</v>
      </c>
      <c r="E59" s="57">
        <v>1</v>
      </c>
      <c r="F59" s="57">
        <v>1</v>
      </c>
      <c r="G59" s="57">
        <v>1</v>
      </c>
      <c r="H59" s="55">
        <v>1</v>
      </c>
      <c r="I59" s="56"/>
      <c r="J59" s="69">
        <v>0</v>
      </c>
      <c r="K59" s="64"/>
      <c r="L59" s="58">
        <v>4.6550688619654137</v>
      </c>
      <c r="M59" s="58">
        <v>5.1076824172291868</v>
      </c>
      <c r="N59" s="59"/>
      <c r="O59" s="58">
        <v>4.1681681681681679</v>
      </c>
      <c r="P59" s="58">
        <v>4.452587592414015</v>
      </c>
    </row>
    <row r="60" spans="1:16" x14ac:dyDescent="0.25">
      <c r="A60" s="19" t="s">
        <v>51</v>
      </c>
      <c r="B60" s="20" t="s">
        <v>186</v>
      </c>
      <c r="C60" s="65">
        <v>6</v>
      </c>
      <c r="D60" s="54">
        <v>17</v>
      </c>
      <c r="E60" s="57">
        <v>0.99998966109054799</v>
      </c>
      <c r="F60" s="57">
        <v>0.99448936126217402</v>
      </c>
      <c r="G60" s="57">
        <v>1</v>
      </c>
      <c r="H60" s="55">
        <v>1</v>
      </c>
      <c r="I60" s="56"/>
      <c r="J60" s="69">
        <v>0</v>
      </c>
      <c r="K60" s="64"/>
      <c r="L60" s="58">
        <v>15.913191016781836</v>
      </c>
      <c r="M60" s="58">
        <v>16.78717472118959</v>
      </c>
      <c r="N60" s="59"/>
      <c r="O60" s="58">
        <v>5.4531802668321436</v>
      </c>
      <c r="P60" s="58">
        <v>4.3904250670994323</v>
      </c>
    </row>
    <row r="61" spans="1:16" x14ac:dyDescent="0.25">
      <c r="A61" s="19" t="s">
        <v>52</v>
      </c>
      <c r="B61" s="20" t="s">
        <v>220</v>
      </c>
      <c r="C61" s="65">
        <v>6</v>
      </c>
      <c r="D61" s="54">
        <v>17</v>
      </c>
      <c r="E61" s="57">
        <v>1</v>
      </c>
      <c r="F61" s="57">
        <v>0.99992871851734499</v>
      </c>
      <c r="G61" s="57">
        <v>1</v>
      </c>
      <c r="H61" s="55">
        <v>1</v>
      </c>
      <c r="I61" s="56"/>
      <c r="J61" s="69">
        <v>0</v>
      </c>
      <c r="K61" s="64"/>
      <c r="L61" s="58">
        <v>17.148943421949557</v>
      </c>
      <c r="M61" s="58">
        <v>17.534230933916934</v>
      </c>
      <c r="N61" s="59"/>
      <c r="O61" s="58">
        <v>2.083564645726808</v>
      </c>
      <c r="P61" s="58">
        <v>3.0012369760692708</v>
      </c>
    </row>
    <row r="62" spans="1:16" x14ac:dyDescent="0.25">
      <c r="A62" s="19" t="s">
        <v>53</v>
      </c>
      <c r="B62" s="20" t="s">
        <v>203</v>
      </c>
      <c r="C62" s="65">
        <v>4</v>
      </c>
      <c r="D62" s="54">
        <v>17</v>
      </c>
      <c r="E62" s="57">
        <v>0.99991141282555795</v>
      </c>
      <c r="F62" s="57">
        <v>0.93915459860685002</v>
      </c>
      <c r="G62" s="57">
        <v>1</v>
      </c>
      <c r="H62" s="55">
        <v>1</v>
      </c>
      <c r="I62" s="56"/>
      <c r="J62" s="69">
        <v>0</v>
      </c>
      <c r="K62" s="64"/>
      <c r="L62" s="58">
        <v>20.058140181201711</v>
      </c>
      <c r="M62" s="58">
        <v>21.222991742455953</v>
      </c>
      <c r="N62" s="59"/>
      <c r="O62" s="58">
        <v>4.0606699923102711</v>
      </c>
      <c r="P62" s="58">
        <v>4.4408416344785522</v>
      </c>
    </row>
    <row r="63" spans="1:16" x14ac:dyDescent="0.25">
      <c r="A63" s="19" t="s">
        <v>324</v>
      </c>
      <c r="B63" s="20" t="s">
        <v>151</v>
      </c>
      <c r="C63" s="65">
        <v>6</v>
      </c>
      <c r="D63" s="54">
        <v>17</v>
      </c>
      <c r="E63" s="57">
        <v>1</v>
      </c>
      <c r="F63" s="57">
        <v>1</v>
      </c>
      <c r="G63" s="57">
        <v>1</v>
      </c>
      <c r="H63" s="55">
        <v>1</v>
      </c>
      <c r="I63" s="56"/>
      <c r="J63" s="69">
        <v>1</v>
      </c>
      <c r="K63" s="64"/>
      <c r="L63" s="58">
        <v>16.114298258451633</v>
      </c>
      <c r="M63" s="58">
        <v>17.501024790162013</v>
      </c>
      <c r="N63" s="59"/>
      <c r="O63" s="58">
        <v>3.3158202839162887</v>
      </c>
      <c r="P63" s="58">
        <v>3.5601698223697054</v>
      </c>
    </row>
    <row r="64" spans="1:16" x14ac:dyDescent="0.25">
      <c r="A64" s="19" t="s">
        <v>395</v>
      </c>
      <c r="B64" s="20" t="s">
        <v>396</v>
      </c>
      <c r="C64" s="65">
        <v>6</v>
      </c>
      <c r="D64" s="54">
        <v>13</v>
      </c>
      <c r="E64" s="57">
        <v>1</v>
      </c>
      <c r="F64" s="57">
        <v>1</v>
      </c>
      <c r="G64" s="57">
        <v>0</v>
      </c>
      <c r="H64" s="55">
        <v>1</v>
      </c>
      <c r="I64" s="56"/>
      <c r="J64" s="69">
        <v>0</v>
      </c>
      <c r="K64" s="64"/>
      <c r="L64" s="58">
        <v>9.96192384769539</v>
      </c>
      <c r="M64" s="58">
        <v>13.125</v>
      </c>
      <c r="N64" s="59"/>
      <c r="O64" s="58">
        <v>0</v>
      </c>
      <c r="P64" s="58">
        <v>0</v>
      </c>
    </row>
    <row r="65" spans="1:16" x14ac:dyDescent="0.25">
      <c r="A65" s="19" t="s">
        <v>54</v>
      </c>
      <c r="B65" s="20" t="s">
        <v>273</v>
      </c>
      <c r="C65" s="65">
        <v>4</v>
      </c>
      <c r="D65" s="54">
        <v>18</v>
      </c>
      <c r="E65" s="57">
        <v>1</v>
      </c>
      <c r="F65" s="57">
        <v>0.99195080123181301</v>
      </c>
      <c r="G65" s="57">
        <v>1</v>
      </c>
      <c r="H65" s="55">
        <v>1</v>
      </c>
      <c r="I65" s="56"/>
      <c r="J65" s="69">
        <v>0</v>
      </c>
      <c r="K65" s="64"/>
      <c r="L65" s="58">
        <v>17.422773689743206</v>
      </c>
      <c r="M65" s="58">
        <v>17.382490483958673</v>
      </c>
      <c r="N65" s="59"/>
      <c r="O65" s="58">
        <v>3.1045568276594131</v>
      </c>
      <c r="P65" s="58">
        <v>2.9761956998683634</v>
      </c>
    </row>
    <row r="66" spans="1:16" x14ac:dyDescent="0.25">
      <c r="A66" s="19" t="s">
        <v>55</v>
      </c>
      <c r="B66" s="20" t="s">
        <v>235</v>
      </c>
      <c r="C66" s="65">
        <v>6</v>
      </c>
      <c r="D66" s="54">
        <v>16</v>
      </c>
      <c r="E66" s="57">
        <v>1</v>
      </c>
      <c r="F66" s="57">
        <v>0.98211553320102396</v>
      </c>
      <c r="G66" s="57">
        <v>1</v>
      </c>
      <c r="H66" s="55">
        <v>1</v>
      </c>
      <c r="I66" s="56"/>
      <c r="J66" s="69">
        <v>1</v>
      </c>
      <c r="K66" s="64"/>
      <c r="L66" s="58">
        <v>27.434447763882844</v>
      </c>
      <c r="M66" s="58">
        <v>27.927851395411444</v>
      </c>
      <c r="N66" s="59"/>
      <c r="O66" s="58">
        <v>4.5619018545371288</v>
      </c>
      <c r="P66" s="58">
        <v>4.2498976016019663</v>
      </c>
    </row>
    <row r="67" spans="1:16" x14ac:dyDescent="0.25">
      <c r="A67" s="19" t="s">
        <v>326</v>
      </c>
      <c r="B67" s="20" t="s">
        <v>195</v>
      </c>
      <c r="C67" s="65">
        <v>5</v>
      </c>
      <c r="D67" s="54">
        <v>17</v>
      </c>
      <c r="E67" s="57">
        <v>1</v>
      </c>
      <c r="F67" s="57">
        <v>0.95022696112437299</v>
      </c>
      <c r="G67" s="57">
        <v>1</v>
      </c>
      <c r="H67" s="55">
        <v>1</v>
      </c>
      <c r="I67" s="56"/>
      <c r="J67" s="69">
        <v>0</v>
      </c>
      <c r="K67" s="64"/>
      <c r="L67" s="58">
        <v>13.739718180776721</v>
      </c>
      <c r="M67" s="58">
        <v>14.138184300341297</v>
      </c>
      <c r="N67" s="59"/>
      <c r="O67" s="58">
        <v>3.8736301369863013</v>
      </c>
      <c r="P67" s="58">
        <v>3.4173393291064995</v>
      </c>
    </row>
    <row r="68" spans="1:16" x14ac:dyDescent="0.25">
      <c r="A68" s="19" t="s">
        <v>327</v>
      </c>
      <c r="B68" s="20" t="s">
        <v>156</v>
      </c>
      <c r="C68" s="65">
        <v>6</v>
      </c>
      <c r="D68" s="54">
        <v>17</v>
      </c>
      <c r="E68" s="57">
        <v>0.99996178100515998</v>
      </c>
      <c r="F68" s="57">
        <v>0.97114465889547097</v>
      </c>
      <c r="G68" s="57">
        <v>1</v>
      </c>
      <c r="H68" s="55">
        <v>1</v>
      </c>
      <c r="I68" s="56"/>
      <c r="J68" s="69">
        <v>1</v>
      </c>
      <c r="K68" s="64"/>
      <c r="L68" s="58">
        <v>21.00663129973475</v>
      </c>
      <c r="M68" s="58">
        <v>22.406357982031789</v>
      </c>
      <c r="N68" s="59"/>
      <c r="O68" s="58">
        <v>3.1817973406694176</v>
      </c>
      <c r="P68" s="58">
        <v>3.8987401949132399</v>
      </c>
    </row>
    <row r="69" spans="1:16" x14ac:dyDescent="0.25">
      <c r="A69" s="40" t="s">
        <v>56</v>
      </c>
      <c r="B69" s="20" t="s">
        <v>178</v>
      </c>
      <c r="C69" s="65">
        <v>5</v>
      </c>
      <c r="D69" s="54">
        <v>17</v>
      </c>
      <c r="E69" s="57">
        <v>1</v>
      </c>
      <c r="F69" s="57">
        <v>0.970147597380979</v>
      </c>
      <c r="G69" s="57">
        <v>1</v>
      </c>
      <c r="H69" s="55">
        <v>1</v>
      </c>
      <c r="I69" s="56"/>
      <c r="J69" s="69">
        <v>0</v>
      </c>
      <c r="K69" s="64"/>
      <c r="L69" s="58">
        <v>30.349381790932934</v>
      </c>
      <c r="M69" s="58">
        <v>34.20754716981132</v>
      </c>
      <c r="N69" s="59"/>
      <c r="O69" s="58">
        <v>0.47747747747747749</v>
      </c>
      <c r="P69" s="58">
        <v>0.24590495449949443</v>
      </c>
    </row>
    <row r="70" spans="1:16" x14ac:dyDescent="0.25">
      <c r="A70" s="19" t="s">
        <v>321</v>
      </c>
      <c r="B70" s="20" t="s">
        <v>320</v>
      </c>
      <c r="C70" s="65">
        <v>5</v>
      </c>
      <c r="D70" s="54">
        <v>17</v>
      </c>
      <c r="E70" s="57">
        <v>1</v>
      </c>
      <c r="F70" s="57">
        <v>0.99506846101973201</v>
      </c>
      <c r="G70" s="57">
        <v>0.99860439206028095</v>
      </c>
      <c r="H70" s="55">
        <v>1</v>
      </c>
      <c r="I70" s="56"/>
      <c r="J70" s="92">
        <v>0</v>
      </c>
      <c r="K70" s="64"/>
      <c r="L70" s="75">
        <v>19.359209512805698</v>
      </c>
      <c r="M70" s="75">
        <v>20.547405119565727</v>
      </c>
      <c r="N70" s="76"/>
      <c r="O70" s="75">
        <v>3.0015977921417676</v>
      </c>
      <c r="P70" s="75">
        <v>2.8326714759029068</v>
      </c>
    </row>
    <row r="71" spans="1:16" x14ac:dyDescent="0.25">
      <c r="A71" s="40" t="s">
        <v>329</v>
      </c>
      <c r="B71" s="20" t="s">
        <v>162</v>
      </c>
      <c r="C71" s="74">
        <v>6</v>
      </c>
      <c r="D71" s="54">
        <v>16</v>
      </c>
      <c r="E71" s="57">
        <v>0.99997257193011302</v>
      </c>
      <c r="F71" s="57">
        <v>0.96816286787898698</v>
      </c>
      <c r="G71" s="57">
        <v>1</v>
      </c>
      <c r="H71" s="55">
        <v>1</v>
      </c>
      <c r="I71" s="56"/>
      <c r="J71" s="69">
        <v>3</v>
      </c>
      <c r="K71" s="64"/>
      <c r="L71" s="58">
        <v>21.24918430519535</v>
      </c>
      <c r="M71" s="58">
        <v>22.240402848594666</v>
      </c>
      <c r="N71" s="59"/>
      <c r="O71" s="58">
        <v>5.3851188716692704</v>
      </c>
      <c r="P71" s="58">
        <v>3.5483926570714472</v>
      </c>
    </row>
    <row r="72" spans="1:16" x14ac:dyDescent="0.25">
      <c r="A72" s="40" t="s">
        <v>57</v>
      </c>
      <c r="B72" s="20" t="s">
        <v>260</v>
      </c>
      <c r="C72" s="65">
        <v>4</v>
      </c>
      <c r="D72" s="54">
        <v>16</v>
      </c>
      <c r="E72" s="57">
        <v>1</v>
      </c>
      <c r="F72" s="57">
        <v>0.85671728928242596</v>
      </c>
      <c r="G72" s="57">
        <v>1</v>
      </c>
      <c r="H72" s="55">
        <v>1</v>
      </c>
      <c r="I72" s="56"/>
      <c r="J72" s="69">
        <v>0</v>
      </c>
      <c r="K72" s="64"/>
      <c r="L72" s="58">
        <v>18.814688922610014</v>
      </c>
      <c r="M72" s="58">
        <v>20.066445982545893</v>
      </c>
      <c r="N72" s="59"/>
      <c r="O72" s="58">
        <v>3.4309805916987717</v>
      </c>
      <c r="P72" s="58">
        <v>4.0679696514107899</v>
      </c>
    </row>
    <row r="73" spans="1:16" x14ac:dyDescent="0.25">
      <c r="A73" s="19" t="s">
        <v>406</v>
      </c>
      <c r="B73" s="20" t="s">
        <v>407</v>
      </c>
      <c r="C73" s="65">
        <v>4</v>
      </c>
      <c r="D73" s="54">
        <v>18</v>
      </c>
      <c r="E73" s="57">
        <v>0.99636296357607801</v>
      </c>
      <c r="F73" s="57">
        <v>0.93839434823041401</v>
      </c>
      <c r="G73" s="57">
        <v>1</v>
      </c>
      <c r="H73" s="55">
        <v>1</v>
      </c>
      <c r="I73" s="56"/>
      <c r="J73" s="69">
        <v>1</v>
      </c>
      <c r="K73" s="64"/>
      <c r="L73" s="58">
        <v>19.251806374396029</v>
      </c>
      <c r="M73" s="58">
        <v>18.506794580561415</v>
      </c>
      <c r="N73" s="59"/>
      <c r="O73" s="58">
        <v>2.6058022556207829</v>
      </c>
      <c r="P73" s="58">
        <v>5.1411474759289044</v>
      </c>
    </row>
    <row r="74" spans="1:16" x14ac:dyDescent="0.25">
      <c r="A74" s="19" t="s">
        <v>58</v>
      </c>
      <c r="B74" s="20" t="s">
        <v>226</v>
      </c>
      <c r="C74" s="65">
        <v>4</v>
      </c>
      <c r="D74" s="54">
        <v>18</v>
      </c>
      <c r="E74" s="57">
        <v>0.99976463204142496</v>
      </c>
      <c r="F74" s="57">
        <v>0.99139225751496296</v>
      </c>
      <c r="G74" s="57">
        <v>1</v>
      </c>
      <c r="H74" s="55">
        <v>1</v>
      </c>
      <c r="I74" s="77"/>
      <c r="J74" s="70">
        <v>0</v>
      </c>
      <c r="K74" s="60"/>
      <c r="L74" s="83" t="s">
        <v>342</v>
      </c>
      <c r="M74" s="82">
        <v>17.469553147667234</v>
      </c>
      <c r="N74" s="59"/>
      <c r="O74" s="58" t="s">
        <v>342</v>
      </c>
      <c r="P74" s="58">
        <v>1.2305574362446401</v>
      </c>
    </row>
    <row r="75" spans="1:16" s="2" customFormat="1" x14ac:dyDescent="0.25">
      <c r="A75" s="19" t="s">
        <v>59</v>
      </c>
      <c r="B75" s="20" t="s">
        <v>158</v>
      </c>
      <c r="C75" s="74">
        <v>5</v>
      </c>
      <c r="D75" s="54">
        <v>17</v>
      </c>
      <c r="E75" s="57">
        <v>1</v>
      </c>
      <c r="F75" s="57">
        <v>0.99710118940888204</v>
      </c>
      <c r="G75" s="57">
        <v>1</v>
      </c>
      <c r="H75" s="55">
        <v>1</v>
      </c>
      <c r="I75" s="78"/>
      <c r="J75" s="85">
        <v>0</v>
      </c>
      <c r="K75" s="78"/>
      <c r="L75" s="83">
        <v>15.220796149603931</v>
      </c>
      <c r="M75" s="87">
        <v>15.52871105681124</v>
      </c>
      <c r="N75" s="88"/>
      <c r="O75" s="94">
        <v>3.9199457940172655</v>
      </c>
      <c r="P75" s="84">
        <v>2.9316291647533039</v>
      </c>
    </row>
    <row r="76" spans="1:16" x14ac:dyDescent="0.25">
      <c r="A76" s="19" t="s">
        <v>60</v>
      </c>
      <c r="B76" s="20" t="s">
        <v>230</v>
      </c>
      <c r="C76" s="65">
        <v>6</v>
      </c>
      <c r="D76" s="54">
        <v>17</v>
      </c>
      <c r="E76" s="57">
        <v>1</v>
      </c>
      <c r="F76" s="57">
        <v>0.85307121013542997</v>
      </c>
      <c r="G76" s="57">
        <v>0.99986893840104896</v>
      </c>
      <c r="H76" s="55">
        <v>1</v>
      </c>
      <c r="I76" s="67"/>
      <c r="J76" s="80">
        <v>0</v>
      </c>
      <c r="K76" s="86"/>
      <c r="L76" s="81">
        <v>19.493811242908716</v>
      </c>
      <c r="M76" s="82">
        <v>20.011798950049378</v>
      </c>
      <c r="N76" s="59"/>
      <c r="O76" s="83">
        <v>7.7312351616241557</v>
      </c>
      <c r="P76" s="81">
        <v>2.9080615176609768</v>
      </c>
    </row>
    <row r="77" spans="1:16" x14ac:dyDescent="0.25">
      <c r="A77" s="19" t="s">
        <v>61</v>
      </c>
      <c r="B77" s="20" t="s">
        <v>269</v>
      </c>
      <c r="C77" s="65">
        <v>5</v>
      </c>
      <c r="D77" s="54">
        <v>15</v>
      </c>
      <c r="E77" s="57">
        <v>0</v>
      </c>
      <c r="F77" s="57">
        <v>0.97836062870960605</v>
      </c>
      <c r="G77" s="57">
        <v>0.99665677438264799</v>
      </c>
      <c r="H77" s="55">
        <v>1</v>
      </c>
      <c r="I77" s="56"/>
      <c r="J77" s="69">
        <v>0</v>
      </c>
      <c r="K77" s="64"/>
      <c r="L77" s="58">
        <v>16.490187823076742</v>
      </c>
      <c r="M77" s="58">
        <v>15.752352104272799</v>
      </c>
      <c r="N77" s="59"/>
      <c r="O77" s="58">
        <v>2.2669479405034325</v>
      </c>
      <c r="P77" s="58">
        <v>2.2512613521695259</v>
      </c>
    </row>
    <row r="78" spans="1:16" x14ac:dyDescent="0.25">
      <c r="A78" s="19" t="s">
        <v>328</v>
      </c>
      <c r="B78" s="20" t="s">
        <v>169</v>
      </c>
      <c r="C78" s="65">
        <v>5</v>
      </c>
      <c r="D78" s="54">
        <v>17</v>
      </c>
      <c r="E78" s="57">
        <v>0.99985690521759396</v>
      </c>
      <c r="F78" s="57">
        <v>0.934122739549609</v>
      </c>
      <c r="G78" s="57">
        <v>1</v>
      </c>
      <c r="H78" s="55">
        <v>1</v>
      </c>
      <c r="I78" s="56"/>
      <c r="J78" s="69">
        <v>0</v>
      </c>
      <c r="K78" s="64"/>
      <c r="L78" s="58">
        <v>18.160379943373822</v>
      </c>
      <c r="M78" s="58">
        <v>19.064076137011533</v>
      </c>
      <c r="N78" s="59"/>
      <c r="O78" s="58">
        <v>3.195390831545867</v>
      </c>
      <c r="P78" s="58">
        <v>4.439182476226522</v>
      </c>
    </row>
    <row r="79" spans="1:16" x14ac:dyDescent="0.25">
      <c r="A79" s="40" t="s">
        <v>62</v>
      </c>
      <c r="B79" s="20" t="s">
        <v>225</v>
      </c>
      <c r="C79" s="65">
        <v>4</v>
      </c>
      <c r="D79" s="54">
        <v>17</v>
      </c>
      <c r="E79" s="57">
        <v>1</v>
      </c>
      <c r="F79" s="57">
        <v>1</v>
      </c>
      <c r="G79" s="57">
        <v>1</v>
      </c>
      <c r="H79" s="55">
        <v>1</v>
      </c>
      <c r="I79" s="56"/>
      <c r="J79" s="69">
        <v>0</v>
      </c>
      <c r="K79" s="64"/>
      <c r="L79" s="58">
        <v>20.379690949227374</v>
      </c>
      <c r="M79" s="58">
        <v>18.830907054871222</v>
      </c>
      <c r="N79" s="59"/>
      <c r="O79" s="58">
        <v>29.561810154525386</v>
      </c>
      <c r="P79" s="58">
        <v>29.969764837625981</v>
      </c>
    </row>
    <row r="80" spans="1:16" x14ac:dyDescent="0.25">
      <c r="A80" s="19" t="s">
        <v>63</v>
      </c>
      <c r="B80" s="20" t="s">
        <v>212</v>
      </c>
      <c r="C80" s="65">
        <v>6</v>
      </c>
      <c r="D80" s="54">
        <v>18</v>
      </c>
      <c r="E80" s="57">
        <v>1</v>
      </c>
      <c r="F80" s="57">
        <v>0.984574839993546</v>
      </c>
      <c r="G80" s="57">
        <v>1</v>
      </c>
      <c r="H80" s="55">
        <v>1</v>
      </c>
      <c r="I80" s="56"/>
      <c r="J80" s="69">
        <v>0</v>
      </c>
      <c r="K80" s="64"/>
      <c r="L80" s="58">
        <v>27.173146279323692</v>
      </c>
      <c r="M80" s="58">
        <v>29.540666176175506</v>
      </c>
      <c r="N80" s="59"/>
      <c r="O80" s="58">
        <v>8.9773134328358211</v>
      </c>
      <c r="P80" s="58">
        <v>8.884764970160262</v>
      </c>
    </row>
    <row r="81" spans="1:16" x14ac:dyDescent="0.25">
      <c r="A81" s="19" t="s">
        <v>64</v>
      </c>
      <c r="B81" s="20" t="s">
        <v>251</v>
      </c>
      <c r="C81" s="65">
        <v>6</v>
      </c>
      <c r="D81" s="54">
        <v>15</v>
      </c>
      <c r="E81" s="57">
        <v>0</v>
      </c>
      <c r="F81" s="57">
        <v>1</v>
      </c>
      <c r="G81" s="57">
        <v>1</v>
      </c>
      <c r="H81" s="55">
        <v>1</v>
      </c>
      <c r="I81" s="56"/>
      <c r="J81" s="69">
        <v>0</v>
      </c>
      <c r="K81" s="64"/>
      <c r="L81" s="58">
        <v>17.526392396934799</v>
      </c>
      <c r="M81" s="58">
        <v>18.409220674080704</v>
      </c>
      <c r="N81" s="59"/>
      <c r="O81" s="58">
        <v>3.5864572779466397</v>
      </c>
      <c r="P81" s="58">
        <v>3.3292477466093842</v>
      </c>
    </row>
    <row r="82" spans="1:16" x14ac:dyDescent="0.25">
      <c r="A82" s="19" t="s">
        <v>397</v>
      </c>
      <c r="B82" s="20" t="s">
        <v>398</v>
      </c>
      <c r="C82" s="66">
        <v>3</v>
      </c>
      <c r="D82" s="54">
        <v>18</v>
      </c>
      <c r="E82" s="57">
        <v>1</v>
      </c>
      <c r="F82" s="57">
        <v>0.99770620790824804</v>
      </c>
      <c r="G82" s="57">
        <v>0.96440621457624898</v>
      </c>
      <c r="H82" s="55">
        <v>1</v>
      </c>
      <c r="I82" s="61"/>
      <c r="J82" s="69">
        <v>0</v>
      </c>
      <c r="K82" s="60"/>
      <c r="L82" s="63">
        <v>13.702272727272728</v>
      </c>
      <c r="M82" s="63">
        <v>14.073459139872034</v>
      </c>
      <c r="N82" s="62"/>
      <c r="O82" s="63">
        <v>6.6157287497056743</v>
      </c>
      <c r="P82" s="63">
        <v>5.0597887896019493</v>
      </c>
    </row>
    <row r="83" spans="1:16" x14ac:dyDescent="0.25">
      <c r="A83" s="19" t="s">
        <v>65</v>
      </c>
      <c r="B83" s="20" t="s">
        <v>149</v>
      </c>
      <c r="C83" s="65">
        <v>3</v>
      </c>
      <c r="D83" s="54">
        <v>18</v>
      </c>
      <c r="E83" s="57">
        <v>1</v>
      </c>
      <c r="F83" s="57">
        <v>0.776433664452435</v>
      </c>
      <c r="G83" s="57">
        <v>0.70720336400755701</v>
      </c>
      <c r="H83" s="55">
        <v>1</v>
      </c>
      <c r="I83" s="56"/>
      <c r="J83" s="69">
        <v>0</v>
      </c>
      <c r="K83" s="64"/>
      <c r="L83" s="58">
        <v>9.9693220868478605</v>
      </c>
      <c r="M83" s="58">
        <v>1</v>
      </c>
      <c r="N83" s="59"/>
      <c r="O83" s="58">
        <v>8.2910806809770534</v>
      </c>
      <c r="P83" s="58" t="s">
        <v>342</v>
      </c>
    </row>
    <row r="84" spans="1:16" x14ac:dyDescent="0.25">
      <c r="A84" s="19" t="s">
        <v>66</v>
      </c>
      <c r="B84" s="20" t="s">
        <v>254</v>
      </c>
      <c r="C84" s="65">
        <v>5</v>
      </c>
      <c r="D84" s="54">
        <v>18</v>
      </c>
      <c r="E84" s="57">
        <v>1</v>
      </c>
      <c r="F84" s="57">
        <v>0.90201084445741198</v>
      </c>
      <c r="G84" s="57">
        <v>1</v>
      </c>
      <c r="H84" s="55">
        <v>1</v>
      </c>
      <c r="I84" s="56"/>
      <c r="J84" s="69">
        <v>0</v>
      </c>
      <c r="K84" s="64"/>
      <c r="L84" s="58">
        <v>27.143673702690563</v>
      </c>
      <c r="M84" s="58">
        <v>29.141944884926929</v>
      </c>
      <c r="N84" s="59"/>
      <c r="O84" s="58">
        <v>7.3031431800108821</v>
      </c>
      <c r="P84" s="58">
        <v>3.5734476991962021</v>
      </c>
    </row>
    <row r="85" spans="1:16" x14ac:dyDescent="0.25">
      <c r="A85" s="19" t="s">
        <v>67</v>
      </c>
      <c r="B85" s="20" t="s">
        <v>221</v>
      </c>
      <c r="C85" s="65">
        <v>6</v>
      </c>
      <c r="D85" s="54">
        <v>16</v>
      </c>
      <c r="E85" s="57">
        <v>0.99998439462863098</v>
      </c>
      <c r="F85" s="57">
        <v>0.85668807203439401</v>
      </c>
      <c r="G85" s="57">
        <v>1</v>
      </c>
      <c r="H85" s="55">
        <v>1</v>
      </c>
      <c r="I85" s="56"/>
      <c r="J85" s="69">
        <v>0</v>
      </c>
      <c r="K85" s="64"/>
      <c r="L85" s="58">
        <v>20.166643346858823</v>
      </c>
      <c r="M85" s="58">
        <v>20.559274952919022</v>
      </c>
      <c r="N85" s="59"/>
      <c r="O85" s="58">
        <v>5.7475047780845188</v>
      </c>
      <c r="P85" s="58">
        <v>4.146400751339705</v>
      </c>
    </row>
    <row r="86" spans="1:16" x14ac:dyDescent="0.25">
      <c r="A86" s="19" t="s">
        <v>68</v>
      </c>
      <c r="B86" s="20" t="s">
        <v>160</v>
      </c>
      <c r="C86" s="65">
        <v>4</v>
      </c>
      <c r="D86" s="54">
        <v>15</v>
      </c>
      <c r="E86" s="57">
        <v>0</v>
      </c>
      <c r="F86" s="57">
        <v>1</v>
      </c>
      <c r="G86" s="57">
        <v>1</v>
      </c>
      <c r="H86" s="55">
        <v>1</v>
      </c>
      <c r="I86" s="56"/>
      <c r="J86" s="69">
        <v>0</v>
      </c>
      <c r="K86" s="64"/>
      <c r="L86" s="58">
        <v>32.166817462112647</v>
      </c>
      <c r="M86" s="58">
        <v>32.551426204284532</v>
      </c>
      <c r="N86" s="59"/>
      <c r="O86" s="58">
        <v>4.4189097489255822</v>
      </c>
      <c r="P86" s="58">
        <v>2.0877026867084862</v>
      </c>
    </row>
    <row r="87" spans="1:16" x14ac:dyDescent="0.25">
      <c r="A87" s="19" t="s">
        <v>330</v>
      </c>
      <c r="B87" s="20" t="s">
        <v>200</v>
      </c>
      <c r="C87" s="65">
        <v>6</v>
      </c>
      <c r="D87" s="54">
        <v>17</v>
      </c>
      <c r="E87" s="57">
        <v>1</v>
      </c>
      <c r="F87" s="57">
        <v>0.98850635978195001</v>
      </c>
      <c r="G87" s="57">
        <v>1</v>
      </c>
      <c r="H87" s="55">
        <v>1</v>
      </c>
      <c r="I87" s="56"/>
      <c r="J87" s="69">
        <v>0</v>
      </c>
      <c r="K87" s="64"/>
      <c r="L87" s="58">
        <v>19.361796055879875</v>
      </c>
      <c r="M87" s="58">
        <v>19.447757160871916</v>
      </c>
      <c r="N87" s="59"/>
      <c r="O87" s="58">
        <v>5.4221744060946175</v>
      </c>
      <c r="P87" s="58">
        <v>5.6023451593505715</v>
      </c>
    </row>
    <row r="88" spans="1:16" x14ac:dyDescent="0.25">
      <c r="A88" s="40" t="s">
        <v>69</v>
      </c>
      <c r="B88" s="20" t="s">
        <v>243</v>
      </c>
      <c r="C88" s="65">
        <v>6</v>
      </c>
      <c r="D88" s="54">
        <v>17</v>
      </c>
      <c r="E88" s="57">
        <v>0.96921260467516002</v>
      </c>
      <c r="F88" s="57">
        <v>0.98284021907369901</v>
      </c>
      <c r="G88" s="57">
        <v>1</v>
      </c>
      <c r="H88" s="55">
        <v>1</v>
      </c>
      <c r="I88" s="56"/>
      <c r="J88" s="69">
        <v>0</v>
      </c>
      <c r="K88" s="64"/>
      <c r="L88" s="58">
        <v>14.450179104477613</v>
      </c>
      <c r="M88" s="58">
        <v>15.710688123326763</v>
      </c>
      <c r="N88" s="59"/>
      <c r="O88" s="58">
        <v>5.4743741825592362</v>
      </c>
      <c r="P88" s="58">
        <v>4.5214789996410198</v>
      </c>
    </row>
    <row r="89" spans="1:16" x14ac:dyDescent="0.25">
      <c r="A89" s="19" t="s">
        <v>70</v>
      </c>
      <c r="B89" s="20" t="s">
        <v>267</v>
      </c>
      <c r="C89" s="65">
        <v>4</v>
      </c>
      <c r="D89" s="54">
        <v>17</v>
      </c>
      <c r="E89" s="57">
        <v>1</v>
      </c>
      <c r="F89" s="57">
        <v>0.90408963523378105</v>
      </c>
      <c r="G89" s="57">
        <v>1</v>
      </c>
      <c r="H89" s="55">
        <v>1</v>
      </c>
      <c r="I89" s="56"/>
      <c r="J89" s="69">
        <v>0</v>
      </c>
      <c r="K89" s="64"/>
      <c r="L89" s="58">
        <v>22.075366225502108</v>
      </c>
      <c r="M89" s="58">
        <v>23.70332248710627</v>
      </c>
      <c r="N89" s="59"/>
      <c r="O89" s="58">
        <v>1.0860722218062939</v>
      </c>
      <c r="P89" s="58">
        <v>1.0962062615101289</v>
      </c>
    </row>
    <row r="90" spans="1:16" x14ac:dyDescent="0.25">
      <c r="A90" s="19" t="s">
        <v>71</v>
      </c>
      <c r="B90" s="20" t="s">
        <v>132</v>
      </c>
      <c r="C90" s="65">
        <v>6</v>
      </c>
      <c r="D90" s="54">
        <v>17</v>
      </c>
      <c r="E90" s="57">
        <v>0.99676956209619505</v>
      </c>
      <c r="F90" s="57">
        <v>1</v>
      </c>
      <c r="G90" s="57">
        <v>1</v>
      </c>
      <c r="H90" s="55">
        <v>1</v>
      </c>
      <c r="I90" s="56"/>
      <c r="J90" s="69">
        <v>0</v>
      </c>
      <c r="K90" s="64"/>
      <c r="L90" s="58">
        <v>24.784764207980654</v>
      </c>
      <c r="M90" s="58">
        <v>24.939366515837104</v>
      </c>
      <c r="N90" s="59"/>
      <c r="O90" s="58">
        <v>1.6706730769230769</v>
      </c>
      <c r="P90" s="58">
        <v>2.1094032549728752</v>
      </c>
    </row>
    <row r="91" spans="1:16" x14ac:dyDescent="0.25">
      <c r="A91" s="19" t="s">
        <v>333</v>
      </c>
      <c r="B91" s="20" t="s">
        <v>245</v>
      </c>
      <c r="C91" s="65">
        <v>5</v>
      </c>
      <c r="D91" s="54">
        <v>17</v>
      </c>
      <c r="E91" s="57">
        <v>0.99988915892147501</v>
      </c>
      <c r="F91" s="57">
        <v>0.97759778646260997</v>
      </c>
      <c r="G91" s="57">
        <v>1</v>
      </c>
      <c r="H91" s="55">
        <v>1</v>
      </c>
      <c r="I91" s="56"/>
      <c r="J91" s="69">
        <v>0</v>
      </c>
      <c r="K91" s="64"/>
      <c r="L91" s="58">
        <v>23.06438915551065</v>
      </c>
      <c r="M91" s="58">
        <v>22.269661517964945</v>
      </c>
      <c r="N91" s="59"/>
      <c r="O91" s="58">
        <v>4.6312606473594551</v>
      </c>
      <c r="P91" s="58">
        <v>4.5249369217830111</v>
      </c>
    </row>
    <row r="92" spans="1:16" x14ac:dyDescent="0.25">
      <c r="A92" s="40" t="s">
        <v>72</v>
      </c>
      <c r="B92" s="20" t="s">
        <v>184</v>
      </c>
      <c r="C92" s="65">
        <v>6</v>
      </c>
      <c r="D92" s="54">
        <v>16</v>
      </c>
      <c r="E92" s="57">
        <v>1</v>
      </c>
      <c r="F92" s="57">
        <v>0.96738825837186504</v>
      </c>
      <c r="G92" s="57">
        <v>1</v>
      </c>
      <c r="H92" s="55">
        <v>1</v>
      </c>
      <c r="I92" s="56"/>
      <c r="J92" s="69">
        <v>0</v>
      </c>
      <c r="K92" s="64"/>
      <c r="L92" s="58">
        <v>16.513964235483222</v>
      </c>
      <c r="M92" s="58">
        <v>16.452048823016565</v>
      </c>
      <c r="N92" s="59"/>
      <c r="O92" s="58">
        <v>5.1778543905901442</v>
      </c>
      <c r="P92" s="58">
        <v>4.2082876562157425</v>
      </c>
    </row>
    <row r="93" spans="1:16" x14ac:dyDescent="0.25">
      <c r="A93" s="19" t="s">
        <v>73</v>
      </c>
      <c r="B93" s="20" t="s">
        <v>185</v>
      </c>
      <c r="C93" s="65">
        <v>6</v>
      </c>
      <c r="D93" s="54">
        <v>17</v>
      </c>
      <c r="E93" s="57">
        <v>1</v>
      </c>
      <c r="F93" s="57">
        <v>0.999943174480176</v>
      </c>
      <c r="G93" s="57">
        <v>1</v>
      </c>
      <c r="H93" s="55">
        <v>1</v>
      </c>
      <c r="I93" s="56"/>
      <c r="J93" s="69">
        <v>0</v>
      </c>
      <c r="K93" s="64"/>
      <c r="L93" s="58">
        <v>17.071037032315637</v>
      </c>
      <c r="M93" s="58">
        <v>16.774809160305342</v>
      </c>
      <c r="N93" s="59"/>
      <c r="O93" s="58">
        <v>2.8908754820409857</v>
      </c>
      <c r="P93" s="58">
        <v>3.6072425991435488</v>
      </c>
    </row>
    <row r="94" spans="1:16" x14ac:dyDescent="0.25">
      <c r="A94" s="19" t="s">
        <v>74</v>
      </c>
      <c r="B94" s="20" t="s">
        <v>205</v>
      </c>
      <c r="C94" s="65">
        <v>6</v>
      </c>
      <c r="D94" s="54">
        <v>18</v>
      </c>
      <c r="E94" s="57">
        <v>1</v>
      </c>
      <c r="F94" s="57">
        <v>0.97916195023565</v>
      </c>
      <c r="G94" s="57">
        <v>0.93387392208112996</v>
      </c>
      <c r="H94" s="55">
        <v>1</v>
      </c>
      <c r="I94" s="56"/>
      <c r="J94" s="69">
        <v>0</v>
      </c>
      <c r="K94" s="64"/>
      <c r="L94" s="58">
        <v>23.354839700282522</v>
      </c>
      <c r="M94" s="58">
        <v>23.754545740037056</v>
      </c>
      <c r="N94" s="59"/>
      <c r="O94" s="58">
        <v>3.4568653530885585</v>
      </c>
      <c r="P94" s="58">
        <v>3.9823771669380328</v>
      </c>
    </row>
    <row r="95" spans="1:16" x14ac:dyDescent="0.25">
      <c r="A95" s="19" t="s">
        <v>399</v>
      </c>
      <c r="B95" s="20" t="s">
        <v>192</v>
      </c>
      <c r="C95" s="65">
        <v>1</v>
      </c>
      <c r="D95" s="54">
        <v>16</v>
      </c>
      <c r="E95" s="57">
        <v>0.99993728048168595</v>
      </c>
      <c r="F95" s="57">
        <v>0.94116909182137498</v>
      </c>
      <c r="G95" s="57">
        <v>0.49059207225288498</v>
      </c>
      <c r="H95" s="55">
        <v>1</v>
      </c>
      <c r="I95" s="56"/>
      <c r="J95" s="69">
        <v>0</v>
      </c>
      <c r="K95" s="64"/>
      <c r="L95" s="58" t="s">
        <v>342</v>
      </c>
      <c r="M95" s="58" t="s">
        <v>342</v>
      </c>
      <c r="N95" s="59"/>
      <c r="O95" s="58" t="s">
        <v>342</v>
      </c>
      <c r="P95" s="58" t="s">
        <v>342</v>
      </c>
    </row>
    <row r="96" spans="1:16" x14ac:dyDescent="0.25">
      <c r="A96" s="19" t="s">
        <v>75</v>
      </c>
      <c r="B96" s="20" t="s">
        <v>227</v>
      </c>
      <c r="C96" s="65">
        <v>6</v>
      </c>
      <c r="D96" s="54">
        <v>16</v>
      </c>
      <c r="E96" s="57">
        <v>0.99988543277768205</v>
      </c>
      <c r="F96" s="57">
        <v>0.99157930915964898</v>
      </c>
      <c r="G96" s="57">
        <v>0.99770865555364596</v>
      </c>
      <c r="H96" s="55">
        <v>1</v>
      </c>
      <c r="I96" s="56"/>
      <c r="J96" s="69">
        <v>0</v>
      </c>
      <c r="K96" s="64"/>
      <c r="L96" s="58">
        <v>16.294080203691916</v>
      </c>
      <c r="M96" s="58">
        <v>15.679795769511305</v>
      </c>
      <c r="N96" s="59"/>
      <c r="O96" s="58">
        <v>1.0928036470205145</v>
      </c>
      <c r="P96" s="58">
        <v>0.95699708454810495</v>
      </c>
    </row>
    <row r="97" spans="1:16" x14ac:dyDescent="0.25">
      <c r="A97" s="19" t="s">
        <v>76</v>
      </c>
      <c r="B97" s="20" t="s">
        <v>137</v>
      </c>
      <c r="C97" s="65">
        <v>4</v>
      </c>
      <c r="D97" s="54">
        <v>17</v>
      </c>
      <c r="E97" s="57">
        <v>1</v>
      </c>
      <c r="F97" s="57">
        <v>0.75298107428071304</v>
      </c>
      <c r="G97" s="57">
        <v>1</v>
      </c>
      <c r="H97" s="55">
        <v>1</v>
      </c>
      <c r="I97" s="56"/>
      <c r="J97" s="69">
        <v>0</v>
      </c>
      <c r="K97" s="64"/>
      <c r="L97" s="58">
        <v>22.853984309148675</v>
      </c>
      <c r="M97" s="58">
        <v>23.415697125966922</v>
      </c>
      <c r="N97" s="59"/>
      <c r="O97" s="58">
        <v>4.1897185869472242</v>
      </c>
      <c r="P97" s="58">
        <v>3.9334584541887052</v>
      </c>
    </row>
    <row r="98" spans="1:16" x14ac:dyDescent="0.25">
      <c r="A98" s="19" t="s">
        <v>77</v>
      </c>
      <c r="B98" s="20" t="s">
        <v>193</v>
      </c>
      <c r="C98" s="65">
        <v>6</v>
      </c>
      <c r="D98" s="54">
        <v>17</v>
      </c>
      <c r="E98" s="57">
        <v>1</v>
      </c>
      <c r="F98" s="57">
        <v>0.90853498025716295</v>
      </c>
      <c r="G98" s="57">
        <v>0.651047889035132</v>
      </c>
      <c r="H98" s="55">
        <v>1</v>
      </c>
      <c r="I98" s="56"/>
      <c r="J98" s="69">
        <v>0</v>
      </c>
      <c r="K98" s="64"/>
      <c r="L98" s="58">
        <v>14.848960663873408</v>
      </c>
      <c r="M98" s="58">
        <v>15.455264983068826</v>
      </c>
      <c r="N98" s="59"/>
      <c r="O98" s="58">
        <v>5.4815030977821673</v>
      </c>
      <c r="P98" s="58">
        <v>5.2854003139717429</v>
      </c>
    </row>
    <row r="99" spans="1:16" x14ac:dyDescent="0.25">
      <c r="A99" s="19" t="s">
        <v>78</v>
      </c>
      <c r="B99" s="20" t="s">
        <v>240</v>
      </c>
      <c r="C99" s="65">
        <v>1</v>
      </c>
      <c r="D99" s="54">
        <v>16</v>
      </c>
      <c r="E99" s="57">
        <v>0</v>
      </c>
      <c r="F99" s="57">
        <v>1</v>
      </c>
      <c r="G99" s="57">
        <v>1</v>
      </c>
      <c r="H99" s="55">
        <v>1</v>
      </c>
      <c r="I99" s="56"/>
      <c r="J99" s="69">
        <v>0</v>
      </c>
      <c r="K99" s="64"/>
      <c r="L99" s="58" t="s">
        <v>342</v>
      </c>
      <c r="M99" s="58" t="s">
        <v>342</v>
      </c>
      <c r="N99" s="59"/>
      <c r="O99" s="58" t="s">
        <v>342</v>
      </c>
      <c r="P99" s="58" t="s">
        <v>342</v>
      </c>
    </row>
    <row r="100" spans="1:16" x14ac:dyDescent="0.25">
      <c r="A100" s="19" t="s">
        <v>79</v>
      </c>
      <c r="B100" s="20" t="s">
        <v>175</v>
      </c>
      <c r="C100" s="65">
        <v>6</v>
      </c>
      <c r="D100" s="54">
        <v>17</v>
      </c>
      <c r="E100" s="57">
        <v>0.99997804995829498</v>
      </c>
      <c r="F100" s="57">
        <v>0.97759998243996704</v>
      </c>
      <c r="G100" s="57">
        <v>0.99914394837350196</v>
      </c>
      <c r="H100" s="55">
        <v>1</v>
      </c>
      <c r="I100" s="56"/>
      <c r="J100" s="69">
        <v>0</v>
      </c>
      <c r="K100" s="64"/>
      <c r="L100" s="58">
        <v>22.293127717476306</v>
      </c>
      <c r="M100" s="58">
        <v>22.439908288275955</v>
      </c>
      <c r="N100" s="59"/>
      <c r="O100" s="58">
        <v>1.7980265678886191</v>
      </c>
      <c r="P100" s="58">
        <v>1.7888896667600112</v>
      </c>
    </row>
    <row r="101" spans="1:16" x14ac:dyDescent="0.25">
      <c r="A101" s="19" t="s">
        <v>80</v>
      </c>
      <c r="B101" s="20" t="s">
        <v>189</v>
      </c>
      <c r="C101" s="65">
        <v>6</v>
      </c>
      <c r="D101" s="54">
        <v>17</v>
      </c>
      <c r="E101" s="57">
        <v>0.99986820138827903</v>
      </c>
      <c r="F101" s="57">
        <v>0.99993410069413902</v>
      </c>
      <c r="G101" s="57">
        <v>1</v>
      </c>
      <c r="H101" s="55">
        <v>1</v>
      </c>
      <c r="I101" s="56"/>
      <c r="J101" s="69">
        <v>0</v>
      </c>
      <c r="K101" s="64"/>
      <c r="L101" s="58">
        <v>19.34847626106291</v>
      </c>
      <c r="M101" s="58" t="s">
        <v>342</v>
      </c>
      <c r="N101" s="59"/>
      <c r="O101" s="58">
        <v>5.5043379692200372</v>
      </c>
      <c r="P101" s="58" t="s">
        <v>342</v>
      </c>
    </row>
    <row r="102" spans="1:16" x14ac:dyDescent="0.25">
      <c r="A102" s="19" t="s">
        <v>335</v>
      </c>
      <c r="B102" s="20" t="s">
        <v>147</v>
      </c>
      <c r="C102" s="65">
        <v>5</v>
      </c>
      <c r="D102" s="54">
        <v>17</v>
      </c>
      <c r="E102" s="57">
        <v>0.99757134642738299</v>
      </c>
      <c r="F102" s="57">
        <v>0.98632842054292902</v>
      </c>
      <c r="G102" s="57">
        <v>1</v>
      </c>
      <c r="H102" s="55">
        <v>1</v>
      </c>
      <c r="I102" s="56"/>
      <c r="J102" s="69">
        <v>0</v>
      </c>
      <c r="K102" s="64"/>
      <c r="L102" s="58">
        <v>18.790209928572843</v>
      </c>
      <c r="M102" s="58">
        <v>19.249619714024945</v>
      </c>
      <c r="N102" s="59"/>
      <c r="O102" s="58">
        <v>3.4100772124331815</v>
      </c>
      <c r="P102" s="58">
        <v>2.6695747001090511</v>
      </c>
    </row>
    <row r="103" spans="1:16" x14ac:dyDescent="0.25">
      <c r="A103" s="19" t="s">
        <v>81</v>
      </c>
      <c r="B103" s="20" t="s">
        <v>148</v>
      </c>
      <c r="C103" s="65">
        <v>6</v>
      </c>
      <c r="D103" s="54">
        <v>17</v>
      </c>
      <c r="E103" s="57">
        <v>1</v>
      </c>
      <c r="F103" s="57">
        <v>0.92841194529723703</v>
      </c>
      <c r="G103" s="57">
        <v>0.98216578286352196</v>
      </c>
      <c r="H103" s="55">
        <v>1</v>
      </c>
      <c r="I103" s="56"/>
      <c r="J103" s="69">
        <v>3</v>
      </c>
      <c r="K103" s="64"/>
      <c r="L103" s="58">
        <v>27.623436696933357</v>
      </c>
      <c r="M103" s="58">
        <v>27.587242659466757</v>
      </c>
      <c r="N103" s="59"/>
      <c r="O103" s="58">
        <v>14.588127519237815</v>
      </c>
      <c r="P103" s="58">
        <v>12.829438001784121</v>
      </c>
    </row>
    <row r="104" spans="1:16" x14ac:dyDescent="0.25">
      <c r="A104" s="19" t="s">
        <v>82</v>
      </c>
      <c r="B104" s="20" t="s">
        <v>140</v>
      </c>
      <c r="C104" s="65">
        <v>6</v>
      </c>
      <c r="D104" s="54">
        <v>17</v>
      </c>
      <c r="E104" s="57">
        <v>0.999946230777503</v>
      </c>
      <c r="F104" s="57">
        <v>0.94970785389109902</v>
      </c>
      <c r="G104" s="57">
        <v>1</v>
      </c>
      <c r="H104" s="55">
        <v>1</v>
      </c>
      <c r="I104" s="56"/>
      <c r="J104" s="69">
        <v>0</v>
      </c>
      <c r="K104" s="64"/>
      <c r="L104" s="58">
        <v>26.714232169629472</v>
      </c>
      <c r="M104" s="58">
        <v>27.469092097380315</v>
      </c>
      <c r="N104" s="59"/>
      <c r="O104" s="58">
        <v>3.3348902644907148</v>
      </c>
      <c r="P104" s="58">
        <v>2.9948219319947067</v>
      </c>
    </row>
    <row r="105" spans="1:16" x14ac:dyDescent="0.25">
      <c r="A105" s="19" t="s">
        <v>336</v>
      </c>
      <c r="B105" s="20" t="s">
        <v>168</v>
      </c>
      <c r="C105" s="65">
        <v>6</v>
      </c>
      <c r="D105" s="54">
        <v>17</v>
      </c>
      <c r="E105" s="57">
        <v>1</v>
      </c>
      <c r="F105" s="57">
        <v>0.83203244873180404</v>
      </c>
      <c r="G105" s="57">
        <v>1</v>
      </c>
      <c r="H105" s="55">
        <v>1</v>
      </c>
      <c r="I105" s="56"/>
      <c r="J105" s="69">
        <v>1</v>
      </c>
      <c r="K105" s="64"/>
      <c r="L105" s="58">
        <v>26.373189706762417</v>
      </c>
      <c r="M105" s="58">
        <v>27.527940116884157</v>
      </c>
      <c r="N105" s="59"/>
      <c r="O105" s="58">
        <v>2.7602370119564066</v>
      </c>
      <c r="P105" s="58">
        <v>2.1509688373951259</v>
      </c>
    </row>
    <row r="106" spans="1:16" x14ac:dyDescent="0.25">
      <c r="A106" s="40" t="s">
        <v>83</v>
      </c>
      <c r="B106" s="20" t="s">
        <v>213</v>
      </c>
      <c r="C106" s="65">
        <v>0</v>
      </c>
      <c r="D106" s="54" t="e">
        <v>#N/A</v>
      </c>
      <c r="E106" s="57" t="e">
        <v>#N/A</v>
      </c>
      <c r="F106" s="57" t="e">
        <v>#N/A</v>
      </c>
      <c r="G106" s="57" t="e">
        <v>#N/A</v>
      </c>
      <c r="H106" s="55" t="e">
        <v>#N/A</v>
      </c>
      <c r="I106" s="56"/>
      <c r="J106" s="69" t="s">
        <v>342</v>
      </c>
      <c r="K106" s="64"/>
      <c r="L106" s="58" t="s">
        <v>342</v>
      </c>
      <c r="M106" s="58" t="s">
        <v>342</v>
      </c>
      <c r="N106" s="59"/>
      <c r="O106" s="58" t="s">
        <v>342</v>
      </c>
      <c r="P106" s="58" t="s">
        <v>342</v>
      </c>
    </row>
    <row r="107" spans="1:16" x14ac:dyDescent="0.25">
      <c r="A107" s="19" t="s">
        <v>84</v>
      </c>
      <c r="B107" s="20" t="s">
        <v>222</v>
      </c>
      <c r="C107" s="65">
        <v>6</v>
      </c>
      <c r="D107" s="54">
        <v>16</v>
      </c>
      <c r="E107" s="57">
        <v>1</v>
      </c>
      <c r="F107" s="57">
        <v>0.99992228935558403</v>
      </c>
      <c r="G107" s="57">
        <v>1</v>
      </c>
      <c r="H107" s="55">
        <v>1</v>
      </c>
      <c r="I107" s="56"/>
      <c r="J107" s="69">
        <v>0</v>
      </c>
      <c r="K107" s="64"/>
      <c r="L107" s="58">
        <v>18.248806647415876</v>
      </c>
      <c r="M107" s="58">
        <v>19.567642874081102</v>
      </c>
      <c r="N107" s="59"/>
      <c r="O107" s="58">
        <v>2.6768224409216805</v>
      </c>
      <c r="P107" s="58">
        <v>2.3788830922456721</v>
      </c>
    </row>
    <row r="108" spans="1:16" x14ac:dyDescent="0.25">
      <c r="A108" s="19" t="s">
        <v>85</v>
      </c>
      <c r="B108" s="20" t="s">
        <v>271</v>
      </c>
      <c r="C108" s="65">
        <v>6</v>
      </c>
      <c r="D108" s="54">
        <v>17</v>
      </c>
      <c r="E108" s="57">
        <v>1</v>
      </c>
      <c r="F108" s="57">
        <v>0.961262134852509</v>
      </c>
      <c r="G108" s="57">
        <v>1</v>
      </c>
      <c r="H108" s="55">
        <v>1</v>
      </c>
      <c r="I108" s="56"/>
      <c r="J108" s="69">
        <v>0</v>
      </c>
      <c r="K108" s="64"/>
      <c r="L108" s="58">
        <v>4.9343338965642909</v>
      </c>
      <c r="M108" s="58">
        <v>5.1452633728052266</v>
      </c>
      <c r="N108" s="59"/>
      <c r="O108" s="58">
        <v>5.8596968112911654</v>
      </c>
      <c r="P108" s="58">
        <v>7.2395927683779577</v>
      </c>
    </row>
    <row r="109" spans="1:16" x14ac:dyDescent="0.25">
      <c r="A109" s="19" t="s">
        <v>86</v>
      </c>
      <c r="B109" s="20" t="s">
        <v>166</v>
      </c>
      <c r="C109" s="65">
        <v>6</v>
      </c>
      <c r="D109" s="54">
        <v>18</v>
      </c>
      <c r="E109" s="57">
        <v>0.33485172004745001</v>
      </c>
      <c r="F109" s="57">
        <v>0.97447212336892097</v>
      </c>
      <c r="G109" s="57">
        <v>1</v>
      </c>
      <c r="H109" s="55">
        <v>1</v>
      </c>
      <c r="I109" s="56"/>
      <c r="J109" s="69">
        <v>0</v>
      </c>
      <c r="K109" s="64"/>
      <c r="L109" s="58">
        <v>49.037783375314859</v>
      </c>
      <c r="M109" s="58">
        <v>52.651474530831102</v>
      </c>
      <c r="N109" s="59"/>
      <c r="O109" s="58">
        <v>1.3564899451553931</v>
      </c>
      <c r="P109" s="58">
        <v>1.5426152948044367</v>
      </c>
    </row>
    <row r="110" spans="1:16" x14ac:dyDescent="0.25">
      <c r="A110" s="40" t="s">
        <v>87</v>
      </c>
      <c r="B110" s="20" t="s">
        <v>191</v>
      </c>
      <c r="C110" s="65">
        <v>4</v>
      </c>
      <c r="D110" s="54">
        <v>17</v>
      </c>
      <c r="E110" s="57">
        <v>0.99999374851527201</v>
      </c>
      <c r="F110" s="57">
        <v>0.96225353521461299</v>
      </c>
      <c r="G110" s="57">
        <v>1</v>
      </c>
      <c r="H110" s="55">
        <v>1</v>
      </c>
      <c r="I110" s="56"/>
      <c r="J110" s="69">
        <v>0</v>
      </c>
      <c r="K110" s="64"/>
      <c r="L110" s="58">
        <v>22.524757090980469</v>
      </c>
      <c r="M110" s="58">
        <v>23.043611033995408</v>
      </c>
      <c r="N110" s="59"/>
      <c r="O110" s="58">
        <v>6.5101884675218686</v>
      </c>
      <c r="P110" s="58">
        <v>6.1131475151196426</v>
      </c>
    </row>
    <row r="111" spans="1:16" x14ac:dyDescent="0.25">
      <c r="A111" s="19" t="s">
        <v>88</v>
      </c>
      <c r="B111" s="20" t="s">
        <v>204</v>
      </c>
      <c r="C111" s="65">
        <v>6</v>
      </c>
      <c r="D111" s="54">
        <v>17</v>
      </c>
      <c r="E111" s="57">
        <v>1</v>
      </c>
      <c r="F111" s="57">
        <v>1</v>
      </c>
      <c r="G111" s="57">
        <v>0.99992963242537802</v>
      </c>
      <c r="H111" s="55">
        <v>1</v>
      </c>
      <c r="I111" s="56"/>
      <c r="J111" s="69">
        <v>0</v>
      </c>
      <c r="K111" s="64"/>
      <c r="L111" s="58">
        <v>14.535268768428216</v>
      </c>
      <c r="M111" s="58">
        <v>14.453646052179227</v>
      </c>
      <c r="N111" s="59"/>
      <c r="O111" s="58">
        <v>4.4706282603765022</v>
      </c>
      <c r="P111" s="58">
        <v>3.6273348867412811</v>
      </c>
    </row>
    <row r="112" spans="1:16" x14ac:dyDescent="0.25">
      <c r="A112" s="19" t="s">
        <v>89</v>
      </c>
      <c r="B112" s="20" t="s">
        <v>277</v>
      </c>
      <c r="C112" s="65">
        <v>6</v>
      </c>
      <c r="D112" s="54">
        <v>18</v>
      </c>
      <c r="E112" s="57">
        <v>1</v>
      </c>
      <c r="F112" s="57">
        <v>0.86037796593799298</v>
      </c>
      <c r="G112" s="57">
        <v>1</v>
      </c>
      <c r="H112" s="55">
        <v>1</v>
      </c>
      <c r="I112" s="56"/>
      <c r="J112" s="69">
        <v>0</v>
      </c>
      <c r="K112" s="64"/>
      <c r="L112" s="58">
        <v>26.29327886833844</v>
      </c>
      <c r="M112" s="58">
        <v>25.118153607447635</v>
      </c>
      <c r="N112" s="59"/>
      <c r="O112" s="58">
        <v>15.95002526103065</v>
      </c>
      <c r="P112" s="58">
        <v>11.949046808881908</v>
      </c>
    </row>
    <row r="113" spans="1:16" x14ac:dyDescent="0.25">
      <c r="A113" s="19" t="s">
        <v>402</v>
      </c>
      <c r="B113" s="20" t="s">
        <v>403</v>
      </c>
      <c r="C113" s="65">
        <v>6</v>
      </c>
      <c r="D113" s="54">
        <v>18</v>
      </c>
      <c r="E113" s="57">
        <v>1</v>
      </c>
      <c r="F113" s="57">
        <v>0.97947963176552999</v>
      </c>
      <c r="G113" s="57">
        <v>1</v>
      </c>
      <c r="H113" s="55">
        <v>1</v>
      </c>
      <c r="I113" s="56"/>
      <c r="J113" s="69">
        <v>0</v>
      </c>
      <c r="K113" s="64"/>
      <c r="L113" s="58">
        <v>14.410023370553104</v>
      </c>
      <c r="M113" s="58">
        <v>14.116291873120739</v>
      </c>
      <c r="N113" s="59"/>
      <c r="O113" s="58">
        <v>1.2781698261150316</v>
      </c>
      <c r="P113" s="58">
        <v>4.2860722932506476</v>
      </c>
    </row>
    <row r="114" spans="1:16" x14ac:dyDescent="0.25">
      <c r="A114" s="19" t="s">
        <v>90</v>
      </c>
      <c r="B114" s="20" t="s">
        <v>250</v>
      </c>
      <c r="C114" s="65">
        <v>6</v>
      </c>
      <c r="D114" s="54">
        <v>16</v>
      </c>
      <c r="E114" s="57">
        <v>1</v>
      </c>
      <c r="F114" s="57">
        <v>0.76360225140712901</v>
      </c>
      <c r="G114" s="57">
        <v>1</v>
      </c>
      <c r="H114" s="55">
        <v>1</v>
      </c>
      <c r="I114" s="56"/>
      <c r="J114" s="69">
        <v>0</v>
      </c>
      <c r="K114" s="64"/>
      <c r="L114" s="58">
        <v>32.047318611987379</v>
      </c>
      <c r="M114" s="58">
        <v>30.354716981132075</v>
      </c>
      <c r="N114" s="59"/>
      <c r="O114" s="58">
        <v>1.8848484848484848</v>
      </c>
      <c r="P114" s="58">
        <v>3.993150684931507</v>
      </c>
    </row>
    <row r="115" spans="1:16" x14ac:dyDescent="0.25">
      <c r="A115" s="19" t="s">
        <v>91</v>
      </c>
      <c r="B115" s="20" t="s">
        <v>248</v>
      </c>
      <c r="C115" s="65">
        <v>6</v>
      </c>
      <c r="D115" s="54">
        <v>17</v>
      </c>
      <c r="E115" s="57">
        <v>1</v>
      </c>
      <c r="F115" s="57">
        <v>0.927962182131852</v>
      </c>
      <c r="G115" s="57">
        <v>1</v>
      </c>
      <c r="H115" s="55">
        <v>1</v>
      </c>
      <c r="I115" s="56"/>
      <c r="J115" s="69">
        <v>0</v>
      </c>
      <c r="K115" s="64"/>
      <c r="L115" s="58">
        <v>18.914764659024002</v>
      </c>
      <c r="M115" s="58">
        <v>20.105202857527967</v>
      </c>
      <c r="N115" s="59"/>
      <c r="O115" s="58">
        <v>4.5016402661917709</v>
      </c>
      <c r="P115" s="58">
        <v>10.254719525350593</v>
      </c>
    </row>
    <row r="116" spans="1:16" x14ac:dyDescent="0.25">
      <c r="A116" s="19" t="s">
        <v>391</v>
      </c>
      <c r="B116" s="20" t="s">
        <v>392</v>
      </c>
      <c r="C116" s="65">
        <v>6</v>
      </c>
      <c r="D116" s="54">
        <v>17</v>
      </c>
      <c r="E116" s="57">
        <v>1</v>
      </c>
      <c r="F116" s="57">
        <v>1</v>
      </c>
      <c r="G116" s="57">
        <v>0.99673647144001098</v>
      </c>
      <c r="H116" s="55">
        <v>1</v>
      </c>
      <c r="I116" s="56"/>
      <c r="J116" s="69">
        <v>0</v>
      </c>
      <c r="K116" s="64"/>
      <c r="L116" s="58">
        <v>15.176791047225231</v>
      </c>
      <c r="M116" s="58">
        <v>15.23428513772576</v>
      </c>
      <c r="N116" s="59"/>
      <c r="O116" s="58">
        <v>2.7133011716057891</v>
      </c>
      <c r="P116" s="58">
        <v>3.2131301920425117</v>
      </c>
    </row>
    <row r="117" spans="1:16" x14ac:dyDescent="0.25">
      <c r="A117" s="19" t="s">
        <v>92</v>
      </c>
      <c r="B117" s="20" t="s">
        <v>198</v>
      </c>
      <c r="C117" s="65">
        <v>4</v>
      </c>
      <c r="D117" s="54">
        <v>18</v>
      </c>
      <c r="E117" s="57">
        <v>1</v>
      </c>
      <c r="F117" s="57">
        <v>0.99963764946959399</v>
      </c>
      <c r="G117" s="57">
        <v>1</v>
      </c>
      <c r="H117" s="55">
        <v>1</v>
      </c>
      <c r="I117" s="56"/>
      <c r="J117" s="69">
        <v>0</v>
      </c>
      <c r="K117" s="64"/>
      <c r="L117" s="58">
        <v>19.330324272530131</v>
      </c>
      <c r="M117" s="58">
        <v>18.92923214640939</v>
      </c>
      <c r="N117" s="59"/>
      <c r="O117" s="58">
        <v>3.6394973251236498</v>
      </c>
      <c r="P117" s="58">
        <v>3.5494478161376977</v>
      </c>
    </row>
    <row r="118" spans="1:16" x14ac:dyDescent="0.25">
      <c r="A118" s="19" t="s">
        <v>93</v>
      </c>
      <c r="B118" s="20" t="s">
        <v>146</v>
      </c>
      <c r="C118" s="65">
        <v>6</v>
      </c>
      <c r="D118" s="54">
        <v>18</v>
      </c>
      <c r="E118" s="57">
        <v>1</v>
      </c>
      <c r="F118" s="57">
        <v>0.91307682564701598</v>
      </c>
      <c r="G118" s="57">
        <v>1</v>
      </c>
      <c r="H118" s="55">
        <v>1</v>
      </c>
      <c r="I118" s="56"/>
      <c r="J118" s="69">
        <v>3</v>
      </c>
      <c r="K118" s="64"/>
      <c r="L118" s="58">
        <v>23.899408780242357</v>
      </c>
      <c r="M118" s="58">
        <v>24.743858772587227</v>
      </c>
      <c r="N118" s="59"/>
      <c r="O118" s="58">
        <v>4.1571001088139283</v>
      </c>
      <c r="P118" s="58">
        <v>4.507659231389411</v>
      </c>
    </row>
    <row r="119" spans="1:16" x14ac:dyDescent="0.25">
      <c r="A119" s="19" t="s">
        <v>94</v>
      </c>
      <c r="B119" s="20" t="s">
        <v>256</v>
      </c>
      <c r="C119" s="65">
        <v>6</v>
      </c>
      <c r="D119" s="54">
        <v>17</v>
      </c>
      <c r="E119" s="57">
        <v>0.94228728385042804</v>
      </c>
      <c r="F119" s="57">
        <v>0.89668518634121996</v>
      </c>
      <c r="G119" s="57">
        <v>1</v>
      </c>
      <c r="H119" s="55">
        <v>1</v>
      </c>
      <c r="I119" s="56"/>
      <c r="J119" s="69">
        <v>1</v>
      </c>
      <c r="K119" s="64"/>
      <c r="L119" s="58">
        <v>24.258812785388127</v>
      </c>
      <c r="M119" s="58">
        <v>20.839298892988928</v>
      </c>
      <c r="N119" s="59"/>
      <c r="O119" s="58">
        <v>3.4787741203178206</v>
      </c>
      <c r="P119" s="58">
        <v>2.3860301715230419</v>
      </c>
    </row>
    <row r="120" spans="1:16" x14ac:dyDescent="0.25">
      <c r="A120" s="19" t="s">
        <v>95</v>
      </c>
      <c r="B120" s="20" t="s">
        <v>255</v>
      </c>
      <c r="C120" s="65">
        <v>1</v>
      </c>
      <c r="D120" s="54">
        <v>17</v>
      </c>
      <c r="E120" s="57">
        <v>1</v>
      </c>
      <c r="F120" s="57">
        <v>0.99215653896961697</v>
      </c>
      <c r="G120" s="57">
        <v>1</v>
      </c>
      <c r="H120" s="55">
        <v>1</v>
      </c>
      <c r="I120" s="56"/>
      <c r="J120" s="71">
        <v>0</v>
      </c>
      <c r="K120" s="64"/>
      <c r="L120" s="58" t="s">
        <v>342</v>
      </c>
      <c r="M120" s="58" t="s">
        <v>342</v>
      </c>
      <c r="N120" s="59"/>
      <c r="O120" s="58" t="s">
        <v>342</v>
      </c>
      <c r="P120" s="58" t="s">
        <v>342</v>
      </c>
    </row>
    <row r="121" spans="1:16" x14ac:dyDescent="0.25">
      <c r="A121" s="19" t="s">
        <v>96</v>
      </c>
      <c r="B121" s="20" t="s">
        <v>133</v>
      </c>
      <c r="C121" s="65">
        <v>4</v>
      </c>
      <c r="D121" s="54">
        <v>17</v>
      </c>
      <c r="E121" s="57">
        <v>1</v>
      </c>
      <c r="F121" s="57">
        <v>0.99630484001879605</v>
      </c>
      <c r="G121" s="57">
        <v>1</v>
      </c>
      <c r="H121" s="55">
        <v>1</v>
      </c>
      <c r="I121" s="56"/>
      <c r="J121" s="69">
        <v>0</v>
      </c>
      <c r="K121" s="64"/>
      <c r="L121" s="58">
        <v>11.444358842663927</v>
      </c>
      <c r="M121" s="58">
        <v>11.737828356293317</v>
      </c>
      <c r="N121" s="59"/>
      <c r="O121" s="58">
        <v>3.816233821890803</v>
      </c>
      <c r="P121" s="58">
        <v>3.3705927768722654</v>
      </c>
    </row>
    <row r="122" spans="1:16" x14ac:dyDescent="0.25">
      <c r="A122" s="19" t="s">
        <v>337</v>
      </c>
      <c r="B122" s="20" t="s">
        <v>197</v>
      </c>
      <c r="C122" s="65">
        <v>4</v>
      </c>
      <c r="D122" s="54">
        <v>17</v>
      </c>
      <c r="E122" s="57">
        <v>1</v>
      </c>
      <c r="F122" s="57">
        <v>0.97912336755901597</v>
      </c>
      <c r="G122" s="57">
        <v>0.88889578227916199</v>
      </c>
      <c r="H122" s="55">
        <v>1</v>
      </c>
      <c r="I122" s="56"/>
      <c r="J122" s="69">
        <v>0</v>
      </c>
      <c r="K122" s="64"/>
      <c r="L122" s="58">
        <v>17.743995349264143</v>
      </c>
      <c r="M122" s="58">
        <v>18.486282947821408</v>
      </c>
      <c r="N122" s="59"/>
      <c r="O122" s="58">
        <v>4.538070591169868</v>
      </c>
      <c r="P122" s="58">
        <v>2.7282749675745785</v>
      </c>
    </row>
    <row r="123" spans="1:16" x14ac:dyDescent="0.25">
      <c r="A123" s="19" t="s">
        <v>400</v>
      </c>
      <c r="B123" s="20" t="s">
        <v>155</v>
      </c>
      <c r="C123" s="65">
        <v>6</v>
      </c>
      <c r="D123" s="54">
        <v>16</v>
      </c>
      <c r="E123" s="57">
        <v>0.99995901415377897</v>
      </c>
      <c r="F123" s="57">
        <v>0.99904366358817398</v>
      </c>
      <c r="G123" s="57">
        <v>1</v>
      </c>
      <c r="H123" s="55">
        <v>1</v>
      </c>
      <c r="I123" s="56"/>
      <c r="J123" s="69">
        <v>0</v>
      </c>
      <c r="K123" s="64"/>
      <c r="L123" s="58">
        <v>22.153128545614994</v>
      </c>
      <c r="M123" s="58">
        <v>23.256354808437717</v>
      </c>
      <c r="N123" s="59"/>
      <c r="O123" s="58">
        <v>2.0820512820512822</v>
      </c>
      <c r="P123" s="58">
        <v>1.3516416203854948</v>
      </c>
    </row>
    <row r="124" spans="1:16" x14ac:dyDescent="0.25">
      <c r="A124" s="19" t="s">
        <v>97</v>
      </c>
      <c r="B124" s="20" t="s">
        <v>263</v>
      </c>
      <c r="C124" s="65">
        <v>1</v>
      </c>
      <c r="D124" s="54">
        <v>17</v>
      </c>
      <c r="E124" s="57">
        <v>1</v>
      </c>
      <c r="F124" s="57">
        <v>1</v>
      </c>
      <c r="G124" s="57">
        <v>1</v>
      </c>
      <c r="H124" s="55">
        <v>1</v>
      </c>
      <c r="I124" s="56"/>
      <c r="J124" s="69">
        <v>0</v>
      </c>
      <c r="K124" s="64"/>
      <c r="L124" s="58" t="s">
        <v>342</v>
      </c>
      <c r="M124" s="58" t="s">
        <v>342</v>
      </c>
      <c r="N124" s="59"/>
      <c r="O124" s="58" t="s">
        <v>342</v>
      </c>
      <c r="P124" s="58" t="s">
        <v>342</v>
      </c>
    </row>
    <row r="125" spans="1:16" x14ac:dyDescent="0.25">
      <c r="A125" s="19" t="s">
        <v>98</v>
      </c>
      <c r="B125" s="20" t="s">
        <v>247</v>
      </c>
      <c r="C125" s="65">
        <v>6</v>
      </c>
      <c r="D125" s="54">
        <v>17</v>
      </c>
      <c r="E125" s="57">
        <v>1</v>
      </c>
      <c r="F125" s="57">
        <v>0.92955877094049999</v>
      </c>
      <c r="G125" s="57">
        <v>1</v>
      </c>
      <c r="H125" s="55">
        <v>1</v>
      </c>
      <c r="I125" s="56"/>
      <c r="J125" s="69">
        <v>1</v>
      </c>
      <c r="K125" s="64"/>
      <c r="L125" s="58">
        <v>9.2464759875430254</v>
      </c>
      <c r="M125" s="58">
        <v>8.8855665661352869</v>
      </c>
      <c r="N125" s="59"/>
      <c r="O125" s="58">
        <v>2.1319633683270047</v>
      </c>
      <c r="P125" s="58">
        <v>2.0414063228574095</v>
      </c>
    </row>
    <row r="126" spans="1:16" x14ac:dyDescent="0.25">
      <c r="A126" s="40" t="s">
        <v>338</v>
      </c>
      <c r="B126" s="20" t="s">
        <v>172</v>
      </c>
      <c r="C126" s="65">
        <v>6</v>
      </c>
      <c r="D126" s="54">
        <v>16</v>
      </c>
      <c r="E126" s="57">
        <v>0.99996273106738198</v>
      </c>
      <c r="F126" s="57">
        <v>0.96422182468694095</v>
      </c>
      <c r="G126" s="57">
        <v>0.99586314847942803</v>
      </c>
      <c r="H126" s="55">
        <v>1</v>
      </c>
      <c r="I126" s="56"/>
      <c r="J126" s="69">
        <v>0</v>
      </c>
      <c r="K126" s="64"/>
      <c r="L126" s="58">
        <v>14.357774423118396</v>
      </c>
      <c r="M126" s="58">
        <v>12.454606590450572</v>
      </c>
      <c r="N126" s="59"/>
      <c r="O126" s="58">
        <v>1.1771618625277163</v>
      </c>
      <c r="P126" s="58">
        <v>1.4505296371422132</v>
      </c>
    </row>
    <row r="127" spans="1:16" x14ac:dyDescent="0.25">
      <c r="A127" s="40" t="s">
        <v>99</v>
      </c>
      <c r="B127" s="20" t="s">
        <v>215</v>
      </c>
      <c r="C127" s="65">
        <v>2</v>
      </c>
      <c r="D127" s="54">
        <v>17</v>
      </c>
      <c r="E127" s="57">
        <v>1</v>
      </c>
      <c r="F127" s="57">
        <v>1</v>
      </c>
      <c r="G127" s="57">
        <v>1</v>
      </c>
      <c r="H127" s="55">
        <v>1</v>
      </c>
      <c r="I127" s="56"/>
      <c r="J127" s="69">
        <v>0</v>
      </c>
      <c r="K127" s="64"/>
      <c r="L127" s="58">
        <v>8.906568177280894</v>
      </c>
      <c r="M127" s="58" t="s">
        <v>342</v>
      </c>
      <c r="N127" s="59"/>
      <c r="O127" s="58">
        <v>0</v>
      </c>
      <c r="P127" s="58" t="s">
        <v>342</v>
      </c>
    </row>
    <row r="128" spans="1:16" x14ac:dyDescent="0.25">
      <c r="A128" s="19" t="s">
        <v>100</v>
      </c>
      <c r="B128" s="20" t="s">
        <v>159</v>
      </c>
      <c r="C128" s="65">
        <v>6</v>
      </c>
      <c r="D128" s="54">
        <v>17</v>
      </c>
      <c r="E128" s="57">
        <v>1</v>
      </c>
      <c r="F128" s="57">
        <v>1</v>
      </c>
      <c r="G128" s="57">
        <v>1</v>
      </c>
      <c r="H128" s="55">
        <v>1</v>
      </c>
      <c r="I128" s="56"/>
      <c r="J128" s="69">
        <v>0</v>
      </c>
      <c r="K128" s="64"/>
      <c r="L128" s="58">
        <v>36.238927265339292</v>
      </c>
      <c r="M128" s="58">
        <v>37.806066299825524</v>
      </c>
      <c r="N128" s="59"/>
      <c r="O128" s="58">
        <v>1.5256670730055533</v>
      </c>
      <c r="P128" s="58">
        <v>1.7751979600053684</v>
      </c>
    </row>
    <row r="129" spans="1:16" x14ac:dyDescent="0.25">
      <c r="A129" s="19" t="s">
        <v>325</v>
      </c>
      <c r="B129" s="20" t="s">
        <v>177</v>
      </c>
      <c r="C129" s="65">
        <v>5</v>
      </c>
      <c r="D129" s="54">
        <v>17</v>
      </c>
      <c r="E129" s="57">
        <v>1</v>
      </c>
      <c r="F129" s="57">
        <v>0.99497694901259204</v>
      </c>
      <c r="G129" s="57">
        <v>1</v>
      </c>
      <c r="H129" s="55">
        <v>1</v>
      </c>
      <c r="I129" s="56"/>
      <c r="J129" s="69">
        <v>0</v>
      </c>
      <c r="K129" s="64"/>
      <c r="L129" s="58">
        <v>39.938562998958695</v>
      </c>
      <c r="M129" s="58">
        <v>40.781260647359453</v>
      </c>
      <c r="N129" s="59"/>
      <c r="O129" s="58">
        <v>6.4897391304347822</v>
      </c>
      <c r="P129" s="58">
        <v>4.3669064748201443</v>
      </c>
    </row>
    <row r="130" spans="1:16" x14ac:dyDescent="0.25">
      <c r="A130" s="40" t="s">
        <v>339</v>
      </c>
      <c r="B130" s="20" t="s">
        <v>219</v>
      </c>
      <c r="C130" s="65">
        <v>6</v>
      </c>
      <c r="D130" s="54">
        <v>17</v>
      </c>
      <c r="E130" s="57">
        <v>1</v>
      </c>
      <c r="F130" s="57">
        <v>0.977147981606447</v>
      </c>
      <c r="G130" s="57">
        <v>1</v>
      </c>
      <c r="H130" s="55">
        <v>1</v>
      </c>
      <c r="I130" s="56"/>
      <c r="J130" s="69">
        <v>0</v>
      </c>
      <c r="K130" s="64"/>
      <c r="L130" s="58">
        <v>16.598148078443181</v>
      </c>
      <c r="M130" s="58">
        <v>16.394467095987501</v>
      </c>
      <c r="N130" s="59"/>
      <c r="O130" s="58">
        <v>1.8090427896076609</v>
      </c>
      <c r="P130" s="58">
        <v>1.9961709533939276</v>
      </c>
    </row>
    <row r="131" spans="1:16" x14ac:dyDescent="0.25">
      <c r="A131" s="19" t="s">
        <v>101</v>
      </c>
      <c r="B131" s="20" t="s">
        <v>150</v>
      </c>
      <c r="C131" s="65">
        <v>6</v>
      </c>
      <c r="D131" s="54">
        <v>17</v>
      </c>
      <c r="E131" s="57">
        <v>1</v>
      </c>
      <c r="F131" s="57">
        <v>0.98676573698971604</v>
      </c>
      <c r="G131" s="57">
        <v>1</v>
      </c>
      <c r="H131" s="55">
        <v>1</v>
      </c>
      <c r="I131" s="56"/>
      <c r="J131" s="69">
        <v>0</v>
      </c>
      <c r="K131" s="64"/>
      <c r="L131" s="58">
        <v>15.812570882826956</v>
      </c>
      <c r="M131" s="58">
        <v>17.057428872497365</v>
      </c>
      <c r="N131" s="59"/>
      <c r="O131" s="58">
        <v>8.3759434816738114</v>
      </c>
      <c r="P131" s="58">
        <v>5.5834117093816129</v>
      </c>
    </row>
    <row r="132" spans="1:16" x14ac:dyDescent="0.25">
      <c r="A132" s="19" t="s">
        <v>102</v>
      </c>
      <c r="B132" s="20" t="s">
        <v>241</v>
      </c>
      <c r="C132" s="65">
        <v>6</v>
      </c>
      <c r="D132" s="54">
        <v>15</v>
      </c>
      <c r="E132" s="57">
        <v>1</v>
      </c>
      <c r="F132" s="57">
        <v>0.97919267244873098</v>
      </c>
      <c r="G132" s="57">
        <v>0</v>
      </c>
      <c r="H132" s="55">
        <v>1</v>
      </c>
      <c r="I132" s="56"/>
      <c r="J132" s="69">
        <v>0</v>
      </c>
      <c r="K132" s="64"/>
      <c r="L132" s="58">
        <v>24.43835347283623</v>
      </c>
      <c r="M132" s="58">
        <v>27.431627101879329</v>
      </c>
      <c r="N132" s="59"/>
      <c r="O132" s="58">
        <v>5.5171248423707437</v>
      </c>
      <c r="P132" s="58">
        <v>5.3442317983741496</v>
      </c>
    </row>
    <row r="133" spans="1:16" x14ac:dyDescent="0.25">
      <c r="A133" s="19" t="s">
        <v>103</v>
      </c>
      <c r="B133" s="20" t="s">
        <v>232</v>
      </c>
      <c r="C133" s="65">
        <v>5</v>
      </c>
      <c r="D133" s="54">
        <v>18</v>
      </c>
      <c r="E133" s="57">
        <v>1</v>
      </c>
      <c r="F133" s="57">
        <v>1</v>
      </c>
      <c r="G133" s="57">
        <v>1</v>
      </c>
      <c r="H133" s="55">
        <v>1</v>
      </c>
      <c r="I133" s="56"/>
      <c r="J133" s="69">
        <v>0</v>
      </c>
      <c r="K133" s="64"/>
      <c r="L133" s="58">
        <v>20.485937216476138</v>
      </c>
      <c r="M133" s="58">
        <v>19.013427169182332</v>
      </c>
      <c r="N133" s="59"/>
      <c r="O133" s="58">
        <v>0.89924696062420617</v>
      </c>
      <c r="P133" s="58">
        <v>0.99009167515510699</v>
      </c>
    </row>
    <row r="134" spans="1:16" x14ac:dyDescent="0.25">
      <c r="A134" s="19" t="s">
        <v>340</v>
      </c>
      <c r="B134" s="20" t="s">
        <v>167</v>
      </c>
      <c r="C134" s="65">
        <v>4</v>
      </c>
      <c r="D134" s="54">
        <v>17</v>
      </c>
      <c r="E134" s="57">
        <v>1</v>
      </c>
      <c r="F134" s="57">
        <v>0.95106060896391797</v>
      </c>
      <c r="G134" s="57">
        <v>1</v>
      </c>
      <c r="H134" s="55">
        <v>1</v>
      </c>
      <c r="I134" s="56"/>
      <c r="J134" s="69">
        <v>0</v>
      </c>
      <c r="K134" s="64"/>
      <c r="L134" s="58">
        <v>25.305478076536875</v>
      </c>
      <c r="M134" s="58">
        <v>19.573576569514714</v>
      </c>
      <c r="N134" s="59"/>
      <c r="O134" s="58">
        <v>4.0759790248800627</v>
      </c>
      <c r="P134" s="58">
        <v>4.3751989691503068</v>
      </c>
    </row>
    <row r="135" spans="1:16" x14ac:dyDescent="0.25">
      <c r="A135" s="40" t="s">
        <v>104</v>
      </c>
      <c r="B135" s="20" t="s">
        <v>208</v>
      </c>
      <c r="C135" s="65">
        <v>6</v>
      </c>
      <c r="D135" s="54">
        <v>17</v>
      </c>
      <c r="E135" s="57">
        <v>1</v>
      </c>
      <c r="F135" s="57">
        <v>0.86290984596069298</v>
      </c>
      <c r="G135" s="57">
        <v>1</v>
      </c>
      <c r="H135" s="55">
        <v>1</v>
      </c>
      <c r="I135" s="56"/>
      <c r="J135" s="69">
        <v>0</v>
      </c>
      <c r="K135" s="64"/>
      <c r="L135" s="58">
        <v>31.647321428571427</v>
      </c>
      <c r="M135" s="58">
        <v>33.749193784813841</v>
      </c>
      <c r="N135" s="59"/>
      <c r="O135" s="58">
        <v>2.4771900826446283</v>
      </c>
      <c r="P135" s="58">
        <v>1.464940668824164</v>
      </c>
    </row>
    <row r="136" spans="1:16" x14ac:dyDescent="0.25">
      <c r="A136" s="19" t="s">
        <v>105</v>
      </c>
      <c r="B136" s="20" t="s">
        <v>182</v>
      </c>
      <c r="C136" s="65">
        <v>3</v>
      </c>
      <c r="D136" s="54">
        <v>15</v>
      </c>
      <c r="E136" s="57">
        <v>0</v>
      </c>
      <c r="F136" s="57">
        <v>0.99873031995937001</v>
      </c>
      <c r="G136" s="57">
        <v>1</v>
      </c>
      <c r="H136" s="55">
        <v>1</v>
      </c>
      <c r="I136" s="56"/>
      <c r="J136" s="69">
        <v>0</v>
      </c>
      <c r="K136" s="64"/>
      <c r="L136" s="58">
        <v>13.331891355223034</v>
      </c>
      <c r="M136" s="58">
        <v>16.741663790127717</v>
      </c>
      <c r="N136" s="59"/>
      <c r="O136" s="58">
        <v>2.3260104210674553</v>
      </c>
      <c r="P136" s="58">
        <v>1.5245935377649722</v>
      </c>
    </row>
    <row r="137" spans="1:16" x14ac:dyDescent="0.25">
      <c r="A137" s="19" t="s">
        <v>106</v>
      </c>
      <c r="B137" s="20" t="s">
        <v>228</v>
      </c>
      <c r="C137" s="65">
        <v>6</v>
      </c>
      <c r="D137" s="54">
        <v>17</v>
      </c>
      <c r="E137" s="57">
        <v>1</v>
      </c>
      <c r="F137" s="57">
        <v>0.99785255488447899</v>
      </c>
      <c r="G137" s="57">
        <v>1</v>
      </c>
      <c r="H137" s="55">
        <v>1</v>
      </c>
      <c r="I137" s="56"/>
      <c r="J137" s="69">
        <v>0</v>
      </c>
      <c r="K137" s="64"/>
      <c r="L137" s="58">
        <v>48.058385933273222</v>
      </c>
      <c r="M137" s="58">
        <v>53.566442953020136</v>
      </c>
      <c r="N137" s="59"/>
      <c r="O137" s="58">
        <v>2.4861816130851664</v>
      </c>
      <c r="P137" s="58">
        <v>3.2438887642969276</v>
      </c>
    </row>
    <row r="138" spans="1:16" x14ac:dyDescent="0.25">
      <c r="A138" s="19" t="s">
        <v>107</v>
      </c>
      <c r="B138" s="20" t="s">
        <v>237</v>
      </c>
      <c r="C138" s="65">
        <v>6</v>
      </c>
      <c r="D138" s="54">
        <v>18</v>
      </c>
      <c r="E138" s="57">
        <v>1</v>
      </c>
      <c r="F138" s="57">
        <v>1</v>
      </c>
      <c r="G138" s="57">
        <v>1</v>
      </c>
      <c r="H138" s="55">
        <v>1</v>
      </c>
      <c r="I138" s="56"/>
      <c r="J138" s="69">
        <v>0</v>
      </c>
      <c r="K138" s="64"/>
      <c r="L138" s="58">
        <v>37.702136752136752</v>
      </c>
      <c r="M138" s="58">
        <v>43.190847743568114</v>
      </c>
      <c r="N138" s="59"/>
      <c r="O138" s="58">
        <v>1.2536324786324786</v>
      </c>
      <c r="P138" s="58">
        <v>1.467313369886124</v>
      </c>
    </row>
    <row r="139" spans="1:16" x14ac:dyDescent="0.25">
      <c r="A139" s="40" t="s">
        <v>332</v>
      </c>
      <c r="B139" s="20" t="s">
        <v>209</v>
      </c>
      <c r="C139" s="65">
        <v>6</v>
      </c>
      <c r="D139" s="54">
        <v>17</v>
      </c>
      <c r="E139" s="57">
        <v>1</v>
      </c>
      <c r="F139" s="57">
        <v>0.95208155887726498</v>
      </c>
      <c r="G139" s="57">
        <v>1</v>
      </c>
      <c r="H139" s="55">
        <v>1</v>
      </c>
      <c r="I139" s="56"/>
      <c r="J139" s="69">
        <v>1</v>
      </c>
      <c r="K139" s="64"/>
      <c r="L139" s="58">
        <v>19.462306675992849</v>
      </c>
      <c r="M139" s="58">
        <v>20.624458659462036</v>
      </c>
      <c r="N139" s="59"/>
      <c r="O139" s="58">
        <v>4.1521372444151892</v>
      </c>
      <c r="P139" s="58">
        <v>3.9365616234944727</v>
      </c>
    </row>
    <row r="140" spans="1:16" s="17" customFormat="1" x14ac:dyDescent="0.25">
      <c r="A140" s="19" t="s">
        <v>108</v>
      </c>
      <c r="B140" s="20" t="s">
        <v>179</v>
      </c>
      <c r="C140" s="65">
        <v>6</v>
      </c>
      <c r="D140" s="54">
        <v>17</v>
      </c>
      <c r="E140" s="57">
        <v>1</v>
      </c>
      <c r="F140" s="57">
        <v>0.99865612648221302</v>
      </c>
      <c r="G140" s="57">
        <v>1</v>
      </c>
      <c r="H140" s="55">
        <v>1</v>
      </c>
      <c r="I140" s="56"/>
      <c r="J140" s="69">
        <v>0</v>
      </c>
      <c r="K140" s="64"/>
      <c r="L140" s="58">
        <v>51.012464046021094</v>
      </c>
      <c r="M140" s="58">
        <v>61.482501166588897</v>
      </c>
      <c r="N140" s="59"/>
      <c r="O140" s="58">
        <v>5.7582733812949645</v>
      </c>
      <c r="P140" s="58">
        <v>6.5999064108563408</v>
      </c>
    </row>
    <row r="141" spans="1:16" x14ac:dyDescent="0.25">
      <c r="A141" s="19" t="s">
        <v>109</v>
      </c>
      <c r="B141" s="20" t="s">
        <v>207</v>
      </c>
      <c r="C141" s="65">
        <v>6</v>
      </c>
      <c r="D141" s="54">
        <v>12</v>
      </c>
      <c r="E141" s="57">
        <v>0</v>
      </c>
      <c r="F141" s="57">
        <v>0</v>
      </c>
      <c r="G141" s="57">
        <v>0</v>
      </c>
      <c r="H141" s="55">
        <v>1</v>
      </c>
      <c r="I141" s="56"/>
      <c r="J141" s="69">
        <v>3</v>
      </c>
      <c r="K141" s="64"/>
      <c r="L141" s="58" t="s">
        <v>342</v>
      </c>
      <c r="M141" s="58" t="s">
        <v>342</v>
      </c>
      <c r="N141" s="59"/>
      <c r="O141" s="58" t="s">
        <v>342</v>
      </c>
      <c r="P141" s="58" t="s">
        <v>342</v>
      </c>
    </row>
    <row r="142" spans="1:16" x14ac:dyDescent="0.25">
      <c r="A142" s="19" t="s">
        <v>334</v>
      </c>
      <c r="B142" s="20" t="s">
        <v>144</v>
      </c>
      <c r="C142" s="65">
        <v>5</v>
      </c>
      <c r="D142" s="54">
        <v>15</v>
      </c>
      <c r="E142" s="57">
        <v>0</v>
      </c>
      <c r="F142" s="57">
        <v>0.99923316292509401</v>
      </c>
      <c r="G142" s="57">
        <v>1</v>
      </c>
      <c r="H142" s="55">
        <v>1</v>
      </c>
      <c r="I142" s="56"/>
      <c r="J142" s="69">
        <v>0</v>
      </c>
      <c r="K142" s="64"/>
      <c r="L142" s="58">
        <v>14.330679233019174</v>
      </c>
      <c r="M142" s="58">
        <v>16.613726277163007</v>
      </c>
      <c r="N142" s="59"/>
      <c r="O142" s="58">
        <v>2.1821581486098314</v>
      </c>
      <c r="P142" s="58">
        <v>2.2518080587762599</v>
      </c>
    </row>
    <row r="143" spans="1:16" x14ac:dyDescent="0.25">
      <c r="A143" s="19" t="s">
        <v>384</v>
      </c>
      <c r="B143" s="20" t="s">
        <v>383</v>
      </c>
      <c r="C143" s="65">
        <v>6</v>
      </c>
      <c r="D143" s="54">
        <v>18</v>
      </c>
      <c r="E143" s="57">
        <v>1</v>
      </c>
      <c r="F143" s="57">
        <v>1</v>
      </c>
      <c r="G143" s="57">
        <v>1</v>
      </c>
      <c r="H143" s="55">
        <v>1</v>
      </c>
      <c r="I143" s="56"/>
      <c r="J143" s="69">
        <v>0</v>
      </c>
      <c r="K143" s="64"/>
      <c r="L143" s="58">
        <v>77.571428571428569</v>
      </c>
      <c r="M143" s="58">
        <v>37.259740259740262</v>
      </c>
      <c r="N143" s="59"/>
      <c r="O143" s="58">
        <v>0</v>
      </c>
      <c r="P143" s="58">
        <v>0</v>
      </c>
    </row>
    <row r="144" spans="1:16" x14ac:dyDescent="0.25">
      <c r="A144" s="19" t="s">
        <v>110</v>
      </c>
      <c r="B144" s="20" t="s">
        <v>258</v>
      </c>
      <c r="C144" s="65">
        <v>6</v>
      </c>
      <c r="D144" s="54">
        <v>17</v>
      </c>
      <c r="E144" s="57">
        <v>0.99991879475955503</v>
      </c>
      <c r="F144" s="57">
        <v>1</v>
      </c>
      <c r="G144" s="57">
        <v>1</v>
      </c>
      <c r="H144" s="55">
        <v>1</v>
      </c>
      <c r="I144" s="56"/>
      <c r="J144" s="69">
        <v>0</v>
      </c>
      <c r="K144" s="64"/>
      <c r="L144" s="58">
        <v>14.969228309041897</v>
      </c>
      <c r="M144" s="58">
        <v>15.344628041553371</v>
      </c>
      <c r="N144" s="59"/>
      <c r="O144" s="58">
        <v>1.1329099465436103</v>
      </c>
      <c r="P144" s="58">
        <v>0.85553928745729624</v>
      </c>
    </row>
    <row r="145" spans="1:16" x14ac:dyDescent="0.25">
      <c r="A145" s="40" t="s">
        <v>111</v>
      </c>
      <c r="B145" s="20" t="s">
        <v>239</v>
      </c>
      <c r="C145" s="65">
        <v>4</v>
      </c>
      <c r="D145" s="54">
        <v>18</v>
      </c>
      <c r="E145" s="57">
        <v>1</v>
      </c>
      <c r="F145" s="57">
        <v>0.84756795708395105</v>
      </c>
      <c r="G145" s="57">
        <v>1</v>
      </c>
      <c r="H145" s="55">
        <v>1</v>
      </c>
      <c r="I145" s="56"/>
      <c r="J145" s="69">
        <v>0</v>
      </c>
      <c r="K145" s="64"/>
      <c r="L145" s="58">
        <v>1.3638691883372736</v>
      </c>
      <c r="M145" s="58">
        <v>2.2349218525266084</v>
      </c>
      <c r="N145" s="59"/>
      <c r="O145" s="58">
        <v>6.6629724685021001</v>
      </c>
      <c r="P145" s="58">
        <v>6.7008508395452147</v>
      </c>
    </row>
    <row r="146" spans="1:16" x14ac:dyDescent="0.25">
      <c r="A146" s="19" t="s">
        <v>112</v>
      </c>
      <c r="B146" s="20" t="s">
        <v>190</v>
      </c>
      <c r="C146" s="65">
        <v>6</v>
      </c>
      <c r="D146" s="54">
        <v>16</v>
      </c>
      <c r="E146" s="57">
        <v>0.99981997784342702</v>
      </c>
      <c r="F146" s="57">
        <v>0.98388109305760696</v>
      </c>
      <c r="G146" s="57">
        <v>1</v>
      </c>
      <c r="H146" s="55">
        <v>1</v>
      </c>
      <c r="I146" s="56"/>
      <c r="J146" s="79">
        <v>0</v>
      </c>
      <c r="K146" s="64"/>
      <c r="L146" s="75">
        <v>22.387121756928693</v>
      </c>
      <c r="M146" s="75">
        <v>24.100535822791802</v>
      </c>
      <c r="N146" s="76"/>
      <c r="O146" s="75">
        <v>5.3783381956912031</v>
      </c>
      <c r="P146" s="75">
        <v>4.6560096221084724</v>
      </c>
    </row>
    <row r="147" spans="1:16" x14ac:dyDescent="0.25">
      <c r="A147" s="19" t="s">
        <v>113</v>
      </c>
      <c r="B147" s="20" t="s">
        <v>238</v>
      </c>
      <c r="C147" s="65">
        <v>6</v>
      </c>
      <c r="D147" s="54">
        <v>18</v>
      </c>
      <c r="E147" s="57">
        <v>0.999974609816353</v>
      </c>
      <c r="F147" s="57">
        <v>0.99964199841057499</v>
      </c>
      <c r="G147" s="57">
        <v>1</v>
      </c>
      <c r="H147" s="55">
        <v>1</v>
      </c>
      <c r="I147" s="77"/>
      <c r="J147" s="90">
        <v>0</v>
      </c>
      <c r="K147" s="60"/>
      <c r="L147" s="83">
        <v>18.902820874471086</v>
      </c>
      <c r="M147" s="87">
        <v>21.678904033551252</v>
      </c>
      <c r="N147" s="62"/>
      <c r="O147" s="58">
        <v>5.4186451309393133</v>
      </c>
      <c r="P147" s="58">
        <v>3.5606123740296618</v>
      </c>
    </row>
    <row r="148" spans="1:16" x14ac:dyDescent="0.25">
      <c r="A148" s="40" t="s">
        <v>114</v>
      </c>
      <c r="B148" s="20" t="s">
        <v>143</v>
      </c>
      <c r="C148" s="74">
        <v>6</v>
      </c>
      <c r="D148" s="54">
        <v>18</v>
      </c>
      <c r="E148" s="57">
        <v>1</v>
      </c>
      <c r="F148" s="57">
        <v>0.93103410195246905</v>
      </c>
      <c r="G148" s="57">
        <v>1</v>
      </c>
      <c r="H148" s="55">
        <v>1</v>
      </c>
      <c r="I148" s="91"/>
      <c r="J148" s="71">
        <v>0</v>
      </c>
      <c r="K148" s="89"/>
      <c r="L148" s="93">
        <v>23.437497683726789</v>
      </c>
      <c r="M148" s="84">
        <v>22.535367493277562</v>
      </c>
      <c r="N148" s="59"/>
      <c r="O148" s="84">
        <v>1.4721058525861712</v>
      </c>
      <c r="P148" s="84">
        <v>1.5913146692861821</v>
      </c>
    </row>
    <row r="149" spans="1:16" x14ac:dyDescent="0.25">
      <c r="A149" s="19" t="s">
        <v>115</v>
      </c>
      <c r="B149" s="20" t="s">
        <v>206</v>
      </c>
      <c r="C149" s="65">
        <v>6</v>
      </c>
      <c r="D149" s="54">
        <v>17</v>
      </c>
      <c r="E149" s="57">
        <v>1</v>
      </c>
      <c r="F149" s="57">
        <v>0.98457048794220203</v>
      </c>
      <c r="G149" s="57">
        <v>1</v>
      </c>
      <c r="H149" s="55">
        <v>1</v>
      </c>
      <c r="I149" s="56"/>
      <c r="J149" s="72">
        <v>0</v>
      </c>
      <c r="K149" s="64"/>
      <c r="L149" s="58">
        <v>22.53425696516155</v>
      </c>
      <c r="M149" s="58">
        <v>24.863401317689057</v>
      </c>
      <c r="N149" s="59"/>
      <c r="O149" s="58">
        <v>4.2745510271283464</v>
      </c>
      <c r="P149" s="58">
        <v>3.9187787866824584</v>
      </c>
    </row>
    <row r="150" spans="1:16" x14ac:dyDescent="0.25">
      <c r="A150" s="19" t="s">
        <v>410</v>
      </c>
      <c r="B150" s="20" t="s">
        <v>411</v>
      </c>
      <c r="C150" s="65">
        <v>4</v>
      </c>
      <c r="D150" s="54">
        <v>17</v>
      </c>
      <c r="E150" s="57">
        <v>1</v>
      </c>
      <c r="F150" s="57">
        <v>0.999956237600654</v>
      </c>
      <c r="G150" s="57">
        <v>1</v>
      </c>
      <c r="H150" s="55">
        <v>1</v>
      </c>
      <c r="I150" s="56"/>
      <c r="J150" s="69">
        <v>0</v>
      </c>
      <c r="K150" s="64"/>
      <c r="L150" s="58">
        <v>15.272727272727273</v>
      </c>
      <c r="M150" s="58">
        <v>16.528851803972266</v>
      </c>
      <c r="N150" s="59"/>
      <c r="O150" s="58">
        <v>2.6233766233766236</v>
      </c>
      <c r="P150" s="58">
        <v>2.4475261487836408</v>
      </c>
    </row>
    <row r="151" spans="1:16" x14ac:dyDescent="0.25">
      <c r="A151" s="19" t="s">
        <v>401</v>
      </c>
      <c r="B151" s="20" t="s">
        <v>244</v>
      </c>
      <c r="C151" s="65">
        <v>6</v>
      </c>
      <c r="D151" s="54">
        <v>18</v>
      </c>
      <c r="E151" s="57">
        <v>1</v>
      </c>
      <c r="F151" s="57">
        <v>0.91113547720117205</v>
      </c>
      <c r="G151" s="57">
        <v>1</v>
      </c>
      <c r="H151" s="55">
        <v>1</v>
      </c>
      <c r="I151" s="56"/>
      <c r="J151" s="69">
        <v>1</v>
      </c>
      <c r="K151" s="64"/>
      <c r="L151" s="58">
        <v>16.063586265366681</v>
      </c>
      <c r="M151" s="58">
        <v>16.036969281195212</v>
      </c>
      <c r="N151" s="59"/>
      <c r="O151" s="58">
        <v>2.290403892373527</v>
      </c>
      <c r="P151" s="58">
        <v>1.8084037833765798</v>
      </c>
    </row>
    <row r="152" spans="1:16" x14ac:dyDescent="0.25">
      <c r="A152" s="19" t="s">
        <v>116</v>
      </c>
      <c r="B152" s="20" t="s">
        <v>259</v>
      </c>
      <c r="C152" s="65">
        <v>2</v>
      </c>
      <c r="D152" s="54">
        <v>17</v>
      </c>
      <c r="E152" s="57">
        <v>0.99939664534813599</v>
      </c>
      <c r="F152" s="57">
        <v>0.98106974779775602</v>
      </c>
      <c r="G152" s="57">
        <v>1</v>
      </c>
      <c r="H152" s="55">
        <v>1</v>
      </c>
      <c r="I152" s="56"/>
      <c r="J152" s="69">
        <v>0</v>
      </c>
      <c r="K152" s="64"/>
      <c r="L152" s="58">
        <v>23.54649790403321</v>
      </c>
      <c r="M152" s="58" t="s">
        <v>342</v>
      </c>
      <c r="N152" s="59"/>
      <c r="O152" s="58">
        <v>4.8367591216773977</v>
      </c>
      <c r="P152" s="58" t="s">
        <v>342</v>
      </c>
    </row>
    <row r="153" spans="1:16" x14ac:dyDescent="0.25">
      <c r="A153" s="19" t="s">
        <v>117</v>
      </c>
      <c r="B153" s="20" t="s">
        <v>249</v>
      </c>
      <c r="C153" s="65">
        <v>6</v>
      </c>
      <c r="D153" s="54">
        <v>18</v>
      </c>
      <c r="E153" s="57">
        <v>0.40628445064873198</v>
      </c>
      <c r="F153" s="57">
        <v>0.93190431770592097</v>
      </c>
      <c r="G153" s="57">
        <v>1</v>
      </c>
      <c r="H153" s="55">
        <v>1</v>
      </c>
      <c r="I153" s="56"/>
      <c r="J153" s="69">
        <v>0</v>
      </c>
      <c r="K153" s="64"/>
      <c r="L153" s="58">
        <v>53.675496031746029</v>
      </c>
      <c r="M153" s="58">
        <v>52.592300962379703</v>
      </c>
      <c r="N153" s="59"/>
      <c r="O153" s="58">
        <v>6.772387912304958</v>
      </c>
      <c r="P153" s="58">
        <v>4.7674695448593312</v>
      </c>
    </row>
    <row r="154" spans="1:16" s="17" customFormat="1" x14ac:dyDescent="0.25">
      <c r="A154" s="19" t="s">
        <v>341</v>
      </c>
      <c r="B154" s="20" t="s">
        <v>199</v>
      </c>
      <c r="C154" s="65">
        <v>6</v>
      </c>
      <c r="D154" s="54">
        <v>18</v>
      </c>
      <c r="E154" s="57">
        <v>0.99994672027790699</v>
      </c>
      <c r="F154" s="57">
        <v>0.66671402641963795</v>
      </c>
      <c r="G154" s="57">
        <v>1</v>
      </c>
      <c r="H154" s="55">
        <v>1</v>
      </c>
      <c r="I154" s="56"/>
      <c r="J154" s="69">
        <v>1</v>
      </c>
      <c r="K154" s="64"/>
      <c r="L154" s="58">
        <v>30.007450485316337</v>
      </c>
      <c r="M154" s="58">
        <v>30.398982972168884</v>
      </c>
      <c r="N154" s="59"/>
      <c r="O154" s="58">
        <v>3.5862623614917193</v>
      </c>
      <c r="P154" s="58">
        <v>3.2328065683764455</v>
      </c>
    </row>
    <row r="155" spans="1:16" x14ac:dyDescent="0.25">
      <c r="A155" s="19" t="s">
        <v>118</v>
      </c>
      <c r="B155" s="20" t="s">
        <v>153</v>
      </c>
      <c r="C155" s="65">
        <v>6</v>
      </c>
      <c r="D155" s="54">
        <v>17</v>
      </c>
      <c r="E155" s="57">
        <v>1</v>
      </c>
      <c r="F155" s="57">
        <v>0.99876266562743599</v>
      </c>
      <c r="G155" s="57">
        <v>1</v>
      </c>
      <c r="H155" s="55">
        <v>1</v>
      </c>
      <c r="I155" s="56"/>
      <c r="J155" s="69">
        <v>0</v>
      </c>
      <c r="K155" s="64"/>
      <c r="L155" s="58">
        <v>16.493009437259701</v>
      </c>
      <c r="M155" s="58">
        <v>15.389306256602888</v>
      </c>
      <c r="N155" s="59"/>
      <c r="O155" s="58">
        <v>2.7526524425789902</v>
      </c>
      <c r="P155" s="58">
        <v>1.7603475606176247</v>
      </c>
    </row>
    <row r="156" spans="1:16" x14ac:dyDescent="0.25">
      <c r="A156" s="19" t="s">
        <v>119</v>
      </c>
      <c r="B156" s="20" t="s">
        <v>265</v>
      </c>
      <c r="C156" s="65">
        <v>5</v>
      </c>
      <c r="D156" s="54">
        <v>17</v>
      </c>
      <c r="E156" s="57">
        <v>0.99998018644554698</v>
      </c>
      <c r="F156" s="57">
        <v>0.99766200057459298</v>
      </c>
      <c r="G156" s="57">
        <v>1</v>
      </c>
      <c r="H156" s="55">
        <v>1</v>
      </c>
      <c r="I156" s="56"/>
      <c r="J156" s="69">
        <v>0</v>
      </c>
      <c r="K156" s="64"/>
      <c r="L156" s="58">
        <v>17.419137999209173</v>
      </c>
      <c r="M156" s="58">
        <v>18.975427885096586</v>
      </c>
      <c r="N156" s="59"/>
      <c r="O156" s="58">
        <v>4.658418051078602</v>
      </c>
      <c r="P156" s="58">
        <v>4.5193627573768849</v>
      </c>
    </row>
    <row r="157" spans="1:16" x14ac:dyDescent="0.25">
      <c r="A157" s="19" t="s">
        <v>120</v>
      </c>
      <c r="B157" s="20" t="s">
        <v>261</v>
      </c>
      <c r="C157" s="65">
        <v>6</v>
      </c>
      <c r="D157" s="54">
        <v>17</v>
      </c>
      <c r="E157" s="57">
        <v>0.99997916666666697</v>
      </c>
      <c r="F157" s="57">
        <v>0.90854166666666702</v>
      </c>
      <c r="G157" s="57">
        <v>1</v>
      </c>
      <c r="H157" s="55">
        <v>1</v>
      </c>
      <c r="I157" s="56"/>
      <c r="J157" s="69">
        <v>1</v>
      </c>
      <c r="K157" s="64"/>
      <c r="L157" s="58">
        <v>19.950722175021241</v>
      </c>
      <c r="M157" s="58">
        <v>20.075879164740979</v>
      </c>
      <c r="N157" s="59"/>
      <c r="O157" s="58">
        <v>2.393608237408325</v>
      </c>
      <c r="P157" s="58">
        <v>2.8378977043898508</v>
      </c>
    </row>
    <row r="158" spans="1:16" x14ac:dyDescent="0.25">
      <c r="A158" s="19" t="s">
        <v>121</v>
      </c>
      <c r="B158" s="20" t="s">
        <v>187</v>
      </c>
      <c r="C158" s="65">
        <v>6</v>
      </c>
      <c r="D158" s="54">
        <v>17</v>
      </c>
      <c r="E158" s="57">
        <v>0.99993789784194997</v>
      </c>
      <c r="F158" s="57">
        <v>0.94008176784143205</v>
      </c>
      <c r="G158" s="57">
        <v>0.99992754748227497</v>
      </c>
      <c r="H158" s="55">
        <v>1</v>
      </c>
      <c r="I158" s="56"/>
      <c r="J158" s="69">
        <v>0</v>
      </c>
      <c r="K158" s="64"/>
      <c r="L158" s="58">
        <v>18.634411481203813</v>
      </c>
      <c r="M158" s="58">
        <v>19.743430979759612</v>
      </c>
      <c r="N158" s="59"/>
      <c r="O158" s="58">
        <v>2.4673276250563316</v>
      </c>
      <c r="P158" s="58">
        <v>3.2527192008879022</v>
      </c>
    </row>
    <row r="159" spans="1:16" x14ac:dyDescent="0.25">
      <c r="A159" s="40" t="s">
        <v>331</v>
      </c>
      <c r="B159" s="20" t="s">
        <v>279</v>
      </c>
      <c r="C159" s="65">
        <v>3</v>
      </c>
      <c r="D159" s="54">
        <v>16</v>
      </c>
      <c r="E159" s="57">
        <v>1</v>
      </c>
      <c r="F159" s="57">
        <v>1</v>
      </c>
      <c r="G159" s="57">
        <v>1</v>
      </c>
      <c r="H159" s="55">
        <v>1</v>
      </c>
      <c r="I159" s="56"/>
      <c r="J159" s="69">
        <v>0</v>
      </c>
      <c r="K159" s="64"/>
      <c r="L159" s="58">
        <v>24.467751786477738</v>
      </c>
      <c r="M159" s="58">
        <v>23.78168878011078</v>
      </c>
      <c r="N159" s="59"/>
      <c r="O159" s="58">
        <v>4.2649789287241191</v>
      </c>
      <c r="P159" s="58">
        <v>3.1398299626433079</v>
      </c>
    </row>
    <row r="160" spans="1:16" x14ac:dyDescent="0.25">
      <c r="A160" s="19" t="s">
        <v>122</v>
      </c>
      <c r="B160" s="20" t="s">
        <v>141</v>
      </c>
      <c r="C160" s="65">
        <v>4</v>
      </c>
      <c r="D160" s="54">
        <v>16</v>
      </c>
      <c r="E160" s="57">
        <v>1</v>
      </c>
      <c r="F160" s="57">
        <v>1</v>
      </c>
      <c r="G160" s="57">
        <v>1</v>
      </c>
      <c r="H160" s="55">
        <v>1</v>
      </c>
      <c r="I160" s="56"/>
      <c r="J160" s="69">
        <v>0</v>
      </c>
      <c r="K160" s="64"/>
      <c r="L160" s="58">
        <v>19.131125504093852</v>
      </c>
      <c r="M160" s="58">
        <v>25.13426256850131</v>
      </c>
      <c r="N160" s="59"/>
      <c r="O160" s="58">
        <v>5.0597580349505069</v>
      </c>
      <c r="P160" s="58">
        <v>3.6732189659280436</v>
      </c>
    </row>
    <row r="161" spans="1:16" x14ac:dyDescent="0.25">
      <c r="A161" s="19" t="s">
        <v>123</v>
      </c>
      <c r="B161" s="20" t="s">
        <v>154</v>
      </c>
      <c r="C161" s="65">
        <v>6</v>
      </c>
      <c r="D161" s="54">
        <v>18</v>
      </c>
      <c r="E161" s="57">
        <v>1</v>
      </c>
      <c r="F161" s="57">
        <v>0.91184404257471396</v>
      </c>
      <c r="G161" s="57">
        <v>1</v>
      </c>
      <c r="H161" s="55">
        <v>1</v>
      </c>
      <c r="I161" s="56"/>
      <c r="J161" s="69">
        <v>0</v>
      </c>
      <c r="K161" s="64"/>
      <c r="L161" s="58">
        <v>14.925291273163925</v>
      </c>
      <c r="M161" s="58">
        <v>14.975354200988468</v>
      </c>
      <c r="N161" s="59"/>
      <c r="O161" s="58">
        <v>2.9159339100836759</v>
      </c>
      <c r="P161" s="58">
        <v>2.4277633835711416</v>
      </c>
    </row>
    <row r="162" spans="1:16" x14ac:dyDescent="0.25">
      <c r="A162" s="19" t="s">
        <v>124</v>
      </c>
      <c r="B162" s="20" t="s">
        <v>264</v>
      </c>
      <c r="C162" s="65">
        <v>5</v>
      </c>
      <c r="D162" s="54">
        <v>18</v>
      </c>
      <c r="E162" s="57">
        <v>0.99919021345973202</v>
      </c>
      <c r="F162" s="57">
        <v>0.99057948324821599</v>
      </c>
      <c r="G162" s="57">
        <v>1</v>
      </c>
      <c r="H162" s="55">
        <v>1</v>
      </c>
      <c r="I162" s="56"/>
      <c r="J162" s="69">
        <v>0</v>
      </c>
      <c r="K162" s="64"/>
      <c r="L162" s="58">
        <v>31.472338906734755</v>
      </c>
      <c r="M162" s="58">
        <v>28.865989185664212</v>
      </c>
      <c r="N162" s="59"/>
      <c r="O162" s="58">
        <v>3.0989470767525629</v>
      </c>
      <c r="P162" s="58">
        <v>2.6326016749685257</v>
      </c>
    </row>
    <row r="163" spans="1:16" x14ac:dyDescent="0.25">
      <c r="A163" s="19" t="s">
        <v>125</v>
      </c>
      <c r="B163" s="20" t="s">
        <v>236</v>
      </c>
      <c r="C163" s="65">
        <v>6</v>
      </c>
      <c r="D163" s="54">
        <v>17</v>
      </c>
      <c r="E163" s="57">
        <v>1</v>
      </c>
      <c r="F163" s="57">
        <v>0.99179600436281801</v>
      </c>
      <c r="G163" s="57">
        <v>1</v>
      </c>
      <c r="H163" s="55">
        <v>1</v>
      </c>
      <c r="I163" s="56"/>
      <c r="J163" s="69">
        <v>0</v>
      </c>
      <c r="K163" s="64"/>
      <c r="L163" s="58">
        <v>18.946265338054847</v>
      </c>
      <c r="M163" s="58">
        <v>19.966540611640909</v>
      </c>
      <c r="N163" s="59"/>
      <c r="O163" s="58">
        <v>3.5653180146299128</v>
      </c>
      <c r="P163" s="58">
        <v>3.2151862108874467</v>
      </c>
    </row>
    <row r="164" spans="1:16" x14ac:dyDescent="0.25">
      <c r="A164" s="19" t="s">
        <v>126</v>
      </c>
      <c r="B164" s="20" t="s">
        <v>210</v>
      </c>
      <c r="C164" s="65">
        <v>6</v>
      </c>
      <c r="D164" s="54">
        <v>16</v>
      </c>
      <c r="E164" s="57">
        <v>0.99992885684812105</v>
      </c>
      <c r="F164" s="57">
        <v>0</v>
      </c>
      <c r="G164" s="57">
        <v>1</v>
      </c>
      <c r="H164" s="55">
        <v>1</v>
      </c>
      <c r="I164" s="56"/>
      <c r="J164" s="69">
        <v>0</v>
      </c>
      <c r="K164" s="64"/>
      <c r="L164" s="58">
        <v>22.973857583403419</v>
      </c>
      <c r="M164" s="58">
        <v>22.550438149582231</v>
      </c>
      <c r="N164" s="59"/>
      <c r="O164" s="58" t="s">
        <v>342</v>
      </c>
      <c r="P164" s="58" t="s">
        <v>342</v>
      </c>
    </row>
    <row r="165" spans="1:16" s="17" customFormat="1" x14ac:dyDescent="0.25">
      <c r="A165" s="40" t="s">
        <v>127</v>
      </c>
      <c r="B165" s="20" t="s">
        <v>142</v>
      </c>
      <c r="C165" s="65">
        <v>5</v>
      </c>
      <c r="D165" s="54">
        <v>16</v>
      </c>
      <c r="E165" s="57">
        <v>1</v>
      </c>
      <c r="F165" s="57">
        <v>0.82522424122066695</v>
      </c>
      <c r="G165" s="57">
        <v>0.99177506371429502</v>
      </c>
      <c r="H165" s="55">
        <v>1</v>
      </c>
      <c r="I165" s="56"/>
      <c r="J165" s="69">
        <v>0</v>
      </c>
      <c r="K165" s="64"/>
      <c r="L165" s="58">
        <v>14.3830406923525</v>
      </c>
      <c r="M165" s="58">
        <v>16.507800704579768</v>
      </c>
      <c r="N165" s="59"/>
      <c r="O165" s="58">
        <v>1.2326154505518054</v>
      </c>
      <c r="P165" s="58">
        <v>1.2433692498963946</v>
      </c>
    </row>
    <row r="166" spans="1:16" x14ac:dyDescent="0.25">
      <c r="A166" s="102" t="s">
        <v>128</v>
      </c>
      <c r="B166" s="103" t="s">
        <v>163</v>
      </c>
      <c r="C166" s="104">
        <v>5</v>
      </c>
      <c r="D166" s="105">
        <v>18</v>
      </c>
      <c r="E166" s="106">
        <v>0.966566951754675</v>
      </c>
      <c r="F166" s="106">
        <v>0.98526679229866998</v>
      </c>
      <c r="G166" s="106">
        <v>1</v>
      </c>
      <c r="H166" s="107">
        <v>1</v>
      </c>
      <c r="I166" s="108"/>
      <c r="J166" s="109">
        <v>0</v>
      </c>
      <c r="K166" s="64"/>
      <c r="L166" s="110">
        <v>20.148363393453575</v>
      </c>
      <c r="M166" s="111">
        <v>12.368967162280352</v>
      </c>
      <c r="N166" s="59"/>
      <c r="O166" s="110">
        <v>2.7904431393486386</v>
      </c>
      <c r="P166" s="112">
        <v>2.0465416472444331</v>
      </c>
    </row>
    <row r="167" spans="1:16" x14ac:dyDescent="0.25">
      <c r="A167" s="95"/>
      <c r="B167" s="95"/>
      <c r="J167" s="95"/>
      <c r="K167" s="95"/>
    </row>
    <row r="168" spans="1:16" x14ac:dyDescent="0.25">
      <c r="A168" s="95"/>
      <c r="B168" s="95"/>
      <c r="J168" s="95"/>
      <c r="K168" s="95"/>
    </row>
    <row r="169" spans="1:16" s="95" customFormat="1" x14ac:dyDescent="0.25">
      <c r="A169" s="19"/>
      <c r="B169" s="20"/>
      <c r="C169" s="96"/>
      <c r="D169" s="31"/>
      <c r="E169" s="97"/>
      <c r="F169" s="97"/>
      <c r="G169" s="97"/>
      <c r="H169" s="31"/>
      <c r="I169" s="31"/>
      <c r="J169" s="98"/>
      <c r="K169" s="31"/>
      <c r="L169" s="99"/>
      <c r="M169" s="99"/>
      <c r="N169" s="99"/>
      <c r="O169" s="99"/>
      <c r="P169" s="99"/>
    </row>
    <row r="170" spans="1:16" s="40" customFormat="1" hidden="1" x14ac:dyDescent="0.25">
      <c r="C170" s="28"/>
      <c r="D170" s="28"/>
      <c r="E170" s="28"/>
      <c r="F170" s="28"/>
      <c r="G170" s="28"/>
      <c r="H170" s="28"/>
      <c r="I170" s="28"/>
      <c r="J170" s="40" t="s">
        <v>387</v>
      </c>
      <c r="K170" s="40">
        <v>16.413540745298196</v>
      </c>
      <c r="L170" s="95">
        <v>20.882538589571098</v>
      </c>
      <c r="M170" s="95">
        <v>21.115470979071965</v>
      </c>
      <c r="N170" s="95"/>
      <c r="O170" s="95">
        <v>3.7694464023256189</v>
      </c>
      <c r="P170" s="95">
        <v>3.492336544171498</v>
      </c>
    </row>
    <row r="171" spans="1:16" s="40" customFormat="1" hidden="1" x14ac:dyDescent="0.25">
      <c r="C171" s="28"/>
      <c r="D171" s="28"/>
      <c r="E171" s="28"/>
      <c r="F171" s="28"/>
      <c r="G171" s="28"/>
      <c r="H171" s="28"/>
      <c r="I171" s="28"/>
      <c r="J171" s="40" t="s">
        <v>388</v>
      </c>
      <c r="K171" s="40">
        <v>59.355295258046787</v>
      </c>
      <c r="L171" s="95">
        <v>100.33671051176952</v>
      </c>
      <c r="M171" s="95">
        <v>96.269053429376768</v>
      </c>
      <c r="N171" s="95"/>
      <c r="O171" s="95">
        <v>9.78576170634636</v>
      </c>
      <c r="P171" s="95">
        <v>8.8319055480337507</v>
      </c>
    </row>
    <row r="172" spans="1:16" s="40" customFormat="1" hidden="1" x14ac:dyDescent="0.25">
      <c r="C172" s="28"/>
      <c r="D172" s="28"/>
      <c r="E172" s="28"/>
      <c r="F172" s="28"/>
      <c r="G172" s="28"/>
      <c r="H172" s="28"/>
      <c r="I172" s="28"/>
      <c r="J172" s="40" t="s">
        <v>294</v>
      </c>
      <c r="K172" s="40">
        <v>7.7042387851134775</v>
      </c>
      <c r="L172" s="95">
        <v>10.016821377651173</v>
      </c>
      <c r="M172" s="95">
        <v>9.8116794397991196</v>
      </c>
      <c r="N172" s="95"/>
      <c r="O172" s="95">
        <v>3.128220213851058</v>
      </c>
      <c r="P172" s="95">
        <v>2.9718522083094494</v>
      </c>
    </row>
    <row r="173" spans="1:16" s="40" customFormat="1" hidden="1" x14ac:dyDescent="0.25">
      <c r="C173" s="28"/>
      <c r="D173" s="28"/>
      <c r="E173" s="28"/>
      <c r="F173" s="28"/>
      <c r="G173" s="28"/>
      <c r="H173" s="28"/>
      <c r="I173" s="28"/>
      <c r="L173" s="95"/>
      <c r="M173" s="95"/>
      <c r="N173" s="95"/>
      <c r="O173" s="95"/>
      <c r="P173" s="95"/>
    </row>
    <row r="174" spans="1:16" s="40" customFormat="1" hidden="1" x14ac:dyDescent="0.25">
      <c r="C174" s="28"/>
      <c r="D174" s="28"/>
      <c r="E174" s="28"/>
      <c r="F174" s="28"/>
      <c r="G174" s="28"/>
      <c r="H174" s="28"/>
      <c r="I174" s="28"/>
      <c r="J174" s="40" t="s">
        <v>293</v>
      </c>
      <c r="K174" s="40">
        <v>24.117779530411674</v>
      </c>
      <c r="L174" s="95">
        <v>30.899359967222271</v>
      </c>
      <c r="M174" s="95">
        <v>30.927150418871086</v>
      </c>
      <c r="N174" s="95"/>
      <c r="O174" s="95">
        <v>6.8976666161766769</v>
      </c>
      <c r="P174" s="95">
        <v>6.4641887524809469</v>
      </c>
    </row>
    <row r="175" spans="1:16" s="40" customFormat="1" hidden="1" x14ac:dyDescent="0.25">
      <c r="C175" s="28"/>
      <c r="D175" s="28"/>
      <c r="E175" s="28"/>
      <c r="F175" s="28"/>
      <c r="G175" s="28"/>
      <c r="H175" s="28"/>
      <c r="I175" s="28"/>
      <c r="J175" s="95" t="s">
        <v>292</v>
      </c>
      <c r="K175" s="95">
        <v>35.932568702953944</v>
      </c>
      <c r="L175" s="95">
        <v>40.916181344873443</v>
      </c>
      <c r="M175" s="95">
        <v>40.738829858670201</v>
      </c>
      <c r="N175" s="95"/>
      <c r="O175" s="95">
        <v>10.025886830027735</v>
      </c>
      <c r="P175" s="95">
        <v>9.4360409607903968</v>
      </c>
    </row>
    <row r="176" spans="1:16" s="47" customFormat="1" x14ac:dyDescent="0.25">
      <c r="A176" s="40"/>
      <c r="B176" s="40"/>
      <c r="C176" s="28"/>
      <c r="D176" s="28"/>
      <c r="E176" s="28"/>
      <c r="F176" s="28"/>
      <c r="G176" s="28"/>
      <c r="H176" s="28"/>
      <c r="I176" s="28"/>
      <c r="J176" s="40"/>
      <c r="K176" s="40"/>
      <c r="L176" s="28"/>
      <c r="M176" s="28"/>
      <c r="N176" s="31"/>
      <c r="O176" s="28"/>
      <c r="P176" s="28"/>
    </row>
    <row r="177" spans="1:16" x14ac:dyDescent="0.25">
      <c r="A177" s="47"/>
      <c r="B177" s="47"/>
      <c r="C177" s="48"/>
      <c r="D177" s="48"/>
      <c r="E177" s="48"/>
      <c r="F177" s="48"/>
      <c r="G177" s="48"/>
      <c r="H177" s="48"/>
      <c r="I177" s="48"/>
      <c r="J177" s="47"/>
      <c r="K177" s="47"/>
      <c r="L177" s="48"/>
      <c r="M177" s="48"/>
      <c r="N177" s="49"/>
      <c r="O177" s="48"/>
      <c r="P177" s="48"/>
    </row>
  </sheetData>
  <mergeCells count="5">
    <mergeCell ref="D2:G2"/>
    <mergeCell ref="H2:J2"/>
    <mergeCell ref="L2:M2"/>
    <mergeCell ref="O2:P2"/>
    <mergeCell ref="C1:J1"/>
  </mergeCells>
  <conditionalFormatting sqref="I5:I166">
    <cfRule type="cellIs" dxfId="58" priority="88" stopIfTrue="1" operator="equal">
      <formula>"Ongoing"</formula>
    </cfRule>
  </conditionalFormatting>
  <conditionalFormatting sqref="P5:P166 P169">
    <cfRule type="cellIs" dxfId="57" priority="78" stopIfTrue="1" operator="greaterThan">
      <formula>$P$175</formula>
    </cfRule>
    <cfRule type="cellIs" dxfId="56" priority="97" stopIfTrue="1" operator="greaterThan">
      <formula>$P$174</formula>
    </cfRule>
  </conditionalFormatting>
  <conditionalFormatting sqref="O5:O166 O169">
    <cfRule type="cellIs" dxfId="55" priority="79" stopIfTrue="1" operator="greaterThan">
      <formula>$O$175</formula>
    </cfRule>
    <cfRule type="cellIs" dxfId="54" priority="96" stopIfTrue="1" operator="greaterThan">
      <formula>$O$174</formula>
    </cfRule>
  </conditionalFormatting>
  <conditionalFormatting sqref="M5:M166 M169">
    <cfRule type="cellIs" dxfId="53" priority="80" stopIfTrue="1" operator="greaterThan">
      <formula>$M$175</formula>
    </cfRule>
    <cfRule type="cellIs" dxfId="52" priority="95" stopIfTrue="1" operator="greaterThan">
      <formula>$M$174</formula>
    </cfRule>
  </conditionalFormatting>
  <conditionalFormatting sqref="L5:L166 L169">
    <cfRule type="cellIs" dxfId="51" priority="81" stopIfTrue="1" operator="greaterThan">
      <formula>$L$175</formula>
    </cfRule>
    <cfRule type="cellIs" dxfId="50" priority="94" stopIfTrue="1" operator="greaterThan">
      <formula>$L$174</formula>
    </cfRule>
  </conditionalFormatting>
  <conditionalFormatting sqref="O5:P166 L5:M166 L169:M169 O169:P169">
    <cfRule type="cellIs" priority="76" stopIfTrue="1" operator="equal">
      <formula>"na"</formula>
    </cfRule>
    <cfRule type="cellIs" priority="77" stopIfTrue="1" operator="equal">
      <formula>""</formula>
    </cfRule>
    <cfRule type="cellIs" dxfId="49" priority="101" operator="greaterThan">
      <formula>-1</formula>
    </cfRule>
  </conditionalFormatting>
  <conditionalFormatting sqref="E5:G166">
    <cfRule type="cellIs" dxfId="48" priority="82" stopIfTrue="1" operator="greaterThan">
      <formula>0.99</formula>
    </cfRule>
    <cfRule type="cellIs" dxfId="47" priority="83" stopIfTrue="1" operator="between">
      <formula>0.76</formula>
      <formula>0.99</formula>
    </cfRule>
    <cfRule type="cellIs" dxfId="46" priority="84" stopIfTrue="1" operator="lessThan">
      <formula>0.76</formula>
    </cfRule>
  </conditionalFormatting>
  <conditionalFormatting sqref="H5:H166">
    <cfRule type="cellIs" dxfId="45" priority="85" stopIfTrue="1" operator="greaterThan">
      <formula>3</formula>
    </cfRule>
    <cfRule type="cellIs" dxfId="44" priority="86" stopIfTrue="1" operator="equal">
      <formula>3</formula>
    </cfRule>
    <cfRule type="cellIs" dxfId="43" priority="87" stopIfTrue="1" operator="lessThan">
      <formula>3</formula>
    </cfRule>
  </conditionalFormatting>
  <conditionalFormatting sqref="D5:D166">
    <cfRule type="cellIs" dxfId="42" priority="89" stopIfTrue="1" operator="lessThan">
      <formula>17</formula>
    </cfRule>
    <cfRule type="cellIs" dxfId="41" priority="90" stopIfTrue="1" operator="greaterThanOrEqual">
      <formula>17</formula>
    </cfRule>
  </conditionalFormatting>
  <conditionalFormatting sqref="C5:C166">
    <cfRule type="cellIs" dxfId="40" priority="91" stopIfTrue="1" operator="equal">
      <formula>6</formula>
    </cfRule>
    <cfRule type="cellIs" dxfId="39" priority="92" stopIfTrue="1" operator="between">
      <formula>4</formula>
      <formula>5</formula>
    </cfRule>
    <cfRule type="cellIs" dxfId="38" priority="93" stopIfTrue="1" operator="between">
      <formula>0</formula>
      <formula>3</formula>
    </cfRule>
  </conditionalFormatting>
  <conditionalFormatting sqref="J5:J166">
    <cfRule type="cellIs" dxfId="37" priority="98" stopIfTrue="1" operator="between">
      <formula>3</formula>
      <formula>5</formula>
    </cfRule>
    <cfRule type="cellIs" dxfId="36" priority="99" stopIfTrue="1" operator="between">
      <formula>1</formula>
      <formula>3</formula>
    </cfRule>
    <cfRule type="cellIs" dxfId="35" priority="100" stopIfTrue="1" operator="between">
      <formula>0</formula>
      <formula>1</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8" ma:contentTypeDescription="Create a new document." ma:contentTypeScope="" ma:versionID="5a68ab33b331e223c6ef97bce908904f">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d0ccb333e8b2823c00226329850c6085"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_ip_UnifiedCompliancePolicyUIAction xmlns="http://schemas.microsoft.com/sharepoint/v3" xsi:nil="true"/>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Person xmlns="7ac25642-bc50-40b5-aee4-3aad54522c8e">
      <UserInfo>
        <DisplayName/>
        <AccountId xsi:nil="true"/>
        <AccountType/>
      </UserInfo>
    </Person>
  </documentManagement>
</p:properties>
</file>

<file path=customXml/itemProps1.xml><?xml version="1.0" encoding="utf-8"?>
<ds:datastoreItem xmlns:ds="http://schemas.openxmlformats.org/officeDocument/2006/customXml" ds:itemID="{ACB9D221-2A75-4635-AFA0-A3D8E1FC3A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3.xml><?xml version="1.0" encoding="utf-8"?>
<ds:datastoreItem xmlns:ds="http://schemas.openxmlformats.org/officeDocument/2006/customXml" ds:itemID="{DDE97A96-020F-457E-A1B9-1E1F3259E2D5}">
  <ds:schemaRef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http://schemas.microsoft.com/office/2006/documentManagement/types"/>
    <ds:schemaRef ds:uri="c5eb9f71-12b2-4353-a15d-f74aa2340f0e"/>
    <ds:schemaRef ds:uri="http://www.w3.org/XML/1998/namespace"/>
    <ds:schemaRef ds:uri="http://schemas.microsoft.com/sharepoint/v3"/>
    <ds:schemaRef ds:uri="7ac25642-bc50-40b5-aee4-3aad54522c8e"/>
    <ds:schemaRef ds:uri="http://schemas.microsoft.com/office/infopath/2007/PartnerControls"/>
    <ds:schemaRef ds:uri="cccaf3ac-2de9-44d4-aa31-54302fceb5f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Natalia Arendarczyk</cp:lastModifiedBy>
  <cp:lastPrinted>2014-06-18T15:30:20Z</cp:lastPrinted>
  <dcterms:created xsi:type="dcterms:W3CDTF">2013-10-31T09:09:38Z</dcterms:created>
  <dcterms:modified xsi:type="dcterms:W3CDTF">2023-02-15T17:25:34Z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