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hsengland-my.sharepoint.com/personal/chelsea_scott8_england_nhs_uk/Documents/AdHoc/1. Weekly PTL/"/>
    </mc:Choice>
  </mc:AlternateContent>
  <xr:revisionPtr revIDLastSave="0" documentId="8_{835BA723-9DC2-40A0-8C4C-F49C41ADC590}" xr6:coauthVersionLast="47" xr6:coauthVersionMax="47" xr10:uidLastSave="{00000000-0000-0000-0000-000000000000}"/>
  <bookViews>
    <workbookView xWindow="-120" yWindow="-120" windowWidth="29040" windowHeight="15840" xr2:uid="{C0C585F3-8397-4E76-AFE4-843331DC9275}"/>
  </bookViews>
  <sheets>
    <sheet name="RTT_78+ Incomplete Pathways" sheetId="8" r:id="rId1"/>
    <sheet name="Notes" sheetId="5" r:id="rId2"/>
    <sheet name="Weekly" sheetId="1" state="hidden" r:id="rId3"/>
    <sheet name="Monthly" sheetId="2" state="hidden" r:id="rId4"/>
  </sheets>
  <definedNames>
    <definedName name="_xlnm._FilterDatabase" localSheetId="3" hidden="1">Monthly!$L$6:$T$143</definedName>
    <definedName name="_xlnm._FilterDatabase" localSheetId="2" hidden="1">Weekly!#REF!</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2" l="1"/>
  <c r="P4" i="2"/>
  <c r="Q4" i="2"/>
  <c r="R4" i="2"/>
  <c r="S4" i="2"/>
  <c r="N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B6D215-C6B1-400D-A91C-EFB4D3F23311}" odcFile="C:\Users\LauraBurton\Downloads\PROD TCube.odc" keepAlive="1" name="TCube" description="Connection to the TCube in the Production environment" type="5" refreshedVersion="8" background="1">
    <dbPr connection="Provider=MSOLAP.8;Persist Security Info=True;Initial Catalog=TCube;Data Source=asazure://uksouth.asazure.windows.net/udalasdataprod;MDX Compatibility=1;Safety Options=2;MDX Missing Member Mode=Error;Update Isolation Level=2" command="Model"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05">
    <s v="TCube"/>
    <s v="{[Date].[Fiscal Year Name].&amp;[2022-23]}"/>
    <s v="{[Provider].[Prov Org Type].&amp;[ACUTE TRUST]}"/>
    <s v="PROD_CUBE"/>
    <s v="[Providers].[STP Name].&amp;[FRIMLEY HEALTH &amp; CARE (STP)]"/>
    <s v="[Providers].[STP Name].&amp;[GREATER MANCHESTER HEALTH &amp; SOCIAL CARE PARTNERSHIP]"/>
    <s v="[Providers].[STP Name].&amp;[LANCASHIRE AND SOUTH CUMBRIA ICS]"/>
    <s v="[Providers].[STP Name].&amp;[STAFFORDSHIRE &amp; STOKE ON TRENT STP]"/>
    <s v="[Providers].[STP Name].&amp;[SUFFOLK AND NORTH EAST ESSEX ICS]"/>
    <s v="[Providers].[STP Name].&amp;[SUSSEX HEALTH AND CARE PARTNERSHIP]"/>
    <s v="[Providers].[STP Name].&amp;[WEST YORKSHIRE AND HARROGATE HEALTH &amp; CARE PARTNERSHIP (STP)]"/>
    <s v="[Provider].[Prov STP Name].&amp;[NHS WEST YORKSHIRE INTEGRATED CARE BOARD]"/>
    <s v="[Measures].[RTT PTL Incomplete &gt; 78 Wks]"/>
    <s v="[Date].[Week Ending Name].&amp;[w-e 01 Jan 23]"/>
    <s v="[Provider - Merged].[Merged Org Code].&amp;[RCF]"/>
    <s v="#,0"/>
    <s v="[Date].[Week Ending Name].&amp;[w-e 08 Jan 23]"/>
    <s v="[Date].[Week Ending Name].&amp;[w-e 15 Jan 23]"/>
    <s v="[Date].[Week Ending Name].&amp;[w-e 22 Jan 23]"/>
    <s v="[Date].[Week Ending Name].&amp;[w-e 29 Jan 23]"/>
    <s v="[Date].[Week Ending Name].&amp;[w-e 05 Feb 23]"/>
    <s v="[Provider].[Prov STP Name].&amp;[NHS CHESHIRE AND MERSEYSIDE INTEGRATED CARE BOARD]"/>
    <s v="[Provider - Merged].[Merged Org Code].&amp;[RBS]"/>
    <s v="[Provider].[Prov STP Name].&amp;[NHS SURREY HEARTLANDS INTEGRATED CARE BOARD]"/>
    <s v="[Provider - Merged].[Merged Org Code].&amp;[RTK]"/>
    <s v="[Provider].[Prov STP Name].&amp;[NHS NORTH EAST LONDON INTEGRATED CARE BOARD]"/>
    <s v="[Provider - Merged].[Merged Org Code].&amp;[RF4]"/>
    <s v="[Provider].[Prov STP Name].&amp;[NHS SOUTH YORKSHIRE INTEGRATED CARE BOARD]"/>
    <s v="[Provider - Merged].[Merged Org Code].&amp;[RFF]"/>
    <s v="[Provider - Merged].[Merged Org Code].&amp;[R1H]"/>
    <s v="[Provider].[Prov STP Name].&amp;[NHS BEDFORDSHIRE, LUTON AND MILTON KEYNES INTEGRATED CARE BOARD]"/>
    <s v="[Provider - Merged].[Merged Org Code].&amp;[RC9]"/>
    <s v="[Provider].[Prov STP Name].&amp;[NHS BIRMINGHAM AND SOLIHULL INTEGRATED CARE BOARD]"/>
    <s v="[Provider - Merged].[Merged Org Code].&amp;[RQ3]"/>
    <s v="[Provider].[Prov STP Name].&amp;[NHS LANCASHIRE AND SOUTH CUMBRIA INTEGRATED CARE BOARD]"/>
    <s v="[Provider - Merged].[Merged Org Code].&amp;[RXL]"/>
    <s v="[Provider].[Prov STP Name].&amp;[NHS GREATER MANCHESTER INTEGRATED CARE BOARD]"/>
    <s v="[Provider - Merged].[Merged Org Code].&amp;[RMC]"/>
    <s v="[Provider - Merged].[Merged Org Code].&amp;[RAE]"/>
    <s v="[Provider].[Prov STP Name].&amp;[NHS BUCKINGHAMSHIRE, OXFORDSHIRE AND BERKSHIRE WEST INTEGRATED CARE BOARD]"/>
    <s v="[Provider - Merged].[Merged Org Code].&amp;[RXQ]"/>
    <s v="[Provider - Merged].[Merged Org Code].&amp;[RWY]"/>
    <s v="[Provider].[Prov STP Name].&amp;[NHS CAMBRIDGESHIRE AND PETERBOROUGH INTEGRATED CARE BOARD]"/>
    <s v="[Provider - Merged].[Merged Org Code].&amp;[RGT]"/>
    <s v="[Provider].[Prov STP Name].&amp;[NHS NORTH WEST LONDON INTEGRATED CARE BOARD]"/>
    <s v="[Provider - Merged].[Merged Org Code].&amp;[RQM]"/>
    <s v="[Provider].[Prov STP Name].&amp;[NHS DERBY AND DERBYSHIRE INTEGRATED CARE BOARD]"/>
    <s v="[Provider - Merged].[Merged Org Code].&amp;[RFS]"/>
    <s v="[Provider - Merged].[Merged Org Code].&amp;[RJR]"/>
    <s v="[Provider].[Prov STP Name].&amp;[NHS NORTH EAST AND NORTH CUMBRIA INTEGRATED CARE BOARD]"/>
    <s v="[Provider - Merged].[Merged Org Code].&amp;[RXP]"/>
    <s v="[Provider].[Prov STP Name].&amp;[NHS SOUTH WEST LONDON INTEGRATED CARE BOARD]"/>
    <s v="[Provider - Merged].[Merged Org Code].&amp;[RJ6]"/>
    <s v="[Provider].[Prov STP Name].&amp;[NHS KENT AND MEDWAY INTEGRATED CARE BOARD]"/>
    <s v="[Provider - Merged].[Merged Org Code].&amp;[RN7]"/>
    <s v="[Provider - Merged].[Merged Org Code].&amp;[RP5]"/>
    <s v="[Provider].[Prov STP Name].&amp;[NHS DORSET INTEGRATED CARE BOARD]"/>
    <s v="[Provider - Merged].[Merged Org Code].&amp;[RBD]"/>
    <s v="[Provider].[Prov STP Name].&amp;[NHS HERTFORDSHIRE AND WEST ESSEX INTEGRATED CARE BOARD]"/>
    <s v="[Provider - Merged].[Merged Org Code].&amp;[RWH]"/>
    <s v="[Provider - Merged].[Merged Org Code].&amp;[RJN]"/>
    <s v="[Provider - Merged].[Merged Org Code].&amp;[RVV]"/>
    <s v="[Provider - Merged].[Merged Org Code].&amp;[RXR]"/>
    <s v="[Provider].[Prov STP Name].&amp;[NHS SUFFOLK AND NORTH EAST ESSEX INTEGRATED CARE BOARD]"/>
    <s v="[Provider - Merged].[Merged Org Code].&amp;[RDE]"/>
    <s v="[Provider].[Prov STP Name].&amp;[NHS SUSSEX INTEGRATED CARE BOARD]"/>
    <s v="[Provider - Merged].[Merged Org Code].&amp;[RXC]"/>
    <s v="[Provider - Merged].[Merged Org Code].&amp;[RVR]"/>
    <s v="[Provider].[Prov STP Name].&amp;[NHS FRIMLEY INTEGRATED CARE BOARD]"/>
    <s v="[Date].[Week Ending Name].&amp;[w-e 14 Aug 22]"/>
    <s v="[Provider - Merged].[Merged Org Code].&amp;[RDU]"/>
    <s v="[Provider - Merged].[Merged Org Code].&amp;[RR7]"/>
    <s v="[Provider].[Prov STP Name].&amp;[NHS COVENTRY AND WARWICKSHIRE INTEGRATED CARE BOARD]"/>
    <s v="[Provider - Merged].[Merged Org Code].&amp;[RLT]"/>
    <s v="[Provider].[Prov STP Name].&amp;[NHS GLOUCESTERSHIRE INTEGRATED CARE BOARD]"/>
    <s v="[Provider - Merged].[Merged Org Code].&amp;[RTE]"/>
    <s v="[Provider].[Prov STP Name].&amp;[NHS NORTH CENTRAL LONDON INTEGRATED CARE BOARD]"/>
    <s v="[Provider - Merged].[Merged Org Code].&amp;[RP4]"/>
    <s v="[Provider].[Prov STP Name].&amp;[NHS BATH AND NORTH EAST SOMERSET, SWINDON AND WILTSHIRE INTEGRATED CARE BOARD]"/>
    <s v="[Provider - Merged].[Merged Org Code].&amp;[RN3]"/>
    <s v="[Provider].[Prov STP Name].&amp;[NHS SOUTH EAST LONDON INTEGRATED CARE BOARD]"/>
    <s v="[Provider - Merged].[Merged Org Code].&amp;[RJ1]"/>
    <s v="[Provider].[Prov STP Name].&amp;[NHS HAMPSHIRE AND ISLE OF WIGHT INTEGRATED CARE BOARD]"/>
    <s v="[Provider - Merged].[Merged Org Code].&amp;[RN5]"/>
    <s v="[Provider].[Prov STP Name].&amp;[NHS HUMBER AND NORTH YORKSHIRE INTEGRATED CARE BOARD]"/>
    <s v="[Provider - Merged].[Merged Org Code].&amp;[RCD]"/>
    <s v="[Provider - Merged].[Merged Org Code].&amp;[RQX]"/>
    <s v="[Provider - Merged].[Merged Org Code].&amp;[RWA]"/>
    <s v="[Provider - Merged].[Merged Org Code].&amp;[RYJ]"/>
    <s v="[Provider - Merged].[Merged Org Code].&amp;[R1F]"/>
    <s v="[Provider].[Prov STP Name].&amp;[NHS NORFOLK AND WAVENEY INTEGRATED CARE BOARD]"/>
    <s v="[Provider - Merged].[Merged Org Code].&amp;[RGP]"/>
    <s v="[Provider].[Prov STP Name].&amp;[NHS NORTHAMPTONSHIRE INTEGRATED CARE BOARD]"/>
    <s v="[Provider - Merged].[Merged Org Code].&amp;[RNQ]"/>
    <s v="[Provider - Merged].[Merged Org Code].&amp;[RJZ]"/>
    <s v="[Provider - Merged].[Merged Org Code].&amp;[RAX]"/>
    <s v="[Provider - Merged].[Merged Org Code].&amp;[RXN]"/>
    <s v="[Provider - Merged].[Merged Org Code].&amp;[RR8]"/>
    <s v="[Provider - Merged].[Merged Org Code].&amp;[RJ2]"/>
    <s v="[Provider - Merged].[Merged Org Code].&amp;[RBQ]"/>
    <s v="[Provider - Merged].[Merged Org Code].&amp;[REM]"/>
    <s v="[Provider - Merged].[Merged Org Code].&amp;[REP]"/>
    <s v="[Provider - Merged].[Merged Org Code].&amp;[R1K]"/>
    <s v="[Provider - Merged].[Merged Org Code].&amp;[RWF]"/>
    <s v="[Provider - Merged].[Merged Org Code].&amp;[R0A]"/>
    <s v="[Provider - Merged].[Merged Org Code].&amp;[RPA]"/>
    <s v="[Provider].[Prov STP Name].&amp;[NHS MID AND SOUTH ESSEX INTEGRATED CARE BOARD]"/>
    <s v="[Provider - Merged].[Merged Org Code].&amp;[RAJ]"/>
    <s v="[Provider - Merged].[Merged Org Code].&amp;[RBT]"/>
    <s v="[Provider - Merged].[Merged Org Code].&amp;[RXF]"/>
    <s v="[Provider - Merged].[Merged Org Code].&amp;[RD8]"/>
    <s v="[Provider - Merged].[Merged Org Code].&amp;[RP6]"/>
    <s v="[Provider - Merged].[Merged Org Code].&amp;[RM1]"/>
    <s v="[Provider].[Prov STP Name].&amp;[NHS BRISTOL, NORTH SOMERSET AND SOUTH GLOUCESTERSHIRE INTEGRATED CARE BOARD]"/>
    <s v="[Provider - Merged].[Merged Org Code].&amp;[RVJ]"/>
    <s v="[Provider - Merged].[Merged Org Code].&amp;[RNN]"/>
    <s v="[Provider - Merged].[Merged Org Code].&amp;[RAP]"/>
    <s v="[Provider - Merged].[Merged Org Code].&amp;[RVW]"/>
    <s v="[Provider - Merged].[Merged Org Code].&amp;[RGN]"/>
    <s v="[Provider - Merged].[Merged Org Code].&amp;[RNS]"/>
    <s v="[Provider - Merged].[Merged Org Code].&amp;[RJL]"/>
    <s v="[Provider - Merged].[Merged Org Code].&amp;[RTF]"/>
    <s v="[Provider].[Prov STP Name].&amp;[NHS NOTTINGHAM AND NOTTINGHAMSHIRE INTEGRATED CARE BOARD]"/>
    <s v="[Provider - Merged].[Merged Org Code].&amp;[RX1]"/>
    <s v="[Provider - Merged].[Merged Org Code].&amp;[RTH]"/>
    <s v="[Provider].[Prov STP Name].&amp;[NHS DEVON INTEGRATED CARE BOARD]"/>
    <s v="[Provider - Merged].[Merged Org Code].&amp;[RK9]"/>
    <s v="[Provider - Merged].[Merged Org Code].&amp;[RHU]"/>
    <s v="[Provider - Merged].[Merged Org Code].&amp;[RPC]"/>
    <s v="[Provider - Merged].[Merged Org Code].&amp;[RHW]"/>
    <s v="[Provider].[Prov STP Name].&amp;[NHS CORNWALL AND THE ISLES OF SCILLY INTEGRATED CARE BOARD]"/>
    <s v="[Provider - Merged].[Merged Org Code].&amp;[REF]"/>
    <s v="[Provider - Merged].[Merged Org Code].&amp;[RH8]"/>
    <s v="[Provider - Merged].[Merged Org Code].&amp;[RAL]"/>
    <s v="[Provider - Merged].[Merged Org Code].&amp;[RAN]"/>
    <s v="[Provider - Merged].[Merged Org Code].&amp;[RGM]"/>
    <s v="[Provider - Merged].[Merged Org Code].&amp;[RA2]"/>
    <s v="[Provider - Merged].[Merged Org Code].&amp;[RD1]"/>
    <s v="[Provider - Merged].[Merged Org Code].&amp;[RM3]"/>
    <s v="[Provider - Merged].[Merged Org Code].&amp;[RNZ]"/>
    <s v="[Provider].[Prov STP Name].&amp;[NHS BLACK COUNTRY INTEGRATED CARE BOARD]"/>
    <s v="[Provider - Merged].[Merged Org Code].&amp;[RXK]"/>
    <s v="[Provider - Merged].[Merged Org Code].&amp;[RCU]"/>
    <s v="[Provider - Merged].[Merged Org Code].&amp;[RHQ]"/>
    <s v="[Provider - Merged].[Merged Org Code].&amp;[RK5]"/>
    <s v="[Provider].[Prov STP Name].&amp;[NHS SHROPSHIRE, TELFORD AND WREKIN INTEGRATED CARE BOARD]"/>
    <s v="[Provider - Merged].[Merged Org Code].&amp;[RXW]"/>
    <s v="[Provider].[Prov STP Name].&amp;[NHS SOMERSET INTEGRATED CARE BOARD]"/>
    <s v="[Provider - Merged].[Merged Org Code].&amp;[RH5]"/>
    <s v="[Provider - Merged].[Merged Org Code].&amp;[RTR]"/>
    <s v="[Provider - Merged].[Merged Org Code].&amp;[R0B]"/>
    <s v="[Provider - Merged].[Merged Org Code].&amp;[RJC]"/>
    <s v="[Provider - Merged].[Merged Org Code].&amp;[RVY]"/>
    <s v="[Provider - Merged].[Merged Org Code].&amp;[RJ7]"/>
    <s v="[Provider - Merged].[Merged Org Code].&amp;[RBN]"/>
    <s v="[Provider - Merged].[Merged Org Code].&amp;[RWJ]"/>
    <s v="[Provider - Merged].[Merged Org Code].&amp;[RTP]"/>
    <s v="[Provider - Merged].[Merged Org Code].&amp;[RMP]"/>
    <s v="[Provider - Merged].[Merged Org Code].&amp;[RBV]"/>
    <s v="[Provider - Merged].[Merged Org Code].&amp;[REN]"/>
    <s v="[Provider - Merged].[Merged Org Code].&amp;[RNA]"/>
    <s v="[Provider - Merged].[Merged Org Code].&amp;[RAS]"/>
    <s v="[Provider - Merged].[Merged Org Code].&amp;[RTD]"/>
    <s v="[Provider - Merged].[Merged Org Code].&amp;[RQW]"/>
    <s v="[Provider - Merged].[Merged Org Code].&amp;[RCX]"/>
    <s v="[Provider - Merged].[Merged Org Code].&amp;[RL1]"/>
    <s v="[Provider - Merged].[Merged Org Code].&amp;[RFR]"/>
    <s v="[Provider - Merged].[Merged Org Code].&amp;[RPY]"/>
    <s v="[Provider - Merged].[Merged Org Code].&amp;[RRJ]"/>
    <s v="[Provider - Merged].[Merged Org Code].&amp;[RL4]"/>
    <s v="[Provider - Merged].[Merged Org Code].&amp;[RET]"/>
    <s v="[Provider - Merged].[Merged Org Code].&amp;[RA9]"/>
    <s v="[Provider].[Prov STP Name].&amp;[NHS LINCOLNSHIRE INTEGRATED CARE BOARD]"/>
    <s v="[Provider - Merged].[Merged Org Code].&amp;[RWD]"/>
    <s v="[Provider - Merged].[Merged Org Code].&amp;[RRV]"/>
    <s v="[Provider - Merged].[Merged Org Code].&amp;[RHM]"/>
    <s v="[Provider - Merged].[Merged Org Code].&amp;[RRK]"/>
    <s v="[Provider - Merged].[Merged Org Code].&amp;[RA7]"/>
    <s v="[Provider - Merged].[Merged Org Code].&amp;[RKB]"/>
    <s v="[Provider - Merged].[Merged Org Code].&amp;[R0D]"/>
    <s v="[Provider - Merged].[Merged Org Code].&amp;[RTG]"/>
    <s v="[Provider].[Prov STP Name].&amp;[NHS LEICESTER, LEICESTERSHIRE AND RUTLAND INTEGRATED CARE BOARD]"/>
    <s v="[Provider - Merged].[Merged Org Code].&amp;[RWE]"/>
    <s v="[Provider - Merged].[Merged Org Code].&amp;[RTX]"/>
    <s v="[Provider].[Prov STP Name].&amp;[NHS STAFFORDSHIRE AND STOKE-ON-TRENT INTEGRATED CARE BOARD]"/>
    <s v="[Provider - Merged].[Merged Org Code].&amp;[RJE]"/>
    <s v="[Provider - Merged].[Merged Org Code].&amp;[RYR]"/>
    <s v="[Provider - Merged].[Merged Org Code].&amp;[RBK]"/>
    <s v="[Provider - Merged].[Merged Org Code].&amp;[RWW]"/>
    <s v="[Provider - Merged].[Merged Org Code].&amp;[RWG]"/>
    <s v="[Provider - Merged].[Merged Org Code].&amp;[RGR]"/>
    <s v="[Provider - Merged].[Merged Org Code].&amp;[RKE]"/>
    <s v="[Provider - Merged].[Merged Org Code].&amp;[RBL]"/>
    <s v="[Provider].[Prov STP Name].&amp;[NHS HEREFORDSHIRE AND WORCESTERSHIRE INTEGRATED CARE BOARD]"/>
    <s v="[Provider - Merged].[Merged Org Code].&amp;[RWP]"/>
    <s v="[Provider - Merged].[Merged Org Code].&amp;[RRF]"/>
    <s v="[Provider - Merged].[Merged Org Code].&amp;[RLQ]"/>
    <s v="[Provider - Merged].[Merged Org Code].&amp;[RA4]"/>
    <s v="[Provider - Merged].[Merged Org Code].&amp;[RCB]"/>
    <s v="[Date].[Week Ending Name].&amp;[w-e 12 Feb 23]"/>
    <s v="[Date].[Week Ending Name].&amp;[w-e 19 Feb 23]"/>
    <s v="[Date].[Week Ending Name].&amp;[w-e 26 Feb 23]"/>
    <s v="[Date].[Week Ending Name].&amp;[w-e 05 Mar 23]"/>
    <s v="[Date].[Week Ending Name].&amp;[w-e 12 Mar 23]"/>
    <s v="[Date].[Week Ending Name].&amp;[w-e 19 Mar 23]"/>
  </metadataStrings>
  <mdxMetadata count="1532">
    <mdx n="0" f="s">
      <ms ns="1" c="0"/>
    </mdx>
    <mdx n="0" f="s">
      <ms ns="2" c="0"/>
    </mdx>
    <mdx n="3" f="r">
      <t c="1">
        <n x="4"/>
      </t>
    </mdx>
    <mdx n="3" f="r">
      <t c="1">
        <n x="5"/>
      </t>
    </mdx>
    <mdx n="3" f="r">
      <t c="1">
        <n x="6"/>
      </t>
    </mdx>
    <mdx n="3" f="r">
      <t c="1">
        <n x="7"/>
      </t>
    </mdx>
    <mdx n="3" f="r">
      <t c="1">
        <n x="8"/>
      </t>
    </mdx>
    <mdx n="3" f="r">
      <t c="1">
        <n x="9"/>
      </t>
    </mdx>
    <mdx n="3" f="r">
      <t c="1">
        <n x="10"/>
      </t>
    </mdx>
    <mdx n="0" f="r">
      <t c="1">
        <n x="11"/>
      </t>
    </mdx>
    <mdx n="0" f="v">
      <t c="3" si="15">
        <n x="12"/>
        <n x="16"/>
        <n x="14"/>
      </t>
    </mdx>
    <mdx n="0" f="v">
      <t c="3" si="15">
        <n x="12"/>
        <n x="17"/>
        <n x="14"/>
      </t>
    </mdx>
    <mdx n="0" f="v">
      <t c="3" si="15">
        <n x="12"/>
        <n x="18"/>
        <n x="14"/>
      </t>
    </mdx>
    <mdx n="0" f="v">
      <t c="3" si="15">
        <n x="12"/>
        <n x="19"/>
        <n x="14"/>
      </t>
    </mdx>
    <mdx n="0" f="v">
      <t c="3" si="15">
        <n x="12"/>
        <n x="20"/>
        <n x="14"/>
      </t>
    </mdx>
    <mdx n="0" f="r">
      <t c="1">
        <n x="21"/>
      </t>
    </mdx>
    <mdx n="0" f="v">
      <t c="3" si="15">
        <n x="12"/>
        <n x="13"/>
        <n x="22"/>
      </t>
    </mdx>
    <mdx n="0" f="v">
      <t c="3" si="15">
        <n x="12"/>
        <n x="17"/>
        <n x="22"/>
      </t>
    </mdx>
    <mdx n="0" f="v">
      <t c="3" si="15">
        <n x="12"/>
        <n x="18"/>
        <n x="22"/>
      </t>
    </mdx>
    <mdx n="0" f="v">
      <t c="3" si="15">
        <n x="12"/>
        <n x="19"/>
        <n x="22"/>
      </t>
    </mdx>
    <mdx n="0" f="v">
      <t c="3" si="15">
        <n x="12"/>
        <n x="20"/>
        <n x="22"/>
      </t>
    </mdx>
    <mdx n="0" f="r">
      <t c="1">
        <n x="23"/>
      </t>
    </mdx>
    <mdx n="0" f="v">
      <t c="3" si="15">
        <n x="12"/>
        <n x="16"/>
        <n x="24"/>
      </t>
    </mdx>
    <mdx n="0" f="v">
      <t c="3" si="15">
        <n x="12"/>
        <n x="17"/>
        <n x="24"/>
      </t>
    </mdx>
    <mdx n="0" f="v">
      <t c="3" si="15">
        <n x="12"/>
        <n x="18"/>
        <n x="24"/>
      </t>
    </mdx>
    <mdx n="0" f="v">
      <t c="3" si="15">
        <n x="12"/>
        <n x="20"/>
        <n x="24"/>
      </t>
    </mdx>
    <mdx n="0" f="r">
      <t c="1">
        <n x="25"/>
      </t>
    </mdx>
    <mdx n="0" f="v">
      <t c="3" si="15">
        <n x="12"/>
        <n x="16"/>
        <n x="26"/>
      </t>
    </mdx>
    <mdx n="0" f="v">
      <t c="3" si="15">
        <n x="12"/>
        <n x="17"/>
        <n x="26"/>
      </t>
    </mdx>
    <mdx n="0" f="v">
      <t c="3" si="15">
        <n x="12"/>
        <n x="18"/>
        <n x="26"/>
      </t>
    </mdx>
    <mdx n="0" f="v">
      <t c="3" si="15">
        <n x="12"/>
        <n x="19"/>
        <n x="26"/>
      </t>
    </mdx>
    <mdx n="0" f="v">
      <t c="3" si="15">
        <n x="12"/>
        <n x="20"/>
        <n x="26"/>
      </t>
    </mdx>
    <mdx n="0" f="r">
      <t c="1">
        <n x="27"/>
      </t>
    </mdx>
    <mdx n="0" f="v">
      <t c="3" si="15">
        <n x="12"/>
        <n x="16"/>
        <n x="28"/>
      </t>
    </mdx>
    <mdx n="0" f="v">
      <t c="3" si="15">
        <n x="12"/>
        <n x="17"/>
        <n x="28"/>
      </t>
    </mdx>
    <mdx n="0" f="v">
      <t c="3" si="15">
        <n x="12"/>
        <n x="18"/>
        <n x="28"/>
      </t>
    </mdx>
    <mdx n="0" f="v">
      <t c="3" si="15">
        <n x="12"/>
        <n x="19"/>
        <n x="28"/>
      </t>
    </mdx>
    <mdx n="0" f="v">
      <t c="3" si="15">
        <n x="12"/>
        <n x="20"/>
        <n x="28"/>
      </t>
    </mdx>
    <mdx n="0" f="v">
      <t c="3" si="15">
        <n x="12"/>
        <n x="16"/>
        <n x="29"/>
      </t>
    </mdx>
    <mdx n="0" f="v">
      <t c="3" si="15">
        <n x="12"/>
        <n x="17"/>
        <n x="29"/>
      </t>
    </mdx>
    <mdx n="0" f="v">
      <t c="3" si="15">
        <n x="12"/>
        <n x="18"/>
        <n x="29"/>
      </t>
    </mdx>
    <mdx n="0" f="v">
      <t c="3" si="15">
        <n x="12"/>
        <n x="19"/>
        <n x="29"/>
      </t>
    </mdx>
    <mdx n="0" f="v">
      <t c="3" si="15">
        <n x="12"/>
        <n x="20"/>
        <n x="29"/>
      </t>
    </mdx>
    <mdx n="0" f="r">
      <t c="1">
        <n x="30"/>
      </t>
    </mdx>
    <mdx n="0" f="v">
      <t c="3" si="15">
        <n x="12"/>
        <n x="16"/>
        <n x="31"/>
      </t>
    </mdx>
    <mdx n="0" f="v">
      <t c="3" si="15">
        <n x="12"/>
        <n x="17"/>
        <n x="31"/>
      </t>
    </mdx>
    <mdx n="0" f="v">
      <t c="3" si="15">
        <n x="12"/>
        <n x="18"/>
        <n x="31"/>
      </t>
    </mdx>
    <mdx n="0" f="v">
      <t c="3" si="15">
        <n x="12"/>
        <n x="19"/>
        <n x="31"/>
      </t>
    </mdx>
    <mdx n="0" f="v">
      <t c="3" si="15">
        <n x="12"/>
        <n x="20"/>
        <n x="31"/>
      </t>
    </mdx>
    <mdx n="0" f="r">
      <t c="1">
        <n x="32"/>
      </t>
    </mdx>
    <mdx n="0" f="v">
      <t c="3" si="15">
        <n x="12"/>
        <n x="16"/>
        <n x="33"/>
      </t>
    </mdx>
    <mdx n="0" f="v">
      <t c="3" si="15">
        <n x="12"/>
        <n x="17"/>
        <n x="33"/>
      </t>
    </mdx>
    <mdx n="0" f="v">
      <t c="3" si="15">
        <n x="12"/>
        <n x="18"/>
        <n x="33"/>
      </t>
    </mdx>
    <mdx n="0" f="v">
      <t c="3" si="15">
        <n x="12"/>
        <n x="19"/>
        <n x="33"/>
      </t>
    </mdx>
    <mdx n="0" f="v">
      <t c="3" si="15">
        <n x="12"/>
        <n x="20"/>
        <n x="33"/>
      </t>
    </mdx>
    <mdx n="0" f="r">
      <t c="1">
        <n x="34"/>
      </t>
    </mdx>
    <mdx n="0" f="v">
      <t c="3" si="15">
        <n x="12"/>
        <n x="16"/>
        <n x="35"/>
      </t>
    </mdx>
    <mdx n="0" f="v">
      <t c="3" si="15">
        <n x="12"/>
        <n x="17"/>
        <n x="35"/>
      </t>
    </mdx>
    <mdx n="0" f="v">
      <t c="3" si="15">
        <n x="12"/>
        <n x="18"/>
        <n x="35"/>
      </t>
    </mdx>
    <mdx n="0" f="v">
      <t c="3" si="15">
        <n x="12"/>
        <n x="19"/>
        <n x="35"/>
      </t>
    </mdx>
    <mdx n="0" f="v">
      <t c="3" si="15">
        <n x="12"/>
        <n x="20"/>
        <n x="35"/>
      </t>
    </mdx>
    <mdx n="0" f="r">
      <t c="1">
        <n x="36"/>
      </t>
    </mdx>
    <mdx n="0" f="v">
      <t c="3" si="15">
        <n x="12"/>
        <n x="16"/>
        <n x="37"/>
      </t>
    </mdx>
    <mdx n="0" f="v">
      <t c="3" si="15">
        <n x="12"/>
        <n x="17"/>
        <n x="37"/>
      </t>
    </mdx>
    <mdx n="0" f="v">
      <t c="3" si="15">
        <n x="12"/>
        <n x="18"/>
        <n x="37"/>
      </t>
    </mdx>
    <mdx n="0" f="v">
      <t c="3" si="15">
        <n x="12"/>
        <n x="19"/>
        <n x="37"/>
      </t>
    </mdx>
    <mdx n="0" f="v">
      <t c="3" si="15">
        <n x="12"/>
        <n x="20"/>
        <n x="37"/>
      </t>
    </mdx>
    <mdx n="0" f="v">
      <t c="3" si="15">
        <n x="12"/>
        <n x="16"/>
        <n x="38"/>
      </t>
    </mdx>
    <mdx n="0" f="v">
      <t c="3" si="15">
        <n x="12"/>
        <n x="17"/>
        <n x="38"/>
      </t>
    </mdx>
    <mdx n="0" f="v">
      <t c="3" si="15">
        <n x="12"/>
        <n x="18"/>
        <n x="38"/>
      </t>
    </mdx>
    <mdx n="0" f="v">
      <t c="3" si="15">
        <n x="12"/>
        <n x="19"/>
        <n x="38"/>
      </t>
    </mdx>
    <mdx n="0" f="v">
      <t c="3" si="15">
        <n x="12"/>
        <n x="20"/>
        <n x="38"/>
      </t>
    </mdx>
    <mdx n="0" f="r">
      <t c="1">
        <n x="39"/>
      </t>
    </mdx>
    <mdx n="0" f="v">
      <t c="3" si="15">
        <n x="12"/>
        <n x="16"/>
        <n x="40"/>
      </t>
    </mdx>
    <mdx n="0" f="v">
      <t c="3" si="15">
        <n x="12"/>
        <n x="17"/>
        <n x="40"/>
      </t>
    </mdx>
    <mdx n="0" f="v">
      <t c="3" si="15">
        <n x="12"/>
        <n x="18"/>
        <n x="40"/>
      </t>
    </mdx>
    <mdx n="0" f="v">
      <t c="3" si="15">
        <n x="12"/>
        <n x="19"/>
        <n x="40"/>
      </t>
    </mdx>
    <mdx n="0" f="v">
      <t c="3" si="15">
        <n x="12"/>
        <n x="20"/>
        <n x="40"/>
      </t>
    </mdx>
    <mdx n="0" f="v">
      <t c="3" si="15">
        <n x="12"/>
        <n x="16"/>
        <n x="41"/>
      </t>
    </mdx>
    <mdx n="0" f="v">
      <t c="3" si="15">
        <n x="12"/>
        <n x="17"/>
        <n x="41"/>
      </t>
    </mdx>
    <mdx n="0" f="v">
      <t c="3" si="15">
        <n x="12"/>
        <n x="18"/>
        <n x="41"/>
      </t>
    </mdx>
    <mdx n="0" f="v">
      <t c="3" si="15">
        <n x="12"/>
        <n x="19"/>
        <n x="41"/>
      </t>
    </mdx>
    <mdx n="0" f="v">
      <t c="3" si="15">
        <n x="12"/>
        <n x="20"/>
        <n x="41"/>
      </t>
    </mdx>
    <mdx n="0" f="r">
      <t c="1">
        <n x="42"/>
      </t>
    </mdx>
    <mdx n="0" f="v">
      <t c="3" si="15">
        <n x="12"/>
        <n x="16"/>
        <n x="43"/>
      </t>
    </mdx>
    <mdx n="0" f="v">
      <t c="3" si="15">
        <n x="12"/>
        <n x="17"/>
        <n x="43"/>
      </t>
    </mdx>
    <mdx n="0" f="v">
      <t c="3" si="15">
        <n x="12"/>
        <n x="18"/>
        <n x="43"/>
      </t>
    </mdx>
    <mdx n="0" f="v">
      <t c="3" si="15">
        <n x="12"/>
        <n x="19"/>
        <n x="43"/>
      </t>
    </mdx>
    <mdx n="0" f="v">
      <t c="3" si="15">
        <n x="12"/>
        <n x="20"/>
        <n x="43"/>
      </t>
    </mdx>
    <mdx n="0" f="r">
      <t c="1">
        <n x="44"/>
      </t>
    </mdx>
    <mdx n="0" f="v">
      <t c="3" si="15">
        <n x="12"/>
        <n x="16"/>
        <n x="45"/>
      </t>
    </mdx>
    <mdx n="0" f="v">
      <t c="3" si="15">
        <n x="12"/>
        <n x="18"/>
        <n x="45"/>
      </t>
    </mdx>
    <mdx n="0" f="v">
      <t c="3" si="15">
        <n x="12"/>
        <n x="20"/>
        <n x="45"/>
      </t>
    </mdx>
    <mdx n="0" f="r">
      <t c="1">
        <n x="46"/>
      </t>
    </mdx>
    <mdx n="0" f="v">
      <t c="3" si="15">
        <n x="12"/>
        <n x="16"/>
        <n x="47"/>
      </t>
    </mdx>
    <mdx n="0" f="v">
      <t c="3" si="15">
        <n x="12"/>
        <n x="17"/>
        <n x="47"/>
      </t>
    </mdx>
    <mdx n="0" f="v">
      <t c="3" si="15">
        <n x="12"/>
        <n x="18"/>
        <n x="47"/>
      </t>
    </mdx>
    <mdx n="0" f="v">
      <t c="3" si="15">
        <n x="12"/>
        <n x="19"/>
        <n x="47"/>
      </t>
    </mdx>
    <mdx n="0" f="v">
      <t c="3" si="15">
        <n x="12"/>
        <n x="20"/>
        <n x="47"/>
      </t>
    </mdx>
    <mdx n="0" f="v">
      <t c="3" si="15">
        <n x="12"/>
        <n x="16"/>
        <n x="48"/>
      </t>
    </mdx>
    <mdx n="0" f="v">
      <t c="3" si="15">
        <n x="12"/>
        <n x="17"/>
        <n x="48"/>
      </t>
    </mdx>
    <mdx n="0" f="v">
      <t c="3" si="15">
        <n x="12"/>
        <n x="18"/>
        <n x="48"/>
      </t>
    </mdx>
    <mdx n="0" f="v">
      <t c="3" si="15">
        <n x="12"/>
        <n x="19"/>
        <n x="48"/>
      </t>
    </mdx>
    <mdx n="0" f="v">
      <t c="3" si="15">
        <n x="12"/>
        <n x="20"/>
        <n x="48"/>
      </t>
    </mdx>
    <mdx n="0" f="r">
      <t c="1">
        <n x="49"/>
      </t>
    </mdx>
    <mdx n="0" f="v">
      <t c="3" si="15">
        <n x="12"/>
        <n x="16"/>
        <n x="50"/>
      </t>
    </mdx>
    <mdx n="0" f="v">
      <t c="3" si="15">
        <n x="12"/>
        <n x="17"/>
        <n x="50"/>
      </t>
    </mdx>
    <mdx n="0" f="v">
      <t c="3" si="15">
        <n x="12"/>
        <n x="18"/>
        <n x="50"/>
      </t>
    </mdx>
    <mdx n="0" f="v">
      <t c="3" si="15">
        <n x="12"/>
        <n x="19"/>
        <n x="50"/>
      </t>
    </mdx>
    <mdx n="0" f="v">
      <t c="3" si="15">
        <n x="12"/>
        <n x="20"/>
        <n x="50"/>
      </t>
    </mdx>
    <mdx n="0" f="r">
      <t c="1">
        <n x="51"/>
      </t>
    </mdx>
    <mdx n="0" f="v">
      <t c="3" si="15">
        <n x="12"/>
        <n x="16"/>
        <n x="52"/>
      </t>
    </mdx>
    <mdx n="0" f="v">
      <t c="3" si="15">
        <n x="12"/>
        <n x="17"/>
        <n x="52"/>
      </t>
    </mdx>
    <mdx n="0" f="v">
      <t c="3" si="15">
        <n x="12"/>
        <n x="18"/>
        <n x="52"/>
      </t>
    </mdx>
    <mdx n="0" f="v">
      <t c="3" si="15">
        <n x="12"/>
        <n x="19"/>
        <n x="52"/>
      </t>
    </mdx>
    <mdx n="0" f="v">
      <t c="3" si="15">
        <n x="12"/>
        <n x="20"/>
        <n x="52"/>
      </t>
    </mdx>
    <mdx n="0" f="r">
      <t c="1">
        <n x="53"/>
      </t>
    </mdx>
    <mdx n="0" f="v">
      <t c="3" si="15">
        <n x="12"/>
        <n x="16"/>
        <n x="54"/>
      </t>
    </mdx>
    <mdx n="0" f="v">
      <t c="3" si="15">
        <n x="12"/>
        <n x="17"/>
        <n x="54"/>
      </t>
    </mdx>
    <mdx n="0" f="v">
      <t c="3" si="15">
        <n x="12"/>
        <n x="18"/>
        <n x="54"/>
      </t>
    </mdx>
    <mdx n="0" f="v">
      <t c="3" si="15">
        <n x="12"/>
        <n x="19"/>
        <n x="54"/>
      </t>
    </mdx>
    <mdx n="0" f="v">
      <t c="3" si="15">
        <n x="12"/>
        <n x="20"/>
        <n x="54"/>
      </t>
    </mdx>
    <mdx n="0" f="v">
      <t c="3" si="15">
        <n x="12"/>
        <n x="16"/>
        <n x="55"/>
      </t>
    </mdx>
    <mdx n="0" f="v">
      <t c="3" si="15">
        <n x="12"/>
        <n x="17"/>
        <n x="55"/>
      </t>
    </mdx>
    <mdx n="0" f="v">
      <t c="3" si="15">
        <n x="12"/>
        <n x="18"/>
        <n x="55"/>
      </t>
    </mdx>
    <mdx n="0" f="v">
      <t c="3" si="15">
        <n x="12"/>
        <n x="19"/>
        <n x="55"/>
      </t>
    </mdx>
    <mdx n="0" f="v">
      <t c="3" si="15">
        <n x="12"/>
        <n x="20"/>
        <n x="55"/>
      </t>
    </mdx>
    <mdx n="0" f="r">
      <t c="1">
        <n x="56"/>
      </t>
    </mdx>
    <mdx n="0" f="v">
      <t c="3" si="15">
        <n x="12"/>
        <n x="16"/>
        <n x="57"/>
      </t>
    </mdx>
    <mdx n="0" f="v">
      <t c="3" si="15">
        <n x="12"/>
        <n x="17"/>
        <n x="57"/>
      </t>
    </mdx>
    <mdx n="0" f="v">
      <t c="3" si="15">
        <n x="12"/>
        <n x="18"/>
        <n x="57"/>
      </t>
    </mdx>
    <mdx n="0" f="v">
      <t c="3" si="15">
        <n x="12"/>
        <n x="19"/>
        <n x="57"/>
      </t>
    </mdx>
    <mdx n="0" f="v">
      <t c="3" si="15">
        <n x="12"/>
        <n x="20"/>
        <n x="57"/>
      </t>
    </mdx>
    <mdx n="0" f="r">
      <t c="1">
        <n x="58"/>
      </t>
    </mdx>
    <mdx n="0" f="v">
      <t c="3" si="15">
        <n x="12"/>
        <n x="16"/>
        <n x="59"/>
      </t>
    </mdx>
    <mdx n="0" f="v">
      <t c="3" si="15">
        <n x="12"/>
        <n x="17"/>
        <n x="59"/>
      </t>
    </mdx>
    <mdx n="0" f="v">
      <t c="3" si="15">
        <n x="12"/>
        <n x="18"/>
        <n x="59"/>
      </t>
    </mdx>
    <mdx n="0" f="v">
      <t c="3" si="15">
        <n x="12"/>
        <n x="19"/>
        <n x="59"/>
      </t>
    </mdx>
    <mdx n="0" f="v">
      <t c="3" si="15">
        <n x="12"/>
        <n x="20"/>
        <n x="59"/>
      </t>
    </mdx>
    <mdx n="0" f="v">
      <t c="3" si="15">
        <n x="12"/>
        <n x="13"/>
        <n x="60"/>
      </t>
    </mdx>
    <mdx n="0" f="v">
      <t c="3" si="15">
        <n x="12"/>
        <n x="17"/>
        <n x="60"/>
      </t>
    </mdx>
    <mdx n="0" f="v">
      <t c="3" si="15">
        <n x="12"/>
        <n x="19"/>
        <n x="60"/>
      </t>
    </mdx>
    <mdx n="0" f="v">
      <t c="3" si="15">
        <n x="12"/>
        <n x="20"/>
        <n x="60"/>
      </t>
    </mdx>
    <mdx n="0" f="v">
      <t c="3" si="15">
        <n x="12"/>
        <n x="16"/>
        <n x="61"/>
      </t>
    </mdx>
    <mdx n="0" f="v">
      <t c="3" si="15">
        <n x="12"/>
        <n x="17"/>
        <n x="61"/>
      </t>
    </mdx>
    <mdx n="0" f="v">
      <t c="3" si="15">
        <n x="12"/>
        <n x="18"/>
        <n x="61"/>
      </t>
    </mdx>
    <mdx n="0" f="v">
      <t c="3" si="15">
        <n x="12"/>
        <n x="20"/>
        <n x="61"/>
      </t>
    </mdx>
    <mdx n="0" f="v">
      <t c="3" si="15">
        <n x="12"/>
        <n x="13"/>
        <n x="62"/>
      </t>
    </mdx>
    <mdx n="0" f="v">
      <t c="3" si="15">
        <n x="12"/>
        <n x="17"/>
        <n x="62"/>
      </t>
    </mdx>
    <mdx n="0" f="v">
      <t c="3" si="15">
        <n x="12"/>
        <n x="18"/>
        <n x="62"/>
      </t>
    </mdx>
    <mdx n="0" f="v">
      <t c="3" si="15">
        <n x="12"/>
        <n x="19"/>
        <n x="62"/>
      </t>
    </mdx>
    <mdx n="0" f="v">
      <t c="3" si="15">
        <n x="12"/>
        <n x="20"/>
        <n x="62"/>
      </t>
    </mdx>
    <mdx n="0" f="r">
      <t c="1">
        <n x="63"/>
      </t>
    </mdx>
    <mdx n="0" f="v">
      <t c="3" si="15">
        <n x="12"/>
        <n x="16"/>
        <n x="64"/>
      </t>
    </mdx>
    <mdx n="0" f="v">
      <t c="3" si="15">
        <n x="12"/>
        <n x="17"/>
        <n x="64"/>
      </t>
    </mdx>
    <mdx n="0" f="v">
      <t c="3" si="15">
        <n x="12"/>
        <n x="18"/>
        <n x="64"/>
      </t>
    </mdx>
    <mdx n="0" f="v">
      <t c="3" si="15">
        <n x="12"/>
        <n x="19"/>
        <n x="64"/>
      </t>
    </mdx>
    <mdx n="0" f="v">
      <t c="3" si="15">
        <n x="12"/>
        <n x="20"/>
        <n x="64"/>
      </t>
    </mdx>
    <mdx n="0" f="r">
      <t c="1">
        <n x="65"/>
      </t>
    </mdx>
    <mdx n="0" f="v">
      <t c="3" si="15">
        <n x="12"/>
        <n x="16"/>
        <n x="66"/>
      </t>
    </mdx>
    <mdx n="0" f="v">
      <t c="3" si="15">
        <n x="12"/>
        <n x="17"/>
        <n x="66"/>
      </t>
    </mdx>
    <mdx n="0" f="v">
      <t c="3" si="15">
        <n x="12"/>
        <n x="18"/>
        <n x="66"/>
      </t>
    </mdx>
    <mdx n="0" f="v">
      <t c="3" si="15">
        <n x="12"/>
        <n x="19"/>
        <n x="66"/>
      </t>
    </mdx>
    <mdx n="0" f="v">
      <t c="3" si="15">
        <n x="12"/>
        <n x="20"/>
        <n x="66"/>
      </t>
    </mdx>
    <mdx n="0" f="v">
      <t c="3" si="15">
        <n x="12"/>
        <n x="16"/>
        <n x="67"/>
      </t>
    </mdx>
    <mdx n="0" f="v">
      <t c="3" si="15">
        <n x="12"/>
        <n x="17"/>
        <n x="67"/>
      </t>
    </mdx>
    <mdx n="0" f="v">
      <t c="3" si="15">
        <n x="12"/>
        <n x="18"/>
        <n x="67"/>
      </t>
    </mdx>
    <mdx n="0" f="v">
      <t c="3" si="15">
        <n x="12"/>
        <n x="19"/>
        <n x="67"/>
      </t>
    </mdx>
    <mdx n="0" f="v">
      <t c="3" si="15">
        <n x="12"/>
        <n x="20"/>
        <n x="67"/>
      </t>
    </mdx>
    <mdx n="0" f="r">
      <t c="1">
        <n x="68"/>
      </t>
    </mdx>
    <mdx n="0" f="v">
      <t c="3" si="15">
        <n x="12"/>
        <n x="69"/>
        <n x="70"/>
      </t>
    </mdx>
    <mdx n="0" f="v">
      <t c="3" si="15">
        <n x="12"/>
        <n x="18"/>
        <n x="70"/>
      </t>
    </mdx>
    <mdx n="0" f="v">
      <t c="3" si="15">
        <n x="12"/>
        <n x="19"/>
        <n x="70"/>
      </t>
    </mdx>
    <mdx n="0" f="v">
      <t c="3" si="15">
        <n x="12"/>
        <n x="20"/>
        <n x="70"/>
      </t>
    </mdx>
    <mdx n="0" f="v">
      <t c="3" si="15">
        <n x="12"/>
        <n x="16"/>
        <n x="71"/>
      </t>
    </mdx>
    <mdx n="0" f="v">
      <t c="3" si="15">
        <n x="12"/>
        <n x="17"/>
        <n x="71"/>
      </t>
    </mdx>
    <mdx n="0" f="v">
      <t c="3" si="15">
        <n x="12"/>
        <n x="18"/>
        <n x="71"/>
      </t>
    </mdx>
    <mdx n="0" f="v">
      <t c="3" si="15">
        <n x="12"/>
        <n x="19"/>
        <n x="71"/>
      </t>
    </mdx>
    <mdx n="0" f="v">
      <t c="3" si="15">
        <n x="12"/>
        <n x="20"/>
        <n x="71"/>
      </t>
    </mdx>
    <mdx n="0" f="r">
      <t c="1">
        <n x="72"/>
      </t>
    </mdx>
    <mdx n="0" f="v">
      <t c="3" si="15">
        <n x="12"/>
        <n x="16"/>
        <n x="73"/>
      </t>
    </mdx>
    <mdx n="0" f="v">
      <t c="3" si="15">
        <n x="12"/>
        <n x="17"/>
        <n x="73"/>
      </t>
    </mdx>
    <mdx n="0" f="v">
      <t c="3" si="15">
        <n x="12"/>
        <n x="18"/>
        <n x="73"/>
      </t>
    </mdx>
    <mdx n="0" f="v">
      <t c="3" si="15">
        <n x="12"/>
        <n x="19"/>
        <n x="73"/>
      </t>
    </mdx>
    <mdx n="0" f="v">
      <t c="3" si="15">
        <n x="12"/>
        <n x="20"/>
        <n x="73"/>
      </t>
    </mdx>
    <mdx n="0" f="r">
      <t c="1">
        <n x="74"/>
      </t>
    </mdx>
    <mdx n="0" f="v">
      <t c="3" si="15">
        <n x="12"/>
        <n x="16"/>
        <n x="75"/>
      </t>
    </mdx>
    <mdx n="0" f="v">
      <t c="3" si="15">
        <n x="12"/>
        <n x="17"/>
        <n x="75"/>
      </t>
    </mdx>
    <mdx n="0" f="v">
      <t c="3" si="15">
        <n x="12"/>
        <n x="18"/>
        <n x="75"/>
      </t>
    </mdx>
    <mdx n="0" f="v">
      <t c="3" si="15">
        <n x="12"/>
        <n x="19"/>
        <n x="75"/>
      </t>
    </mdx>
    <mdx n="0" f="v">
      <t c="3" si="15">
        <n x="12"/>
        <n x="20"/>
        <n x="75"/>
      </t>
    </mdx>
    <mdx n="0" f="r">
      <t c="1">
        <n x="76"/>
      </t>
    </mdx>
    <mdx n="0" f="v">
      <t c="3" si="15">
        <n x="12"/>
        <n x="16"/>
        <n x="77"/>
      </t>
    </mdx>
    <mdx n="0" f="v">
      <t c="3" si="15">
        <n x="12"/>
        <n x="17"/>
        <n x="77"/>
      </t>
    </mdx>
    <mdx n="0" f="v">
      <t c="3" si="15">
        <n x="12"/>
        <n x="18"/>
        <n x="77"/>
      </t>
    </mdx>
    <mdx n="0" f="v">
      <t c="3" si="15">
        <n x="12"/>
        <n x="19"/>
        <n x="77"/>
      </t>
    </mdx>
    <mdx n="0" f="v">
      <t c="3" si="15">
        <n x="12"/>
        <n x="20"/>
        <n x="77"/>
      </t>
    </mdx>
    <mdx n="0" f="r">
      <t c="1">
        <n x="78"/>
      </t>
    </mdx>
    <mdx n="0" f="v">
      <t c="3" si="15">
        <n x="12"/>
        <n x="16"/>
        <n x="79"/>
      </t>
    </mdx>
    <mdx n="0" f="v">
      <t c="3" si="15">
        <n x="12"/>
        <n x="17"/>
        <n x="79"/>
      </t>
    </mdx>
    <mdx n="0" f="v">
      <t c="3" si="15">
        <n x="12"/>
        <n x="18"/>
        <n x="79"/>
      </t>
    </mdx>
    <mdx n="0" f="v">
      <t c="3" si="15">
        <n x="12"/>
        <n x="19"/>
        <n x="79"/>
      </t>
    </mdx>
    <mdx n="0" f="v">
      <t c="3" si="15">
        <n x="12"/>
        <n x="20"/>
        <n x="79"/>
      </t>
    </mdx>
    <mdx n="0" f="r">
      <t c="1">
        <n x="80"/>
      </t>
    </mdx>
    <mdx n="0" f="v">
      <t c="3" si="15">
        <n x="12"/>
        <n x="16"/>
        <n x="81"/>
      </t>
    </mdx>
    <mdx n="0" f="v">
      <t c="3" si="15">
        <n x="12"/>
        <n x="17"/>
        <n x="81"/>
      </t>
    </mdx>
    <mdx n="0" f="v">
      <t c="3" si="15">
        <n x="12"/>
        <n x="18"/>
        <n x="81"/>
      </t>
    </mdx>
    <mdx n="0" f="v">
      <t c="3" si="15">
        <n x="12"/>
        <n x="19"/>
        <n x="81"/>
      </t>
    </mdx>
    <mdx n="0" f="v">
      <t c="3" si="15">
        <n x="12"/>
        <n x="20"/>
        <n x="81"/>
      </t>
    </mdx>
    <mdx n="0" f="r">
      <t c="1">
        <n x="82"/>
      </t>
    </mdx>
    <mdx n="0" f="v">
      <t c="3" si="15">
        <n x="12"/>
        <n x="16"/>
        <n x="83"/>
      </t>
    </mdx>
    <mdx n="0" f="v">
      <t c="3" si="15">
        <n x="12"/>
        <n x="17"/>
        <n x="83"/>
      </t>
    </mdx>
    <mdx n="0" f="v">
      <t c="3" si="15">
        <n x="12"/>
        <n x="18"/>
        <n x="83"/>
      </t>
    </mdx>
    <mdx n="0" f="v">
      <t c="3" si="15">
        <n x="12"/>
        <n x="19"/>
        <n x="83"/>
      </t>
    </mdx>
    <mdx n="0" f="v">
      <t c="3" si="15">
        <n x="12"/>
        <n x="20"/>
        <n x="83"/>
      </t>
    </mdx>
    <mdx n="0" f="r">
      <t c="1">
        <n x="84"/>
      </t>
    </mdx>
    <mdx n="0" f="v">
      <t c="3" si="15">
        <n x="12"/>
        <n x="16"/>
        <n x="85"/>
      </t>
    </mdx>
    <mdx n="0" f="v">
      <t c="3" si="15">
        <n x="12"/>
        <n x="17"/>
        <n x="85"/>
      </t>
    </mdx>
    <mdx n="0" f="v">
      <t c="3" si="15">
        <n x="12"/>
        <n x="18"/>
        <n x="85"/>
      </t>
    </mdx>
    <mdx n="0" f="v">
      <t c="3" si="15">
        <n x="12"/>
        <n x="19"/>
        <n x="85"/>
      </t>
    </mdx>
    <mdx n="0" f="v">
      <t c="3" si="15">
        <n x="12"/>
        <n x="20"/>
        <n x="85"/>
      </t>
    </mdx>
    <mdx n="0" f="v">
      <t c="3" si="15">
        <n x="12"/>
        <n x="16"/>
        <n x="86"/>
      </t>
    </mdx>
    <mdx n="0" f="v">
      <t c="3" si="15">
        <n x="12"/>
        <n x="17"/>
        <n x="86"/>
      </t>
    </mdx>
    <mdx n="0" f="v">
      <t c="3" si="15">
        <n x="12"/>
        <n x="18"/>
        <n x="86"/>
      </t>
    </mdx>
    <mdx n="0" f="v">
      <t c="3" si="15">
        <n x="12"/>
        <n x="19"/>
        <n x="86"/>
      </t>
    </mdx>
    <mdx n="0" f="v">
      <t c="3" si="15">
        <n x="12"/>
        <n x="20"/>
        <n x="86"/>
      </t>
    </mdx>
    <mdx n="0" f="v">
      <t c="3" si="15">
        <n x="12"/>
        <n x="16"/>
        <n x="87"/>
      </t>
    </mdx>
    <mdx n="0" f="v">
      <t c="3" si="15">
        <n x="12"/>
        <n x="17"/>
        <n x="87"/>
      </t>
    </mdx>
    <mdx n="0" f="v">
      <t c="3" si="15">
        <n x="12"/>
        <n x="18"/>
        <n x="87"/>
      </t>
    </mdx>
    <mdx n="0" f="v">
      <t c="3" si="15">
        <n x="12"/>
        <n x="19"/>
        <n x="87"/>
      </t>
    </mdx>
    <mdx n="0" f="v">
      <t c="3" si="15">
        <n x="12"/>
        <n x="20"/>
        <n x="87"/>
      </t>
    </mdx>
    <mdx n="0" f="v">
      <t c="3" si="15">
        <n x="12"/>
        <n x="16"/>
        <n x="88"/>
      </t>
    </mdx>
    <mdx n="0" f="v">
      <t c="3" si="15">
        <n x="12"/>
        <n x="17"/>
        <n x="88"/>
      </t>
    </mdx>
    <mdx n="0" f="v">
      <t c="3" si="15">
        <n x="12"/>
        <n x="18"/>
        <n x="88"/>
      </t>
    </mdx>
    <mdx n="0" f="v">
      <t c="3" si="15">
        <n x="12"/>
        <n x="19"/>
        <n x="88"/>
      </t>
    </mdx>
    <mdx n="0" f="v">
      <t c="3" si="15">
        <n x="12"/>
        <n x="20"/>
        <n x="88"/>
      </t>
    </mdx>
    <mdx n="0" f="v">
      <t c="3" si="15">
        <n x="12"/>
        <n x="16"/>
        <n x="89"/>
      </t>
    </mdx>
    <mdx n="0" f="v">
      <t c="3" si="15">
        <n x="12"/>
        <n x="17"/>
        <n x="89"/>
      </t>
    </mdx>
    <mdx n="0" f="v">
      <t c="3" si="15">
        <n x="12"/>
        <n x="18"/>
        <n x="89"/>
      </t>
    </mdx>
    <mdx n="0" f="v">
      <t c="3" si="15">
        <n x="12"/>
        <n x="19"/>
        <n x="89"/>
      </t>
    </mdx>
    <mdx n="0" f="v">
      <t c="3" si="15">
        <n x="12"/>
        <n x="20"/>
        <n x="89"/>
      </t>
    </mdx>
    <mdx n="0" f="r">
      <t c="1">
        <n x="90"/>
      </t>
    </mdx>
    <mdx n="0" f="v">
      <t c="3" si="15">
        <n x="12"/>
        <n x="16"/>
        <n x="91"/>
      </t>
    </mdx>
    <mdx n="0" f="v">
      <t c="3" si="15">
        <n x="12"/>
        <n x="17"/>
        <n x="91"/>
      </t>
    </mdx>
    <mdx n="0" f="v">
      <t c="3" si="15">
        <n x="12"/>
        <n x="18"/>
        <n x="91"/>
      </t>
    </mdx>
    <mdx n="0" f="v">
      <t c="3" si="15">
        <n x="12"/>
        <n x="19"/>
        <n x="91"/>
      </t>
    </mdx>
    <mdx n="0" f="v">
      <t c="3" si="15">
        <n x="12"/>
        <n x="20"/>
        <n x="91"/>
      </t>
    </mdx>
    <mdx n="0" f="r">
      <t c="1">
        <n x="92"/>
      </t>
    </mdx>
    <mdx n="0" f="v">
      <t c="3" si="15">
        <n x="12"/>
        <n x="16"/>
        <n x="93"/>
      </t>
    </mdx>
    <mdx n="0" f="v">
      <t c="3" si="15">
        <n x="12"/>
        <n x="17"/>
        <n x="93"/>
      </t>
    </mdx>
    <mdx n="0" f="v">
      <t c="3" si="15">
        <n x="12"/>
        <n x="18"/>
        <n x="93"/>
      </t>
    </mdx>
    <mdx n="0" f="v">
      <t c="3" si="15">
        <n x="12"/>
        <n x="19"/>
        <n x="93"/>
      </t>
    </mdx>
    <mdx n="0" f="v">
      <t c="3" si="15">
        <n x="12"/>
        <n x="20"/>
        <n x="93"/>
      </t>
    </mdx>
    <mdx n="0" f="v">
      <t c="3" si="15">
        <n x="12"/>
        <n x="16"/>
        <n x="94"/>
      </t>
    </mdx>
    <mdx n="0" f="v">
      <t c="3" si="15">
        <n x="12"/>
        <n x="17"/>
        <n x="94"/>
      </t>
    </mdx>
    <mdx n="0" f="v">
      <t c="3" si="15">
        <n x="12"/>
        <n x="18"/>
        <n x="94"/>
      </t>
    </mdx>
    <mdx n="0" f="v">
      <t c="3" si="15">
        <n x="12"/>
        <n x="19"/>
        <n x="94"/>
      </t>
    </mdx>
    <mdx n="0" f="v">
      <t c="3" si="15">
        <n x="12"/>
        <n x="20"/>
        <n x="94"/>
      </t>
    </mdx>
    <mdx n="0" f="v">
      <t c="3" si="15">
        <n x="12"/>
        <n x="16"/>
        <n x="95"/>
      </t>
    </mdx>
    <mdx n="0" f="v">
      <t c="3" si="15">
        <n x="12"/>
        <n x="17"/>
        <n x="95"/>
      </t>
    </mdx>
    <mdx n="0" f="v">
      <t c="3" si="15">
        <n x="12"/>
        <n x="18"/>
        <n x="95"/>
      </t>
    </mdx>
    <mdx n="0" f="v">
      <t c="3" si="15">
        <n x="12"/>
        <n x="19"/>
        <n x="95"/>
      </t>
    </mdx>
    <mdx n="0" f="v">
      <t c="3" si="15">
        <n x="12"/>
        <n x="20"/>
        <n x="95"/>
      </t>
    </mdx>
    <mdx n="0" f="v">
      <t c="3" si="15">
        <n x="12"/>
        <n x="16"/>
        <n x="96"/>
      </t>
    </mdx>
    <mdx n="0" f="v">
      <t c="3" si="15">
        <n x="12"/>
        <n x="17"/>
        <n x="96"/>
      </t>
    </mdx>
    <mdx n="0" f="v">
      <t c="3" si="15">
        <n x="12"/>
        <n x="18"/>
        <n x="96"/>
      </t>
    </mdx>
    <mdx n="0" f="v">
      <t c="3" si="15">
        <n x="12"/>
        <n x="19"/>
        <n x="96"/>
      </t>
    </mdx>
    <mdx n="0" f="v">
      <t c="3" si="15">
        <n x="12"/>
        <n x="20"/>
        <n x="96"/>
      </t>
    </mdx>
    <mdx n="0" f="v">
      <t c="3" si="15">
        <n x="12"/>
        <n x="16"/>
        <n x="97"/>
      </t>
    </mdx>
    <mdx n="0" f="v">
      <t c="3" si="15">
        <n x="12"/>
        <n x="17"/>
        <n x="97"/>
      </t>
    </mdx>
    <mdx n="0" f="v">
      <t c="3" si="15">
        <n x="12"/>
        <n x="18"/>
        <n x="97"/>
      </t>
    </mdx>
    <mdx n="0" f="v">
      <t c="3" si="15">
        <n x="12"/>
        <n x="19"/>
        <n x="97"/>
      </t>
    </mdx>
    <mdx n="0" f="v">
      <t c="3" si="15">
        <n x="12"/>
        <n x="20"/>
        <n x="97"/>
      </t>
    </mdx>
    <mdx n="0" f="v">
      <t c="3" si="15">
        <n x="12"/>
        <n x="16"/>
        <n x="98"/>
      </t>
    </mdx>
    <mdx n="0" f="v">
      <t c="3" si="15">
        <n x="12"/>
        <n x="17"/>
        <n x="98"/>
      </t>
    </mdx>
    <mdx n="0" f="v">
      <t c="3" si="15">
        <n x="12"/>
        <n x="18"/>
        <n x="98"/>
      </t>
    </mdx>
    <mdx n="0" f="v">
      <t c="3" si="15">
        <n x="12"/>
        <n x="19"/>
        <n x="98"/>
      </t>
    </mdx>
    <mdx n="0" f="v">
      <t c="3" si="15">
        <n x="12"/>
        <n x="20"/>
        <n x="98"/>
      </t>
    </mdx>
    <mdx n="0" f="v">
      <t c="3" si="15">
        <n x="12"/>
        <n x="16"/>
        <n x="99"/>
      </t>
    </mdx>
    <mdx n="0" f="v">
      <t c="3" si="15">
        <n x="12"/>
        <n x="17"/>
        <n x="99"/>
      </t>
    </mdx>
    <mdx n="0" f="v">
      <t c="3" si="15">
        <n x="12"/>
        <n x="18"/>
        <n x="99"/>
      </t>
    </mdx>
    <mdx n="0" f="v">
      <t c="3" si="15">
        <n x="12"/>
        <n x="19"/>
        <n x="99"/>
      </t>
    </mdx>
    <mdx n="0" f="v">
      <t c="3" si="15">
        <n x="12"/>
        <n x="20"/>
        <n x="99"/>
      </t>
    </mdx>
    <mdx n="0" f="v">
      <t c="3" si="15">
        <n x="12"/>
        <n x="16"/>
        <n x="100"/>
      </t>
    </mdx>
    <mdx n="0" f="v">
      <t c="3" si="15">
        <n x="12"/>
        <n x="17"/>
        <n x="100"/>
      </t>
    </mdx>
    <mdx n="0" f="v">
      <t c="3" si="15">
        <n x="12"/>
        <n x="18"/>
        <n x="100"/>
      </t>
    </mdx>
    <mdx n="0" f="v">
      <t c="3" si="15">
        <n x="12"/>
        <n x="19"/>
        <n x="100"/>
      </t>
    </mdx>
    <mdx n="0" f="v">
      <t c="3" si="15">
        <n x="12"/>
        <n x="20"/>
        <n x="100"/>
      </t>
    </mdx>
    <mdx n="0" f="v">
      <t c="3" si="15">
        <n x="12"/>
        <n x="13"/>
        <n x="101"/>
      </t>
    </mdx>
    <mdx n="0" f="v">
      <t c="3" si="15">
        <n x="12"/>
        <n x="17"/>
        <n x="101"/>
      </t>
    </mdx>
    <mdx n="0" f="v">
      <t c="3" si="15">
        <n x="12"/>
        <n x="18"/>
        <n x="101"/>
      </t>
    </mdx>
    <mdx n="0" f="v">
      <t c="3" si="15">
        <n x="12"/>
        <n x="19"/>
        <n x="101"/>
      </t>
    </mdx>
    <mdx n="0" f="v">
      <t c="3" si="15">
        <n x="12"/>
        <n x="20"/>
        <n x="101"/>
      </t>
    </mdx>
    <mdx n="0" f="v">
      <t c="3" si="15">
        <n x="12"/>
        <n x="16"/>
        <n x="102"/>
      </t>
    </mdx>
    <mdx n="0" f="v">
      <t c="3" si="15">
        <n x="12"/>
        <n x="17"/>
        <n x="102"/>
      </t>
    </mdx>
    <mdx n="0" f="v">
      <t c="3" si="15">
        <n x="12"/>
        <n x="18"/>
        <n x="102"/>
      </t>
    </mdx>
    <mdx n="0" f="v">
      <t c="3" si="15">
        <n x="12"/>
        <n x="19"/>
        <n x="102"/>
      </t>
    </mdx>
    <mdx n="0" f="v">
      <t c="3" si="15">
        <n x="12"/>
        <n x="20"/>
        <n x="102"/>
      </t>
    </mdx>
    <mdx n="0" f="v">
      <t c="3" si="15">
        <n x="12"/>
        <n x="16"/>
        <n x="103"/>
      </t>
    </mdx>
    <mdx n="0" f="v">
      <t c="3" si="15">
        <n x="12"/>
        <n x="17"/>
        <n x="103"/>
      </t>
    </mdx>
    <mdx n="0" f="v">
      <t c="3" si="15">
        <n x="12"/>
        <n x="18"/>
        <n x="103"/>
      </t>
    </mdx>
    <mdx n="0" f="v">
      <t c="3" si="15">
        <n x="12"/>
        <n x="19"/>
        <n x="103"/>
      </t>
    </mdx>
    <mdx n="0" f="v">
      <t c="3" si="15">
        <n x="12"/>
        <n x="20"/>
        <n x="103"/>
      </t>
    </mdx>
    <mdx n="0" f="v">
      <t c="3" si="15">
        <n x="12"/>
        <n x="16"/>
        <n x="104"/>
      </t>
    </mdx>
    <mdx n="0" f="v">
      <t c="3" si="15">
        <n x="12"/>
        <n x="17"/>
        <n x="104"/>
      </t>
    </mdx>
    <mdx n="0" f="v">
      <t c="3" si="15">
        <n x="12"/>
        <n x="18"/>
        <n x="104"/>
      </t>
    </mdx>
    <mdx n="0" f="v">
      <t c="3" si="15">
        <n x="12"/>
        <n x="19"/>
        <n x="104"/>
      </t>
    </mdx>
    <mdx n="0" f="v">
      <t c="3" si="15">
        <n x="12"/>
        <n x="20"/>
        <n x="104"/>
      </t>
    </mdx>
    <mdx n="0" f="v">
      <t c="3" si="15">
        <n x="12"/>
        <n x="16"/>
        <n x="105"/>
      </t>
    </mdx>
    <mdx n="0" f="v">
      <t c="3" si="15">
        <n x="12"/>
        <n x="18"/>
        <n x="105"/>
      </t>
    </mdx>
    <mdx n="0" f="v">
      <t c="3" si="15">
        <n x="12"/>
        <n x="19"/>
        <n x="105"/>
      </t>
    </mdx>
    <mdx n="0" f="v">
      <t c="3" si="15">
        <n x="12"/>
        <n x="20"/>
        <n x="105"/>
      </t>
    </mdx>
    <mdx n="0" f="r">
      <t c="1">
        <n x="106"/>
      </t>
    </mdx>
    <mdx n="0" f="v">
      <t c="3" si="15">
        <n x="12"/>
        <n x="16"/>
        <n x="107"/>
      </t>
    </mdx>
    <mdx n="0" f="v">
      <t c="3" si="15">
        <n x="12"/>
        <n x="17"/>
        <n x="107"/>
      </t>
    </mdx>
    <mdx n="0" f="v">
      <t c="3" si="15">
        <n x="12"/>
        <n x="18"/>
        <n x="107"/>
      </t>
    </mdx>
    <mdx n="0" f="v">
      <t c="3" si="15">
        <n x="12"/>
        <n x="19"/>
        <n x="107"/>
      </t>
    </mdx>
    <mdx n="0" f="v">
      <t c="3" si="15">
        <n x="12"/>
        <n x="20"/>
        <n x="107"/>
      </t>
    </mdx>
    <mdx n="0" f="v">
      <t c="3" si="15">
        <n x="12"/>
        <n x="16"/>
        <n x="108"/>
      </t>
    </mdx>
    <mdx n="0" f="v">
      <t c="3" si="15">
        <n x="12"/>
        <n x="17"/>
        <n x="108"/>
      </t>
    </mdx>
    <mdx n="0" f="v">
      <t c="3" si="15">
        <n x="12"/>
        <n x="18"/>
        <n x="108"/>
      </t>
    </mdx>
    <mdx n="0" f="v">
      <t c="3" si="15">
        <n x="12"/>
        <n x="19"/>
        <n x="108"/>
      </t>
    </mdx>
    <mdx n="0" f="v">
      <t c="3" si="15">
        <n x="12"/>
        <n x="20"/>
        <n x="108"/>
      </t>
    </mdx>
    <mdx n="0" f="v">
      <t c="3" si="15">
        <n x="12"/>
        <n x="16"/>
        <n x="109"/>
      </t>
    </mdx>
    <mdx n="0" f="v">
      <t c="3" si="15">
        <n x="12"/>
        <n x="17"/>
        <n x="109"/>
      </t>
    </mdx>
    <mdx n="0" f="v">
      <t c="3" si="15">
        <n x="12"/>
        <n x="18"/>
        <n x="109"/>
      </t>
    </mdx>
    <mdx n="0" f="v">
      <t c="3" si="15">
        <n x="12"/>
        <n x="19"/>
        <n x="109"/>
      </t>
    </mdx>
    <mdx n="0" f="v">
      <t c="3" si="15">
        <n x="12"/>
        <n x="20"/>
        <n x="109"/>
      </t>
    </mdx>
    <mdx n="0" f="v">
      <t c="3" si="15">
        <n x="12"/>
        <n x="16"/>
        <n x="110"/>
      </t>
    </mdx>
    <mdx n="0" f="v">
      <t c="3" si="15">
        <n x="12"/>
        <n x="17"/>
        <n x="110"/>
      </t>
    </mdx>
    <mdx n="0" f="v">
      <t c="3" si="15">
        <n x="12"/>
        <n x="18"/>
        <n x="110"/>
      </t>
    </mdx>
    <mdx n="0" f="v">
      <t c="3" si="15">
        <n x="12"/>
        <n x="19"/>
        <n x="110"/>
      </t>
    </mdx>
    <mdx n="0" f="v">
      <t c="3" si="15">
        <n x="12"/>
        <n x="20"/>
        <n x="110"/>
      </t>
    </mdx>
    <mdx n="0" f="v">
      <t c="3" si="15">
        <n x="12"/>
        <n x="16"/>
        <n x="111"/>
      </t>
    </mdx>
    <mdx n="0" f="v">
      <t c="3" si="15">
        <n x="12"/>
        <n x="17"/>
        <n x="111"/>
      </t>
    </mdx>
    <mdx n="0" f="v">
      <t c="3" si="15">
        <n x="12"/>
        <n x="18"/>
        <n x="111"/>
      </t>
    </mdx>
    <mdx n="0" f="v">
      <t c="3" si="15">
        <n x="12"/>
        <n x="19"/>
        <n x="111"/>
      </t>
    </mdx>
    <mdx n="0" f="v">
      <t c="3" si="15">
        <n x="12"/>
        <n x="20"/>
        <n x="111"/>
      </t>
    </mdx>
    <mdx n="0" f="v">
      <t c="3" si="15">
        <n x="12"/>
        <n x="16"/>
        <n x="112"/>
      </t>
    </mdx>
    <mdx n="0" f="v">
      <t c="3" si="15">
        <n x="12"/>
        <n x="17"/>
        <n x="112"/>
      </t>
    </mdx>
    <mdx n="0" f="v">
      <t c="3" si="15">
        <n x="12"/>
        <n x="18"/>
        <n x="112"/>
      </t>
    </mdx>
    <mdx n="0" f="v">
      <t c="3" si="15">
        <n x="12"/>
        <n x="19"/>
        <n x="112"/>
      </t>
    </mdx>
    <mdx n="0" f="v">
      <t c="3" si="15">
        <n x="12"/>
        <n x="20"/>
        <n x="112"/>
      </t>
    </mdx>
    <mdx n="0" f="r">
      <t c="1">
        <n x="113"/>
      </t>
    </mdx>
    <mdx n="0" f="v">
      <t c="3" si="15">
        <n x="12"/>
        <n x="16"/>
        <n x="114"/>
      </t>
    </mdx>
    <mdx n="0" f="v">
      <t c="3" si="15">
        <n x="12"/>
        <n x="17"/>
        <n x="114"/>
      </t>
    </mdx>
    <mdx n="0" f="v">
      <t c="3" si="15">
        <n x="12"/>
        <n x="18"/>
        <n x="114"/>
      </t>
    </mdx>
    <mdx n="0" f="v">
      <t c="3" si="15">
        <n x="12"/>
        <n x="19"/>
        <n x="114"/>
      </t>
    </mdx>
    <mdx n="0" f="v">
      <t c="3" si="15">
        <n x="12"/>
        <n x="20"/>
        <n x="114"/>
      </t>
    </mdx>
    <mdx n="0" f="v">
      <t c="3" si="15">
        <n x="12"/>
        <n x="16"/>
        <n x="115"/>
      </t>
    </mdx>
    <mdx n="0" f="v">
      <t c="3" si="15">
        <n x="12"/>
        <n x="17"/>
        <n x="115"/>
      </t>
    </mdx>
    <mdx n="0" f="v">
      <t c="3" si="15">
        <n x="12"/>
        <n x="18"/>
        <n x="115"/>
      </t>
    </mdx>
    <mdx n="0" f="v">
      <t c="3" si="15">
        <n x="12"/>
        <n x="19"/>
        <n x="115"/>
      </t>
    </mdx>
    <mdx n="0" f="v">
      <t c="3" si="15">
        <n x="12"/>
        <n x="20"/>
        <n x="115"/>
      </t>
    </mdx>
    <mdx n="0" f="v">
      <t c="3" si="15">
        <n x="12"/>
        <n x="16"/>
        <n x="116"/>
      </t>
    </mdx>
    <mdx n="0" f="v">
      <t c="3" si="15">
        <n x="12"/>
        <n x="17"/>
        <n x="116"/>
      </t>
    </mdx>
    <mdx n="0" f="v">
      <t c="3" si="15">
        <n x="12"/>
        <n x="18"/>
        <n x="116"/>
      </t>
    </mdx>
    <mdx n="0" f="v">
      <t c="3" si="15">
        <n x="12"/>
        <n x="19"/>
        <n x="116"/>
      </t>
    </mdx>
    <mdx n="0" f="v">
      <t c="3" si="15">
        <n x="12"/>
        <n x="20"/>
        <n x="116"/>
      </t>
    </mdx>
    <mdx n="0" f="v">
      <t c="3" si="15">
        <n x="12"/>
        <n x="16"/>
        <n x="117"/>
      </t>
    </mdx>
    <mdx n="0" f="v">
      <t c="3" si="15">
        <n x="12"/>
        <n x="17"/>
        <n x="117"/>
      </t>
    </mdx>
    <mdx n="0" f="v">
      <t c="3" si="15">
        <n x="12"/>
        <n x="18"/>
        <n x="117"/>
      </t>
    </mdx>
    <mdx n="0" f="v">
      <t c="3" si="15">
        <n x="12"/>
        <n x="19"/>
        <n x="117"/>
      </t>
    </mdx>
    <mdx n="0" f="v">
      <t c="3" si="15">
        <n x="12"/>
        <n x="20"/>
        <n x="117"/>
      </t>
    </mdx>
    <mdx n="0" f="v">
      <t c="3" si="15">
        <n x="12"/>
        <n x="16"/>
        <n x="118"/>
      </t>
    </mdx>
    <mdx n="0" f="v">
      <t c="3" si="15">
        <n x="12"/>
        <n x="17"/>
        <n x="118"/>
      </t>
    </mdx>
    <mdx n="0" f="v">
      <t c="3" si="15">
        <n x="12"/>
        <n x="18"/>
        <n x="118"/>
      </t>
    </mdx>
    <mdx n="0" f="v">
      <t c="3" si="15">
        <n x="12"/>
        <n x="19"/>
        <n x="118"/>
      </t>
    </mdx>
    <mdx n="0" f="v">
      <t c="3" si="15">
        <n x="12"/>
        <n x="20"/>
        <n x="118"/>
      </t>
    </mdx>
    <mdx n="0" f="v">
      <t c="3" si="15">
        <n x="12"/>
        <n x="16"/>
        <n x="119"/>
      </t>
    </mdx>
    <mdx n="0" f="v">
      <t c="3" si="15">
        <n x="12"/>
        <n x="17"/>
        <n x="119"/>
      </t>
    </mdx>
    <mdx n="0" f="v">
      <t c="3" si="15">
        <n x="12"/>
        <n x="18"/>
        <n x="119"/>
      </t>
    </mdx>
    <mdx n="0" f="v">
      <t c="3" si="15">
        <n x="12"/>
        <n x="19"/>
        <n x="119"/>
      </t>
    </mdx>
    <mdx n="0" f="v">
      <t c="3" si="15">
        <n x="12"/>
        <n x="20"/>
        <n x="119"/>
      </t>
    </mdx>
    <mdx n="0" f="v">
      <t c="3" si="15">
        <n x="12"/>
        <n x="16"/>
        <n x="120"/>
      </t>
    </mdx>
    <mdx n="0" f="v">
      <t c="3" si="15">
        <n x="12"/>
        <n x="17"/>
        <n x="120"/>
      </t>
    </mdx>
    <mdx n="0" f="v">
      <t c="3" si="15">
        <n x="12"/>
        <n x="19"/>
        <n x="120"/>
      </t>
    </mdx>
    <mdx n="0" f="v">
      <t c="3" si="15">
        <n x="12"/>
        <n x="20"/>
        <n x="120"/>
      </t>
    </mdx>
    <mdx n="0" f="v">
      <t c="3" si="15">
        <n x="12"/>
        <n x="16"/>
        <n x="121"/>
      </t>
    </mdx>
    <mdx n="0" f="v">
      <t c="3" si="15">
        <n x="12"/>
        <n x="17"/>
        <n x="121"/>
      </t>
    </mdx>
    <mdx n="0" f="v">
      <t c="3" si="15">
        <n x="12"/>
        <n x="18"/>
        <n x="121"/>
      </t>
    </mdx>
    <mdx n="0" f="v">
      <t c="3" si="15">
        <n x="12"/>
        <n x="19"/>
        <n x="121"/>
      </t>
    </mdx>
    <mdx n="0" f="v">
      <t c="3" si="15">
        <n x="12"/>
        <n x="20"/>
        <n x="121"/>
      </t>
    </mdx>
    <mdx n="0" f="r">
      <t c="1">
        <n x="122"/>
      </t>
    </mdx>
    <mdx n="0" f="v">
      <t c="3" si="15">
        <n x="12"/>
        <n x="16"/>
        <n x="123"/>
      </t>
    </mdx>
    <mdx n="0" f="v">
      <t c="3" si="15">
        <n x="12"/>
        <n x="17"/>
        <n x="123"/>
      </t>
    </mdx>
    <mdx n="0" f="v">
      <t c="3" si="15">
        <n x="12"/>
        <n x="18"/>
        <n x="123"/>
      </t>
    </mdx>
    <mdx n="0" f="v">
      <t c="3" si="15">
        <n x="12"/>
        <n x="19"/>
        <n x="123"/>
      </t>
    </mdx>
    <mdx n="0" f="v">
      <t c="3" si="15">
        <n x="12"/>
        <n x="20"/>
        <n x="123"/>
      </t>
    </mdx>
    <mdx n="0" f="v">
      <t c="3" si="15">
        <n x="12"/>
        <n x="16"/>
        <n x="124"/>
      </t>
    </mdx>
    <mdx n="0" f="v">
      <t c="3" si="15">
        <n x="12"/>
        <n x="17"/>
        <n x="124"/>
      </t>
    </mdx>
    <mdx n="0" f="v">
      <t c="3" si="15">
        <n x="12"/>
        <n x="18"/>
        <n x="124"/>
      </t>
    </mdx>
    <mdx n="0" f="v">
      <t c="3" si="15">
        <n x="12"/>
        <n x="20"/>
        <n x="124"/>
      </t>
    </mdx>
    <mdx n="0" f="r">
      <t c="1">
        <n x="125"/>
      </t>
    </mdx>
    <mdx n="0" f="v">
      <t c="3" si="15">
        <n x="12"/>
        <n x="16"/>
        <n x="126"/>
      </t>
    </mdx>
    <mdx n="0" f="v">
      <t c="3" si="15">
        <n x="12"/>
        <n x="17"/>
        <n x="126"/>
      </t>
    </mdx>
    <mdx n="0" f="v">
      <t c="3" si="15">
        <n x="12"/>
        <n x="18"/>
        <n x="126"/>
      </t>
    </mdx>
    <mdx n="0" f="v">
      <t c="3" si="15">
        <n x="12"/>
        <n x="19"/>
        <n x="126"/>
      </t>
    </mdx>
    <mdx n="0" f="v">
      <t c="3" si="15">
        <n x="12"/>
        <n x="20"/>
        <n x="126"/>
      </t>
    </mdx>
    <mdx n="0" f="v">
      <t c="3" si="15">
        <n x="12"/>
        <n x="16"/>
        <n x="127"/>
      </t>
    </mdx>
    <mdx n="0" f="v">
      <t c="3" si="15">
        <n x="12"/>
        <n x="17"/>
        <n x="127"/>
      </t>
    </mdx>
    <mdx n="0" f="v">
      <t c="3" si="15">
        <n x="12"/>
        <n x="18"/>
        <n x="127"/>
      </t>
    </mdx>
    <mdx n="0" f="v">
      <t c="3" si="15">
        <n x="12"/>
        <n x="19"/>
        <n x="127"/>
      </t>
    </mdx>
    <mdx n="0" f="v">
      <t c="3" si="15">
        <n x="12"/>
        <n x="20"/>
        <n x="127"/>
      </t>
    </mdx>
    <mdx n="0" f="v">
      <t c="3" si="15">
        <n x="12"/>
        <n x="16"/>
        <n x="128"/>
      </t>
    </mdx>
    <mdx n="0" f="v">
      <t c="3" si="15">
        <n x="12"/>
        <n x="17"/>
        <n x="128"/>
      </t>
    </mdx>
    <mdx n="0" f="v">
      <t c="3" si="15">
        <n x="12"/>
        <n x="18"/>
        <n x="128"/>
      </t>
    </mdx>
    <mdx n="0" f="v">
      <t c="3" si="15">
        <n x="12"/>
        <n x="19"/>
        <n x="128"/>
      </t>
    </mdx>
    <mdx n="0" f="v">
      <t c="3" si="15">
        <n x="12"/>
        <n x="20"/>
        <n x="128"/>
      </t>
    </mdx>
    <mdx n="0" f="v">
      <t c="3" si="15">
        <n x="12"/>
        <n x="16"/>
        <n x="129"/>
      </t>
    </mdx>
    <mdx n="0" f="v">
      <t c="3" si="15">
        <n x="12"/>
        <n x="17"/>
        <n x="129"/>
      </t>
    </mdx>
    <mdx n="0" f="v">
      <t c="3" si="15">
        <n x="12"/>
        <n x="18"/>
        <n x="129"/>
      </t>
    </mdx>
    <mdx n="0" f="v">
      <t c="3" si="15">
        <n x="12"/>
        <n x="19"/>
        <n x="129"/>
      </t>
    </mdx>
    <mdx n="0" f="v">
      <t c="3" si="15">
        <n x="12"/>
        <n x="20"/>
        <n x="129"/>
      </t>
    </mdx>
    <mdx n="0" f="r">
      <t c="1">
        <n x="130"/>
      </t>
    </mdx>
    <mdx n="0" f="v">
      <t c="3" si="15">
        <n x="12"/>
        <n x="16"/>
        <n x="131"/>
      </t>
    </mdx>
    <mdx n="0" f="v">
      <t c="3" si="15">
        <n x="12"/>
        <n x="17"/>
        <n x="131"/>
      </t>
    </mdx>
    <mdx n="0" f="v">
      <t c="3" si="15">
        <n x="12"/>
        <n x="18"/>
        <n x="131"/>
      </t>
    </mdx>
    <mdx n="0" f="v">
      <t c="3" si="15">
        <n x="12"/>
        <n x="19"/>
        <n x="131"/>
      </t>
    </mdx>
    <mdx n="0" f="v">
      <t c="3" si="15">
        <n x="12"/>
        <n x="20"/>
        <n x="131"/>
      </t>
    </mdx>
    <mdx n="0" f="v">
      <t c="3" si="15">
        <n x="12"/>
        <n x="16"/>
        <n x="132"/>
      </t>
    </mdx>
    <mdx n="0" f="v">
      <t c="3" si="15">
        <n x="12"/>
        <n x="17"/>
        <n x="132"/>
      </t>
    </mdx>
    <mdx n="0" f="v">
      <t c="3" si="15">
        <n x="12"/>
        <n x="18"/>
        <n x="132"/>
      </t>
    </mdx>
    <mdx n="0" f="v">
      <t c="3" si="15">
        <n x="12"/>
        <n x="19"/>
        <n x="132"/>
      </t>
    </mdx>
    <mdx n="0" f="v">
      <t c="3" si="15">
        <n x="12"/>
        <n x="20"/>
        <n x="132"/>
      </t>
    </mdx>
    <mdx n="0" f="v">
      <t c="3" si="15">
        <n x="12"/>
        <n x="16"/>
        <n x="133"/>
      </t>
    </mdx>
    <mdx n="0" f="v">
      <t c="3" si="15">
        <n x="12"/>
        <n x="17"/>
        <n x="133"/>
      </t>
    </mdx>
    <mdx n="0" f="v">
      <t c="3" si="15">
        <n x="12"/>
        <n x="18"/>
        <n x="133"/>
      </t>
    </mdx>
    <mdx n="0" f="v">
      <t c="3" si="15">
        <n x="12"/>
        <n x="19"/>
        <n x="133"/>
      </t>
    </mdx>
    <mdx n="0" f="v">
      <t c="3" si="15">
        <n x="12"/>
        <n x="20"/>
        <n x="133"/>
      </t>
    </mdx>
    <mdx n="0" f="v">
      <t c="3" si="15">
        <n x="12"/>
        <n x="16"/>
        <n x="134"/>
      </t>
    </mdx>
    <mdx n="0" f="v">
      <t c="3" si="15">
        <n x="12"/>
        <n x="17"/>
        <n x="134"/>
      </t>
    </mdx>
    <mdx n="0" f="v">
      <t c="3" si="15">
        <n x="12"/>
        <n x="18"/>
        <n x="134"/>
      </t>
    </mdx>
    <mdx n="0" f="v">
      <t c="3" si="15">
        <n x="12"/>
        <n x="19"/>
        <n x="134"/>
      </t>
    </mdx>
    <mdx n="0" f="v">
      <t c="3" si="15">
        <n x="12"/>
        <n x="20"/>
        <n x="134"/>
      </t>
    </mdx>
    <mdx n="0" f="v">
      <t c="3" si="15">
        <n x="12"/>
        <n x="16"/>
        <n x="135"/>
      </t>
    </mdx>
    <mdx n="0" f="v">
      <t c="3" si="15">
        <n x="12"/>
        <n x="17"/>
        <n x="135"/>
      </t>
    </mdx>
    <mdx n="0" f="v">
      <t c="3" si="15">
        <n x="12"/>
        <n x="18"/>
        <n x="135"/>
      </t>
    </mdx>
    <mdx n="0" f="v">
      <t c="3" si="15">
        <n x="12"/>
        <n x="19"/>
        <n x="135"/>
      </t>
    </mdx>
    <mdx n="0" f="v">
      <t c="3" si="15">
        <n x="12"/>
        <n x="20"/>
        <n x="135"/>
      </t>
    </mdx>
    <mdx n="0" f="v">
      <t c="3" si="15">
        <n x="12"/>
        <n x="16"/>
        <n x="136"/>
      </t>
    </mdx>
    <mdx n="0" f="v">
      <t c="3" si="15">
        <n x="12"/>
        <n x="17"/>
        <n x="136"/>
      </t>
    </mdx>
    <mdx n="0" f="v">
      <t c="3" si="15">
        <n x="12"/>
        <n x="18"/>
        <n x="136"/>
      </t>
    </mdx>
    <mdx n="0" f="v">
      <t c="3" si="15">
        <n x="12"/>
        <n x="19"/>
        <n x="136"/>
      </t>
    </mdx>
    <mdx n="0" f="v">
      <t c="3" si="15">
        <n x="12"/>
        <n x="16"/>
        <n x="137"/>
      </t>
    </mdx>
    <mdx n="0" f="v">
      <t c="3" si="15">
        <n x="12"/>
        <n x="17"/>
        <n x="137"/>
      </t>
    </mdx>
    <mdx n="0" f="v">
      <t c="3" si="15">
        <n x="12"/>
        <n x="18"/>
        <n x="137"/>
      </t>
    </mdx>
    <mdx n="0" f="v">
      <t c="3" si="15">
        <n x="12"/>
        <n x="19"/>
        <n x="137"/>
      </t>
    </mdx>
    <mdx n="0" f="v">
      <t c="3" si="15">
        <n x="12"/>
        <n x="20"/>
        <n x="137"/>
      </t>
    </mdx>
    <mdx n="0" f="v">
      <t c="3" si="15">
        <n x="12"/>
        <n x="16"/>
        <n x="138"/>
      </t>
    </mdx>
    <mdx n="0" f="v">
      <t c="3" si="15">
        <n x="12"/>
        <n x="17"/>
        <n x="138"/>
      </t>
    </mdx>
    <mdx n="0" f="v">
      <t c="3" si="15">
        <n x="12"/>
        <n x="18"/>
        <n x="138"/>
      </t>
    </mdx>
    <mdx n="0" f="v">
      <t c="3" si="15">
        <n x="12"/>
        <n x="19"/>
        <n x="138"/>
      </t>
    </mdx>
    <mdx n="0" f="v">
      <t c="3" si="15">
        <n x="12"/>
        <n x="20"/>
        <n x="138"/>
      </t>
    </mdx>
    <mdx n="0" f="v">
      <t c="3" si="15">
        <n x="12"/>
        <n x="16"/>
        <n x="139"/>
      </t>
    </mdx>
    <mdx n="0" f="v">
      <t c="3" si="15">
        <n x="12"/>
        <n x="17"/>
        <n x="139"/>
      </t>
    </mdx>
    <mdx n="0" f="v">
      <t c="3" si="15">
        <n x="12"/>
        <n x="18"/>
        <n x="139"/>
      </t>
    </mdx>
    <mdx n="0" f="v">
      <t c="3" si="15">
        <n x="12"/>
        <n x="19"/>
        <n x="139"/>
      </t>
    </mdx>
    <mdx n="0" f="v">
      <t c="3" si="15">
        <n x="12"/>
        <n x="20"/>
        <n x="139"/>
      </t>
    </mdx>
    <mdx n="0" f="r">
      <t c="1">
        <n x="140"/>
      </t>
    </mdx>
    <mdx n="0" f="v">
      <t c="3" si="15">
        <n x="12"/>
        <n x="16"/>
        <n x="141"/>
      </t>
    </mdx>
    <mdx n="0" f="v">
      <t c="3" si="15">
        <n x="12"/>
        <n x="17"/>
        <n x="141"/>
      </t>
    </mdx>
    <mdx n="0" f="v">
      <t c="3" si="15">
        <n x="12"/>
        <n x="18"/>
        <n x="141"/>
      </t>
    </mdx>
    <mdx n="0" f="v">
      <t c="3" si="15">
        <n x="12"/>
        <n x="19"/>
        <n x="141"/>
      </t>
    </mdx>
    <mdx n="0" f="v">
      <t c="3" si="15">
        <n x="12"/>
        <n x="20"/>
        <n x="141"/>
      </t>
    </mdx>
    <mdx n="0" f="v">
      <t c="3" si="15">
        <n x="12"/>
        <n x="16"/>
        <n x="142"/>
      </t>
    </mdx>
    <mdx n="0" f="v">
      <t c="3" si="15">
        <n x="12"/>
        <n x="17"/>
        <n x="142"/>
      </t>
    </mdx>
    <mdx n="0" f="v">
      <t c="3" si="15">
        <n x="12"/>
        <n x="18"/>
        <n x="142"/>
      </t>
    </mdx>
    <mdx n="0" f="v">
      <t c="3" si="15">
        <n x="12"/>
        <n x="19"/>
        <n x="142"/>
      </t>
    </mdx>
    <mdx n="0" f="v">
      <t c="3" si="15">
        <n x="12"/>
        <n x="20"/>
        <n x="142"/>
      </t>
    </mdx>
    <mdx n="0" f="v">
      <t c="3" si="15">
        <n x="12"/>
        <n x="16"/>
        <n x="143"/>
      </t>
    </mdx>
    <mdx n="0" f="v">
      <t c="3" si="15">
        <n x="12"/>
        <n x="17"/>
        <n x="143"/>
      </t>
    </mdx>
    <mdx n="0" f="v">
      <t c="3" si="15">
        <n x="12"/>
        <n x="18"/>
        <n x="143"/>
      </t>
    </mdx>
    <mdx n="0" f="v">
      <t c="3" si="15">
        <n x="12"/>
        <n x="19"/>
        <n x="143"/>
      </t>
    </mdx>
    <mdx n="0" f="v">
      <t c="3" si="15">
        <n x="12"/>
        <n x="20"/>
        <n x="143"/>
      </t>
    </mdx>
    <mdx n="0" f="v">
      <t c="3" si="15">
        <n x="12"/>
        <n x="16"/>
        <n x="144"/>
      </t>
    </mdx>
    <mdx n="0" f="v">
      <t c="3" si="15">
        <n x="12"/>
        <n x="17"/>
        <n x="144"/>
      </t>
    </mdx>
    <mdx n="0" f="v">
      <t c="3" si="15">
        <n x="12"/>
        <n x="18"/>
        <n x="144"/>
      </t>
    </mdx>
    <mdx n="0" f="v">
      <t c="3" si="15">
        <n x="12"/>
        <n x="19"/>
        <n x="144"/>
      </t>
    </mdx>
    <mdx n="0" f="v">
      <t c="3" si="15">
        <n x="12"/>
        <n x="20"/>
        <n x="144"/>
      </t>
    </mdx>
    <mdx n="0" f="r">
      <t c="1">
        <n x="145"/>
      </t>
    </mdx>
    <mdx n="0" f="v">
      <t c="3" si="15">
        <n x="12"/>
        <n x="16"/>
        <n x="146"/>
      </t>
    </mdx>
    <mdx n="0" f="v">
      <t c="3" si="15">
        <n x="12"/>
        <n x="17"/>
        <n x="146"/>
      </t>
    </mdx>
    <mdx n="0" f="v">
      <t c="3" si="15">
        <n x="12"/>
        <n x="18"/>
        <n x="146"/>
      </t>
    </mdx>
    <mdx n="0" f="v">
      <t c="3" si="15">
        <n x="12"/>
        <n x="20"/>
        <n x="146"/>
      </t>
    </mdx>
    <mdx n="0" f="r">
      <t c="1">
        <n x="147"/>
      </t>
    </mdx>
    <mdx n="0" f="v">
      <t c="3" si="15">
        <n x="12"/>
        <n x="16"/>
        <n x="148"/>
      </t>
    </mdx>
    <mdx n="0" f="v">
      <t c="3" si="15">
        <n x="12"/>
        <n x="17"/>
        <n x="148"/>
      </t>
    </mdx>
    <mdx n="0" f="v">
      <t c="3" si="15">
        <n x="12"/>
        <n x="18"/>
        <n x="148"/>
      </t>
    </mdx>
    <mdx n="0" f="v">
      <t c="3" si="15">
        <n x="12"/>
        <n x="19"/>
        <n x="148"/>
      </t>
    </mdx>
    <mdx n="0" f="v">
      <t c="3" si="15">
        <n x="12"/>
        <n x="20"/>
        <n x="148"/>
      </t>
    </mdx>
    <mdx n="0" f="v">
      <t c="3" si="15">
        <n x="12"/>
        <n x="16"/>
        <n x="149"/>
      </t>
    </mdx>
    <mdx n="0" f="v">
      <t c="3" si="15">
        <n x="12"/>
        <n x="17"/>
        <n x="149"/>
      </t>
    </mdx>
    <mdx n="0" f="v">
      <t c="3" si="15">
        <n x="12"/>
        <n x="18"/>
        <n x="149"/>
      </t>
    </mdx>
    <mdx n="0" f="v">
      <t c="3" si="15">
        <n x="12"/>
        <n x="19"/>
        <n x="149"/>
      </t>
    </mdx>
    <mdx n="0" f="v">
      <t c="3" si="15">
        <n x="12"/>
        <n x="20"/>
        <n x="149"/>
      </t>
    </mdx>
    <mdx n="0" f="v">
      <t c="3" si="15">
        <n x="12"/>
        <n x="16"/>
        <n x="150"/>
      </t>
    </mdx>
    <mdx n="0" f="v">
      <t c="3" si="15">
        <n x="12"/>
        <n x="17"/>
        <n x="150"/>
      </t>
    </mdx>
    <mdx n="0" f="v">
      <t c="3" si="15">
        <n x="12"/>
        <n x="18"/>
        <n x="150"/>
      </t>
    </mdx>
    <mdx n="0" f="v">
      <t c="3" si="15">
        <n x="12"/>
        <n x="19"/>
        <n x="150"/>
      </t>
    </mdx>
    <mdx n="0" f="v">
      <t c="3" si="15">
        <n x="12"/>
        <n x="20"/>
        <n x="150"/>
      </t>
    </mdx>
    <mdx n="0" f="v">
      <t c="3" si="15">
        <n x="12"/>
        <n x="16"/>
        <n x="151"/>
      </t>
    </mdx>
    <mdx n="0" f="v">
      <t c="3" si="15">
        <n x="12"/>
        <n x="17"/>
        <n x="151"/>
      </t>
    </mdx>
    <mdx n="0" f="v">
      <t c="3" si="15">
        <n x="12"/>
        <n x="18"/>
        <n x="151"/>
      </t>
    </mdx>
    <mdx n="0" f="v">
      <t c="3" si="15">
        <n x="12"/>
        <n x="19"/>
        <n x="151"/>
      </t>
    </mdx>
    <mdx n="0" f="v">
      <t c="3" si="15">
        <n x="12"/>
        <n x="20"/>
        <n x="151"/>
      </t>
    </mdx>
    <mdx n="0" f="v">
      <t c="3" si="15">
        <n x="12"/>
        <n x="16"/>
        <n x="152"/>
      </t>
    </mdx>
    <mdx n="0" f="v">
      <t c="3" si="15">
        <n x="12"/>
        <n x="17"/>
        <n x="152"/>
      </t>
    </mdx>
    <mdx n="0" f="v">
      <t c="3" si="15">
        <n x="12"/>
        <n x="18"/>
        <n x="152"/>
      </t>
    </mdx>
    <mdx n="0" f="v">
      <t c="3" si="15">
        <n x="12"/>
        <n x="19"/>
        <n x="152"/>
      </t>
    </mdx>
    <mdx n="0" f="v">
      <t c="3" si="15">
        <n x="12"/>
        <n x="20"/>
        <n x="152"/>
      </t>
    </mdx>
    <mdx n="0" f="v">
      <t c="3" si="15">
        <n x="12"/>
        <n x="16"/>
        <n x="153"/>
      </t>
    </mdx>
    <mdx n="0" f="v">
      <t c="3" si="15">
        <n x="12"/>
        <n x="17"/>
        <n x="153"/>
      </t>
    </mdx>
    <mdx n="0" f="v">
      <t c="3" si="15">
        <n x="12"/>
        <n x="18"/>
        <n x="153"/>
      </t>
    </mdx>
    <mdx n="0" f="v">
      <t c="3" si="15">
        <n x="12"/>
        <n x="19"/>
        <n x="153"/>
      </t>
    </mdx>
    <mdx n="0" f="v">
      <t c="3" si="15">
        <n x="12"/>
        <n x="20"/>
        <n x="153"/>
      </t>
    </mdx>
    <mdx n="0" f="v">
      <t c="3" si="15">
        <n x="12"/>
        <n x="16"/>
        <n x="154"/>
      </t>
    </mdx>
    <mdx n="0" f="v">
      <t c="3" si="15">
        <n x="12"/>
        <n x="17"/>
        <n x="154"/>
      </t>
    </mdx>
    <mdx n="0" f="v">
      <t c="3" si="15">
        <n x="12"/>
        <n x="18"/>
        <n x="154"/>
      </t>
    </mdx>
    <mdx n="0" f="v">
      <t c="3" si="15">
        <n x="12"/>
        <n x="19"/>
        <n x="154"/>
      </t>
    </mdx>
    <mdx n="0" f="v">
      <t c="3" si="15">
        <n x="12"/>
        <n x="20"/>
        <n x="154"/>
      </t>
    </mdx>
    <mdx n="0" f="v">
      <t c="3" si="15">
        <n x="12"/>
        <n x="16"/>
        <n x="155"/>
      </t>
    </mdx>
    <mdx n="0" f="v">
      <t c="3" si="15">
        <n x="12"/>
        <n x="17"/>
        <n x="155"/>
      </t>
    </mdx>
    <mdx n="0" f="v">
      <t c="3" si="15">
        <n x="12"/>
        <n x="18"/>
        <n x="155"/>
      </t>
    </mdx>
    <mdx n="0" f="v">
      <t c="3" si="15">
        <n x="12"/>
        <n x="19"/>
        <n x="155"/>
      </t>
    </mdx>
    <mdx n="0" f="v">
      <t c="3" si="15">
        <n x="12"/>
        <n x="20"/>
        <n x="155"/>
      </t>
    </mdx>
    <mdx n="0" f="v">
      <t c="3" si="15">
        <n x="12"/>
        <n x="16"/>
        <n x="156"/>
      </t>
    </mdx>
    <mdx n="0" f="v">
      <t c="3" si="15">
        <n x="12"/>
        <n x="17"/>
        <n x="156"/>
      </t>
    </mdx>
    <mdx n="0" f="v">
      <t c="3" si="15">
        <n x="12"/>
        <n x="18"/>
        <n x="156"/>
      </t>
    </mdx>
    <mdx n="0" f="v">
      <t c="3" si="15">
        <n x="12"/>
        <n x="19"/>
        <n x="156"/>
      </t>
    </mdx>
    <mdx n="0" f="v">
      <t c="3" si="15">
        <n x="12"/>
        <n x="20"/>
        <n x="156"/>
      </t>
    </mdx>
    <mdx n="0" f="v">
      <t c="3" si="15">
        <n x="12"/>
        <n x="16"/>
        <n x="157"/>
      </t>
    </mdx>
    <mdx n="0" f="v">
      <t c="3" si="15">
        <n x="12"/>
        <n x="17"/>
        <n x="157"/>
      </t>
    </mdx>
    <mdx n="0" f="v">
      <t c="3" si="15">
        <n x="12"/>
        <n x="18"/>
        <n x="157"/>
      </t>
    </mdx>
    <mdx n="0" f="v">
      <t c="3" si="15">
        <n x="12"/>
        <n x="19"/>
        <n x="157"/>
      </t>
    </mdx>
    <mdx n="0" f="v">
      <t c="3" si="15">
        <n x="12"/>
        <n x="20"/>
        <n x="157"/>
      </t>
    </mdx>
    <mdx n="0" f="v">
      <t c="3" si="15">
        <n x="12"/>
        <n x="16"/>
        <n x="158"/>
      </t>
    </mdx>
    <mdx n="0" f="v">
      <t c="3" si="15">
        <n x="12"/>
        <n x="17"/>
        <n x="158"/>
      </t>
    </mdx>
    <mdx n="0" f="v">
      <t c="3" si="15">
        <n x="12"/>
        <n x="18"/>
        <n x="158"/>
      </t>
    </mdx>
    <mdx n="0" f="v">
      <t c="3" si="15">
        <n x="12"/>
        <n x="19"/>
        <n x="158"/>
      </t>
    </mdx>
    <mdx n="0" f="v">
      <t c="3" si="15">
        <n x="12"/>
        <n x="20"/>
        <n x="158"/>
      </t>
    </mdx>
    <mdx n="0" f="v">
      <t c="3" si="15">
        <n x="12"/>
        <n x="16"/>
        <n x="159"/>
      </t>
    </mdx>
    <mdx n="0" f="v">
      <t c="3" si="15">
        <n x="12"/>
        <n x="18"/>
        <n x="159"/>
      </t>
    </mdx>
    <mdx n="0" f="v">
      <t c="3" si="15">
        <n x="12"/>
        <n x="19"/>
        <n x="159"/>
      </t>
    </mdx>
    <mdx n="0" f="v">
      <t c="3" si="15">
        <n x="12"/>
        <n x="20"/>
        <n x="159"/>
      </t>
    </mdx>
    <mdx n="0" f="v">
      <t c="3" si="15">
        <n x="12"/>
        <n x="16"/>
        <n x="160"/>
      </t>
    </mdx>
    <mdx n="0" f="v">
      <t c="3" si="15">
        <n x="12"/>
        <n x="17"/>
        <n x="160"/>
      </t>
    </mdx>
    <mdx n="0" f="v">
      <t c="3" si="15">
        <n x="12"/>
        <n x="18"/>
        <n x="160"/>
      </t>
    </mdx>
    <mdx n="0" f="v">
      <t c="3" si="15">
        <n x="12"/>
        <n x="19"/>
        <n x="160"/>
      </t>
    </mdx>
    <mdx n="0" f="v">
      <t c="3" si="15">
        <n x="12"/>
        <n x="20"/>
        <n x="160"/>
      </t>
    </mdx>
    <mdx n="0" f="v">
      <t c="3" si="15">
        <n x="12"/>
        <n x="16"/>
        <n x="161"/>
      </t>
    </mdx>
    <mdx n="0" f="v">
      <t c="3" si="15">
        <n x="12"/>
        <n x="17"/>
        <n x="161"/>
      </t>
    </mdx>
    <mdx n="0" f="v">
      <t c="3" si="15">
        <n x="12"/>
        <n x="18"/>
        <n x="161"/>
      </t>
    </mdx>
    <mdx n="0" f="v">
      <t c="3" si="15">
        <n x="12"/>
        <n x="19"/>
        <n x="161"/>
      </t>
    </mdx>
    <mdx n="0" f="v">
      <t c="3" si="15">
        <n x="12"/>
        <n x="20"/>
        <n x="161"/>
      </t>
    </mdx>
    <mdx n="0" f="v">
      <t c="3" si="15">
        <n x="12"/>
        <n x="16"/>
        <n x="162"/>
      </t>
    </mdx>
    <mdx n="0" f="v">
      <t c="3" si="15">
        <n x="12"/>
        <n x="17"/>
        <n x="162"/>
      </t>
    </mdx>
    <mdx n="0" f="v">
      <t c="3" si="15">
        <n x="12"/>
        <n x="18"/>
        <n x="162"/>
      </t>
    </mdx>
    <mdx n="0" f="v">
      <t c="3" si="15">
        <n x="12"/>
        <n x="19"/>
        <n x="162"/>
      </t>
    </mdx>
    <mdx n="0" f="v">
      <t c="3" si="15">
        <n x="12"/>
        <n x="20"/>
        <n x="162"/>
      </t>
    </mdx>
    <mdx n="0" f="v">
      <t c="3" si="15">
        <n x="12"/>
        <n x="16"/>
        <n x="163"/>
      </t>
    </mdx>
    <mdx n="0" f="v">
      <t c="3" si="15">
        <n x="12"/>
        <n x="17"/>
        <n x="163"/>
      </t>
    </mdx>
    <mdx n="0" f="v">
      <t c="3" si="15">
        <n x="12"/>
        <n x="18"/>
        <n x="163"/>
      </t>
    </mdx>
    <mdx n="0" f="v">
      <t c="3" si="15">
        <n x="12"/>
        <n x="19"/>
        <n x="163"/>
      </t>
    </mdx>
    <mdx n="0" f="v">
      <t c="3" si="15">
        <n x="12"/>
        <n x="20"/>
        <n x="163"/>
      </t>
    </mdx>
    <mdx n="0" f="v">
      <t c="3" si="15">
        <n x="12"/>
        <n x="16"/>
        <n x="164"/>
      </t>
    </mdx>
    <mdx n="0" f="v">
      <t c="3" si="15">
        <n x="12"/>
        <n x="17"/>
        <n x="164"/>
      </t>
    </mdx>
    <mdx n="0" f="v">
      <t c="3" si="15">
        <n x="12"/>
        <n x="18"/>
        <n x="164"/>
      </t>
    </mdx>
    <mdx n="0" f="v">
      <t c="3" si="15">
        <n x="12"/>
        <n x="19"/>
        <n x="164"/>
      </t>
    </mdx>
    <mdx n="0" f="v">
      <t c="3" si="15">
        <n x="12"/>
        <n x="20"/>
        <n x="164"/>
      </t>
    </mdx>
    <mdx n="0" f="v">
      <t c="3" si="15">
        <n x="12"/>
        <n x="16"/>
        <n x="165"/>
      </t>
    </mdx>
    <mdx n="0" f="v">
      <t c="3" si="15">
        <n x="12"/>
        <n x="17"/>
        <n x="165"/>
      </t>
    </mdx>
    <mdx n="0" f="v">
      <t c="3" si="15">
        <n x="12"/>
        <n x="18"/>
        <n x="165"/>
      </t>
    </mdx>
    <mdx n="0" f="v">
      <t c="3" si="15">
        <n x="12"/>
        <n x="19"/>
        <n x="165"/>
      </t>
    </mdx>
    <mdx n="0" f="v">
      <t c="3" si="15">
        <n x="12"/>
        <n x="20"/>
        <n x="165"/>
      </t>
    </mdx>
    <mdx n="0" f="v">
      <t c="3" si="15">
        <n x="12"/>
        <n x="16"/>
        <n x="166"/>
      </t>
    </mdx>
    <mdx n="0" f="v">
      <t c="3" si="15">
        <n x="12"/>
        <n x="17"/>
        <n x="166"/>
      </t>
    </mdx>
    <mdx n="0" f="v">
      <t c="3" si="15">
        <n x="12"/>
        <n x="18"/>
        <n x="166"/>
      </t>
    </mdx>
    <mdx n="0" f="v">
      <t c="3" si="15">
        <n x="12"/>
        <n x="19"/>
        <n x="166"/>
      </t>
    </mdx>
    <mdx n="0" f="v">
      <t c="3" si="15">
        <n x="12"/>
        <n x="20"/>
        <n x="166"/>
      </t>
    </mdx>
    <mdx n="0" f="v">
      <t c="3" si="15">
        <n x="12"/>
        <n x="16"/>
        <n x="167"/>
      </t>
    </mdx>
    <mdx n="0" f="v">
      <t c="3" si="15">
        <n x="12"/>
        <n x="17"/>
        <n x="167"/>
      </t>
    </mdx>
    <mdx n="0" f="v">
      <t c="3" si="15">
        <n x="12"/>
        <n x="18"/>
        <n x="167"/>
      </t>
    </mdx>
    <mdx n="0" f="v">
      <t c="3" si="15">
        <n x="12"/>
        <n x="19"/>
        <n x="167"/>
      </t>
    </mdx>
    <mdx n="0" f="v">
      <t c="3" si="15">
        <n x="12"/>
        <n x="20"/>
        <n x="167"/>
      </t>
    </mdx>
    <mdx n="0" f="v">
      <t c="3" si="15">
        <n x="12"/>
        <n x="16"/>
        <n x="168"/>
      </t>
    </mdx>
    <mdx n="0" f="v">
      <t c="3" si="15">
        <n x="12"/>
        <n x="17"/>
        <n x="168"/>
      </t>
    </mdx>
    <mdx n="0" f="v">
      <t c="3" si="15">
        <n x="12"/>
        <n x="18"/>
        <n x="168"/>
      </t>
    </mdx>
    <mdx n="0" f="v">
      <t c="3" si="15">
        <n x="12"/>
        <n x="19"/>
        <n x="168"/>
      </t>
    </mdx>
    <mdx n="0" f="v">
      <t c="3" si="15">
        <n x="12"/>
        <n x="20"/>
        <n x="168"/>
      </t>
    </mdx>
    <mdx n="0" f="v">
      <t c="3" si="15">
        <n x="12"/>
        <n x="16"/>
        <n x="169"/>
      </t>
    </mdx>
    <mdx n="0" f="v">
      <t c="3" si="15">
        <n x="12"/>
        <n x="17"/>
        <n x="169"/>
      </t>
    </mdx>
    <mdx n="0" f="v">
      <t c="3" si="15">
        <n x="12"/>
        <n x="18"/>
        <n x="169"/>
      </t>
    </mdx>
    <mdx n="0" f="v">
      <t c="3" si="15">
        <n x="12"/>
        <n x="19"/>
        <n x="169"/>
      </t>
    </mdx>
    <mdx n="0" f="v">
      <t c="3" si="15">
        <n x="12"/>
        <n x="20"/>
        <n x="169"/>
      </t>
    </mdx>
    <mdx n="0" f="v">
      <t c="3" si="15">
        <n x="12"/>
        <n x="16"/>
        <n x="170"/>
      </t>
    </mdx>
    <mdx n="0" f="v">
      <t c="3" si="15">
        <n x="12"/>
        <n x="17"/>
        <n x="170"/>
      </t>
    </mdx>
    <mdx n="0" f="v">
      <t c="3" si="15">
        <n x="12"/>
        <n x="18"/>
        <n x="170"/>
      </t>
    </mdx>
    <mdx n="0" f="v">
      <t c="3" si="15">
        <n x="12"/>
        <n x="19"/>
        <n x="170"/>
      </t>
    </mdx>
    <mdx n="0" f="v">
      <t c="3" si="15">
        <n x="12"/>
        <n x="20"/>
        <n x="170"/>
      </t>
    </mdx>
    <mdx n="0" f="v">
      <t c="3" si="15">
        <n x="12"/>
        <n x="16"/>
        <n x="171"/>
      </t>
    </mdx>
    <mdx n="0" f="v">
      <t c="3" si="15">
        <n x="12"/>
        <n x="17"/>
        <n x="171"/>
      </t>
    </mdx>
    <mdx n="0" f="v">
      <t c="3" si="15">
        <n x="12"/>
        <n x="19"/>
        <n x="171"/>
      </t>
    </mdx>
    <mdx n="0" f="v">
      <t c="3" si="15">
        <n x="12"/>
        <n x="20"/>
        <n x="171"/>
      </t>
    </mdx>
    <mdx n="0" f="r">
      <t c="1">
        <n x="172"/>
      </t>
    </mdx>
    <mdx n="0" f="v">
      <t c="3" si="15">
        <n x="12"/>
        <n x="16"/>
        <n x="173"/>
      </t>
    </mdx>
    <mdx n="0" f="v">
      <t c="3" si="15">
        <n x="12"/>
        <n x="17"/>
        <n x="173"/>
      </t>
    </mdx>
    <mdx n="0" f="v">
      <t c="3" si="15">
        <n x="12"/>
        <n x="18"/>
        <n x="173"/>
      </t>
    </mdx>
    <mdx n="0" f="v">
      <t c="3" si="15">
        <n x="12"/>
        <n x="19"/>
        <n x="173"/>
      </t>
    </mdx>
    <mdx n="0" f="v">
      <t c="3" si="15">
        <n x="12"/>
        <n x="20"/>
        <n x="173"/>
      </t>
    </mdx>
    <mdx n="0" f="v">
      <t c="3" si="15">
        <n x="12"/>
        <n x="16"/>
        <n x="174"/>
      </t>
    </mdx>
    <mdx n="0" f="v">
      <t c="3" si="15">
        <n x="12"/>
        <n x="17"/>
        <n x="174"/>
      </t>
    </mdx>
    <mdx n="0" f="v">
      <t c="3" si="15">
        <n x="12"/>
        <n x="18"/>
        <n x="174"/>
      </t>
    </mdx>
    <mdx n="0" f="v">
      <t c="3" si="15">
        <n x="12"/>
        <n x="19"/>
        <n x="174"/>
      </t>
    </mdx>
    <mdx n="0" f="v">
      <t c="3" si="15">
        <n x="12"/>
        <n x="20"/>
        <n x="174"/>
      </t>
    </mdx>
    <mdx n="0" f="v">
      <t c="3" si="15">
        <n x="12"/>
        <n x="16"/>
        <n x="175"/>
      </t>
    </mdx>
    <mdx n="0" f="v">
      <t c="3" si="15">
        <n x="12"/>
        <n x="17"/>
        <n x="175"/>
      </t>
    </mdx>
    <mdx n="0" f="v">
      <t c="3" si="15">
        <n x="12"/>
        <n x="18"/>
        <n x="175"/>
      </t>
    </mdx>
    <mdx n="0" f="v">
      <t c="3" si="15">
        <n x="12"/>
        <n x="19"/>
        <n x="175"/>
      </t>
    </mdx>
    <mdx n="0" f="v">
      <t c="3" si="15">
        <n x="12"/>
        <n x="20"/>
        <n x="175"/>
      </t>
    </mdx>
    <mdx n="0" f="v">
      <t c="3" si="15">
        <n x="12"/>
        <n x="16"/>
        <n x="176"/>
      </t>
    </mdx>
    <mdx n="0" f="v">
      <t c="3" si="15">
        <n x="12"/>
        <n x="17"/>
        <n x="176"/>
      </t>
    </mdx>
    <mdx n="0" f="v">
      <t c="3" si="15">
        <n x="12"/>
        <n x="18"/>
        <n x="176"/>
      </t>
    </mdx>
    <mdx n="0" f="v">
      <t c="3" si="15">
        <n x="12"/>
        <n x="19"/>
        <n x="176"/>
      </t>
    </mdx>
    <mdx n="0" f="v">
      <t c="3" si="15">
        <n x="12"/>
        <n x="20"/>
        <n x="176"/>
      </t>
    </mdx>
    <mdx n="0" f="v">
      <t c="3" si="15">
        <n x="12"/>
        <n x="16"/>
        <n x="177"/>
      </t>
    </mdx>
    <mdx n="0" f="v">
      <t c="3" si="15">
        <n x="12"/>
        <n x="17"/>
        <n x="177"/>
      </t>
    </mdx>
    <mdx n="0" f="v">
      <t c="3" si="15">
        <n x="12"/>
        <n x="18"/>
        <n x="177"/>
      </t>
    </mdx>
    <mdx n="0" f="v">
      <t c="3" si="15">
        <n x="12"/>
        <n x="19"/>
        <n x="177"/>
      </t>
    </mdx>
    <mdx n="0" f="v">
      <t c="3" si="15">
        <n x="12"/>
        <n x="20"/>
        <n x="177"/>
      </t>
    </mdx>
    <mdx n="0" f="v">
      <t c="3" si="15">
        <n x="12"/>
        <n x="16"/>
        <n x="178"/>
      </t>
    </mdx>
    <mdx n="0" f="v">
      <t c="3" si="15">
        <n x="12"/>
        <n x="17"/>
        <n x="178"/>
      </t>
    </mdx>
    <mdx n="0" f="v">
      <t c="3" si="15">
        <n x="12"/>
        <n x="18"/>
        <n x="178"/>
      </t>
    </mdx>
    <mdx n="0" f="v">
      <t c="3" si="15">
        <n x="12"/>
        <n x="19"/>
        <n x="178"/>
      </t>
    </mdx>
    <mdx n="0" f="v">
      <t c="3" si="15">
        <n x="12"/>
        <n x="20"/>
        <n x="178"/>
      </t>
    </mdx>
    <mdx n="0" f="v">
      <t c="3" si="15">
        <n x="12"/>
        <n x="16"/>
        <n x="179"/>
      </t>
    </mdx>
    <mdx n="0" f="v">
      <t c="3" si="15">
        <n x="12"/>
        <n x="17"/>
        <n x="179"/>
      </t>
    </mdx>
    <mdx n="0" f="v">
      <t c="3" si="15">
        <n x="12"/>
        <n x="18"/>
        <n x="179"/>
      </t>
    </mdx>
    <mdx n="0" f="v">
      <t c="3" si="15">
        <n x="12"/>
        <n x="19"/>
        <n x="179"/>
      </t>
    </mdx>
    <mdx n="0" f="v">
      <t c="3" si="15">
        <n x="12"/>
        <n x="20"/>
        <n x="179"/>
      </t>
    </mdx>
    <mdx n="0" f="v">
      <t c="3" si="15">
        <n x="12"/>
        <n x="16"/>
        <n x="180"/>
      </t>
    </mdx>
    <mdx n="0" f="v">
      <t c="3" si="15">
        <n x="12"/>
        <n x="17"/>
        <n x="180"/>
      </t>
    </mdx>
    <mdx n="0" f="v">
      <t c="3" si="15">
        <n x="12"/>
        <n x="18"/>
        <n x="180"/>
      </t>
    </mdx>
    <mdx n="0" f="v">
      <t c="3" si="15">
        <n x="12"/>
        <n x="19"/>
        <n x="180"/>
      </t>
    </mdx>
    <mdx n="0" f="v">
      <t c="3" si="15">
        <n x="12"/>
        <n x="20"/>
        <n x="180"/>
      </t>
    </mdx>
    <mdx n="0" f="r">
      <t c="1">
        <n x="181"/>
      </t>
    </mdx>
    <mdx n="0" f="v">
      <t c="3" si="15">
        <n x="12"/>
        <n x="16"/>
        <n x="182"/>
      </t>
    </mdx>
    <mdx n="0" f="v">
      <t c="3" si="15">
        <n x="12"/>
        <n x="17"/>
        <n x="182"/>
      </t>
    </mdx>
    <mdx n="0" f="v">
      <t c="3" si="15">
        <n x="12"/>
        <n x="18"/>
        <n x="182"/>
      </t>
    </mdx>
    <mdx n="0" f="v">
      <t c="3" si="15">
        <n x="12"/>
        <n x="19"/>
        <n x="182"/>
      </t>
    </mdx>
    <mdx n="0" f="v">
      <t c="3" si="15">
        <n x="12"/>
        <n x="20"/>
        <n x="182"/>
      </t>
    </mdx>
    <mdx n="0" f="v">
      <t c="3" si="15">
        <n x="12"/>
        <n x="16"/>
        <n x="183"/>
      </t>
    </mdx>
    <mdx n="0" f="v">
      <t c="3" si="15">
        <n x="12"/>
        <n x="17"/>
        <n x="183"/>
      </t>
    </mdx>
    <mdx n="0" f="v">
      <t c="3" si="15">
        <n x="12"/>
        <n x="18"/>
        <n x="183"/>
      </t>
    </mdx>
    <mdx n="0" f="v">
      <t c="3" si="15">
        <n x="12"/>
        <n x="19"/>
        <n x="183"/>
      </t>
    </mdx>
    <mdx n="0" f="v">
      <t c="3" si="15">
        <n x="12"/>
        <n x="20"/>
        <n x="183"/>
      </t>
    </mdx>
    <mdx n="0" f="r">
      <t c="1">
        <n x="184"/>
      </t>
    </mdx>
    <mdx n="0" f="v">
      <t c="3" si="15">
        <n x="12"/>
        <n x="16"/>
        <n x="185"/>
      </t>
    </mdx>
    <mdx n="0" f="v">
      <t c="3" si="15">
        <n x="12"/>
        <n x="17"/>
        <n x="185"/>
      </t>
    </mdx>
    <mdx n="0" f="v">
      <t c="3" si="15">
        <n x="12"/>
        <n x="18"/>
        <n x="185"/>
      </t>
    </mdx>
    <mdx n="0" f="v">
      <t c="3" si="15">
        <n x="12"/>
        <n x="19"/>
        <n x="185"/>
      </t>
    </mdx>
    <mdx n="0" f="v">
      <t c="3" si="15">
        <n x="12"/>
        <n x="20"/>
        <n x="185"/>
      </t>
    </mdx>
    <mdx n="0" f="v">
      <t c="3" si="15">
        <n x="12"/>
        <n x="16"/>
        <n x="186"/>
      </t>
    </mdx>
    <mdx n="0" f="v">
      <t c="3" si="15">
        <n x="12"/>
        <n x="17"/>
        <n x="186"/>
      </t>
    </mdx>
    <mdx n="0" f="v">
      <t c="3" si="15">
        <n x="12"/>
        <n x="18"/>
        <n x="186"/>
      </t>
    </mdx>
    <mdx n="0" f="v">
      <t c="3" si="15">
        <n x="12"/>
        <n x="19"/>
        <n x="186"/>
      </t>
    </mdx>
    <mdx n="0" f="v">
      <t c="3" si="15">
        <n x="12"/>
        <n x="20"/>
        <n x="186"/>
      </t>
    </mdx>
    <mdx n="0" f="v">
      <t c="3" si="15">
        <n x="12"/>
        <n x="16"/>
        <n x="187"/>
      </t>
    </mdx>
    <mdx n="0" f="v">
      <t c="3" si="15">
        <n x="12"/>
        <n x="17"/>
        <n x="187"/>
      </t>
    </mdx>
    <mdx n="0" f="v">
      <t c="3" si="15">
        <n x="12"/>
        <n x="18"/>
        <n x="187"/>
      </t>
    </mdx>
    <mdx n="0" f="v">
      <t c="3" si="15">
        <n x="12"/>
        <n x="19"/>
        <n x="187"/>
      </t>
    </mdx>
    <mdx n="0" f="v">
      <t c="3" si="15">
        <n x="12"/>
        <n x="20"/>
        <n x="187"/>
      </t>
    </mdx>
    <mdx n="0" f="v">
      <t c="3" si="15">
        <n x="12"/>
        <n x="16"/>
        <n x="188"/>
      </t>
    </mdx>
    <mdx n="0" f="v">
      <t c="3" si="15">
        <n x="12"/>
        <n x="17"/>
        <n x="188"/>
      </t>
    </mdx>
    <mdx n="0" f="v">
      <t c="3" si="15">
        <n x="12"/>
        <n x="18"/>
        <n x="188"/>
      </t>
    </mdx>
    <mdx n="0" f="v">
      <t c="3" si="15">
        <n x="12"/>
        <n x="19"/>
        <n x="188"/>
      </t>
    </mdx>
    <mdx n="0" f="v">
      <t c="3" si="15">
        <n x="12"/>
        <n x="20"/>
        <n x="188"/>
      </t>
    </mdx>
    <mdx n="0" f="v">
      <t c="3" si="15">
        <n x="12"/>
        <n x="16"/>
        <n x="189"/>
      </t>
    </mdx>
    <mdx n="0" f="v">
      <t c="3" si="15">
        <n x="12"/>
        <n x="17"/>
        <n x="189"/>
      </t>
    </mdx>
    <mdx n="0" f="v">
      <t c="3" si="15">
        <n x="12"/>
        <n x="18"/>
        <n x="189"/>
      </t>
    </mdx>
    <mdx n="0" f="v">
      <t c="3" si="15">
        <n x="12"/>
        <n x="19"/>
        <n x="189"/>
      </t>
    </mdx>
    <mdx n="0" f="v">
      <t c="3" si="15">
        <n x="12"/>
        <n x="20"/>
        <n x="189"/>
      </t>
    </mdx>
    <mdx n="0" f="v">
      <t c="3" si="15">
        <n x="12"/>
        <n x="16"/>
        <n x="190"/>
      </t>
    </mdx>
    <mdx n="0" f="v">
      <t c="3" si="15">
        <n x="12"/>
        <n x="17"/>
        <n x="190"/>
      </t>
    </mdx>
    <mdx n="0" f="v">
      <t c="3" si="15">
        <n x="12"/>
        <n x="18"/>
        <n x="190"/>
      </t>
    </mdx>
    <mdx n="0" f="v">
      <t c="3" si="15">
        <n x="12"/>
        <n x="19"/>
        <n x="190"/>
      </t>
    </mdx>
    <mdx n="0" f="v">
      <t c="3" si="15">
        <n x="12"/>
        <n x="20"/>
        <n x="190"/>
      </t>
    </mdx>
    <mdx n="0" f="v">
      <t c="3" si="15">
        <n x="12"/>
        <n x="16"/>
        <n x="191"/>
      </t>
    </mdx>
    <mdx n="0" f="v">
      <t c="3" si="15">
        <n x="12"/>
        <n x="17"/>
        <n x="191"/>
      </t>
    </mdx>
    <mdx n="0" f="v">
      <t c="3" si="15">
        <n x="12"/>
        <n x="18"/>
        <n x="191"/>
      </t>
    </mdx>
    <mdx n="0" f="v">
      <t c="3" si="15">
        <n x="12"/>
        <n x="19"/>
        <n x="191"/>
      </t>
    </mdx>
    <mdx n="0" f="v">
      <t c="3" si="15">
        <n x="12"/>
        <n x="20"/>
        <n x="191"/>
      </t>
    </mdx>
    <mdx n="0" f="v">
      <t c="3" si="15">
        <n x="12"/>
        <n x="16"/>
        <n x="192"/>
      </t>
    </mdx>
    <mdx n="0" f="v">
      <t c="3" si="15">
        <n x="12"/>
        <n x="17"/>
        <n x="192"/>
      </t>
    </mdx>
    <mdx n="0" f="v">
      <t c="3" si="15">
        <n x="12"/>
        <n x="18"/>
        <n x="192"/>
      </t>
    </mdx>
    <mdx n="0" f="v">
      <t c="3" si="15">
        <n x="12"/>
        <n x="19"/>
        <n x="192"/>
      </t>
    </mdx>
    <mdx n="0" f="v">
      <t c="3" si="15">
        <n x="12"/>
        <n x="20"/>
        <n x="192"/>
      </t>
    </mdx>
    <mdx n="0" f="r">
      <t c="1">
        <n x="193"/>
      </t>
    </mdx>
    <mdx n="0" f="v">
      <t c="3" si="15">
        <n x="12"/>
        <n x="16"/>
        <n x="194"/>
      </t>
    </mdx>
    <mdx n="0" f="v">
      <t c="3" si="15">
        <n x="12"/>
        <n x="17"/>
        <n x="194"/>
      </t>
    </mdx>
    <mdx n="0" f="v">
      <t c="3" si="15">
        <n x="12"/>
        <n x="18"/>
        <n x="194"/>
      </t>
    </mdx>
    <mdx n="0" f="v">
      <t c="3" si="15">
        <n x="12"/>
        <n x="19"/>
        <n x="194"/>
      </t>
    </mdx>
    <mdx n="0" f="v">
      <t c="3" si="15">
        <n x="12"/>
        <n x="20"/>
        <n x="194"/>
      </t>
    </mdx>
    <mdx n="0" f="v">
      <t c="3" si="15">
        <n x="12"/>
        <n x="16"/>
        <n x="195"/>
      </t>
    </mdx>
    <mdx n="0" f="v">
      <t c="3" si="15">
        <n x="12"/>
        <n x="17"/>
        <n x="195"/>
      </t>
    </mdx>
    <mdx n="0" f="v">
      <t c="3" si="15">
        <n x="12"/>
        <n x="18"/>
        <n x="195"/>
      </t>
    </mdx>
    <mdx n="0" f="v">
      <t c="3" si="15">
        <n x="12"/>
        <n x="19"/>
        <n x="195"/>
      </t>
    </mdx>
    <mdx n="0" f="v">
      <t c="3" si="15">
        <n x="12"/>
        <n x="20"/>
        <n x="195"/>
      </t>
    </mdx>
    <mdx n="0" f="v">
      <t c="3" si="15">
        <n x="12"/>
        <n x="16"/>
        <n x="196"/>
      </t>
    </mdx>
    <mdx n="0" f="v">
      <t c="3" si="15">
        <n x="12"/>
        <n x="17"/>
        <n x="196"/>
      </t>
    </mdx>
    <mdx n="0" f="v">
      <t c="3" si="15">
        <n x="12"/>
        <n x="18"/>
        <n x="196"/>
      </t>
    </mdx>
    <mdx n="0" f="v">
      <t c="3" si="15">
        <n x="12"/>
        <n x="19"/>
        <n x="196"/>
      </t>
    </mdx>
    <mdx n="0" f="v">
      <t c="3" si="15">
        <n x="12"/>
        <n x="20"/>
        <n x="196"/>
      </t>
    </mdx>
    <mdx n="0" f="v">
      <t c="3" si="15">
        <n x="12"/>
        <n x="16"/>
        <n x="197"/>
      </t>
    </mdx>
    <mdx n="0" f="v">
      <t c="3" si="15">
        <n x="12"/>
        <n x="17"/>
        <n x="197"/>
      </t>
    </mdx>
    <mdx n="0" f="v">
      <t c="3" si="15">
        <n x="12"/>
        <n x="18"/>
        <n x="197"/>
      </t>
    </mdx>
    <mdx n="0" f="v">
      <t c="3" si="15">
        <n x="12"/>
        <n x="19"/>
        <n x="197"/>
      </t>
    </mdx>
    <mdx n="0" f="v">
      <t c="3" si="15">
        <n x="12"/>
        <n x="20"/>
        <n x="197"/>
      </t>
    </mdx>
    <mdx n="0" f="v">
      <t c="3" si="15">
        <n x="12"/>
        <n x="16"/>
        <n x="198"/>
      </t>
    </mdx>
    <mdx n="0" f="v">
      <t c="3" si="15">
        <n x="12"/>
        <n x="17"/>
        <n x="198"/>
      </t>
    </mdx>
    <mdx n="0" f="v">
      <t c="3" si="15">
        <n x="12"/>
        <n x="18"/>
        <n x="198"/>
      </t>
    </mdx>
    <mdx n="0" f="v">
      <t c="3" si="15">
        <n x="12"/>
        <n x="19"/>
        <n x="198"/>
      </t>
    </mdx>
    <mdx n="0" f="v">
      <t c="3" si="15">
        <n x="12"/>
        <n x="20"/>
        <n x="198"/>
      </t>
    </mdx>
    <mdx n="0" f="v">
      <t c="3" si="15">
        <n x="12"/>
        <n x="199"/>
        <n x="14"/>
      </t>
    </mdx>
    <mdx n="0" f="v">
      <t c="3" si="15">
        <n x="12"/>
        <n x="199"/>
        <n x="22"/>
      </t>
    </mdx>
    <mdx n="0" f="v">
      <t c="3" si="15">
        <n x="12"/>
        <n x="199"/>
        <n x="24"/>
      </t>
    </mdx>
    <mdx n="0" f="v">
      <t c="3" si="15">
        <n x="12"/>
        <n x="199"/>
        <n x="26"/>
      </t>
    </mdx>
    <mdx n="0" f="v">
      <t c="3" si="15">
        <n x="12"/>
        <n x="199"/>
        <n x="28"/>
      </t>
    </mdx>
    <mdx n="0" f="v">
      <t c="3" si="15">
        <n x="12"/>
        <n x="199"/>
        <n x="29"/>
      </t>
    </mdx>
    <mdx n="0" f="v">
      <t c="3" si="15">
        <n x="12"/>
        <n x="199"/>
        <n x="31"/>
      </t>
    </mdx>
    <mdx n="0" f="v">
      <t c="3" si="15">
        <n x="12"/>
        <n x="199"/>
        <n x="33"/>
      </t>
    </mdx>
    <mdx n="0" f="v">
      <t c="3" si="15">
        <n x="12"/>
        <n x="199"/>
        <n x="37"/>
      </t>
    </mdx>
    <mdx n="0" f="v">
      <t c="3" si="15">
        <n x="12"/>
        <n x="199"/>
        <n x="38"/>
      </t>
    </mdx>
    <mdx n="0" f="v">
      <t c="3" si="15">
        <n x="12"/>
        <n x="199"/>
        <n x="40"/>
      </t>
    </mdx>
    <mdx n="0" f="v">
      <t c="3" si="15">
        <n x="12"/>
        <n x="199"/>
        <n x="41"/>
      </t>
    </mdx>
    <mdx n="0" f="v">
      <t c="3" si="15">
        <n x="12"/>
        <n x="199"/>
        <n x="43"/>
      </t>
    </mdx>
    <mdx n="0" f="v">
      <t c="3" si="15">
        <n x="12"/>
        <n x="199"/>
        <n x="45"/>
      </t>
    </mdx>
    <mdx n="0" f="v">
      <t c="3" si="15">
        <n x="12"/>
        <n x="199"/>
        <n x="47"/>
      </t>
    </mdx>
    <mdx n="0" f="v">
      <t c="3" si="15">
        <n x="12"/>
        <n x="199"/>
        <n x="48"/>
      </t>
    </mdx>
    <mdx n="0" f="v">
      <t c="3" si="15">
        <n x="12"/>
        <n x="199"/>
        <n x="50"/>
      </t>
    </mdx>
    <mdx n="0" f="v">
      <t c="3" si="15">
        <n x="12"/>
        <n x="199"/>
        <n x="52"/>
      </t>
    </mdx>
    <mdx n="0" f="v">
      <t c="3" si="15">
        <n x="12"/>
        <n x="199"/>
        <n x="54"/>
      </t>
    </mdx>
    <mdx n="0" f="v">
      <t c="3" si="15">
        <n x="12"/>
        <n x="199"/>
        <n x="55"/>
      </t>
    </mdx>
    <mdx n="0" f="v">
      <t c="3" si="15">
        <n x="12"/>
        <n x="199"/>
        <n x="57"/>
      </t>
    </mdx>
    <mdx n="0" f="v">
      <t c="3" si="15">
        <n x="12"/>
        <n x="199"/>
        <n x="60"/>
      </t>
    </mdx>
    <mdx n="0" f="v">
      <t c="3" si="15">
        <n x="12"/>
        <n x="199"/>
        <n x="61"/>
      </t>
    </mdx>
    <mdx n="0" f="v">
      <t c="3" si="15">
        <n x="12"/>
        <n x="199"/>
        <n x="62"/>
      </t>
    </mdx>
    <mdx n="0" f="v">
      <t c="3" si="15">
        <n x="12"/>
        <n x="199"/>
        <n x="64"/>
      </t>
    </mdx>
    <mdx n="0" f="v">
      <t c="3" si="15">
        <n x="12"/>
        <n x="199"/>
        <n x="66"/>
      </t>
    </mdx>
    <mdx n="0" f="v">
      <t c="3" si="15">
        <n x="12"/>
        <n x="199"/>
        <n x="67"/>
      </t>
    </mdx>
    <mdx n="0" f="v">
      <t c="3" si="15">
        <n x="12"/>
        <n x="199"/>
        <n x="70"/>
      </t>
    </mdx>
    <mdx n="0" f="v">
      <t c="3" si="15">
        <n x="12"/>
        <n x="199"/>
        <n x="71"/>
      </t>
    </mdx>
    <mdx n="0" f="v">
      <t c="3" si="15">
        <n x="12"/>
        <n x="199"/>
        <n x="73"/>
      </t>
    </mdx>
    <mdx n="0" f="v">
      <t c="3" si="15">
        <n x="12"/>
        <n x="199"/>
        <n x="75"/>
      </t>
    </mdx>
    <mdx n="0" f="v">
      <t c="3" si="15">
        <n x="12"/>
        <n x="199"/>
        <n x="77"/>
      </t>
    </mdx>
    <mdx n="0" f="v">
      <t c="3" si="15">
        <n x="12"/>
        <n x="199"/>
        <n x="79"/>
      </t>
    </mdx>
    <mdx n="0" f="v">
      <t c="3" si="15">
        <n x="12"/>
        <n x="199"/>
        <n x="81"/>
      </t>
    </mdx>
    <mdx n="0" f="v">
      <t c="3" si="15">
        <n x="12"/>
        <n x="199"/>
        <n x="83"/>
      </t>
    </mdx>
    <mdx n="0" f="v">
      <t c="3" si="15">
        <n x="12"/>
        <n x="199"/>
        <n x="85"/>
      </t>
    </mdx>
    <mdx n="0" f="v">
      <t c="3" si="15">
        <n x="12"/>
        <n x="199"/>
        <n x="86"/>
      </t>
    </mdx>
    <mdx n="0" f="v">
      <t c="3" si="15">
        <n x="12"/>
        <n x="199"/>
        <n x="87"/>
      </t>
    </mdx>
    <mdx n="0" f="v">
      <t c="3" si="15">
        <n x="12"/>
        <n x="199"/>
        <n x="88"/>
      </t>
    </mdx>
    <mdx n="0" f="v">
      <t c="3" si="15">
        <n x="12"/>
        <n x="199"/>
        <n x="89"/>
      </t>
    </mdx>
    <mdx n="0" f="v">
      <t c="3" si="15">
        <n x="12"/>
        <n x="199"/>
        <n x="91"/>
      </t>
    </mdx>
    <mdx n="0" f="v">
      <t c="3" si="15">
        <n x="12"/>
        <n x="199"/>
        <n x="93"/>
      </t>
    </mdx>
    <mdx n="0" f="v">
      <t c="3" si="15">
        <n x="12"/>
        <n x="199"/>
        <n x="94"/>
      </t>
    </mdx>
    <mdx n="0" f="v">
      <t c="3" si="15">
        <n x="12"/>
        <n x="199"/>
        <n x="95"/>
      </t>
    </mdx>
    <mdx n="0" f="v">
      <t c="3" si="15">
        <n x="12"/>
        <n x="199"/>
        <n x="96"/>
      </t>
    </mdx>
    <mdx n="0" f="v">
      <t c="3" si="15">
        <n x="12"/>
        <n x="199"/>
        <n x="97"/>
      </t>
    </mdx>
    <mdx n="0" f="v">
      <t c="3" si="15">
        <n x="12"/>
        <n x="199"/>
        <n x="98"/>
      </t>
    </mdx>
    <mdx n="0" f="v">
      <t c="3" si="15">
        <n x="12"/>
        <n x="199"/>
        <n x="99"/>
      </t>
    </mdx>
    <mdx n="0" f="v">
      <t c="3" si="15">
        <n x="12"/>
        <n x="199"/>
        <n x="101"/>
      </t>
    </mdx>
    <mdx n="0" f="v">
      <t c="3" si="15">
        <n x="12"/>
        <n x="199"/>
        <n x="102"/>
      </t>
    </mdx>
    <mdx n="0" f="v">
      <t c="3" si="15">
        <n x="12"/>
        <n x="199"/>
        <n x="103"/>
      </t>
    </mdx>
    <mdx n="0" f="v">
      <t c="3" si="15">
        <n x="12"/>
        <n x="199"/>
        <n x="104"/>
      </t>
    </mdx>
    <mdx n="0" f="v">
      <t c="3" si="15">
        <n x="12"/>
        <n x="199"/>
        <n x="105"/>
      </t>
    </mdx>
    <mdx n="0" f="v">
      <t c="3" si="15">
        <n x="12"/>
        <n x="199"/>
        <n x="107"/>
      </t>
    </mdx>
    <mdx n="0" f="v">
      <t c="3" si="15">
        <n x="12"/>
        <n x="199"/>
        <n x="108"/>
      </t>
    </mdx>
    <mdx n="0" f="v">
      <t c="3" si="15">
        <n x="12"/>
        <n x="199"/>
        <n x="109"/>
      </t>
    </mdx>
    <mdx n="0" f="v">
      <t c="3" si="15">
        <n x="12"/>
        <n x="199"/>
        <n x="110"/>
      </t>
    </mdx>
    <mdx n="0" f="v">
      <t c="3" si="15">
        <n x="12"/>
        <n x="199"/>
        <n x="111"/>
      </t>
    </mdx>
    <mdx n="0" f="v">
      <t c="3" si="15">
        <n x="12"/>
        <n x="199"/>
        <n x="112"/>
      </t>
    </mdx>
    <mdx n="0" f="v">
      <t c="3" si="15">
        <n x="12"/>
        <n x="199"/>
        <n x="114"/>
      </t>
    </mdx>
    <mdx n="0" f="v">
      <t c="3" si="15">
        <n x="12"/>
        <n x="199"/>
        <n x="115"/>
      </t>
    </mdx>
    <mdx n="0" f="v">
      <t c="3" si="15">
        <n x="12"/>
        <n x="199"/>
        <n x="116"/>
      </t>
    </mdx>
    <mdx n="0" f="v">
      <t c="3" si="15">
        <n x="12"/>
        <n x="199"/>
        <n x="117"/>
      </t>
    </mdx>
    <mdx n="0" f="v">
      <t c="3" si="15">
        <n x="12"/>
        <n x="199"/>
        <n x="118"/>
      </t>
    </mdx>
    <mdx n="0" f="v">
      <t c="3" si="15">
        <n x="12"/>
        <n x="199"/>
        <n x="120"/>
      </t>
    </mdx>
    <mdx n="0" f="v">
      <t c="3" si="15">
        <n x="12"/>
        <n x="199"/>
        <n x="121"/>
      </t>
    </mdx>
    <mdx n="0" f="v">
      <t c="3" si="15">
        <n x="12"/>
        <n x="199"/>
        <n x="123"/>
      </t>
    </mdx>
    <mdx n="0" f="v">
      <t c="3" si="15">
        <n x="12"/>
        <n x="199"/>
        <n x="124"/>
      </t>
    </mdx>
    <mdx n="0" f="v">
      <t c="3" si="15">
        <n x="12"/>
        <n x="199"/>
        <n x="126"/>
      </t>
    </mdx>
    <mdx n="0" f="v">
      <t c="3" si="15">
        <n x="12"/>
        <n x="199"/>
        <n x="127"/>
      </t>
    </mdx>
    <mdx n="0" f="v">
      <t c="3" si="15">
        <n x="12"/>
        <n x="199"/>
        <n x="128"/>
      </t>
    </mdx>
    <mdx n="0" f="v">
      <t c="3" si="15">
        <n x="12"/>
        <n x="199"/>
        <n x="129"/>
      </t>
    </mdx>
    <mdx n="0" f="v">
      <t c="3" si="15">
        <n x="12"/>
        <n x="199"/>
        <n x="131"/>
      </t>
    </mdx>
    <mdx n="0" f="v">
      <t c="3" si="15">
        <n x="12"/>
        <n x="199"/>
        <n x="133"/>
      </t>
    </mdx>
    <mdx n="0" f="v">
      <t c="3" si="15">
        <n x="12"/>
        <n x="199"/>
        <n x="134"/>
      </t>
    </mdx>
    <mdx n="0" f="v">
      <t c="3" si="15">
        <n x="12"/>
        <n x="199"/>
        <n x="135"/>
      </t>
    </mdx>
    <mdx n="0" f="v">
      <t c="3" si="15">
        <n x="12"/>
        <n x="199"/>
        <n x="136"/>
      </t>
    </mdx>
    <mdx n="0" f="v">
      <t c="3" si="15">
        <n x="12"/>
        <n x="199"/>
        <n x="137"/>
      </t>
    </mdx>
    <mdx n="0" f="v">
      <t c="3" si="15">
        <n x="12"/>
        <n x="199"/>
        <n x="138"/>
      </t>
    </mdx>
    <mdx n="0" f="v">
      <t c="3" si="15">
        <n x="12"/>
        <n x="199"/>
        <n x="139"/>
      </t>
    </mdx>
    <mdx n="0" f="v">
      <t c="3" si="15">
        <n x="12"/>
        <n x="199"/>
        <n x="141"/>
      </t>
    </mdx>
    <mdx n="0" f="v">
      <t c="3" si="15">
        <n x="12"/>
        <n x="199"/>
        <n x="142"/>
      </t>
    </mdx>
    <mdx n="0" f="v">
      <t c="3" si="15">
        <n x="12"/>
        <n x="199"/>
        <n x="143"/>
      </t>
    </mdx>
    <mdx n="0" f="v">
      <t c="3" si="15">
        <n x="12"/>
        <n x="199"/>
        <n x="144"/>
      </t>
    </mdx>
    <mdx n="0" f="v">
      <t c="3" si="15">
        <n x="12"/>
        <n x="199"/>
        <n x="146"/>
      </t>
    </mdx>
    <mdx n="0" f="v">
      <t c="3" si="15">
        <n x="12"/>
        <n x="199"/>
        <n x="148"/>
      </t>
    </mdx>
    <mdx n="0" f="v">
      <t c="3" si="15">
        <n x="12"/>
        <n x="199"/>
        <n x="149"/>
      </t>
    </mdx>
    <mdx n="0" f="v">
      <t c="3" si="15">
        <n x="12"/>
        <n x="199"/>
        <n x="150"/>
      </t>
    </mdx>
    <mdx n="0" f="v">
      <t c="3" si="15">
        <n x="12"/>
        <n x="199"/>
        <n x="151"/>
      </t>
    </mdx>
    <mdx n="0" f="v">
      <t c="3" si="15">
        <n x="12"/>
        <n x="199"/>
        <n x="152"/>
      </t>
    </mdx>
    <mdx n="0" f="v">
      <t c="3" si="15">
        <n x="12"/>
        <n x="199"/>
        <n x="153"/>
      </t>
    </mdx>
    <mdx n="0" f="v">
      <t c="3" si="15">
        <n x="12"/>
        <n x="199"/>
        <n x="154"/>
      </t>
    </mdx>
    <mdx n="0" f="v">
      <t c="3" si="15">
        <n x="12"/>
        <n x="199"/>
        <n x="155"/>
      </t>
    </mdx>
    <mdx n="0" f="v">
      <t c="3" si="15">
        <n x="12"/>
        <n x="199"/>
        <n x="156"/>
      </t>
    </mdx>
    <mdx n="0" f="v">
      <t c="3" si="15">
        <n x="12"/>
        <n x="199"/>
        <n x="157"/>
      </t>
    </mdx>
    <mdx n="0" f="v">
      <t c="3" si="15">
        <n x="12"/>
        <n x="199"/>
        <n x="158"/>
      </t>
    </mdx>
    <mdx n="0" f="v">
      <t c="3" si="15">
        <n x="12"/>
        <n x="199"/>
        <n x="159"/>
      </t>
    </mdx>
    <mdx n="0" f="v">
      <t c="3" si="15">
        <n x="12"/>
        <n x="199"/>
        <n x="160"/>
      </t>
    </mdx>
    <mdx n="0" f="v">
      <t c="3" si="15">
        <n x="12"/>
        <n x="199"/>
        <n x="161"/>
      </t>
    </mdx>
    <mdx n="0" f="v">
      <t c="3" si="15">
        <n x="12"/>
        <n x="199"/>
        <n x="162"/>
      </t>
    </mdx>
    <mdx n="0" f="v">
      <t c="3" si="15">
        <n x="12"/>
        <n x="199"/>
        <n x="163"/>
      </t>
    </mdx>
    <mdx n="0" f="v">
      <t c="3" si="15">
        <n x="12"/>
        <n x="199"/>
        <n x="164"/>
      </t>
    </mdx>
    <mdx n="0" f="v">
      <t c="3" si="15">
        <n x="12"/>
        <n x="199"/>
        <n x="165"/>
      </t>
    </mdx>
    <mdx n="0" f="v">
      <t c="3" si="15">
        <n x="12"/>
        <n x="199"/>
        <n x="166"/>
      </t>
    </mdx>
    <mdx n="0" f="v">
      <t c="3" si="15">
        <n x="12"/>
        <n x="199"/>
        <n x="167"/>
      </t>
    </mdx>
    <mdx n="0" f="v">
      <t c="3" si="15">
        <n x="12"/>
        <n x="199"/>
        <n x="168"/>
      </t>
    </mdx>
    <mdx n="0" f="v">
      <t c="3" si="15">
        <n x="12"/>
        <n x="199"/>
        <n x="169"/>
      </t>
    </mdx>
    <mdx n="0" f="v">
      <t c="3" si="15">
        <n x="12"/>
        <n x="199"/>
        <n x="170"/>
      </t>
    </mdx>
    <mdx n="0" f="v">
      <t c="3" si="15">
        <n x="12"/>
        <n x="199"/>
        <n x="171"/>
      </t>
    </mdx>
    <mdx n="0" f="v">
      <t c="3" si="15">
        <n x="12"/>
        <n x="199"/>
        <n x="173"/>
      </t>
    </mdx>
    <mdx n="0" f="v">
      <t c="3" si="15">
        <n x="12"/>
        <n x="199"/>
        <n x="174"/>
      </t>
    </mdx>
    <mdx n="0" f="v">
      <t c="3" si="15">
        <n x="12"/>
        <n x="199"/>
        <n x="175"/>
      </t>
    </mdx>
    <mdx n="0" f="v">
      <t c="3" si="15">
        <n x="12"/>
        <n x="199"/>
        <n x="176"/>
      </t>
    </mdx>
    <mdx n="0" f="v">
      <t c="3" si="15">
        <n x="12"/>
        <n x="199"/>
        <n x="177"/>
      </t>
    </mdx>
    <mdx n="0" f="v">
      <t c="3" si="15">
        <n x="12"/>
        <n x="199"/>
        <n x="178"/>
      </t>
    </mdx>
    <mdx n="0" f="v">
      <t c="3" si="15">
        <n x="12"/>
        <n x="199"/>
        <n x="179"/>
      </t>
    </mdx>
    <mdx n="0" f="v">
      <t c="3" si="15">
        <n x="12"/>
        <n x="199"/>
        <n x="180"/>
      </t>
    </mdx>
    <mdx n="0" f="v">
      <t c="3" si="15">
        <n x="12"/>
        <n x="199"/>
        <n x="182"/>
      </t>
    </mdx>
    <mdx n="0" f="v">
      <t c="3" si="15">
        <n x="12"/>
        <n x="199"/>
        <n x="183"/>
      </t>
    </mdx>
    <mdx n="0" f="v">
      <t c="3" si="15">
        <n x="12"/>
        <n x="199"/>
        <n x="185"/>
      </t>
    </mdx>
    <mdx n="0" f="v">
      <t c="3" si="15">
        <n x="12"/>
        <n x="199"/>
        <n x="186"/>
      </t>
    </mdx>
    <mdx n="0" f="v">
      <t c="3" si="15">
        <n x="12"/>
        <n x="199"/>
        <n x="187"/>
      </t>
    </mdx>
    <mdx n="0" f="v">
      <t c="3" si="15">
        <n x="12"/>
        <n x="199"/>
        <n x="188"/>
      </t>
    </mdx>
    <mdx n="0" f="v">
      <t c="3" si="15">
        <n x="12"/>
        <n x="199"/>
        <n x="189"/>
      </t>
    </mdx>
    <mdx n="0" f="v">
      <t c="3" si="15">
        <n x="12"/>
        <n x="199"/>
        <n x="190"/>
      </t>
    </mdx>
    <mdx n="0" f="v">
      <t c="3" si="15">
        <n x="12"/>
        <n x="199"/>
        <n x="191"/>
      </t>
    </mdx>
    <mdx n="0" f="v">
      <t c="3" si="15">
        <n x="12"/>
        <n x="199"/>
        <n x="192"/>
      </t>
    </mdx>
    <mdx n="0" f="v">
      <t c="3" si="15">
        <n x="12"/>
        <n x="199"/>
        <n x="194"/>
      </t>
    </mdx>
    <mdx n="0" f="v">
      <t c="3" si="15">
        <n x="12"/>
        <n x="199"/>
        <n x="195"/>
      </t>
    </mdx>
    <mdx n="0" f="v">
      <t c="3" si="15">
        <n x="12"/>
        <n x="199"/>
        <n x="196"/>
      </t>
    </mdx>
    <mdx n="0" f="v">
      <t c="3" si="15">
        <n x="12"/>
        <n x="199"/>
        <n x="197"/>
      </t>
    </mdx>
    <mdx n="0" f="v">
      <t c="3" si="15">
        <n x="12"/>
        <n x="199"/>
        <n x="198"/>
      </t>
    </mdx>
    <mdx n="0" f="v">
      <t c="3" si="15">
        <n x="12"/>
        <n x="200"/>
        <n x="14"/>
      </t>
    </mdx>
    <mdx n="0" f="v">
      <t c="3" si="15">
        <n x="12"/>
        <n x="201"/>
        <n x="14"/>
      </t>
    </mdx>
    <mdx n="0" f="v">
      <t c="3" si="15">
        <n x="12"/>
        <n x="200"/>
        <n x="22"/>
      </t>
    </mdx>
    <mdx n="0" f="v">
      <t c="3" si="15">
        <n x="12"/>
        <n x="201"/>
        <n x="22"/>
      </t>
    </mdx>
    <mdx n="0" f="v">
      <t c="3" si="15">
        <n x="12"/>
        <n x="200"/>
        <n x="24"/>
      </t>
    </mdx>
    <mdx n="0" f="v">
      <t c="3" si="15">
        <n x="12"/>
        <n x="201"/>
        <n x="24"/>
      </t>
    </mdx>
    <mdx n="0" f="v">
      <t c="3" si="15">
        <n x="12"/>
        <n x="200"/>
        <n x="26"/>
      </t>
    </mdx>
    <mdx n="0" f="v">
      <t c="3" si="15">
        <n x="12"/>
        <n x="201"/>
        <n x="26"/>
      </t>
    </mdx>
    <mdx n="0" f="v">
      <t c="3" si="15">
        <n x="12"/>
        <n x="200"/>
        <n x="28"/>
      </t>
    </mdx>
    <mdx n="0" f="v">
      <t c="3" si="15">
        <n x="12"/>
        <n x="201"/>
        <n x="28"/>
      </t>
    </mdx>
    <mdx n="0" f="v">
      <t c="3" si="15">
        <n x="12"/>
        <n x="200"/>
        <n x="29"/>
      </t>
    </mdx>
    <mdx n="0" f="v">
      <t c="3" si="15">
        <n x="12"/>
        <n x="201"/>
        <n x="29"/>
      </t>
    </mdx>
    <mdx n="0" f="v">
      <t c="3" si="15">
        <n x="12"/>
        <n x="200"/>
        <n x="31"/>
      </t>
    </mdx>
    <mdx n="0" f="v">
      <t c="3" si="15">
        <n x="12"/>
        <n x="201"/>
        <n x="31"/>
      </t>
    </mdx>
    <mdx n="0" f="v">
      <t c="3" si="15">
        <n x="12"/>
        <n x="200"/>
        <n x="33"/>
      </t>
    </mdx>
    <mdx n="0" f="v">
      <t c="3" si="15">
        <n x="12"/>
        <n x="201"/>
        <n x="33"/>
      </t>
    </mdx>
    <mdx n="0" f="v">
      <t c="3" si="15">
        <n x="12"/>
        <n x="200"/>
        <n x="35"/>
      </t>
    </mdx>
    <mdx n="0" f="v">
      <t c="3" si="15">
        <n x="12"/>
        <n x="201"/>
        <n x="35"/>
      </t>
    </mdx>
    <mdx n="0" f="v">
      <t c="3" si="15">
        <n x="12"/>
        <n x="201"/>
        <n x="37"/>
      </t>
    </mdx>
    <mdx n="0" f="v">
      <t c="3" si="15">
        <n x="12"/>
        <n x="200"/>
        <n x="38"/>
      </t>
    </mdx>
    <mdx n="0" f="v">
      <t c="3" si="15">
        <n x="12"/>
        <n x="201"/>
        <n x="38"/>
      </t>
    </mdx>
    <mdx n="0" f="v">
      <t c="3" si="15">
        <n x="12"/>
        <n x="200"/>
        <n x="40"/>
      </t>
    </mdx>
    <mdx n="0" f="v">
      <t c="3" si="15">
        <n x="12"/>
        <n x="201"/>
        <n x="40"/>
      </t>
    </mdx>
    <mdx n="0" f="v">
      <t c="3" si="15">
        <n x="12"/>
        <n x="200"/>
        <n x="41"/>
      </t>
    </mdx>
    <mdx n="0" f="v">
      <t c="3" si="15">
        <n x="12"/>
        <n x="201"/>
        <n x="41"/>
      </t>
    </mdx>
    <mdx n="0" f="v">
      <t c="3" si="15">
        <n x="12"/>
        <n x="200"/>
        <n x="43"/>
      </t>
    </mdx>
    <mdx n="0" f="v">
      <t c="3" si="15">
        <n x="12"/>
        <n x="201"/>
        <n x="43"/>
      </t>
    </mdx>
    <mdx n="0" f="v">
      <t c="3" si="15">
        <n x="12"/>
        <n x="200"/>
        <n x="45"/>
      </t>
    </mdx>
    <mdx n="0" f="v">
      <t c="3" si="15">
        <n x="12"/>
        <n x="201"/>
        <n x="45"/>
      </t>
    </mdx>
    <mdx n="0" f="v">
      <t c="3" si="15">
        <n x="12"/>
        <n x="200"/>
        <n x="47"/>
      </t>
    </mdx>
    <mdx n="0" f="v">
      <t c="3" si="15">
        <n x="12"/>
        <n x="201"/>
        <n x="47"/>
      </t>
    </mdx>
    <mdx n="0" f="v">
      <t c="3" si="15">
        <n x="12"/>
        <n x="200"/>
        <n x="48"/>
      </t>
    </mdx>
    <mdx n="0" f="v">
      <t c="3" si="15">
        <n x="12"/>
        <n x="201"/>
        <n x="48"/>
      </t>
    </mdx>
    <mdx n="0" f="v">
      <t c="3" si="15">
        <n x="12"/>
        <n x="200"/>
        <n x="50"/>
      </t>
    </mdx>
    <mdx n="0" f="v">
      <t c="3" si="15">
        <n x="12"/>
        <n x="201"/>
        <n x="50"/>
      </t>
    </mdx>
    <mdx n="0" f="v">
      <t c="3" si="15">
        <n x="12"/>
        <n x="200"/>
        <n x="52"/>
      </t>
    </mdx>
    <mdx n="0" f="v">
      <t c="3" si="15">
        <n x="12"/>
        <n x="201"/>
        <n x="52"/>
      </t>
    </mdx>
    <mdx n="0" f="v">
      <t c="3" si="15">
        <n x="12"/>
        <n x="200"/>
        <n x="54"/>
      </t>
    </mdx>
    <mdx n="0" f="v">
      <t c="3" si="15">
        <n x="12"/>
        <n x="201"/>
        <n x="54"/>
      </t>
    </mdx>
    <mdx n="0" f="v">
      <t c="3" si="15">
        <n x="12"/>
        <n x="200"/>
        <n x="55"/>
      </t>
    </mdx>
    <mdx n="0" f="v">
      <t c="3" si="15">
        <n x="12"/>
        <n x="201"/>
        <n x="55"/>
      </t>
    </mdx>
    <mdx n="0" f="v">
      <t c="3" si="15">
        <n x="12"/>
        <n x="200"/>
        <n x="57"/>
      </t>
    </mdx>
    <mdx n="0" f="v">
      <t c="3" si="15">
        <n x="12"/>
        <n x="201"/>
        <n x="57"/>
      </t>
    </mdx>
    <mdx n="0" f="v">
      <t c="3" si="15">
        <n x="12"/>
        <n x="200"/>
        <n x="59"/>
      </t>
    </mdx>
    <mdx n="0" f="v">
      <t c="3" si="15">
        <n x="12"/>
        <n x="201"/>
        <n x="59"/>
      </t>
    </mdx>
    <mdx n="0" f="v">
      <t c="3" si="15">
        <n x="12"/>
        <n x="200"/>
        <n x="60"/>
      </t>
    </mdx>
    <mdx n="0" f="v">
      <t c="3" si="15">
        <n x="12"/>
        <n x="201"/>
        <n x="60"/>
      </t>
    </mdx>
    <mdx n="0" f="v">
      <t c="3" si="15">
        <n x="12"/>
        <n x="200"/>
        <n x="61"/>
      </t>
    </mdx>
    <mdx n="0" f="v">
      <t c="3" si="15">
        <n x="12"/>
        <n x="201"/>
        <n x="61"/>
      </t>
    </mdx>
    <mdx n="0" f="v">
      <t c="3" si="15">
        <n x="12"/>
        <n x="200"/>
        <n x="62"/>
      </t>
    </mdx>
    <mdx n="0" f="v">
      <t c="3" si="15">
        <n x="12"/>
        <n x="201"/>
        <n x="62"/>
      </t>
    </mdx>
    <mdx n="0" f="v">
      <t c="3" si="15">
        <n x="12"/>
        <n x="200"/>
        <n x="64"/>
      </t>
    </mdx>
    <mdx n="0" f="v">
      <t c="3" si="15">
        <n x="12"/>
        <n x="201"/>
        <n x="64"/>
      </t>
    </mdx>
    <mdx n="0" f="v">
      <t c="3" si="15">
        <n x="12"/>
        <n x="200"/>
        <n x="66"/>
      </t>
    </mdx>
    <mdx n="0" f="v">
      <t c="3" si="15">
        <n x="12"/>
        <n x="201"/>
        <n x="66"/>
      </t>
    </mdx>
    <mdx n="0" f="v">
      <t c="3" si="15">
        <n x="12"/>
        <n x="200"/>
        <n x="67"/>
      </t>
    </mdx>
    <mdx n="0" f="v">
      <t c="3" si="15">
        <n x="12"/>
        <n x="201"/>
        <n x="67"/>
      </t>
    </mdx>
    <mdx n="0" f="v">
      <t c="3" si="15">
        <n x="12"/>
        <n x="200"/>
        <n x="70"/>
      </t>
    </mdx>
    <mdx n="0" f="v">
      <t c="3" si="15">
        <n x="12"/>
        <n x="201"/>
        <n x="70"/>
      </t>
    </mdx>
    <mdx n="0" f="v">
      <t c="3" si="15">
        <n x="12"/>
        <n x="200"/>
        <n x="71"/>
      </t>
    </mdx>
    <mdx n="0" f="v">
      <t c="3" si="15">
        <n x="12"/>
        <n x="201"/>
        <n x="71"/>
      </t>
    </mdx>
    <mdx n="0" f="v">
      <t c="3" si="15">
        <n x="12"/>
        <n x="200"/>
        <n x="73"/>
      </t>
    </mdx>
    <mdx n="0" f="v">
      <t c="3" si="15">
        <n x="12"/>
        <n x="201"/>
        <n x="73"/>
      </t>
    </mdx>
    <mdx n="0" f="v">
      <t c="3" si="15">
        <n x="12"/>
        <n x="200"/>
        <n x="75"/>
      </t>
    </mdx>
    <mdx n="0" f="v">
      <t c="3" si="15">
        <n x="12"/>
        <n x="201"/>
        <n x="75"/>
      </t>
    </mdx>
    <mdx n="0" f="v">
      <t c="3" si="15">
        <n x="12"/>
        <n x="200"/>
        <n x="77"/>
      </t>
    </mdx>
    <mdx n="0" f="v">
      <t c="3" si="15">
        <n x="12"/>
        <n x="201"/>
        <n x="77"/>
      </t>
    </mdx>
    <mdx n="0" f="v">
      <t c="3" si="15">
        <n x="12"/>
        <n x="200"/>
        <n x="79"/>
      </t>
    </mdx>
    <mdx n="0" f="v">
      <t c="3" si="15">
        <n x="12"/>
        <n x="201"/>
        <n x="79"/>
      </t>
    </mdx>
    <mdx n="0" f="v">
      <t c="3" si="15">
        <n x="12"/>
        <n x="200"/>
        <n x="81"/>
      </t>
    </mdx>
    <mdx n="0" f="v">
      <t c="3" si="15">
        <n x="12"/>
        <n x="201"/>
        <n x="81"/>
      </t>
    </mdx>
    <mdx n="0" f="v">
      <t c="3" si="15">
        <n x="12"/>
        <n x="200"/>
        <n x="83"/>
      </t>
    </mdx>
    <mdx n="0" f="v">
      <t c="3" si="15">
        <n x="12"/>
        <n x="201"/>
        <n x="83"/>
      </t>
    </mdx>
    <mdx n="0" f="v">
      <t c="3" si="15">
        <n x="12"/>
        <n x="200"/>
        <n x="85"/>
      </t>
    </mdx>
    <mdx n="0" f="v">
      <t c="3" si="15">
        <n x="12"/>
        <n x="201"/>
        <n x="85"/>
      </t>
    </mdx>
    <mdx n="0" f="v">
      <t c="3" si="15">
        <n x="12"/>
        <n x="200"/>
        <n x="86"/>
      </t>
    </mdx>
    <mdx n="0" f="v">
      <t c="3" si="15">
        <n x="12"/>
        <n x="201"/>
        <n x="86"/>
      </t>
    </mdx>
    <mdx n="0" f="v">
      <t c="3" si="15">
        <n x="12"/>
        <n x="200"/>
        <n x="87"/>
      </t>
    </mdx>
    <mdx n="0" f="v">
      <t c="3" si="15">
        <n x="12"/>
        <n x="201"/>
        <n x="87"/>
      </t>
    </mdx>
    <mdx n="0" f="v">
      <t c="3" si="15">
        <n x="12"/>
        <n x="200"/>
        <n x="88"/>
      </t>
    </mdx>
    <mdx n="0" f="v">
      <t c="3" si="15">
        <n x="12"/>
        <n x="201"/>
        <n x="88"/>
      </t>
    </mdx>
    <mdx n="0" f="v">
      <t c="3" si="15">
        <n x="12"/>
        <n x="200"/>
        <n x="89"/>
      </t>
    </mdx>
    <mdx n="0" f="v">
      <t c="3" si="15">
        <n x="12"/>
        <n x="201"/>
        <n x="89"/>
      </t>
    </mdx>
    <mdx n="0" f="v">
      <t c="3" si="15">
        <n x="12"/>
        <n x="200"/>
        <n x="91"/>
      </t>
    </mdx>
    <mdx n="0" f="v">
      <t c="3" si="15">
        <n x="12"/>
        <n x="201"/>
        <n x="91"/>
      </t>
    </mdx>
    <mdx n="0" f="v">
      <t c="3" si="15">
        <n x="12"/>
        <n x="200"/>
        <n x="93"/>
      </t>
    </mdx>
    <mdx n="0" f="v">
      <t c="3" si="15">
        <n x="12"/>
        <n x="201"/>
        <n x="93"/>
      </t>
    </mdx>
    <mdx n="0" f="v">
      <t c="3" si="15">
        <n x="12"/>
        <n x="200"/>
        <n x="94"/>
      </t>
    </mdx>
    <mdx n="0" f="v">
      <t c="3" si="15">
        <n x="12"/>
        <n x="201"/>
        <n x="94"/>
      </t>
    </mdx>
    <mdx n="0" f="v">
      <t c="3" si="15">
        <n x="12"/>
        <n x="200"/>
        <n x="95"/>
      </t>
    </mdx>
    <mdx n="0" f="v">
      <t c="3" si="15">
        <n x="12"/>
        <n x="201"/>
        <n x="95"/>
      </t>
    </mdx>
    <mdx n="0" f="v">
      <t c="3" si="15">
        <n x="12"/>
        <n x="200"/>
        <n x="96"/>
      </t>
    </mdx>
    <mdx n="0" f="v">
      <t c="3" si="15">
        <n x="12"/>
        <n x="201"/>
        <n x="96"/>
      </t>
    </mdx>
    <mdx n="0" f="v">
      <t c="3" si="15">
        <n x="12"/>
        <n x="200"/>
        <n x="97"/>
      </t>
    </mdx>
    <mdx n="0" f="v">
      <t c="3" si="15">
        <n x="12"/>
        <n x="201"/>
        <n x="97"/>
      </t>
    </mdx>
    <mdx n="0" f="v">
      <t c="3" si="15">
        <n x="12"/>
        <n x="200"/>
        <n x="98"/>
      </t>
    </mdx>
    <mdx n="0" f="v">
      <t c="3" si="15">
        <n x="12"/>
        <n x="201"/>
        <n x="98"/>
      </t>
    </mdx>
    <mdx n="0" f="v">
      <t c="3" si="15">
        <n x="12"/>
        <n x="200"/>
        <n x="99"/>
      </t>
    </mdx>
    <mdx n="0" f="v">
      <t c="3" si="15">
        <n x="12"/>
        <n x="201"/>
        <n x="99"/>
      </t>
    </mdx>
    <mdx n="0" f="v">
      <t c="3" si="15">
        <n x="12"/>
        <n x="200"/>
        <n x="100"/>
      </t>
    </mdx>
    <mdx n="0" f="v">
      <t c="3" si="15">
        <n x="12"/>
        <n x="201"/>
        <n x="100"/>
      </t>
    </mdx>
    <mdx n="0" f="v">
      <t c="3" si="15">
        <n x="12"/>
        <n x="200"/>
        <n x="101"/>
      </t>
    </mdx>
    <mdx n="0" f="v">
      <t c="3" si="15">
        <n x="12"/>
        <n x="201"/>
        <n x="101"/>
      </t>
    </mdx>
    <mdx n="0" f="v">
      <t c="3" si="15">
        <n x="12"/>
        <n x="200"/>
        <n x="102"/>
      </t>
    </mdx>
    <mdx n="0" f="v">
      <t c="3" si="15">
        <n x="12"/>
        <n x="201"/>
        <n x="102"/>
      </t>
    </mdx>
    <mdx n="0" f="v">
      <t c="3" si="15">
        <n x="12"/>
        <n x="200"/>
        <n x="103"/>
      </t>
    </mdx>
    <mdx n="0" f="v">
      <t c="3" si="15">
        <n x="12"/>
        <n x="201"/>
        <n x="103"/>
      </t>
    </mdx>
    <mdx n="0" f="v">
      <t c="3" si="15">
        <n x="12"/>
        <n x="200"/>
        <n x="104"/>
      </t>
    </mdx>
    <mdx n="0" f="v">
      <t c="3" si="15">
        <n x="12"/>
        <n x="201"/>
        <n x="104"/>
      </t>
    </mdx>
    <mdx n="0" f="v">
      <t c="3" si="15">
        <n x="12"/>
        <n x="200"/>
        <n x="105"/>
      </t>
    </mdx>
    <mdx n="0" f="v">
      <t c="3" si="15">
        <n x="12"/>
        <n x="201"/>
        <n x="105"/>
      </t>
    </mdx>
    <mdx n="0" f="v">
      <t c="3" si="15">
        <n x="12"/>
        <n x="200"/>
        <n x="107"/>
      </t>
    </mdx>
    <mdx n="0" f="v">
      <t c="3" si="15">
        <n x="12"/>
        <n x="201"/>
        <n x="107"/>
      </t>
    </mdx>
    <mdx n="0" f="v">
      <t c="3" si="15">
        <n x="12"/>
        <n x="200"/>
        <n x="108"/>
      </t>
    </mdx>
    <mdx n="0" f="v">
      <t c="3" si="15">
        <n x="12"/>
        <n x="201"/>
        <n x="108"/>
      </t>
    </mdx>
    <mdx n="0" f="v">
      <t c="3" si="15">
        <n x="12"/>
        <n x="200"/>
        <n x="109"/>
      </t>
    </mdx>
    <mdx n="0" f="v">
      <t c="3" si="15">
        <n x="12"/>
        <n x="201"/>
        <n x="109"/>
      </t>
    </mdx>
    <mdx n="0" f="v">
      <t c="3" si="15">
        <n x="12"/>
        <n x="200"/>
        <n x="110"/>
      </t>
    </mdx>
    <mdx n="0" f="v">
      <t c="3" si="15">
        <n x="12"/>
        <n x="201"/>
        <n x="110"/>
      </t>
    </mdx>
    <mdx n="0" f="v">
      <t c="3" si="15">
        <n x="12"/>
        <n x="201"/>
        <n x="111"/>
      </t>
    </mdx>
    <mdx n="0" f="v">
      <t c="3" si="15">
        <n x="12"/>
        <n x="200"/>
        <n x="112"/>
      </t>
    </mdx>
    <mdx n="0" f="v">
      <t c="3" si="15">
        <n x="12"/>
        <n x="201"/>
        <n x="112"/>
      </t>
    </mdx>
    <mdx n="0" f="v">
      <t c="3" si="15">
        <n x="12"/>
        <n x="200"/>
        <n x="114"/>
      </t>
    </mdx>
    <mdx n="0" f="v">
      <t c="3" si="15">
        <n x="12"/>
        <n x="201"/>
        <n x="114"/>
      </t>
    </mdx>
    <mdx n="0" f="v">
      <t c="3" si="15">
        <n x="12"/>
        <n x="200"/>
        <n x="115"/>
      </t>
    </mdx>
    <mdx n="0" f="v">
      <t c="3" si="15">
        <n x="12"/>
        <n x="201"/>
        <n x="115"/>
      </t>
    </mdx>
    <mdx n="0" f="v">
      <t c="3" si="15">
        <n x="12"/>
        <n x="200"/>
        <n x="116"/>
      </t>
    </mdx>
    <mdx n="0" f="v">
      <t c="3" si="15">
        <n x="12"/>
        <n x="201"/>
        <n x="116"/>
      </t>
    </mdx>
    <mdx n="0" f="v">
      <t c="3" si="15">
        <n x="12"/>
        <n x="200"/>
        <n x="117"/>
      </t>
    </mdx>
    <mdx n="0" f="v">
      <t c="3" si="15">
        <n x="12"/>
        <n x="201"/>
        <n x="117"/>
      </t>
    </mdx>
    <mdx n="0" f="v">
      <t c="3" si="15">
        <n x="12"/>
        <n x="200"/>
        <n x="118"/>
      </t>
    </mdx>
    <mdx n="0" f="v">
      <t c="3" si="15">
        <n x="12"/>
        <n x="201"/>
        <n x="118"/>
      </t>
    </mdx>
    <mdx n="0" f="v">
      <t c="3" si="15">
        <n x="12"/>
        <n x="200"/>
        <n x="119"/>
      </t>
    </mdx>
    <mdx n="0" f="v">
      <t c="3" si="15">
        <n x="12"/>
        <n x="201"/>
        <n x="119"/>
      </t>
    </mdx>
    <mdx n="0" f="v">
      <t c="3" si="15">
        <n x="12"/>
        <n x="200"/>
        <n x="120"/>
      </t>
    </mdx>
    <mdx n="0" f="v">
      <t c="3" si="15">
        <n x="12"/>
        <n x="201"/>
        <n x="120"/>
      </t>
    </mdx>
    <mdx n="0" f="v">
      <t c="3" si="15">
        <n x="12"/>
        <n x="200"/>
        <n x="121"/>
      </t>
    </mdx>
    <mdx n="0" f="v">
      <t c="3" si="15">
        <n x="12"/>
        <n x="201"/>
        <n x="121"/>
      </t>
    </mdx>
    <mdx n="0" f="v">
      <t c="3" si="15">
        <n x="12"/>
        <n x="200"/>
        <n x="123"/>
      </t>
    </mdx>
    <mdx n="0" f="v">
      <t c="3" si="15">
        <n x="12"/>
        <n x="201"/>
        <n x="123"/>
      </t>
    </mdx>
    <mdx n="0" f="v">
      <t c="3" si="15">
        <n x="12"/>
        <n x="200"/>
        <n x="124"/>
      </t>
    </mdx>
    <mdx n="0" f="v">
      <t c="3" si="15">
        <n x="12"/>
        <n x="201"/>
        <n x="124"/>
      </t>
    </mdx>
    <mdx n="0" f="v">
      <t c="3" si="15">
        <n x="12"/>
        <n x="200"/>
        <n x="126"/>
      </t>
    </mdx>
    <mdx n="0" f="v">
      <t c="3" si="15">
        <n x="12"/>
        <n x="201"/>
        <n x="126"/>
      </t>
    </mdx>
    <mdx n="0" f="v">
      <t c="3" si="15">
        <n x="12"/>
        <n x="200"/>
        <n x="127"/>
      </t>
    </mdx>
    <mdx n="0" f="v">
      <t c="3" si="15">
        <n x="12"/>
        <n x="201"/>
        <n x="127"/>
      </t>
    </mdx>
    <mdx n="0" f="v">
      <t c="3" si="15">
        <n x="12"/>
        <n x="200"/>
        <n x="128"/>
      </t>
    </mdx>
    <mdx n="0" f="v">
      <t c="3" si="15">
        <n x="12"/>
        <n x="201"/>
        <n x="128"/>
      </t>
    </mdx>
    <mdx n="0" f="v">
      <t c="3" si="15">
        <n x="12"/>
        <n x="200"/>
        <n x="129"/>
      </t>
    </mdx>
    <mdx n="0" f="v">
      <t c="3" si="15">
        <n x="12"/>
        <n x="201"/>
        <n x="129"/>
      </t>
    </mdx>
    <mdx n="0" f="v">
      <t c="3" si="15">
        <n x="12"/>
        <n x="200"/>
        <n x="131"/>
      </t>
    </mdx>
    <mdx n="0" f="v">
      <t c="3" si="15">
        <n x="12"/>
        <n x="201"/>
        <n x="131"/>
      </t>
    </mdx>
    <mdx n="0" f="v">
      <t c="3" si="15">
        <n x="12"/>
        <n x="200"/>
        <n x="132"/>
      </t>
    </mdx>
    <mdx n="0" f="v">
      <t c="3" si="15">
        <n x="12"/>
        <n x="201"/>
        <n x="132"/>
      </t>
    </mdx>
    <mdx n="0" f="v">
      <t c="3" si="15">
        <n x="12"/>
        <n x="200"/>
        <n x="133"/>
      </t>
    </mdx>
    <mdx n="0" f="v">
      <t c="3" si="15">
        <n x="12"/>
        <n x="201"/>
        <n x="133"/>
      </t>
    </mdx>
    <mdx n="0" f="v">
      <t c="3" si="15">
        <n x="12"/>
        <n x="200"/>
        <n x="134"/>
      </t>
    </mdx>
    <mdx n="0" f="v">
      <t c="3" si="15">
        <n x="12"/>
        <n x="201"/>
        <n x="134"/>
      </t>
    </mdx>
    <mdx n="0" f="v">
      <t c="3" si="15">
        <n x="12"/>
        <n x="200"/>
        <n x="135"/>
      </t>
    </mdx>
    <mdx n="0" f="v">
      <t c="3" si="15">
        <n x="12"/>
        <n x="201"/>
        <n x="135"/>
      </t>
    </mdx>
    <mdx n="0" f="v">
      <t c="3" si="15">
        <n x="12"/>
        <n x="200"/>
        <n x="136"/>
      </t>
    </mdx>
    <mdx n="0" f="v">
      <t c="3" si="15">
        <n x="12"/>
        <n x="201"/>
        <n x="136"/>
      </t>
    </mdx>
    <mdx n="0" f="v">
      <t c="3" si="15">
        <n x="12"/>
        <n x="200"/>
        <n x="137"/>
      </t>
    </mdx>
    <mdx n="0" f="v">
      <t c="3" si="15">
        <n x="12"/>
        <n x="201"/>
        <n x="137"/>
      </t>
    </mdx>
    <mdx n="0" f="v">
      <t c="3" si="15">
        <n x="12"/>
        <n x="200"/>
        <n x="138"/>
      </t>
    </mdx>
    <mdx n="0" f="v">
      <t c="3" si="15">
        <n x="12"/>
        <n x="201"/>
        <n x="138"/>
      </t>
    </mdx>
    <mdx n="0" f="v">
      <t c="3" si="15">
        <n x="12"/>
        <n x="200"/>
        <n x="139"/>
      </t>
    </mdx>
    <mdx n="0" f="v">
      <t c="3" si="15">
        <n x="12"/>
        <n x="201"/>
        <n x="139"/>
      </t>
    </mdx>
    <mdx n="0" f="v">
      <t c="3" si="15">
        <n x="12"/>
        <n x="200"/>
        <n x="141"/>
      </t>
    </mdx>
    <mdx n="0" f="v">
      <t c="3" si="15">
        <n x="12"/>
        <n x="201"/>
        <n x="141"/>
      </t>
    </mdx>
    <mdx n="0" f="v">
      <t c="3" si="15">
        <n x="12"/>
        <n x="200"/>
        <n x="142"/>
      </t>
    </mdx>
    <mdx n="0" f="v">
      <t c="3" si="15">
        <n x="12"/>
        <n x="201"/>
        <n x="142"/>
      </t>
    </mdx>
    <mdx n="0" f="v">
      <t c="3" si="15">
        <n x="12"/>
        <n x="200"/>
        <n x="143"/>
      </t>
    </mdx>
    <mdx n="0" f="v">
      <t c="3" si="15">
        <n x="12"/>
        <n x="201"/>
        <n x="143"/>
      </t>
    </mdx>
    <mdx n="0" f="v">
      <t c="3" si="15">
        <n x="12"/>
        <n x="200"/>
        <n x="144"/>
      </t>
    </mdx>
    <mdx n="0" f="v">
      <t c="3" si="15">
        <n x="12"/>
        <n x="201"/>
        <n x="144"/>
      </t>
    </mdx>
    <mdx n="0" f="v">
      <t c="3" si="15">
        <n x="12"/>
        <n x="200"/>
        <n x="146"/>
      </t>
    </mdx>
    <mdx n="0" f="v">
      <t c="3" si="15">
        <n x="12"/>
        <n x="201"/>
        <n x="146"/>
      </t>
    </mdx>
    <mdx n="0" f="v">
      <t c="3" si="15">
        <n x="12"/>
        <n x="200"/>
        <n x="148"/>
      </t>
    </mdx>
    <mdx n="0" f="v">
      <t c="3" si="15">
        <n x="12"/>
        <n x="201"/>
        <n x="148"/>
      </t>
    </mdx>
    <mdx n="0" f="v">
      <t c="3" si="15">
        <n x="12"/>
        <n x="200"/>
        <n x="149"/>
      </t>
    </mdx>
    <mdx n="0" f="v">
      <t c="3" si="15">
        <n x="12"/>
        <n x="201"/>
        <n x="149"/>
      </t>
    </mdx>
    <mdx n="0" f="v">
      <t c="3" si="15">
        <n x="12"/>
        <n x="200"/>
        <n x="150"/>
      </t>
    </mdx>
    <mdx n="0" f="v">
      <t c="3" si="15">
        <n x="12"/>
        <n x="201"/>
        <n x="150"/>
      </t>
    </mdx>
    <mdx n="0" f="v">
      <t c="3" si="15">
        <n x="12"/>
        <n x="200"/>
        <n x="151"/>
      </t>
    </mdx>
    <mdx n="0" f="v">
      <t c="3" si="15">
        <n x="12"/>
        <n x="201"/>
        <n x="151"/>
      </t>
    </mdx>
    <mdx n="0" f="v">
      <t c="3" si="15">
        <n x="12"/>
        <n x="200"/>
        <n x="152"/>
      </t>
    </mdx>
    <mdx n="0" f="v">
      <t c="3" si="15">
        <n x="12"/>
        <n x="201"/>
        <n x="152"/>
      </t>
    </mdx>
    <mdx n="0" f="v">
      <t c="3" si="15">
        <n x="12"/>
        <n x="200"/>
        <n x="153"/>
      </t>
    </mdx>
    <mdx n="0" f="v">
      <t c="3" si="15">
        <n x="12"/>
        <n x="201"/>
        <n x="153"/>
      </t>
    </mdx>
    <mdx n="0" f="v">
      <t c="3" si="15">
        <n x="12"/>
        <n x="200"/>
        <n x="154"/>
      </t>
    </mdx>
    <mdx n="0" f="v">
      <t c="3" si="15">
        <n x="12"/>
        <n x="201"/>
        <n x="154"/>
      </t>
    </mdx>
    <mdx n="0" f="v">
      <t c="3" si="15">
        <n x="12"/>
        <n x="200"/>
        <n x="155"/>
      </t>
    </mdx>
    <mdx n="0" f="v">
      <t c="3" si="15">
        <n x="12"/>
        <n x="201"/>
        <n x="155"/>
      </t>
    </mdx>
    <mdx n="0" f="v">
      <t c="3" si="15">
        <n x="12"/>
        <n x="200"/>
        <n x="156"/>
      </t>
    </mdx>
    <mdx n="0" f="v">
      <t c="3" si="15">
        <n x="12"/>
        <n x="201"/>
        <n x="156"/>
      </t>
    </mdx>
    <mdx n="0" f="v">
      <t c="3" si="15">
        <n x="12"/>
        <n x="200"/>
        <n x="157"/>
      </t>
    </mdx>
    <mdx n="0" f="v">
      <t c="3" si="15">
        <n x="12"/>
        <n x="201"/>
        <n x="157"/>
      </t>
    </mdx>
    <mdx n="0" f="v">
      <t c="3" si="15">
        <n x="12"/>
        <n x="200"/>
        <n x="158"/>
      </t>
    </mdx>
    <mdx n="0" f="v">
      <t c="3" si="15">
        <n x="12"/>
        <n x="201"/>
        <n x="158"/>
      </t>
    </mdx>
    <mdx n="0" f="v">
      <t c="3" si="15">
        <n x="12"/>
        <n x="200"/>
        <n x="159"/>
      </t>
    </mdx>
    <mdx n="0" f="v">
      <t c="3" si="15">
        <n x="12"/>
        <n x="201"/>
        <n x="159"/>
      </t>
    </mdx>
    <mdx n="0" f="v">
      <t c="3" si="15">
        <n x="12"/>
        <n x="200"/>
        <n x="160"/>
      </t>
    </mdx>
    <mdx n="0" f="v">
      <t c="3" si="15">
        <n x="12"/>
        <n x="201"/>
        <n x="160"/>
      </t>
    </mdx>
    <mdx n="0" f="v">
      <t c="3" si="15">
        <n x="12"/>
        <n x="200"/>
        <n x="161"/>
      </t>
    </mdx>
    <mdx n="0" f="v">
      <t c="3" si="15">
        <n x="12"/>
        <n x="201"/>
        <n x="161"/>
      </t>
    </mdx>
    <mdx n="0" f="v">
      <t c="3" si="15">
        <n x="12"/>
        <n x="200"/>
        <n x="162"/>
      </t>
    </mdx>
    <mdx n="0" f="v">
      <t c="3" si="15">
        <n x="12"/>
        <n x="201"/>
        <n x="162"/>
      </t>
    </mdx>
    <mdx n="0" f="v">
      <t c="3" si="15">
        <n x="12"/>
        <n x="200"/>
        <n x="163"/>
      </t>
    </mdx>
    <mdx n="0" f="v">
      <t c="3" si="15">
        <n x="12"/>
        <n x="201"/>
        <n x="163"/>
      </t>
    </mdx>
    <mdx n="0" f="v">
      <t c="3" si="15">
        <n x="12"/>
        <n x="200"/>
        <n x="164"/>
      </t>
    </mdx>
    <mdx n="0" f="v">
      <t c="3" si="15">
        <n x="12"/>
        <n x="201"/>
        <n x="164"/>
      </t>
    </mdx>
    <mdx n="0" f="v">
      <t c="3" si="15">
        <n x="12"/>
        <n x="200"/>
        <n x="165"/>
      </t>
    </mdx>
    <mdx n="0" f="v">
      <t c="3" si="15">
        <n x="12"/>
        <n x="201"/>
        <n x="165"/>
      </t>
    </mdx>
    <mdx n="0" f="v">
      <t c="3" si="15">
        <n x="12"/>
        <n x="200"/>
        <n x="166"/>
      </t>
    </mdx>
    <mdx n="0" f="v">
      <t c="3" si="15">
        <n x="12"/>
        <n x="201"/>
        <n x="166"/>
      </t>
    </mdx>
    <mdx n="0" f="v">
      <t c="3" si="15">
        <n x="12"/>
        <n x="200"/>
        <n x="167"/>
      </t>
    </mdx>
    <mdx n="0" f="v">
      <t c="3" si="15">
        <n x="12"/>
        <n x="201"/>
        <n x="167"/>
      </t>
    </mdx>
    <mdx n="0" f="v">
      <t c="3" si="15">
        <n x="12"/>
        <n x="200"/>
        <n x="168"/>
      </t>
    </mdx>
    <mdx n="0" f="v">
      <t c="3" si="15">
        <n x="12"/>
        <n x="201"/>
        <n x="168"/>
      </t>
    </mdx>
    <mdx n="0" f="v">
      <t c="3" si="15">
        <n x="12"/>
        <n x="200"/>
        <n x="169"/>
      </t>
    </mdx>
    <mdx n="0" f="v">
      <t c="3" si="15">
        <n x="12"/>
        <n x="201"/>
        <n x="169"/>
      </t>
    </mdx>
    <mdx n="0" f="v">
      <t c="3" si="15">
        <n x="12"/>
        <n x="200"/>
        <n x="170"/>
      </t>
    </mdx>
    <mdx n="0" f="v">
      <t c="3" si="15">
        <n x="12"/>
        <n x="201"/>
        <n x="170"/>
      </t>
    </mdx>
    <mdx n="0" f="v">
      <t c="3" si="15">
        <n x="12"/>
        <n x="200"/>
        <n x="171"/>
      </t>
    </mdx>
    <mdx n="0" f="v">
      <t c="3" si="15">
        <n x="12"/>
        <n x="201"/>
        <n x="171"/>
      </t>
    </mdx>
    <mdx n="0" f="v">
      <t c="3" si="15">
        <n x="12"/>
        <n x="200"/>
        <n x="173"/>
      </t>
    </mdx>
    <mdx n="0" f="v">
      <t c="3" si="15">
        <n x="12"/>
        <n x="201"/>
        <n x="173"/>
      </t>
    </mdx>
    <mdx n="0" f="v">
      <t c="3" si="15">
        <n x="12"/>
        <n x="200"/>
        <n x="174"/>
      </t>
    </mdx>
    <mdx n="0" f="v">
      <t c="3" si="15">
        <n x="12"/>
        <n x="201"/>
        <n x="174"/>
      </t>
    </mdx>
    <mdx n="0" f="v">
      <t c="3" si="15">
        <n x="12"/>
        <n x="200"/>
        <n x="175"/>
      </t>
    </mdx>
    <mdx n="0" f="v">
      <t c="3" si="15">
        <n x="12"/>
        <n x="201"/>
        <n x="175"/>
      </t>
    </mdx>
    <mdx n="0" f="v">
      <t c="3" si="15">
        <n x="12"/>
        <n x="200"/>
        <n x="176"/>
      </t>
    </mdx>
    <mdx n="0" f="v">
      <t c="3" si="15">
        <n x="12"/>
        <n x="201"/>
        <n x="176"/>
      </t>
    </mdx>
    <mdx n="0" f="v">
      <t c="3" si="15">
        <n x="12"/>
        <n x="200"/>
        <n x="177"/>
      </t>
    </mdx>
    <mdx n="0" f="v">
      <t c="3" si="15">
        <n x="12"/>
        <n x="201"/>
        <n x="177"/>
      </t>
    </mdx>
    <mdx n="0" f="v">
      <t c="3" si="15">
        <n x="12"/>
        <n x="200"/>
        <n x="178"/>
      </t>
    </mdx>
    <mdx n="0" f="v">
      <t c="3" si="15">
        <n x="12"/>
        <n x="201"/>
        <n x="178"/>
      </t>
    </mdx>
    <mdx n="0" f="v">
      <t c="3" si="15">
        <n x="12"/>
        <n x="200"/>
        <n x="179"/>
      </t>
    </mdx>
    <mdx n="0" f="v">
      <t c="3" si="15">
        <n x="12"/>
        <n x="201"/>
        <n x="179"/>
      </t>
    </mdx>
    <mdx n="0" f="v">
      <t c="3" si="15">
        <n x="12"/>
        <n x="200"/>
        <n x="180"/>
      </t>
    </mdx>
    <mdx n="0" f="v">
      <t c="3" si="15">
        <n x="12"/>
        <n x="200"/>
        <n x="182"/>
      </t>
    </mdx>
    <mdx n="0" f="v">
      <t c="3" si="15">
        <n x="12"/>
        <n x="201"/>
        <n x="182"/>
      </t>
    </mdx>
    <mdx n="0" f="v">
      <t c="3" si="15">
        <n x="12"/>
        <n x="200"/>
        <n x="183"/>
      </t>
    </mdx>
    <mdx n="0" f="v">
      <t c="3" si="15">
        <n x="12"/>
        <n x="201"/>
        <n x="183"/>
      </t>
    </mdx>
    <mdx n="0" f="v">
      <t c="3" si="15">
        <n x="12"/>
        <n x="200"/>
        <n x="185"/>
      </t>
    </mdx>
    <mdx n="0" f="v">
      <t c="3" si="15">
        <n x="12"/>
        <n x="201"/>
        <n x="185"/>
      </t>
    </mdx>
    <mdx n="0" f="v">
      <t c="3" si="15">
        <n x="12"/>
        <n x="200"/>
        <n x="186"/>
      </t>
    </mdx>
    <mdx n="0" f="v">
      <t c="3" si="15">
        <n x="12"/>
        <n x="201"/>
        <n x="186"/>
      </t>
    </mdx>
    <mdx n="0" f="v">
      <t c="3" si="15">
        <n x="12"/>
        <n x="200"/>
        <n x="187"/>
      </t>
    </mdx>
    <mdx n="0" f="v">
      <t c="3" si="15">
        <n x="12"/>
        <n x="201"/>
        <n x="187"/>
      </t>
    </mdx>
    <mdx n="0" f="v">
      <t c="3" si="15">
        <n x="12"/>
        <n x="200"/>
        <n x="188"/>
      </t>
    </mdx>
    <mdx n="0" f="v">
      <t c="3" si="15">
        <n x="12"/>
        <n x="201"/>
        <n x="188"/>
      </t>
    </mdx>
    <mdx n="0" f="v">
      <t c="3" si="15">
        <n x="12"/>
        <n x="200"/>
        <n x="189"/>
      </t>
    </mdx>
    <mdx n="0" f="v">
      <t c="3" si="15">
        <n x="12"/>
        <n x="201"/>
        <n x="189"/>
      </t>
    </mdx>
    <mdx n="0" f="v">
      <t c="3" si="15">
        <n x="12"/>
        <n x="200"/>
        <n x="190"/>
      </t>
    </mdx>
    <mdx n="0" f="v">
      <t c="3" si="15">
        <n x="12"/>
        <n x="201"/>
        <n x="190"/>
      </t>
    </mdx>
    <mdx n="0" f="v">
      <t c="3" si="15">
        <n x="12"/>
        <n x="200"/>
        <n x="191"/>
      </t>
    </mdx>
    <mdx n="0" f="v">
      <t c="3" si="15">
        <n x="12"/>
        <n x="201"/>
        <n x="191"/>
      </t>
    </mdx>
    <mdx n="0" f="v">
      <t c="3" si="15">
        <n x="12"/>
        <n x="200"/>
        <n x="192"/>
      </t>
    </mdx>
    <mdx n="0" f="v">
      <t c="3" si="15">
        <n x="12"/>
        <n x="201"/>
        <n x="192"/>
      </t>
    </mdx>
    <mdx n="0" f="v">
      <t c="3" si="15">
        <n x="12"/>
        <n x="200"/>
        <n x="194"/>
      </t>
    </mdx>
    <mdx n="0" f="v">
      <t c="3" si="15">
        <n x="12"/>
        <n x="201"/>
        <n x="194"/>
      </t>
    </mdx>
    <mdx n="0" f="v">
      <t c="3" si="15">
        <n x="12"/>
        <n x="200"/>
        <n x="195"/>
      </t>
    </mdx>
    <mdx n="0" f="v">
      <t c="3" si="15">
        <n x="12"/>
        <n x="201"/>
        <n x="195"/>
      </t>
    </mdx>
    <mdx n="0" f="v">
      <t c="3" si="15">
        <n x="12"/>
        <n x="200"/>
        <n x="196"/>
      </t>
    </mdx>
    <mdx n="0" f="v">
      <t c="3" si="15">
        <n x="12"/>
        <n x="201"/>
        <n x="196"/>
      </t>
    </mdx>
    <mdx n="0" f="v">
      <t c="3" si="15">
        <n x="12"/>
        <n x="200"/>
        <n x="197"/>
      </t>
    </mdx>
    <mdx n="0" f="v">
      <t c="3" si="15">
        <n x="12"/>
        <n x="201"/>
        <n x="197"/>
      </t>
    </mdx>
    <mdx n="0" f="v">
      <t c="3" si="15">
        <n x="12"/>
        <n x="200"/>
        <n x="198"/>
      </t>
    </mdx>
    <mdx n="0" f="v">
      <t c="3" si="15">
        <n x="12"/>
        <n x="201"/>
        <n x="198"/>
      </t>
    </mdx>
    <mdx n="0" f="v">
      <t c="3" si="15">
        <n x="12"/>
        <n x="202"/>
        <n x="14"/>
      </t>
    </mdx>
    <mdx n="0" f="v">
      <t c="3" si="15">
        <n x="12"/>
        <n x="203"/>
        <n x="14"/>
      </t>
    </mdx>
    <mdx n="0" f="v">
      <t c="3" si="15">
        <n x="12"/>
        <n x="202"/>
        <n x="22"/>
      </t>
    </mdx>
    <mdx n="0" f="v">
      <t c="3" si="15">
        <n x="12"/>
        <n x="203"/>
        <n x="22"/>
      </t>
    </mdx>
    <mdx n="0" f="v">
      <t c="3" si="15">
        <n x="12"/>
        <n x="202"/>
        <n x="24"/>
      </t>
    </mdx>
    <mdx n="0" f="v">
      <t c="3" si="15">
        <n x="12"/>
        <n x="203"/>
        <n x="24"/>
      </t>
    </mdx>
    <mdx n="0" f="v">
      <t c="3" si="15">
        <n x="12"/>
        <n x="202"/>
        <n x="26"/>
      </t>
    </mdx>
    <mdx n="0" f="v">
      <t c="3" si="15">
        <n x="12"/>
        <n x="203"/>
        <n x="26"/>
      </t>
    </mdx>
    <mdx n="0" f="v">
      <t c="3" si="15">
        <n x="12"/>
        <n x="202"/>
        <n x="28"/>
      </t>
    </mdx>
    <mdx n="0" f="v">
      <t c="3" si="15">
        <n x="12"/>
        <n x="203"/>
        <n x="28"/>
      </t>
    </mdx>
    <mdx n="0" f="v">
      <t c="3" si="15">
        <n x="12"/>
        <n x="202"/>
        <n x="29"/>
      </t>
    </mdx>
    <mdx n="0" f="v">
      <t c="3" si="15">
        <n x="12"/>
        <n x="203"/>
        <n x="29"/>
      </t>
    </mdx>
    <mdx n="0" f="v">
      <t c="3" si="15">
        <n x="12"/>
        <n x="202"/>
        <n x="31"/>
      </t>
    </mdx>
    <mdx n="0" f="v">
      <t c="3" si="15">
        <n x="12"/>
        <n x="203"/>
        <n x="31"/>
      </t>
    </mdx>
    <mdx n="0" f="v">
      <t c="3" si="15">
        <n x="12"/>
        <n x="202"/>
        <n x="33"/>
      </t>
    </mdx>
    <mdx n="0" f="v">
      <t c="3" si="15">
        <n x="12"/>
        <n x="203"/>
        <n x="33"/>
      </t>
    </mdx>
    <mdx n="0" f="v">
      <t c="3" si="15">
        <n x="12"/>
        <n x="202"/>
        <n x="35"/>
      </t>
    </mdx>
    <mdx n="0" f="v">
      <t c="3" si="15">
        <n x="12"/>
        <n x="203"/>
        <n x="35"/>
      </t>
    </mdx>
    <mdx n="0" f="v">
      <t c="3" si="15">
        <n x="12"/>
        <n x="202"/>
        <n x="37"/>
      </t>
    </mdx>
    <mdx n="0" f="v">
      <t c="3" si="15">
        <n x="12"/>
        <n x="203"/>
        <n x="37"/>
      </t>
    </mdx>
    <mdx n="0" f="v">
      <t c="3" si="15">
        <n x="12"/>
        <n x="202"/>
        <n x="38"/>
      </t>
    </mdx>
    <mdx n="0" f="v">
      <t c="3" si="15">
        <n x="12"/>
        <n x="203"/>
        <n x="38"/>
      </t>
    </mdx>
    <mdx n="0" f="v">
      <t c="3" si="15">
        <n x="12"/>
        <n x="202"/>
        <n x="40"/>
      </t>
    </mdx>
    <mdx n="0" f="v">
      <t c="3" si="15">
        <n x="12"/>
        <n x="203"/>
        <n x="40"/>
      </t>
    </mdx>
    <mdx n="0" f="v">
      <t c="3" si="15">
        <n x="12"/>
        <n x="202"/>
        <n x="41"/>
      </t>
    </mdx>
    <mdx n="0" f="v">
      <t c="3" si="15">
        <n x="12"/>
        <n x="203"/>
        <n x="41"/>
      </t>
    </mdx>
    <mdx n="0" f="v">
      <t c="3" si="15">
        <n x="12"/>
        <n x="202"/>
        <n x="43"/>
      </t>
    </mdx>
    <mdx n="0" f="v">
      <t c="3" si="15">
        <n x="12"/>
        <n x="203"/>
        <n x="43"/>
      </t>
    </mdx>
    <mdx n="0" f="v">
      <t c="3" si="15">
        <n x="12"/>
        <n x="202"/>
        <n x="45"/>
      </t>
    </mdx>
    <mdx n="0" f="v">
      <t c="3" si="15">
        <n x="12"/>
        <n x="203"/>
        <n x="45"/>
      </t>
    </mdx>
    <mdx n="0" f="v">
      <t c="3" si="15">
        <n x="12"/>
        <n x="202"/>
        <n x="47"/>
      </t>
    </mdx>
    <mdx n="0" f="v">
      <t c="3" si="15">
        <n x="12"/>
        <n x="203"/>
        <n x="47"/>
      </t>
    </mdx>
    <mdx n="0" f="v">
      <t c="3" si="15">
        <n x="12"/>
        <n x="202"/>
        <n x="48"/>
      </t>
    </mdx>
    <mdx n="0" f="v">
      <t c="3" si="15">
        <n x="12"/>
        <n x="203"/>
        <n x="48"/>
      </t>
    </mdx>
    <mdx n="0" f="v">
      <t c="3" si="15">
        <n x="12"/>
        <n x="202"/>
        <n x="50"/>
      </t>
    </mdx>
    <mdx n="0" f="v">
      <t c="3" si="15">
        <n x="12"/>
        <n x="203"/>
        <n x="50"/>
      </t>
    </mdx>
    <mdx n="0" f="v">
      <t c="3" si="15">
        <n x="12"/>
        <n x="202"/>
        <n x="52"/>
      </t>
    </mdx>
    <mdx n="0" f="v">
      <t c="3" si="15">
        <n x="12"/>
        <n x="203"/>
        <n x="52"/>
      </t>
    </mdx>
    <mdx n="0" f="v">
      <t c="3" si="15">
        <n x="12"/>
        <n x="202"/>
        <n x="54"/>
      </t>
    </mdx>
    <mdx n="0" f="v">
      <t c="3" si="15">
        <n x="12"/>
        <n x="203"/>
        <n x="54"/>
      </t>
    </mdx>
    <mdx n="0" f="v">
      <t c="3" si="15">
        <n x="12"/>
        <n x="202"/>
        <n x="55"/>
      </t>
    </mdx>
    <mdx n="0" f="v">
      <t c="3" si="15">
        <n x="12"/>
        <n x="203"/>
        <n x="55"/>
      </t>
    </mdx>
    <mdx n="0" f="v">
      <t c="3" si="15">
        <n x="12"/>
        <n x="202"/>
        <n x="57"/>
      </t>
    </mdx>
    <mdx n="0" f="v">
      <t c="3" si="15">
        <n x="12"/>
        <n x="203"/>
        <n x="57"/>
      </t>
    </mdx>
    <mdx n="0" f="v">
      <t c="3" si="15">
        <n x="12"/>
        <n x="202"/>
        <n x="59"/>
      </t>
    </mdx>
    <mdx n="0" f="v">
      <t c="3" si="15">
        <n x="12"/>
        <n x="203"/>
        <n x="59"/>
      </t>
    </mdx>
    <mdx n="0" f="v">
      <t c="3" si="15">
        <n x="12"/>
        <n x="202"/>
        <n x="60"/>
      </t>
    </mdx>
    <mdx n="0" f="v">
      <t c="3" si="15">
        <n x="12"/>
        <n x="203"/>
        <n x="60"/>
      </t>
    </mdx>
    <mdx n="0" f="v">
      <t c="3" si="15">
        <n x="12"/>
        <n x="202"/>
        <n x="61"/>
      </t>
    </mdx>
    <mdx n="0" f="v">
      <t c="3" si="15">
        <n x="12"/>
        <n x="203"/>
        <n x="61"/>
      </t>
    </mdx>
    <mdx n="0" f="v">
      <t c="3" si="15">
        <n x="12"/>
        <n x="202"/>
        <n x="62"/>
      </t>
    </mdx>
    <mdx n="0" f="v">
      <t c="3" si="15">
        <n x="12"/>
        <n x="203"/>
        <n x="62"/>
      </t>
    </mdx>
    <mdx n="0" f="v">
      <t c="3" si="15">
        <n x="12"/>
        <n x="202"/>
        <n x="64"/>
      </t>
    </mdx>
    <mdx n="0" f="v">
      <t c="3" si="15">
        <n x="12"/>
        <n x="203"/>
        <n x="64"/>
      </t>
    </mdx>
    <mdx n="0" f="v">
      <t c="3" si="15">
        <n x="12"/>
        <n x="202"/>
        <n x="66"/>
      </t>
    </mdx>
    <mdx n="0" f="v">
      <t c="3" si="15">
        <n x="12"/>
        <n x="203"/>
        <n x="66"/>
      </t>
    </mdx>
    <mdx n="0" f="v">
      <t c="3" si="15">
        <n x="12"/>
        <n x="202"/>
        <n x="67"/>
      </t>
    </mdx>
    <mdx n="0" f="v">
      <t c="3" si="15">
        <n x="12"/>
        <n x="203"/>
        <n x="67"/>
      </t>
    </mdx>
    <mdx n="0" f="v">
      <t c="3" si="15">
        <n x="12"/>
        <n x="202"/>
        <n x="70"/>
      </t>
    </mdx>
    <mdx n="0" f="v">
      <t c="3" si="15">
        <n x="12"/>
        <n x="203"/>
        <n x="70"/>
      </t>
    </mdx>
    <mdx n="0" f="v">
      <t c="3" si="15">
        <n x="12"/>
        <n x="202"/>
        <n x="71"/>
      </t>
    </mdx>
    <mdx n="0" f="v">
      <t c="3" si="15">
        <n x="12"/>
        <n x="203"/>
        <n x="71"/>
      </t>
    </mdx>
    <mdx n="0" f="v">
      <t c="3" si="15">
        <n x="12"/>
        <n x="202"/>
        <n x="73"/>
      </t>
    </mdx>
    <mdx n="0" f="v">
      <t c="3" si="15">
        <n x="12"/>
        <n x="203"/>
        <n x="73"/>
      </t>
    </mdx>
    <mdx n="0" f="v">
      <t c="3" si="15">
        <n x="12"/>
        <n x="202"/>
        <n x="75"/>
      </t>
    </mdx>
    <mdx n="0" f="v">
      <t c="3" si="15">
        <n x="12"/>
        <n x="203"/>
        <n x="75"/>
      </t>
    </mdx>
    <mdx n="0" f="v">
      <t c="3" si="15">
        <n x="12"/>
        <n x="202"/>
        <n x="77"/>
      </t>
    </mdx>
    <mdx n="0" f="v">
      <t c="3" si="15">
        <n x="12"/>
        <n x="203"/>
        <n x="77"/>
      </t>
    </mdx>
    <mdx n="0" f="v">
      <t c="3" si="15">
        <n x="12"/>
        <n x="202"/>
        <n x="79"/>
      </t>
    </mdx>
    <mdx n="0" f="v">
      <t c="3" si="15">
        <n x="12"/>
        <n x="203"/>
        <n x="79"/>
      </t>
    </mdx>
    <mdx n="0" f="v">
      <t c="3" si="15">
        <n x="12"/>
        <n x="202"/>
        <n x="81"/>
      </t>
    </mdx>
    <mdx n="0" f="v">
      <t c="3" si="15">
        <n x="12"/>
        <n x="203"/>
        <n x="81"/>
      </t>
    </mdx>
    <mdx n="0" f="v">
      <t c="3" si="15">
        <n x="12"/>
        <n x="202"/>
        <n x="83"/>
      </t>
    </mdx>
    <mdx n="0" f="v">
      <t c="3" si="15">
        <n x="12"/>
        <n x="203"/>
        <n x="83"/>
      </t>
    </mdx>
    <mdx n="0" f="v">
      <t c="3" si="15">
        <n x="12"/>
        <n x="202"/>
        <n x="85"/>
      </t>
    </mdx>
    <mdx n="0" f="v">
      <t c="3" si="15">
        <n x="12"/>
        <n x="203"/>
        <n x="85"/>
      </t>
    </mdx>
    <mdx n="0" f="v">
      <t c="3" si="15">
        <n x="12"/>
        <n x="202"/>
        <n x="86"/>
      </t>
    </mdx>
    <mdx n="0" f="v">
      <t c="3" si="15">
        <n x="12"/>
        <n x="203"/>
        <n x="86"/>
      </t>
    </mdx>
    <mdx n="0" f="v">
      <t c="3" si="15">
        <n x="12"/>
        <n x="202"/>
        <n x="87"/>
      </t>
    </mdx>
    <mdx n="0" f="v">
      <t c="3" si="15">
        <n x="12"/>
        <n x="203"/>
        <n x="87"/>
      </t>
    </mdx>
    <mdx n="0" f="v">
      <t c="3" si="15">
        <n x="12"/>
        <n x="202"/>
        <n x="88"/>
      </t>
    </mdx>
    <mdx n="0" f="v">
      <t c="3" si="15">
        <n x="12"/>
        <n x="203"/>
        <n x="88"/>
      </t>
    </mdx>
    <mdx n="0" f="v">
      <t c="3" si="15">
        <n x="12"/>
        <n x="202"/>
        <n x="89"/>
      </t>
    </mdx>
    <mdx n="0" f="v">
      <t c="3" si="15">
        <n x="12"/>
        <n x="203"/>
        <n x="89"/>
      </t>
    </mdx>
    <mdx n="0" f="v">
      <t c="3" si="15">
        <n x="12"/>
        <n x="203"/>
        <n x="91"/>
      </t>
    </mdx>
    <mdx n="0" f="v">
      <t c="3" si="15">
        <n x="12"/>
        <n x="202"/>
        <n x="93"/>
      </t>
    </mdx>
    <mdx n="0" f="v">
      <t c="3" si="15">
        <n x="12"/>
        <n x="203"/>
        <n x="93"/>
      </t>
    </mdx>
    <mdx n="0" f="v">
      <t c="3" si="15">
        <n x="12"/>
        <n x="202"/>
        <n x="94"/>
      </t>
    </mdx>
    <mdx n="0" f="v">
      <t c="3" si="15">
        <n x="12"/>
        <n x="203"/>
        <n x="94"/>
      </t>
    </mdx>
    <mdx n="0" f="v">
      <t c="3" si="15">
        <n x="12"/>
        <n x="202"/>
        <n x="95"/>
      </t>
    </mdx>
    <mdx n="0" f="v">
      <t c="3" si="15">
        <n x="12"/>
        <n x="203"/>
        <n x="95"/>
      </t>
    </mdx>
    <mdx n="0" f="v">
      <t c="3" si="15">
        <n x="12"/>
        <n x="202"/>
        <n x="96"/>
      </t>
    </mdx>
    <mdx n="0" f="v">
      <t c="3" si="15">
        <n x="12"/>
        <n x="203"/>
        <n x="96"/>
      </t>
    </mdx>
    <mdx n="0" f="v">
      <t c="3" si="15">
        <n x="12"/>
        <n x="202"/>
        <n x="97"/>
      </t>
    </mdx>
    <mdx n="0" f="v">
      <t c="3" si="15">
        <n x="12"/>
        <n x="203"/>
        <n x="97"/>
      </t>
    </mdx>
    <mdx n="0" f="v">
      <t c="3" si="15">
        <n x="12"/>
        <n x="202"/>
        <n x="98"/>
      </t>
    </mdx>
    <mdx n="0" f="v">
      <t c="3" si="15">
        <n x="12"/>
        <n x="203"/>
        <n x="98"/>
      </t>
    </mdx>
    <mdx n="0" f="v">
      <t c="3" si="15">
        <n x="12"/>
        <n x="202"/>
        <n x="99"/>
      </t>
    </mdx>
    <mdx n="0" f="v">
      <t c="3" si="15">
        <n x="12"/>
        <n x="203"/>
        <n x="99"/>
      </t>
    </mdx>
    <mdx n="0" f="v">
      <t c="3" si="15">
        <n x="12"/>
        <n x="202"/>
        <n x="100"/>
      </t>
    </mdx>
    <mdx n="0" f="v">
      <t c="3" si="15">
        <n x="12"/>
        <n x="203"/>
        <n x="100"/>
      </t>
    </mdx>
    <mdx n="0" f="v">
      <t c="3" si="15">
        <n x="12"/>
        <n x="202"/>
        <n x="101"/>
      </t>
    </mdx>
    <mdx n="0" f="v">
      <t c="3" si="15">
        <n x="12"/>
        <n x="203"/>
        <n x="101"/>
      </t>
    </mdx>
    <mdx n="0" f="v">
      <t c="3" si="15">
        <n x="12"/>
        <n x="202"/>
        <n x="102"/>
      </t>
    </mdx>
    <mdx n="0" f="v">
      <t c="3" si="15">
        <n x="12"/>
        <n x="202"/>
        <n x="103"/>
      </t>
    </mdx>
    <mdx n="0" f="v">
      <t c="3" si="15">
        <n x="12"/>
        <n x="203"/>
        <n x="103"/>
      </t>
    </mdx>
    <mdx n="0" f="v">
      <t c="3" si="15">
        <n x="12"/>
        <n x="202"/>
        <n x="104"/>
      </t>
    </mdx>
    <mdx n="0" f="v">
      <t c="3" si="15">
        <n x="12"/>
        <n x="203"/>
        <n x="104"/>
      </t>
    </mdx>
    <mdx n="0" f="v">
      <t c="3" si="15">
        <n x="12"/>
        <n x="202"/>
        <n x="105"/>
      </t>
    </mdx>
    <mdx n="0" f="v">
      <t c="3" si="15">
        <n x="12"/>
        <n x="203"/>
        <n x="105"/>
      </t>
    </mdx>
    <mdx n="0" f="v">
      <t c="3" si="15">
        <n x="12"/>
        <n x="202"/>
        <n x="107"/>
      </t>
    </mdx>
    <mdx n="0" f="v">
      <t c="3" si="15">
        <n x="12"/>
        <n x="203"/>
        <n x="107"/>
      </t>
    </mdx>
    <mdx n="0" f="v">
      <t c="3" si="15">
        <n x="12"/>
        <n x="202"/>
        <n x="108"/>
      </t>
    </mdx>
    <mdx n="0" f="v">
      <t c="3" si="15">
        <n x="12"/>
        <n x="203"/>
        <n x="108"/>
      </t>
    </mdx>
    <mdx n="0" f="v">
      <t c="3" si="15">
        <n x="12"/>
        <n x="202"/>
        <n x="109"/>
      </t>
    </mdx>
    <mdx n="0" f="v">
      <t c="3" si="15">
        <n x="12"/>
        <n x="203"/>
        <n x="109"/>
      </t>
    </mdx>
    <mdx n="0" f="v">
      <t c="3" si="15">
        <n x="12"/>
        <n x="202"/>
        <n x="110"/>
      </t>
    </mdx>
    <mdx n="0" f="v">
      <t c="3" si="15">
        <n x="12"/>
        <n x="203"/>
        <n x="110"/>
      </t>
    </mdx>
    <mdx n="0" f="v">
      <t c="3" si="15">
        <n x="12"/>
        <n x="202"/>
        <n x="111"/>
      </t>
    </mdx>
    <mdx n="0" f="v">
      <t c="3" si="15">
        <n x="12"/>
        <n x="203"/>
        <n x="111"/>
      </t>
    </mdx>
    <mdx n="0" f="v">
      <t c="3" si="15">
        <n x="12"/>
        <n x="202"/>
        <n x="112"/>
      </t>
    </mdx>
    <mdx n="0" f="v">
      <t c="3" si="15">
        <n x="12"/>
        <n x="203"/>
        <n x="112"/>
      </t>
    </mdx>
    <mdx n="0" f="v">
      <t c="3" si="15">
        <n x="12"/>
        <n x="202"/>
        <n x="114"/>
      </t>
    </mdx>
    <mdx n="0" f="v">
      <t c="3" si="15">
        <n x="12"/>
        <n x="203"/>
        <n x="114"/>
      </t>
    </mdx>
    <mdx n="0" f="v">
      <t c="3" si="15">
        <n x="12"/>
        <n x="202"/>
        <n x="115"/>
      </t>
    </mdx>
    <mdx n="0" f="v">
      <t c="3" si="15">
        <n x="12"/>
        <n x="203"/>
        <n x="115"/>
      </t>
    </mdx>
    <mdx n="0" f="v">
      <t c="3" si="15">
        <n x="12"/>
        <n x="202"/>
        <n x="116"/>
      </t>
    </mdx>
    <mdx n="0" f="v">
      <t c="3" si="15">
        <n x="12"/>
        <n x="203"/>
        <n x="116"/>
      </t>
    </mdx>
    <mdx n="0" f="v">
      <t c="3" si="15">
        <n x="12"/>
        <n x="202"/>
        <n x="117"/>
      </t>
    </mdx>
    <mdx n="0" f="v">
      <t c="3" si="15">
        <n x="12"/>
        <n x="203"/>
        <n x="117"/>
      </t>
    </mdx>
    <mdx n="0" f="v">
      <t c="3" si="15">
        <n x="12"/>
        <n x="202"/>
        <n x="118"/>
      </t>
    </mdx>
    <mdx n="0" f="v">
      <t c="3" si="15">
        <n x="12"/>
        <n x="203"/>
        <n x="118"/>
      </t>
    </mdx>
    <mdx n="0" f="v">
      <t c="3" si="15">
        <n x="12"/>
        <n x="203"/>
        <n x="119"/>
      </t>
    </mdx>
    <mdx n="0" f="v">
      <t c="3" si="15">
        <n x="12"/>
        <n x="202"/>
        <n x="138"/>
      </t>
    </mdx>
    <mdx n="0" f="v">
      <t c="3" si="15">
        <n x="12"/>
        <n x="203"/>
        <n x="138"/>
      </t>
    </mdx>
    <mdx n="0" f="v">
      <t c="3" si="15">
        <n x="12"/>
        <n x="202"/>
        <n x="120"/>
      </t>
    </mdx>
    <mdx n="0" f="v">
      <t c="3" si="15">
        <n x="12"/>
        <n x="203"/>
        <n x="120"/>
      </t>
    </mdx>
    <mdx n="0" f="v">
      <t c="3" si="15">
        <n x="12"/>
        <n x="202"/>
        <n x="121"/>
      </t>
    </mdx>
    <mdx n="0" f="v">
      <t c="3" si="15">
        <n x="12"/>
        <n x="203"/>
        <n x="121"/>
      </t>
    </mdx>
    <mdx n="0" f="v">
      <t c="3" si="15">
        <n x="12"/>
        <n x="202"/>
        <n x="123"/>
      </t>
    </mdx>
    <mdx n="0" f="v">
      <t c="3" si="15">
        <n x="12"/>
        <n x="203"/>
        <n x="123"/>
      </t>
    </mdx>
    <mdx n="0" f="v">
      <t c="3" si="15">
        <n x="12"/>
        <n x="202"/>
        <n x="124"/>
      </t>
    </mdx>
    <mdx n="0" f="v">
      <t c="3" si="15">
        <n x="12"/>
        <n x="203"/>
        <n x="124"/>
      </t>
    </mdx>
    <mdx n="0" f="v">
      <t c="3" si="15">
        <n x="12"/>
        <n x="202"/>
        <n x="126"/>
      </t>
    </mdx>
    <mdx n="0" f="v">
      <t c="3" si="15">
        <n x="12"/>
        <n x="203"/>
        <n x="126"/>
      </t>
    </mdx>
    <mdx n="0" f="v">
      <t c="3" si="15">
        <n x="12"/>
        <n x="202"/>
        <n x="127"/>
      </t>
    </mdx>
    <mdx n="0" f="v">
      <t c="3" si="15">
        <n x="12"/>
        <n x="203"/>
        <n x="127"/>
      </t>
    </mdx>
    <mdx n="0" f="v">
      <t c="3" si="15">
        <n x="12"/>
        <n x="202"/>
        <n x="128"/>
      </t>
    </mdx>
    <mdx n="0" f="v">
      <t c="3" si="15">
        <n x="12"/>
        <n x="203"/>
        <n x="128"/>
      </t>
    </mdx>
    <mdx n="0" f="v">
      <t c="3" si="15">
        <n x="12"/>
        <n x="202"/>
        <n x="129"/>
      </t>
    </mdx>
    <mdx n="0" f="v">
      <t c="3" si="15">
        <n x="12"/>
        <n x="203"/>
        <n x="129"/>
      </t>
    </mdx>
    <mdx n="0" f="v">
      <t c="3" si="15">
        <n x="12"/>
        <n x="202"/>
        <n x="131"/>
      </t>
    </mdx>
    <mdx n="0" f="v">
      <t c="3" si="15">
        <n x="12"/>
        <n x="203"/>
        <n x="131"/>
      </t>
    </mdx>
    <mdx n="0" f="v">
      <t c="3" si="15">
        <n x="12"/>
        <n x="202"/>
        <n x="132"/>
      </t>
    </mdx>
    <mdx n="0" f="v">
      <t c="3" si="15">
        <n x="12"/>
        <n x="203"/>
        <n x="132"/>
      </t>
    </mdx>
    <mdx n="0" f="v">
      <t c="3" si="15">
        <n x="12"/>
        <n x="202"/>
        <n x="133"/>
      </t>
    </mdx>
    <mdx n="0" f="v">
      <t c="3" si="15">
        <n x="12"/>
        <n x="203"/>
        <n x="133"/>
      </t>
    </mdx>
    <mdx n="0" f="v">
      <t c="3" si="15">
        <n x="12"/>
        <n x="202"/>
        <n x="134"/>
      </t>
    </mdx>
    <mdx n="0" f="v">
      <t c="3" si="15">
        <n x="12"/>
        <n x="203"/>
        <n x="134"/>
      </t>
    </mdx>
    <mdx n="0" f="v">
      <t c="3" si="15">
        <n x="12"/>
        <n x="202"/>
        <n x="135"/>
      </t>
    </mdx>
    <mdx n="0" f="v">
      <t c="3" si="15">
        <n x="12"/>
        <n x="203"/>
        <n x="135"/>
      </t>
    </mdx>
    <mdx n="0" f="v">
      <t c="3" si="15">
        <n x="12"/>
        <n x="202"/>
        <n x="136"/>
      </t>
    </mdx>
    <mdx n="0" f="v">
      <t c="3" si="15">
        <n x="12"/>
        <n x="203"/>
        <n x="136"/>
      </t>
    </mdx>
    <mdx n="0" f="v">
      <t c="3" si="15">
        <n x="12"/>
        <n x="202"/>
        <n x="137"/>
      </t>
    </mdx>
    <mdx n="0" f="v">
      <t c="3" si="15">
        <n x="12"/>
        <n x="203"/>
        <n x="137"/>
      </t>
    </mdx>
    <mdx n="0" f="v">
      <t c="3" si="15">
        <n x="12"/>
        <n x="202"/>
        <n x="139"/>
      </t>
    </mdx>
    <mdx n="0" f="v">
      <t c="3" si="15">
        <n x="12"/>
        <n x="203"/>
        <n x="139"/>
      </t>
    </mdx>
    <mdx n="0" f="v">
      <t c="3" si="15">
        <n x="12"/>
        <n x="202"/>
        <n x="141"/>
      </t>
    </mdx>
    <mdx n="0" f="v">
      <t c="3" si="15">
        <n x="12"/>
        <n x="203"/>
        <n x="141"/>
      </t>
    </mdx>
    <mdx n="0" f="v">
      <t c="3" si="15">
        <n x="12"/>
        <n x="202"/>
        <n x="142"/>
      </t>
    </mdx>
    <mdx n="0" f="v">
      <t c="3" si="15">
        <n x="12"/>
        <n x="203"/>
        <n x="142"/>
      </t>
    </mdx>
    <mdx n="0" f="v">
      <t c="3" si="15">
        <n x="12"/>
        <n x="202"/>
        <n x="143"/>
      </t>
    </mdx>
    <mdx n="0" f="v">
      <t c="3" si="15">
        <n x="12"/>
        <n x="203"/>
        <n x="143"/>
      </t>
    </mdx>
    <mdx n="0" f="v">
      <t c="3" si="15">
        <n x="12"/>
        <n x="202"/>
        <n x="144"/>
      </t>
    </mdx>
    <mdx n="0" f="v">
      <t c="3" si="15">
        <n x="12"/>
        <n x="203"/>
        <n x="144"/>
      </t>
    </mdx>
    <mdx n="0" f="v">
      <t c="3" si="15">
        <n x="12"/>
        <n x="202"/>
        <n x="146"/>
      </t>
    </mdx>
    <mdx n="0" f="v">
      <t c="3" si="15">
        <n x="12"/>
        <n x="203"/>
        <n x="146"/>
      </t>
    </mdx>
    <mdx n="0" f="v">
      <t c="3" si="15">
        <n x="12"/>
        <n x="202"/>
        <n x="148"/>
      </t>
    </mdx>
    <mdx n="0" f="v">
      <t c="3" si="15">
        <n x="12"/>
        <n x="203"/>
        <n x="148"/>
      </t>
    </mdx>
    <mdx n="0" f="v">
      <t c="3" si="15">
        <n x="12"/>
        <n x="202"/>
        <n x="149"/>
      </t>
    </mdx>
    <mdx n="0" f="v">
      <t c="3" si="15">
        <n x="12"/>
        <n x="203"/>
        <n x="149"/>
      </t>
    </mdx>
    <mdx n="0" f="v">
      <t c="3" si="15">
        <n x="12"/>
        <n x="202"/>
        <n x="150"/>
      </t>
    </mdx>
    <mdx n="0" f="v">
      <t c="3" si="15">
        <n x="12"/>
        <n x="203"/>
        <n x="150"/>
      </t>
    </mdx>
    <mdx n="0" f="v">
      <t c="3" si="15">
        <n x="12"/>
        <n x="202"/>
        <n x="151"/>
      </t>
    </mdx>
    <mdx n="0" f="v">
      <t c="3" si="15">
        <n x="12"/>
        <n x="203"/>
        <n x="151"/>
      </t>
    </mdx>
    <mdx n="0" f="v">
      <t c="3" si="15">
        <n x="12"/>
        <n x="202"/>
        <n x="152"/>
      </t>
    </mdx>
    <mdx n="0" f="v">
      <t c="3" si="15">
        <n x="12"/>
        <n x="203"/>
        <n x="152"/>
      </t>
    </mdx>
    <mdx n="0" f="v">
      <t c="3" si="15">
        <n x="12"/>
        <n x="202"/>
        <n x="153"/>
      </t>
    </mdx>
    <mdx n="0" f="v">
      <t c="3" si="15">
        <n x="12"/>
        <n x="203"/>
        <n x="153"/>
      </t>
    </mdx>
    <mdx n="0" f="v">
      <t c="3" si="15">
        <n x="12"/>
        <n x="202"/>
        <n x="154"/>
      </t>
    </mdx>
    <mdx n="0" f="v">
      <t c="3" si="15">
        <n x="12"/>
        <n x="203"/>
        <n x="154"/>
      </t>
    </mdx>
    <mdx n="0" f="v">
      <t c="3" si="15">
        <n x="12"/>
        <n x="202"/>
        <n x="155"/>
      </t>
    </mdx>
    <mdx n="0" f="v">
      <t c="3" si="15">
        <n x="12"/>
        <n x="203"/>
        <n x="155"/>
      </t>
    </mdx>
    <mdx n="0" f="v">
      <t c="3" si="15">
        <n x="12"/>
        <n x="202"/>
        <n x="156"/>
      </t>
    </mdx>
    <mdx n="0" f="v">
      <t c="3" si="15">
        <n x="12"/>
        <n x="203"/>
        <n x="156"/>
      </t>
    </mdx>
    <mdx n="0" f="v">
      <t c="3" si="15">
        <n x="12"/>
        <n x="202"/>
        <n x="157"/>
      </t>
    </mdx>
    <mdx n="0" f="v">
      <t c="3" si="15">
        <n x="12"/>
        <n x="203"/>
        <n x="157"/>
      </t>
    </mdx>
    <mdx n="0" f="v">
      <t c="3" si="15">
        <n x="12"/>
        <n x="202"/>
        <n x="158"/>
      </t>
    </mdx>
    <mdx n="0" f="v">
      <t c="3" si="15">
        <n x="12"/>
        <n x="203"/>
        <n x="158"/>
      </t>
    </mdx>
    <mdx n="0" f="v">
      <t c="3" si="15">
        <n x="12"/>
        <n x="202"/>
        <n x="159"/>
      </t>
    </mdx>
    <mdx n="0" f="v">
      <t c="3" si="15">
        <n x="12"/>
        <n x="203"/>
        <n x="159"/>
      </t>
    </mdx>
    <mdx n="0" f="v">
      <t c="3" si="15">
        <n x="12"/>
        <n x="202"/>
        <n x="160"/>
      </t>
    </mdx>
    <mdx n="0" f="v">
      <t c="3" si="15">
        <n x="12"/>
        <n x="203"/>
        <n x="160"/>
      </t>
    </mdx>
    <mdx n="0" f="v">
      <t c="3" si="15">
        <n x="12"/>
        <n x="202"/>
        <n x="161"/>
      </t>
    </mdx>
    <mdx n="0" f="v">
      <t c="3" si="15">
        <n x="12"/>
        <n x="203"/>
        <n x="161"/>
      </t>
    </mdx>
    <mdx n="0" f="v">
      <t c="3" si="15">
        <n x="12"/>
        <n x="202"/>
        <n x="162"/>
      </t>
    </mdx>
    <mdx n="0" f="v">
      <t c="3" si="15">
        <n x="12"/>
        <n x="203"/>
        <n x="162"/>
      </t>
    </mdx>
    <mdx n="0" f="v">
      <t c="3" si="15">
        <n x="12"/>
        <n x="202"/>
        <n x="163"/>
      </t>
    </mdx>
    <mdx n="0" f="v">
      <t c="3" si="15">
        <n x="12"/>
        <n x="203"/>
        <n x="163"/>
      </t>
    </mdx>
    <mdx n="0" f="v">
      <t c="3" si="15">
        <n x="12"/>
        <n x="202"/>
        <n x="164"/>
      </t>
    </mdx>
    <mdx n="0" f="v">
      <t c="3" si="15">
        <n x="12"/>
        <n x="203"/>
        <n x="164"/>
      </t>
    </mdx>
    <mdx n="0" f="v">
      <t c="3" si="15">
        <n x="12"/>
        <n x="202"/>
        <n x="165"/>
      </t>
    </mdx>
    <mdx n="0" f="v">
      <t c="3" si="15">
        <n x="12"/>
        <n x="203"/>
        <n x="165"/>
      </t>
    </mdx>
    <mdx n="0" f="v">
      <t c="3" si="15">
        <n x="12"/>
        <n x="202"/>
        <n x="166"/>
      </t>
    </mdx>
    <mdx n="0" f="v">
      <t c="3" si="15">
        <n x="12"/>
        <n x="203"/>
        <n x="166"/>
      </t>
    </mdx>
    <mdx n="0" f="v">
      <t c="3" si="15">
        <n x="12"/>
        <n x="202"/>
        <n x="167"/>
      </t>
    </mdx>
    <mdx n="0" f="v">
      <t c="3" si="15">
        <n x="12"/>
        <n x="203"/>
        <n x="167"/>
      </t>
    </mdx>
    <mdx n="0" f="v">
      <t c="3" si="15">
        <n x="12"/>
        <n x="202"/>
        <n x="168"/>
      </t>
    </mdx>
    <mdx n="0" f="v">
      <t c="3" si="15">
        <n x="12"/>
        <n x="203"/>
        <n x="168"/>
      </t>
    </mdx>
    <mdx n="0" f="v">
      <t c="3" si="15">
        <n x="12"/>
        <n x="202"/>
        <n x="169"/>
      </t>
    </mdx>
    <mdx n="0" f="v">
      <t c="3" si="15">
        <n x="12"/>
        <n x="203"/>
        <n x="169"/>
      </t>
    </mdx>
    <mdx n="0" f="v">
      <t c="3" si="15">
        <n x="12"/>
        <n x="202"/>
        <n x="170"/>
      </t>
    </mdx>
    <mdx n="0" f="v">
      <t c="3" si="15">
        <n x="12"/>
        <n x="203"/>
        <n x="170"/>
      </t>
    </mdx>
    <mdx n="0" f="v">
      <t c="3" si="15">
        <n x="12"/>
        <n x="202"/>
        <n x="171"/>
      </t>
    </mdx>
    <mdx n="0" f="v">
      <t c="3" si="15">
        <n x="12"/>
        <n x="203"/>
        <n x="171"/>
      </t>
    </mdx>
    <mdx n="0" f="v">
      <t c="3" si="15">
        <n x="12"/>
        <n x="202"/>
        <n x="173"/>
      </t>
    </mdx>
    <mdx n="0" f="v">
      <t c="3" si="15">
        <n x="12"/>
        <n x="203"/>
        <n x="173"/>
      </t>
    </mdx>
    <mdx n="0" f="v">
      <t c="3" si="15">
        <n x="12"/>
        <n x="202"/>
        <n x="174"/>
      </t>
    </mdx>
    <mdx n="0" f="v">
      <t c="3" si="15">
        <n x="12"/>
        <n x="203"/>
        <n x="174"/>
      </t>
    </mdx>
    <mdx n="0" f="v">
      <t c="3" si="15">
        <n x="12"/>
        <n x="202"/>
        <n x="175"/>
      </t>
    </mdx>
    <mdx n="0" f="v">
      <t c="3" si="15">
        <n x="12"/>
        <n x="203"/>
        <n x="175"/>
      </t>
    </mdx>
    <mdx n="0" f="v">
      <t c="3" si="15">
        <n x="12"/>
        <n x="202"/>
        <n x="176"/>
      </t>
    </mdx>
    <mdx n="0" f="v">
      <t c="3" si="15">
        <n x="12"/>
        <n x="203"/>
        <n x="176"/>
      </t>
    </mdx>
    <mdx n="0" f="v">
      <t c="3" si="15">
        <n x="12"/>
        <n x="202"/>
        <n x="177"/>
      </t>
    </mdx>
    <mdx n="0" f="v">
      <t c="3" si="15">
        <n x="12"/>
        <n x="203"/>
        <n x="177"/>
      </t>
    </mdx>
    <mdx n="0" f="v">
      <t c="3" si="15">
        <n x="12"/>
        <n x="202"/>
        <n x="178"/>
      </t>
    </mdx>
    <mdx n="0" f="v">
      <t c="3" si="15">
        <n x="12"/>
        <n x="203"/>
        <n x="178"/>
      </t>
    </mdx>
    <mdx n="0" f="v">
      <t c="3" si="15">
        <n x="12"/>
        <n x="202"/>
        <n x="179"/>
      </t>
    </mdx>
    <mdx n="0" f="v">
      <t c="3" si="15">
        <n x="12"/>
        <n x="203"/>
        <n x="179"/>
      </t>
    </mdx>
    <mdx n="0" f="v">
      <t c="3" si="15">
        <n x="12"/>
        <n x="202"/>
        <n x="180"/>
      </t>
    </mdx>
    <mdx n="0" f="v">
      <t c="3" si="15">
        <n x="12"/>
        <n x="203"/>
        <n x="180"/>
      </t>
    </mdx>
    <mdx n="0" f="v">
      <t c="3" si="15">
        <n x="12"/>
        <n x="202"/>
        <n x="182"/>
      </t>
    </mdx>
    <mdx n="0" f="v">
      <t c="3" si="15">
        <n x="12"/>
        <n x="203"/>
        <n x="182"/>
      </t>
    </mdx>
    <mdx n="0" f="v">
      <t c="3" si="15">
        <n x="12"/>
        <n x="202"/>
        <n x="183"/>
      </t>
    </mdx>
    <mdx n="0" f="v">
      <t c="3" si="15">
        <n x="12"/>
        <n x="203"/>
        <n x="183"/>
      </t>
    </mdx>
    <mdx n="0" f="v">
      <t c="3" si="15">
        <n x="12"/>
        <n x="202"/>
        <n x="185"/>
      </t>
    </mdx>
    <mdx n="0" f="v">
      <t c="3" si="15">
        <n x="12"/>
        <n x="203"/>
        <n x="185"/>
      </t>
    </mdx>
    <mdx n="0" f="v">
      <t c="3" si="15">
        <n x="12"/>
        <n x="202"/>
        <n x="186"/>
      </t>
    </mdx>
    <mdx n="0" f="v">
      <t c="3" si="15">
        <n x="12"/>
        <n x="203"/>
        <n x="186"/>
      </t>
    </mdx>
    <mdx n="0" f="v">
      <t c="3" si="15">
        <n x="12"/>
        <n x="202"/>
        <n x="187"/>
      </t>
    </mdx>
    <mdx n="0" f="v">
      <t c="3" si="15">
        <n x="12"/>
        <n x="203"/>
        <n x="187"/>
      </t>
    </mdx>
    <mdx n="0" f="v">
      <t c="3" si="15">
        <n x="12"/>
        <n x="202"/>
        <n x="188"/>
      </t>
    </mdx>
    <mdx n="0" f="v">
      <t c="3" si="15">
        <n x="12"/>
        <n x="203"/>
        <n x="188"/>
      </t>
    </mdx>
    <mdx n="0" f="v">
      <t c="3" si="15">
        <n x="12"/>
        <n x="202"/>
        <n x="189"/>
      </t>
    </mdx>
    <mdx n="0" f="v">
      <t c="3" si="15">
        <n x="12"/>
        <n x="203"/>
        <n x="189"/>
      </t>
    </mdx>
    <mdx n="0" f="v">
      <t c="3" si="15">
        <n x="12"/>
        <n x="202"/>
        <n x="190"/>
      </t>
    </mdx>
    <mdx n="0" f="v">
      <t c="3" si="15">
        <n x="12"/>
        <n x="203"/>
        <n x="190"/>
      </t>
    </mdx>
    <mdx n="0" f="v">
      <t c="3" si="15">
        <n x="12"/>
        <n x="202"/>
        <n x="191"/>
      </t>
    </mdx>
    <mdx n="0" f="v">
      <t c="3" si="15">
        <n x="12"/>
        <n x="203"/>
        <n x="191"/>
      </t>
    </mdx>
    <mdx n="0" f="v">
      <t c="3" si="15">
        <n x="12"/>
        <n x="202"/>
        <n x="192"/>
      </t>
    </mdx>
    <mdx n="0" f="v">
      <t c="3" si="15">
        <n x="12"/>
        <n x="203"/>
        <n x="192"/>
      </t>
    </mdx>
    <mdx n="0" f="v">
      <t c="3" si="15">
        <n x="12"/>
        <n x="202"/>
        <n x="194"/>
      </t>
    </mdx>
    <mdx n="0" f="v">
      <t c="3" si="15">
        <n x="12"/>
        <n x="203"/>
        <n x="194"/>
      </t>
    </mdx>
    <mdx n="0" f="v">
      <t c="3" si="15">
        <n x="12"/>
        <n x="202"/>
        <n x="195"/>
      </t>
    </mdx>
    <mdx n="0" f="v">
      <t c="3" si="15">
        <n x="12"/>
        <n x="203"/>
        <n x="195"/>
      </t>
    </mdx>
    <mdx n="0" f="v">
      <t c="3" si="15">
        <n x="12"/>
        <n x="202"/>
        <n x="196"/>
      </t>
    </mdx>
    <mdx n="0" f="v">
      <t c="3" si="15">
        <n x="12"/>
        <n x="203"/>
        <n x="196"/>
      </t>
    </mdx>
    <mdx n="0" f="v">
      <t c="3" si="15">
        <n x="12"/>
        <n x="202"/>
        <n x="197"/>
      </t>
    </mdx>
    <mdx n="0" f="v">
      <t c="3" si="15">
        <n x="12"/>
        <n x="203"/>
        <n x="197"/>
      </t>
    </mdx>
    <mdx n="0" f="v">
      <t c="3" si="15">
        <n x="12"/>
        <n x="202"/>
        <n x="198"/>
      </t>
    </mdx>
    <mdx n="0" f="v">
      <t c="3" si="15">
        <n x="12"/>
        <n x="203"/>
        <n x="198"/>
      </t>
    </mdx>
    <mdx n="0" f="v">
      <t c="3" si="15">
        <n x="12"/>
        <n x="204"/>
        <n x="14"/>
      </t>
    </mdx>
    <mdx n="0" f="v">
      <t c="3" si="15">
        <n x="12"/>
        <n x="204"/>
        <n x="22"/>
      </t>
    </mdx>
    <mdx n="0" f="v">
      <t c="3" si="15">
        <n x="12"/>
        <n x="204"/>
        <n x="24"/>
      </t>
    </mdx>
    <mdx n="0" f="v">
      <t c="3" si="15">
        <n x="12"/>
        <n x="204"/>
        <n x="26"/>
      </t>
    </mdx>
    <mdx n="0" f="v">
      <t c="3" si="15">
        <n x="12"/>
        <n x="204"/>
        <n x="28"/>
      </t>
    </mdx>
    <mdx n="0" f="v">
      <t c="3" si="15">
        <n x="12"/>
        <n x="204"/>
        <n x="29"/>
      </t>
    </mdx>
    <mdx n="0" f="v">
      <t c="3" si="15">
        <n x="12"/>
        <n x="204"/>
        <n x="31"/>
      </t>
    </mdx>
    <mdx n="0" f="v">
      <t c="3" si="15">
        <n x="12"/>
        <n x="204"/>
        <n x="33"/>
      </t>
    </mdx>
    <mdx n="0" f="v">
      <t c="3" si="15">
        <n x="12"/>
        <n x="204"/>
        <n x="35"/>
      </t>
    </mdx>
    <mdx n="0" f="v">
      <t c="3" si="15">
        <n x="12"/>
        <n x="204"/>
        <n x="37"/>
      </t>
    </mdx>
    <mdx n="0" f="v">
      <t c="3" si="15">
        <n x="12"/>
        <n x="204"/>
        <n x="38"/>
      </t>
    </mdx>
    <mdx n="0" f="v">
      <t c="3" si="15">
        <n x="12"/>
        <n x="204"/>
        <n x="40"/>
      </t>
    </mdx>
    <mdx n="0" f="v">
      <t c="3" si="15">
        <n x="12"/>
        <n x="204"/>
        <n x="41"/>
      </t>
    </mdx>
    <mdx n="0" f="v">
      <t c="3" si="15">
        <n x="12"/>
        <n x="204"/>
        <n x="43"/>
      </t>
    </mdx>
    <mdx n="0" f="v">
      <t c="3" si="15">
        <n x="12"/>
        <n x="204"/>
        <n x="45"/>
      </t>
    </mdx>
    <mdx n="0" f="v">
      <t c="3" si="15">
        <n x="12"/>
        <n x="204"/>
        <n x="47"/>
      </t>
    </mdx>
    <mdx n="0" f="v">
      <t c="3" si="15">
        <n x="12"/>
        <n x="204"/>
        <n x="48"/>
      </t>
    </mdx>
    <mdx n="0" f="v">
      <t c="3" si="15">
        <n x="12"/>
        <n x="204"/>
        <n x="50"/>
      </t>
    </mdx>
    <mdx n="0" f="v">
      <t c="3" si="15">
        <n x="12"/>
        <n x="204"/>
        <n x="52"/>
      </t>
    </mdx>
    <mdx n="0" f="v">
      <t c="3" si="15">
        <n x="12"/>
        <n x="204"/>
        <n x="54"/>
      </t>
    </mdx>
    <mdx n="0" f="v">
      <t c="3" si="15">
        <n x="12"/>
        <n x="204"/>
        <n x="55"/>
      </t>
    </mdx>
    <mdx n="0" f="v">
      <t c="3" si="15">
        <n x="12"/>
        <n x="204"/>
        <n x="57"/>
      </t>
    </mdx>
    <mdx n="0" f="v">
      <t c="3" si="15">
        <n x="12"/>
        <n x="204"/>
        <n x="59"/>
      </t>
    </mdx>
    <mdx n="0" f="v">
      <t c="3" si="15">
        <n x="12"/>
        <n x="204"/>
        <n x="60"/>
      </t>
    </mdx>
    <mdx n="0" f="v">
      <t c="3" si="15">
        <n x="12"/>
        <n x="204"/>
        <n x="61"/>
      </t>
    </mdx>
    <mdx n="0" f="v">
      <t c="3" si="15">
        <n x="12"/>
        <n x="204"/>
        <n x="62"/>
      </t>
    </mdx>
    <mdx n="0" f="v">
      <t c="3" si="15">
        <n x="12"/>
        <n x="204"/>
        <n x="64"/>
      </t>
    </mdx>
    <mdx n="0" f="v">
      <t c="3" si="15">
        <n x="12"/>
        <n x="204"/>
        <n x="66"/>
      </t>
    </mdx>
    <mdx n="0" f="v">
      <t c="3" si="15">
        <n x="12"/>
        <n x="204"/>
        <n x="67"/>
      </t>
    </mdx>
    <mdx n="0" f="v">
      <t c="3" si="15">
        <n x="12"/>
        <n x="204"/>
        <n x="70"/>
      </t>
    </mdx>
    <mdx n="0" f="v">
      <t c="3" si="15">
        <n x="12"/>
        <n x="204"/>
        <n x="71"/>
      </t>
    </mdx>
    <mdx n="0" f="v">
      <t c="3" si="15">
        <n x="12"/>
        <n x="204"/>
        <n x="73"/>
      </t>
    </mdx>
    <mdx n="0" f="v">
      <t c="3" si="15">
        <n x="12"/>
        <n x="204"/>
        <n x="75"/>
      </t>
    </mdx>
    <mdx n="0" f="v">
      <t c="3" si="15">
        <n x="12"/>
        <n x="204"/>
        <n x="77"/>
      </t>
    </mdx>
    <mdx n="0" f="v">
      <t c="3" si="15">
        <n x="12"/>
        <n x="204"/>
        <n x="79"/>
      </t>
    </mdx>
    <mdx n="0" f="v">
      <t c="3" si="15">
        <n x="12"/>
        <n x="204"/>
        <n x="83"/>
      </t>
    </mdx>
    <mdx n="0" f="v">
      <t c="3" si="15">
        <n x="12"/>
        <n x="204"/>
        <n x="85"/>
      </t>
    </mdx>
    <mdx n="0" f="v">
      <t c="3" si="15">
        <n x="12"/>
        <n x="204"/>
        <n x="86"/>
      </t>
    </mdx>
    <mdx n="0" f="v">
      <t c="3" si="15">
        <n x="12"/>
        <n x="204"/>
        <n x="87"/>
      </t>
    </mdx>
    <mdx n="0" f="v">
      <t c="3" si="15">
        <n x="12"/>
        <n x="204"/>
        <n x="88"/>
      </t>
    </mdx>
    <mdx n="0" f="v">
      <t c="3" si="15">
        <n x="12"/>
        <n x="204"/>
        <n x="89"/>
      </t>
    </mdx>
    <mdx n="0" f="v">
      <t c="3" si="15">
        <n x="12"/>
        <n x="204"/>
        <n x="91"/>
      </t>
    </mdx>
    <mdx n="0" f="v">
      <t c="3" si="15">
        <n x="12"/>
        <n x="204"/>
        <n x="93"/>
      </t>
    </mdx>
    <mdx n="0" f="v">
      <t c="3" si="15">
        <n x="12"/>
        <n x="204"/>
        <n x="94"/>
      </t>
    </mdx>
    <mdx n="0" f="v">
      <t c="3" si="15">
        <n x="12"/>
        <n x="204"/>
        <n x="95"/>
      </t>
    </mdx>
    <mdx n="0" f="v">
      <t c="3" si="15">
        <n x="12"/>
        <n x="204"/>
        <n x="96"/>
      </t>
    </mdx>
    <mdx n="0" f="v">
      <t c="3" si="15">
        <n x="12"/>
        <n x="204"/>
        <n x="97"/>
      </t>
    </mdx>
    <mdx n="0" f="v">
      <t c="3" si="15">
        <n x="12"/>
        <n x="204"/>
        <n x="98"/>
      </t>
    </mdx>
    <mdx n="0" f="v">
      <t c="3" si="15">
        <n x="12"/>
        <n x="204"/>
        <n x="99"/>
      </t>
    </mdx>
    <mdx n="0" f="v">
      <t c="3" si="15">
        <n x="12"/>
        <n x="204"/>
        <n x="100"/>
      </t>
    </mdx>
    <mdx n="0" f="v">
      <t c="3" si="15">
        <n x="12"/>
        <n x="204"/>
        <n x="101"/>
      </t>
    </mdx>
    <mdx n="0" f="v">
      <t c="3" si="15">
        <n x="12"/>
        <n x="204"/>
        <n x="102"/>
      </t>
    </mdx>
    <mdx n="0" f="v">
      <t c="3" si="15">
        <n x="12"/>
        <n x="204"/>
        <n x="103"/>
      </t>
    </mdx>
    <mdx n="0" f="v">
      <t c="3" si="15">
        <n x="12"/>
        <n x="204"/>
        <n x="104"/>
      </t>
    </mdx>
    <mdx n="0" f="v">
      <t c="3" si="15">
        <n x="12"/>
        <n x="204"/>
        <n x="105"/>
      </t>
    </mdx>
    <mdx n="0" f="v">
      <t c="3" si="15">
        <n x="12"/>
        <n x="204"/>
        <n x="107"/>
      </t>
    </mdx>
    <mdx n="0" f="v">
      <t c="3" si="15">
        <n x="12"/>
        <n x="204"/>
        <n x="108"/>
      </t>
    </mdx>
    <mdx n="0" f="v">
      <t c="3" si="15">
        <n x="12"/>
        <n x="204"/>
        <n x="109"/>
      </t>
    </mdx>
    <mdx n="0" f="v">
      <t c="3" si="15">
        <n x="12"/>
        <n x="204"/>
        <n x="110"/>
      </t>
    </mdx>
    <mdx n="0" f="v">
      <t c="3" si="15">
        <n x="12"/>
        <n x="204"/>
        <n x="111"/>
      </t>
    </mdx>
    <mdx n="0" f="v">
      <t c="3" si="15">
        <n x="12"/>
        <n x="204"/>
        <n x="112"/>
      </t>
    </mdx>
    <mdx n="0" f="v">
      <t c="3" si="15">
        <n x="12"/>
        <n x="204"/>
        <n x="114"/>
      </t>
    </mdx>
    <mdx n="0" f="v">
      <t c="3" si="15">
        <n x="12"/>
        <n x="204"/>
        <n x="115"/>
      </t>
    </mdx>
    <mdx n="0" f="v">
      <t c="3" si="15">
        <n x="12"/>
        <n x="204"/>
        <n x="116"/>
      </t>
    </mdx>
    <mdx n="0" f="v">
      <t c="3" si="15">
        <n x="12"/>
        <n x="204"/>
        <n x="117"/>
      </t>
    </mdx>
    <mdx n="0" f="v">
      <t c="3" si="15">
        <n x="12"/>
        <n x="204"/>
        <n x="118"/>
      </t>
    </mdx>
    <mdx n="0" f="v">
      <t c="3" si="15">
        <n x="12"/>
        <n x="204"/>
        <n x="119"/>
      </t>
    </mdx>
    <mdx n="0" f="v">
      <t c="3" si="15">
        <n x="12"/>
        <n x="204"/>
        <n x="138"/>
      </t>
    </mdx>
    <mdx n="0" f="v">
      <t c="3" si="15">
        <n x="12"/>
        <n x="204"/>
        <n x="120"/>
      </t>
    </mdx>
    <mdx n="0" f="v">
      <t c="3" si="15">
        <n x="12"/>
        <n x="204"/>
        <n x="121"/>
      </t>
    </mdx>
    <mdx n="0" f="v">
      <t c="3" si="15">
        <n x="12"/>
        <n x="204"/>
        <n x="123"/>
      </t>
    </mdx>
    <mdx n="0" f="v">
      <t c="3" si="15">
        <n x="12"/>
        <n x="204"/>
        <n x="124"/>
      </t>
    </mdx>
    <mdx n="0" f="v">
      <t c="3" si="15">
        <n x="12"/>
        <n x="204"/>
        <n x="126"/>
      </t>
    </mdx>
    <mdx n="0" f="v">
      <t c="3" si="15">
        <n x="12"/>
        <n x="204"/>
        <n x="127"/>
      </t>
    </mdx>
    <mdx n="0" f="v">
      <t c="3" si="15">
        <n x="12"/>
        <n x="204"/>
        <n x="128"/>
      </t>
    </mdx>
    <mdx n="0" f="v">
      <t c="3" si="15">
        <n x="12"/>
        <n x="204"/>
        <n x="129"/>
      </t>
    </mdx>
    <mdx n="0" f="v">
      <t c="3" si="15">
        <n x="12"/>
        <n x="204"/>
        <n x="131"/>
      </t>
    </mdx>
    <mdx n="0" f="v">
      <t c="3" si="15">
        <n x="12"/>
        <n x="204"/>
        <n x="132"/>
      </t>
    </mdx>
    <mdx n="0" f="v">
      <t c="3" si="15">
        <n x="12"/>
        <n x="204"/>
        <n x="133"/>
      </t>
    </mdx>
    <mdx n="0" f="v">
      <t c="3" si="15">
        <n x="12"/>
        <n x="204"/>
        <n x="134"/>
      </t>
    </mdx>
    <mdx n="0" f="v">
      <t c="3" si="15">
        <n x="12"/>
        <n x="204"/>
        <n x="135"/>
      </t>
    </mdx>
    <mdx n="0" f="v">
      <t c="3" si="15">
        <n x="12"/>
        <n x="204"/>
        <n x="136"/>
      </t>
    </mdx>
    <mdx n="0" f="v">
      <t c="3" si="15">
        <n x="12"/>
        <n x="204"/>
        <n x="137"/>
      </t>
    </mdx>
    <mdx n="0" f="v">
      <t c="3" si="15">
        <n x="12"/>
        <n x="204"/>
        <n x="139"/>
      </t>
    </mdx>
    <mdx n="0" f="v">
      <t c="3" si="15">
        <n x="12"/>
        <n x="204"/>
        <n x="141"/>
      </t>
    </mdx>
    <mdx n="0" f="v">
      <t c="3" si="15">
        <n x="12"/>
        <n x="204"/>
        <n x="142"/>
      </t>
    </mdx>
    <mdx n="0" f="v">
      <t c="3" si="15">
        <n x="12"/>
        <n x="204"/>
        <n x="143"/>
      </t>
    </mdx>
    <mdx n="0" f="v">
      <t c="3" si="15">
        <n x="12"/>
        <n x="204"/>
        <n x="144"/>
      </t>
    </mdx>
    <mdx n="0" f="v">
      <t c="3" si="15">
        <n x="12"/>
        <n x="204"/>
        <n x="146"/>
      </t>
    </mdx>
    <mdx n="0" f="v">
      <t c="3" si="15">
        <n x="12"/>
        <n x="204"/>
        <n x="148"/>
      </t>
    </mdx>
    <mdx n="0" f="v">
      <t c="3" si="15">
        <n x="12"/>
        <n x="204"/>
        <n x="149"/>
      </t>
    </mdx>
    <mdx n="0" f="v">
      <t c="3" si="15">
        <n x="12"/>
        <n x="204"/>
        <n x="150"/>
      </t>
    </mdx>
    <mdx n="0" f="v">
      <t c="3" si="15">
        <n x="12"/>
        <n x="204"/>
        <n x="151"/>
      </t>
    </mdx>
    <mdx n="0" f="v">
      <t c="3" si="15">
        <n x="12"/>
        <n x="204"/>
        <n x="153"/>
      </t>
    </mdx>
    <mdx n="0" f="v">
      <t c="3" si="15">
        <n x="12"/>
        <n x="204"/>
        <n x="154"/>
      </t>
    </mdx>
    <mdx n="0" f="v">
      <t c="3" si="15">
        <n x="12"/>
        <n x="204"/>
        <n x="155"/>
      </t>
    </mdx>
    <mdx n="0" f="v">
      <t c="3" si="15">
        <n x="12"/>
        <n x="204"/>
        <n x="156"/>
      </t>
    </mdx>
    <mdx n="0" f="v">
      <t c="3" si="15">
        <n x="12"/>
        <n x="204"/>
        <n x="157"/>
      </t>
    </mdx>
    <mdx n="0" f="v">
      <t c="3" si="15">
        <n x="12"/>
        <n x="204"/>
        <n x="158"/>
      </t>
    </mdx>
    <mdx n="0" f="v">
      <t c="3" si="15">
        <n x="12"/>
        <n x="204"/>
        <n x="159"/>
      </t>
    </mdx>
    <mdx n="0" f="v">
      <t c="3" si="15">
        <n x="12"/>
        <n x="204"/>
        <n x="160"/>
      </t>
    </mdx>
    <mdx n="0" f="v">
      <t c="3" si="15">
        <n x="12"/>
        <n x="204"/>
        <n x="161"/>
      </t>
    </mdx>
    <mdx n="0" f="v">
      <t c="3" si="15">
        <n x="12"/>
        <n x="204"/>
        <n x="162"/>
      </t>
    </mdx>
    <mdx n="0" f="v">
      <t c="3" si="15">
        <n x="12"/>
        <n x="204"/>
        <n x="163"/>
      </t>
    </mdx>
    <mdx n="0" f="v">
      <t c="3" si="15">
        <n x="12"/>
        <n x="204"/>
        <n x="164"/>
      </t>
    </mdx>
    <mdx n="0" f="v">
      <t c="3" si="15">
        <n x="12"/>
        <n x="204"/>
        <n x="165"/>
      </t>
    </mdx>
    <mdx n="0" f="v">
      <t c="3" si="15">
        <n x="12"/>
        <n x="204"/>
        <n x="166"/>
      </t>
    </mdx>
    <mdx n="0" f="v">
      <t c="3" si="15">
        <n x="12"/>
        <n x="204"/>
        <n x="167"/>
      </t>
    </mdx>
    <mdx n="0" f="v">
      <t c="3" si="15">
        <n x="12"/>
        <n x="204"/>
        <n x="168"/>
      </t>
    </mdx>
    <mdx n="0" f="v">
      <t c="3" si="15">
        <n x="12"/>
        <n x="204"/>
        <n x="169"/>
      </t>
    </mdx>
    <mdx n="0" f="v">
      <t c="3" si="15">
        <n x="12"/>
        <n x="204"/>
        <n x="170"/>
      </t>
    </mdx>
    <mdx n="0" f="v">
      <t c="3" si="15">
        <n x="12"/>
        <n x="204"/>
        <n x="171"/>
      </t>
    </mdx>
    <mdx n="0" f="v">
      <t c="3" si="15">
        <n x="12"/>
        <n x="204"/>
        <n x="173"/>
      </t>
    </mdx>
    <mdx n="0" f="v">
      <t c="3" si="15">
        <n x="12"/>
        <n x="204"/>
        <n x="174"/>
      </t>
    </mdx>
    <mdx n="0" f="v">
      <t c="3" si="15">
        <n x="12"/>
        <n x="204"/>
        <n x="175"/>
      </t>
    </mdx>
    <mdx n="0" f="v">
      <t c="3" si="15">
        <n x="12"/>
        <n x="204"/>
        <n x="176"/>
      </t>
    </mdx>
    <mdx n="0" f="v">
      <t c="3" si="15">
        <n x="12"/>
        <n x="204"/>
        <n x="177"/>
      </t>
    </mdx>
    <mdx n="0" f="v">
      <t c="3" si="15">
        <n x="12"/>
        <n x="204"/>
        <n x="178"/>
      </t>
    </mdx>
    <mdx n="0" f="v">
      <t c="3" si="15">
        <n x="12"/>
        <n x="204"/>
        <n x="179"/>
      </t>
    </mdx>
    <mdx n="0" f="v">
      <t c="3" si="15">
        <n x="12"/>
        <n x="204"/>
        <n x="180"/>
      </t>
    </mdx>
    <mdx n="0" f="v">
      <t c="3" si="15">
        <n x="12"/>
        <n x="204"/>
        <n x="182"/>
      </t>
    </mdx>
    <mdx n="0" f="v">
      <t c="3" si="15">
        <n x="12"/>
        <n x="204"/>
        <n x="183"/>
      </t>
    </mdx>
    <mdx n="0" f="v">
      <t c="3" si="15">
        <n x="12"/>
        <n x="204"/>
        <n x="185"/>
      </t>
    </mdx>
    <mdx n="0" f="v">
      <t c="3" si="15">
        <n x="12"/>
        <n x="204"/>
        <n x="186"/>
      </t>
    </mdx>
    <mdx n="0" f="v">
      <t c="3" si="15">
        <n x="12"/>
        <n x="204"/>
        <n x="187"/>
      </t>
    </mdx>
    <mdx n="0" f="v">
      <t c="3" si="15">
        <n x="12"/>
        <n x="204"/>
        <n x="188"/>
      </t>
    </mdx>
    <mdx n="0" f="v">
      <t c="3" si="15">
        <n x="12"/>
        <n x="204"/>
        <n x="189"/>
      </t>
    </mdx>
    <mdx n="0" f="v">
      <t c="3" si="15">
        <n x="12"/>
        <n x="204"/>
        <n x="190"/>
      </t>
    </mdx>
    <mdx n="0" f="v">
      <t c="3" si="15">
        <n x="12"/>
        <n x="204"/>
        <n x="191"/>
      </t>
    </mdx>
    <mdx n="0" f="v">
      <t c="3" si="15">
        <n x="12"/>
        <n x="204"/>
        <n x="192"/>
      </t>
    </mdx>
    <mdx n="0" f="v">
      <t c="3" si="15">
        <n x="12"/>
        <n x="204"/>
        <n x="194"/>
      </t>
    </mdx>
    <mdx n="0" f="v">
      <t c="3" si="15">
        <n x="12"/>
        <n x="204"/>
        <n x="195"/>
      </t>
    </mdx>
    <mdx n="0" f="v">
      <t c="3" si="15">
        <n x="12"/>
        <n x="204"/>
        <n x="196"/>
      </t>
    </mdx>
    <mdx n="0" f="v">
      <t c="3" si="15">
        <n x="12"/>
        <n x="204"/>
        <n x="197"/>
      </t>
    </mdx>
    <mdx n="0" f="v">
      <t c="3" si="15">
        <n x="12"/>
        <n x="204"/>
        <n x="198"/>
      </t>
    </mdx>
  </mdxMetadata>
  <valueMetadata count="1532">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bk>
      <rc t="1" v="187"/>
    </bk>
    <bk>
      <rc t="1" v="188"/>
    </bk>
    <bk>
      <rc t="1" v="189"/>
    </bk>
    <bk>
      <rc t="1" v="190"/>
    </bk>
    <bk>
      <rc t="1" v="191"/>
    </bk>
    <bk>
      <rc t="1" v="192"/>
    </bk>
    <bk>
      <rc t="1" v="193"/>
    </bk>
    <bk>
      <rc t="1" v="194"/>
    </bk>
    <bk>
      <rc t="1" v="195"/>
    </bk>
    <bk>
      <rc t="1" v="196"/>
    </bk>
    <bk>
      <rc t="1" v="197"/>
    </bk>
    <bk>
      <rc t="1" v="198"/>
    </bk>
    <bk>
      <rc t="1" v="199"/>
    </bk>
    <bk>
      <rc t="1" v="200"/>
    </bk>
    <bk>
      <rc t="1" v="201"/>
    </bk>
    <bk>
      <rc t="1" v="202"/>
    </bk>
    <bk>
      <rc t="1" v="203"/>
    </bk>
    <bk>
      <rc t="1" v="204"/>
    </bk>
    <bk>
      <rc t="1" v="205"/>
    </bk>
    <bk>
      <rc t="1" v="206"/>
    </bk>
    <bk>
      <rc t="1" v="207"/>
    </bk>
    <bk>
      <rc t="1" v="208"/>
    </bk>
    <bk>
      <rc t="1" v="209"/>
    </bk>
    <bk>
      <rc t="1" v="210"/>
    </bk>
    <bk>
      <rc t="1" v="211"/>
    </bk>
    <bk>
      <rc t="1" v="212"/>
    </bk>
    <bk>
      <rc t="1" v="213"/>
    </bk>
    <bk>
      <rc t="1" v="214"/>
    </bk>
    <bk>
      <rc t="1" v="215"/>
    </bk>
    <bk>
      <rc t="1" v="216"/>
    </bk>
    <bk>
      <rc t="1" v="217"/>
    </bk>
    <bk>
      <rc t="1" v="218"/>
    </bk>
    <bk>
      <rc t="1" v="219"/>
    </bk>
    <bk>
      <rc t="1" v="220"/>
    </bk>
    <bk>
      <rc t="1" v="221"/>
    </bk>
    <bk>
      <rc t="1" v="222"/>
    </bk>
    <bk>
      <rc t="1" v="223"/>
    </bk>
    <bk>
      <rc t="1" v="224"/>
    </bk>
    <bk>
      <rc t="1" v="225"/>
    </bk>
    <bk>
      <rc t="1" v="226"/>
    </bk>
    <bk>
      <rc t="1" v="227"/>
    </bk>
    <bk>
      <rc t="1" v="228"/>
    </bk>
    <bk>
      <rc t="1" v="229"/>
    </bk>
    <bk>
      <rc t="1" v="230"/>
    </bk>
    <bk>
      <rc t="1" v="231"/>
    </bk>
    <bk>
      <rc t="1" v="232"/>
    </bk>
    <bk>
      <rc t="1" v="233"/>
    </bk>
    <bk>
      <rc t="1" v="234"/>
    </bk>
    <bk>
      <rc t="1" v="235"/>
    </bk>
    <bk>
      <rc t="1" v="236"/>
    </bk>
    <bk>
      <rc t="1" v="237"/>
    </bk>
    <bk>
      <rc t="1" v="238"/>
    </bk>
    <bk>
      <rc t="1" v="239"/>
    </bk>
    <bk>
      <rc t="1" v="240"/>
    </bk>
    <bk>
      <rc t="1" v="241"/>
    </bk>
    <bk>
      <rc t="1" v="242"/>
    </bk>
    <bk>
      <rc t="1" v="243"/>
    </bk>
    <bk>
      <rc t="1" v="244"/>
    </bk>
    <bk>
      <rc t="1" v="245"/>
    </bk>
    <bk>
      <rc t="1" v="246"/>
    </bk>
    <bk>
      <rc t="1" v="247"/>
    </bk>
    <bk>
      <rc t="1" v="248"/>
    </bk>
    <bk>
      <rc t="1" v="249"/>
    </bk>
    <bk>
      <rc t="1" v="250"/>
    </bk>
    <bk>
      <rc t="1" v="251"/>
    </bk>
    <bk>
      <rc t="1" v="252"/>
    </bk>
    <bk>
      <rc t="1" v="253"/>
    </bk>
    <bk>
      <rc t="1" v="254"/>
    </bk>
    <bk>
      <rc t="1" v="255"/>
    </bk>
    <bk>
      <rc t="1" v="256"/>
    </bk>
    <bk>
      <rc t="1" v="257"/>
    </bk>
    <bk>
      <rc t="1" v="258"/>
    </bk>
    <bk>
      <rc t="1" v="259"/>
    </bk>
    <bk>
      <rc t="1" v="260"/>
    </bk>
    <bk>
      <rc t="1" v="261"/>
    </bk>
    <bk>
      <rc t="1" v="262"/>
    </bk>
    <bk>
      <rc t="1" v="263"/>
    </bk>
    <bk>
      <rc t="1" v="264"/>
    </bk>
    <bk>
      <rc t="1" v="265"/>
    </bk>
    <bk>
      <rc t="1" v="266"/>
    </bk>
    <bk>
      <rc t="1" v="267"/>
    </bk>
    <bk>
      <rc t="1" v="268"/>
    </bk>
    <bk>
      <rc t="1" v="269"/>
    </bk>
    <bk>
      <rc t="1" v="270"/>
    </bk>
    <bk>
      <rc t="1" v="271"/>
    </bk>
    <bk>
      <rc t="1" v="272"/>
    </bk>
    <bk>
      <rc t="1" v="273"/>
    </bk>
    <bk>
      <rc t="1" v="274"/>
    </bk>
    <bk>
      <rc t="1" v="275"/>
    </bk>
    <bk>
      <rc t="1" v="276"/>
    </bk>
    <bk>
      <rc t="1" v="277"/>
    </bk>
    <bk>
      <rc t="1" v="278"/>
    </bk>
    <bk>
      <rc t="1" v="279"/>
    </bk>
    <bk>
      <rc t="1" v="280"/>
    </bk>
    <bk>
      <rc t="1" v="281"/>
    </bk>
    <bk>
      <rc t="1" v="282"/>
    </bk>
    <bk>
      <rc t="1" v="283"/>
    </bk>
    <bk>
      <rc t="1" v="284"/>
    </bk>
    <bk>
      <rc t="1" v="285"/>
    </bk>
    <bk>
      <rc t="1" v="286"/>
    </bk>
    <bk>
      <rc t="1" v="287"/>
    </bk>
    <bk>
      <rc t="1" v="288"/>
    </bk>
    <bk>
      <rc t="1" v="289"/>
    </bk>
    <bk>
      <rc t="1" v="290"/>
    </bk>
    <bk>
      <rc t="1" v="291"/>
    </bk>
    <bk>
      <rc t="1" v="292"/>
    </bk>
    <bk>
      <rc t="1" v="293"/>
    </bk>
    <bk>
      <rc t="1" v="294"/>
    </bk>
    <bk>
      <rc t="1" v="295"/>
    </bk>
    <bk>
      <rc t="1" v="296"/>
    </bk>
    <bk>
      <rc t="1" v="297"/>
    </bk>
    <bk>
      <rc t="1" v="298"/>
    </bk>
    <bk>
      <rc t="1" v="299"/>
    </bk>
    <bk>
      <rc t="1" v="300"/>
    </bk>
    <bk>
      <rc t="1" v="301"/>
    </bk>
    <bk>
      <rc t="1" v="302"/>
    </bk>
    <bk>
      <rc t="1" v="303"/>
    </bk>
    <bk>
      <rc t="1" v="304"/>
    </bk>
    <bk>
      <rc t="1" v="305"/>
    </bk>
    <bk>
      <rc t="1" v="306"/>
    </bk>
    <bk>
      <rc t="1" v="307"/>
    </bk>
    <bk>
      <rc t="1" v="308"/>
    </bk>
    <bk>
      <rc t="1" v="309"/>
    </bk>
    <bk>
      <rc t="1" v="310"/>
    </bk>
    <bk>
      <rc t="1" v="311"/>
    </bk>
    <bk>
      <rc t="1" v="312"/>
    </bk>
    <bk>
      <rc t="1" v="313"/>
    </bk>
    <bk>
      <rc t="1" v="314"/>
    </bk>
    <bk>
      <rc t="1" v="315"/>
    </bk>
    <bk>
      <rc t="1" v="316"/>
    </bk>
    <bk>
      <rc t="1" v="317"/>
    </bk>
    <bk>
      <rc t="1" v="318"/>
    </bk>
    <bk>
      <rc t="1" v="319"/>
    </bk>
    <bk>
      <rc t="1" v="320"/>
    </bk>
    <bk>
      <rc t="1" v="321"/>
    </bk>
    <bk>
      <rc t="1" v="322"/>
    </bk>
    <bk>
      <rc t="1" v="323"/>
    </bk>
    <bk>
      <rc t="1" v="324"/>
    </bk>
    <bk>
      <rc t="1" v="325"/>
    </bk>
    <bk>
      <rc t="1" v="326"/>
    </bk>
    <bk>
      <rc t="1" v="327"/>
    </bk>
    <bk>
      <rc t="1" v="328"/>
    </bk>
    <bk>
      <rc t="1" v="329"/>
    </bk>
    <bk>
      <rc t="1" v="330"/>
    </bk>
    <bk>
      <rc t="1" v="331"/>
    </bk>
    <bk>
      <rc t="1" v="332"/>
    </bk>
    <bk>
      <rc t="1" v="333"/>
    </bk>
    <bk>
      <rc t="1" v="334"/>
    </bk>
    <bk>
      <rc t="1" v="335"/>
    </bk>
    <bk>
      <rc t="1" v="336"/>
    </bk>
    <bk>
      <rc t="1" v="337"/>
    </bk>
    <bk>
      <rc t="1" v="338"/>
    </bk>
    <bk>
      <rc t="1" v="339"/>
    </bk>
    <bk>
      <rc t="1" v="340"/>
    </bk>
    <bk>
      <rc t="1" v="341"/>
    </bk>
    <bk>
      <rc t="1" v="342"/>
    </bk>
    <bk>
      <rc t="1" v="343"/>
    </bk>
    <bk>
      <rc t="1" v="344"/>
    </bk>
    <bk>
      <rc t="1" v="345"/>
    </bk>
    <bk>
      <rc t="1" v="346"/>
    </bk>
    <bk>
      <rc t="1" v="347"/>
    </bk>
    <bk>
      <rc t="1" v="348"/>
    </bk>
    <bk>
      <rc t="1" v="349"/>
    </bk>
    <bk>
      <rc t="1" v="350"/>
    </bk>
    <bk>
      <rc t="1" v="351"/>
    </bk>
    <bk>
      <rc t="1" v="352"/>
    </bk>
    <bk>
      <rc t="1" v="353"/>
    </bk>
    <bk>
      <rc t="1" v="354"/>
    </bk>
    <bk>
      <rc t="1" v="355"/>
    </bk>
    <bk>
      <rc t="1" v="356"/>
    </bk>
    <bk>
      <rc t="1" v="357"/>
    </bk>
    <bk>
      <rc t="1" v="358"/>
    </bk>
    <bk>
      <rc t="1" v="359"/>
    </bk>
    <bk>
      <rc t="1" v="360"/>
    </bk>
    <bk>
      <rc t="1" v="361"/>
    </bk>
    <bk>
      <rc t="1" v="362"/>
    </bk>
    <bk>
      <rc t="1" v="363"/>
    </bk>
    <bk>
      <rc t="1" v="364"/>
    </bk>
    <bk>
      <rc t="1" v="365"/>
    </bk>
    <bk>
      <rc t="1" v="366"/>
    </bk>
    <bk>
      <rc t="1" v="367"/>
    </bk>
    <bk>
      <rc t="1" v="368"/>
    </bk>
    <bk>
      <rc t="1" v="369"/>
    </bk>
    <bk>
      <rc t="1" v="370"/>
    </bk>
    <bk>
      <rc t="1" v="371"/>
    </bk>
    <bk>
      <rc t="1" v="372"/>
    </bk>
    <bk>
      <rc t="1" v="373"/>
    </bk>
    <bk>
      <rc t="1" v="374"/>
    </bk>
    <bk>
      <rc t="1" v="375"/>
    </bk>
    <bk>
      <rc t="1" v="376"/>
    </bk>
    <bk>
      <rc t="1" v="377"/>
    </bk>
    <bk>
      <rc t="1" v="378"/>
    </bk>
    <bk>
      <rc t="1" v="379"/>
    </bk>
    <bk>
      <rc t="1" v="380"/>
    </bk>
    <bk>
      <rc t="1" v="381"/>
    </bk>
    <bk>
      <rc t="1" v="382"/>
    </bk>
    <bk>
      <rc t="1" v="383"/>
    </bk>
    <bk>
      <rc t="1" v="384"/>
    </bk>
    <bk>
      <rc t="1" v="385"/>
    </bk>
    <bk>
      <rc t="1" v="386"/>
    </bk>
    <bk>
      <rc t="1" v="387"/>
    </bk>
    <bk>
      <rc t="1" v="388"/>
    </bk>
    <bk>
      <rc t="1" v="389"/>
    </bk>
    <bk>
      <rc t="1" v="390"/>
    </bk>
    <bk>
      <rc t="1" v="391"/>
    </bk>
    <bk>
      <rc t="1" v="392"/>
    </bk>
    <bk>
      <rc t="1" v="393"/>
    </bk>
    <bk>
      <rc t="1" v="394"/>
    </bk>
    <bk>
      <rc t="1" v="395"/>
    </bk>
    <bk>
      <rc t="1" v="396"/>
    </bk>
    <bk>
      <rc t="1" v="397"/>
    </bk>
    <bk>
      <rc t="1" v="398"/>
    </bk>
    <bk>
      <rc t="1" v="399"/>
    </bk>
    <bk>
      <rc t="1" v="400"/>
    </bk>
    <bk>
      <rc t="1" v="401"/>
    </bk>
    <bk>
      <rc t="1" v="402"/>
    </bk>
    <bk>
      <rc t="1" v="403"/>
    </bk>
    <bk>
      <rc t="1" v="404"/>
    </bk>
    <bk>
      <rc t="1" v="405"/>
    </bk>
    <bk>
      <rc t="1" v="406"/>
    </bk>
    <bk>
      <rc t="1" v="407"/>
    </bk>
    <bk>
      <rc t="1" v="408"/>
    </bk>
    <bk>
      <rc t="1" v="409"/>
    </bk>
    <bk>
      <rc t="1" v="410"/>
    </bk>
    <bk>
      <rc t="1" v="411"/>
    </bk>
    <bk>
      <rc t="1" v="412"/>
    </bk>
    <bk>
      <rc t="1" v="413"/>
    </bk>
    <bk>
      <rc t="1" v="414"/>
    </bk>
    <bk>
      <rc t="1" v="415"/>
    </bk>
    <bk>
      <rc t="1" v="416"/>
    </bk>
    <bk>
      <rc t="1" v="417"/>
    </bk>
    <bk>
      <rc t="1" v="418"/>
    </bk>
    <bk>
      <rc t="1" v="419"/>
    </bk>
    <bk>
      <rc t="1" v="420"/>
    </bk>
    <bk>
      <rc t="1" v="421"/>
    </bk>
    <bk>
      <rc t="1" v="422"/>
    </bk>
    <bk>
      <rc t="1" v="423"/>
    </bk>
    <bk>
      <rc t="1" v="424"/>
    </bk>
    <bk>
      <rc t="1" v="425"/>
    </bk>
    <bk>
      <rc t="1" v="426"/>
    </bk>
    <bk>
      <rc t="1" v="427"/>
    </bk>
    <bk>
      <rc t="1" v="428"/>
    </bk>
    <bk>
      <rc t="1" v="429"/>
    </bk>
    <bk>
      <rc t="1" v="430"/>
    </bk>
    <bk>
      <rc t="1" v="431"/>
    </bk>
    <bk>
      <rc t="1" v="432"/>
    </bk>
    <bk>
      <rc t="1" v="433"/>
    </bk>
    <bk>
      <rc t="1" v="434"/>
    </bk>
    <bk>
      <rc t="1" v="435"/>
    </bk>
    <bk>
      <rc t="1" v="436"/>
    </bk>
    <bk>
      <rc t="1" v="437"/>
    </bk>
    <bk>
      <rc t="1" v="438"/>
    </bk>
    <bk>
      <rc t="1" v="439"/>
    </bk>
    <bk>
      <rc t="1" v="440"/>
    </bk>
    <bk>
      <rc t="1" v="441"/>
    </bk>
    <bk>
      <rc t="1" v="442"/>
    </bk>
    <bk>
      <rc t="1" v="443"/>
    </bk>
    <bk>
      <rc t="1" v="444"/>
    </bk>
    <bk>
      <rc t="1" v="445"/>
    </bk>
    <bk>
      <rc t="1" v="446"/>
    </bk>
    <bk>
      <rc t="1" v="447"/>
    </bk>
    <bk>
      <rc t="1" v="448"/>
    </bk>
    <bk>
      <rc t="1" v="449"/>
    </bk>
    <bk>
      <rc t="1" v="450"/>
    </bk>
    <bk>
      <rc t="1" v="451"/>
    </bk>
    <bk>
      <rc t="1" v="452"/>
    </bk>
    <bk>
      <rc t="1" v="453"/>
    </bk>
    <bk>
      <rc t="1" v="454"/>
    </bk>
    <bk>
      <rc t="1" v="455"/>
    </bk>
    <bk>
      <rc t="1" v="456"/>
    </bk>
    <bk>
      <rc t="1" v="457"/>
    </bk>
    <bk>
      <rc t="1" v="458"/>
    </bk>
    <bk>
      <rc t="1" v="459"/>
    </bk>
    <bk>
      <rc t="1" v="460"/>
    </bk>
    <bk>
      <rc t="1" v="461"/>
    </bk>
    <bk>
      <rc t="1" v="462"/>
    </bk>
    <bk>
      <rc t="1" v="463"/>
    </bk>
    <bk>
      <rc t="1" v="464"/>
    </bk>
    <bk>
      <rc t="1" v="465"/>
    </bk>
    <bk>
      <rc t="1" v="466"/>
    </bk>
    <bk>
      <rc t="1" v="467"/>
    </bk>
    <bk>
      <rc t="1" v="468"/>
    </bk>
    <bk>
      <rc t="1" v="469"/>
    </bk>
    <bk>
      <rc t="1" v="470"/>
    </bk>
    <bk>
      <rc t="1" v="471"/>
    </bk>
    <bk>
      <rc t="1" v="472"/>
    </bk>
    <bk>
      <rc t="1" v="473"/>
    </bk>
    <bk>
      <rc t="1" v="474"/>
    </bk>
    <bk>
      <rc t="1" v="475"/>
    </bk>
    <bk>
      <rc t="1" v="476"/>
    </bk>
    <bk>
      <rc t="1" v="477"/>
    </bk>
    <bk>
      <rc t="1" v="478"/>
    </bk>
    <bk>
      <rc t="1" v="479"/>
    </bk>
    <bk>
      <rc t="1" v="480"/>
    </bk>
    <bk>
      <rc t="1" v="481"/>
    </bk>
    <bk>
      <rc t="1" v="482"/>
    </bk>
    <bk>
      <rc t="1" v="483"/>
    </bk>
    <bk>
      <rc t="1" v="484"/>
    </bk>
    <bk>
      <rc t="1" v="485"/>
    </bk>
    <bk>
      <rc t="1" v="486"/>
    </bk>
    <bk>
      <rc t="1" v="487"/>
    </bk>
    <bk>
      <rc t="1" v="488"/>
    </bk>
    <bk>
      <rc t="1" v="489"/>
    </bk>
    <bk>
      <rc t="1" v="490"/>
    </bk>
    <bk>
      <rc t="1" v="491"/>
    </bk>
    <bk>
      <rc t="1" v="492"/>
    </bk>
    <bk>
      <rc t="1" v="493"/>
    </bk>
    <bk>
      <rc t="1" v="494"/>
    </bk>
    <bk>
      <rc t="1" v="495"/>
    </bk>
    <bk>
      <rc t="1" v="496"/>
    </bk>
    <bk>
      <rc t="1" v="497"/>
    </bk>
    <bk>
      <rc t="1" v="498"/>
    </bk>
    <bk>
      <rc t="1" v="499"/>
    </bk>
    <bk>
      <rc t="1" v="500"/>
    </bk>
    <bk>
      <rc t="1" v="501"/>
    </bk>
    <bk>
      <rc t="1" v="502"/>
    </bk>
    <bk>
      <rc t="1" v="503"/>
    </bk>
    <bk>
      <rc t="1" v="504"/>
    </bk>
    <bk>
      <rc t="1" v="505"/>
    </bk>
    <bk>
      <rc t="1" v="506"/>
    </bk>
    <bk>
      <rc t="1" v="507"/>
    </bk>
    <bk>
      <rc t="1" v="508"/>
    </bk>
    <bk>
      <rc t="1" v="509"/>
    </bk>
    <bk>
      <rc t="1" v="510"/>
    </bk>
    <bk>
      <rc t="1" v="511"/>
    </bk>
    <bk>
      <rc t="1" v="512"/>
    </bk>
    <bk>
      <rc t="1" v="513"/>
    </bk>
    <bk>
      <rc t="1" v="514"/>
    </bk>
    <bk>
      <rc t="1" v="515"/>
    </bk>
    <bk>
      <rc t="1" v="516"/>
    </bk>
    <bk>
      <rc t="1" v="517"/>
    </bk>
    <bk>
      <rc t="1" v="518"/>
    </bk>
    <bk>
      <rc t="1" v="519"/>
    </bk>
    <bk>
      <rc t="1" v="520"/>
    </bk>
    <bk>
      <rc t="1" v="521"/>
    </bk>
    <bk>
      <rc t="1" v="522"/>
    </bk>
    <bk>
      <rc t="1" v="523"/>
    </bk>
    <bk>
      <rc t="1" v="524"/>
    </bk>
    <bk>
      <rc t="1" v="525"/>
    </bk>
    <bk>
      <rc t="1" v="526"/>
    </bk>
    <bk>
      <rc t="1" v="527"/>
    </bk>
    <bk>
      <rc t="1" v="528"/>
    </bk>
    <bk>
      <rc t="1" v="529"/>
    </bk>
    <bk>
      <rc t="1" v="530"/>
    </bk>
    <bk>
      <rc t="1" v="531"/>
    </bk>
    <bk>
      <rc t="1" v="532"/>
    </bk>
    <bk>
      <rc t="1" v="533"/>
    </bk>
    <bk>
      <rc t="1" v="534"/>
    </bk>
    <bk>
      <rc t="1" v="535"/>
    </bk>
    <bk>
      <rc t="1" v="536"/>
    </bk>
    <bk>
      <rc t="1" v="537"/>
    </bk>
    <bk>
      <rc t="1" v="538"/>
    </bk>
    <bk>
      <rc t="1" v="539"/>
    </bk>
    <bk>
      <rc t="1" v="540"/>
    </bk>
    <bk>
      <rc t="1" v="541"/>
    </bk>
    <bk>
      <rc t="1" v="542"/>
    </bk>
    <bk>
      <rc t="1" v="543"/>
    </bk>
    <bk>
      <rc t="1" v="544"/>
    </bk>
    <bk>
      <rc t="1" v="545"/>
    </bk>
    <bk>
      <rc t="1" v="546"/>
    </bk>
    <bk>
      <rc t="1" v="547"/>
    </bk>
    <bk>
      <rc t="1" v="548"/>
    </bk>
    <bk>
      <rc t="1" v="549"/>
    </bk>
    <bk>
      <rc t="1" v="550"/>
    </bk>
    <bk>
      <rc t="1" v="551"/>
    </bk>
    <bk>
      <rc t="1" v="552"/>
    </bk>
    <bk>
      <rc t="1" v="553"/>
    </bk>
    <bk>
      <rc t="1" v="554"/>
    </bk>
    <bk>
      <rc t="1" v="555"/>
    </bk>
    <bk>
      <rc t="1" v="556"/>
    </bk>
    <bk>
      <rc t="1" v="557"/>
    </bk>
    <bk>
      <rc t="1" v="558"/>
    </bk>
    <bk>
      <rc t="1" v="559"/>
    </bk>
    <bk>
      <rc t="1" v="560"/>
    </bk>
    <bk>
      <rc t="1" v="561"/>
    </bk>
    <bk>
      <rc t="1" v="562"/>
    </bk>
    <bk>
      <rc t="1" v="563"/>
    </bk>
    <bk>
      <rc t="1" v="564"/>
    </bk>
    <bk>
      <rc t="1" v="565"/>
    </bk>
    <bk>
      <rc t="1" v="566"/>
    </bk>
    <bk>
      <rc t="1" v="567"/>
    </bk>
    <bk>
      <rc t="1" v="568"/>
    </bk>
    <bk>
      <rc t="1" v="569"/>
    </bk>
    <bk>
      <rc t="1" v="570"/>
    </bk>
    <bk>
      <rc t="1" v="571"/>
    </bk>
    <bk>
      <rc t="1" v="572"/>
    </bk>
    <bk>
      <rc t="1" v="573"/>
    </bk>
    <bk>
      <rc t="1" v="574"/>
    </bk>
    <bk>
      <rc t="1" v="575"/>
    </bk>
    <bk>
      <rc t="1" v="576"/>
    </bk>
    <bk>
      <rc t="1" v="577"/>
    </bk>
    <bk>
      <rc t="1" v="578"/>
    </bk>
    <bk>
      <rc t="1" v="579"/>
    </bk>
    <bk>
      <rc t="1" v="580"/>
    </bk>
    <bk>
      <rc t="1" v="581"/>
    </bk>
    <bk>
      <rc t="1" v="582"/>
    </bk>
    <bk>
      <rc t="1" v="583"/>
    </bk>
    <bk>
      <rc t="1" v="584"/>
    </bk>
    <bk>
      <rc t="1" v="585"/>
    </bk>
    <bk>
      <rc t="1" v="586"/>
    </bk>
    <bk>
      <rc t="1" v="587"/>
    </bk>
    <bk>
      <rc t="1" v="588"/>
    </bk>
    <bk>
      <rc t="1" v="589"/>
    </bk>
    <bk>
      <rc t="1" v="590"/>
    </bk>
    <bk>
      <rc t="1" v="591"/>
    </bk>
    <bk>
      <rc t="1" v="592"/>
    </bk>
    <bk>
      <rc t="1" v="593"/>
    </bk>
    <bk>
      <rc t="1" v="594"/>
    </bk>
    <bk>
      <rc t="1" v="595"/>
    </bk>
    <bk>
      <rc t="1" v="596"/>
    </bk>
    <bk>
      <rc t="1" v="597"/>
    </bk>
    <bk>
      <rc t="1" v="598"/>
    </bk>
    <bk>
      <rc t="1" v="599"/>
    </bk>
    <bk>
      <rc t="1" v="600"/>
    </bk>
    <bk>
      <rc t="1" v="601"/>
    </bk>
    <bk>
      <rc t="1" v="602"/>
    </bk>
    <bk>
      <rc t="1" v="603"/>
    </bk>
    <bk>
      <rc t="1" v="604"/>
    </bk>
    <bk>
      <rc t="1" v="605"/>
    </bk>
    <bk>
      <rc t="1" v="606"/>
    </bk>
    <bk>
      <rc t="1" v="607"/>
    </bk>
    <bk>
      <rc t="1" v="608"/>
    </bk>
    <bk>
      <rc t="1" v="609"/>
    </bk>
    <bk>
      <rc t="1" v="610"/>
    </bk>
    <bk>
      <rc t="1" v="611"/>
    </bk>
    <bk>
      <rc t="1" v="612"/>
    </bk>
    <bk>
      <rc t="1" v="613"/>
    </bk>
    <bk>
      <rc t="1" v="614"/>
    </bk>
    <bk>
      <rc t="1" v="615"/>
    </bk>
    <bk>
      <rc t="1" v="616"/>
    </bk>
    <bk>
      <rc t="1" v="617"/>
    </bk>
    <bk>
      <rc t="1" v="618"/>
    </bk>
    <bk>
      <rc t="1" v="619"/>
    </bk>
    <bk>
      <rc t="1" v="620"/>
    </bk>
    <bk>
      <rc t="1" v="621"/>
    </bk>
    <bk>
      <rc t="1" v="622"/>
    </bk>
    <bk>
      <rc t="1" v="623"/>
    </bk>
    <bk>
      <rc t="1" v="624"/>
    </bk>
    <bk>
      <rc t="1" v="625"/>
    </bk>
    <bk>
      <rc t="1" v="626"/>
    </bk>
    <bk>
      <rc t="1" v="627"/>
    </bk>
    <bk>
      <rc t="1" v="628"/>
    </bk>
    <bk>
      <rc t="1" v="629"/>
    </bk>
    <bk>
      <rc t="1" v="630"/>
    </bk>
    <bk>
      <rc t="1" v="631"/>
    </bk>
    <bk>
      <rc t="1" v="632"/>
    </bk>
    <bk>
      <rc t="1" v="633"/>
    </bk>
    <bk>
      <rc t="1" v="634"/>
    </bk>
    <bk>
      <rc t="1" v="635"/>
    </bk>
    <bk>
      <rc t="1" v="636"/>
    </bk>
    <bk>
      <rc t="1" v="637"/>
    </bk>
    <bk>
      <rc t="1" v="638"/>
    </bk>
    <bk>
      <rc t="1" v="639"/>
    </bk>
    <bk>
      <rc t="1" v="640"/>
    </bk>
    <bk>
      <rc t="1" v="641"/>
    </bk>
    <bk>
      <rc t="1" v="642"/>
    </bk>
    <bk>
      <rc t="1" v="643"/>
    </bk>
    <bk>
      <rc t="1" v="644"/>
    </bk>
    <bk>
      <rc t="1" v="645"/>
    </bk>
    <bk>
      <rc t="1" v="646"/>
    </bk>
    <bk>
      <rc t="1" v="647"/>
    </bk>
    <bk>
      <rc t="1" v="648"/>
    </bk>
    <bk>
      <rc t="1" v="649"/>
    </bk>
    <bk>
      <rc t="1" v="650"/>
    </bk>
    <bk>
      <rc t="1" v="651"/>
    </bk>
    <bk>
      <rc t="1" v="652"/>
    </bk>
    <bk>
      <rc t="1" v="653"/>
    </bk>
    <bk>
      <rc t="1" v="654"/>
    </bk>
    <bk>
      <rc t="1" v="655"/>
    </bk>
    <bk>
      <rc t="1" v="656"/>
    </bk>
    <bk>
      <rc t="1" v="657"/>
    </bk>
    <bk>
      <rc t="1" v="658"/>
    </bk>
    <bk>
      <rc t="1" v="659"/>
    </bk>
    <bk>
      <rc t="1" v="660"/>
    </bk>
    <bk>
      <rc t="1" v="661"/>
    </bk>
    <bk>
      <rc t="1" v="662"/>
    </bk>
    <bk>
      <rc t="1" v="663"/>
    </bk>
    <bk>
      <rc t="1" v="664"/>
    </bk>
    <bk>
      <rc t="1" v="665"/>
    </bk>
    <bk>
      <rc t="1" v="666"/>
    </bk>
    <bk>
      <rc t="1" v="667"/>
    </bk>
    <bk>
      <rc t="1" v="668"/>
    </bk>
    <bk>
      <rc t="1" v="669"/>
    </bk>
    <bk>
      <rc t="1" v="670"/>
    </bk>
    <bk>
      <rc t="1" v="671"/>
    </bk>
    <bk>
      <rc t="1" v="672"/>
    </bk>
    <bk>
      <rc t="1" v="673"/>
    </bk>
    <bk>
      <rc t="1" v="674"/>
    </bk>
    <bk>
      <rc t="1" v="675"/>
    </bk>
    <bk>
      <rc t="1" v="676"/>
    </bk>
    <bk>
      <rc t="1" v="677"/>
    </bk>
    <bk>
      <rc t="1" v="678"/>
    </bk>
    <bk>
      <rc t="1" v="679"/>
    </bk>
    <bk>
      <rc t="1" v="680"/>
    </bk>
    <bk>
      <rc t="1" v="681"/>
    </bk>
    <bk>
      <rc t="1" v="682"/>
    </bk>
    <bk>
      <rc t="1" v="683"/>
    </bk>
    <bk>
      <rc t="1" v="684"/>
    </bk>
    <bk>
      <rc t="1" v="685"/>
    </bk>
    <bk>
      <rc t="1" v="686"/>
    </bk>
    <bk>
      <rc t="1" v="687"/>
    </bk>
    <bk>
      <rc t="1" v="688"/>
    </bk>
    <bk>
      <rc t="1" v="689"/>
    </bk>
    <bk>
      <rc t="1" v="690"/>
    </bk>
    <bk>
      <rc t="1" v="691"/>
    </bk>
    <bk>
      <rc t="1" v="692"/>
    </bk>
    <bk>
      <rc t="1" v="693"/>
    </bk>
    <bk>
      <rc t="1" v="694"/>
    </bk>
    <bk>
      <rc t="1" v="695"/>
    </bk>
    <bk>
      <rc t="1" v="696"/>
    </bk>
    <bk>
      <rc t="1" v="697"/>
    </bk>
    <bk>
      <rc t="1" v="698"/>
    </bk>
    <bk>
      <rc t="1" v="699"/>
    </bk>
    <bk>
      <rc t="1" v="700"/>
    </bk>
    <bk>
      <rc t="1" v="701"/>
    </bk>
    <bk>
      <rc t="1" v="702"/>
    </bk>
    <bk>
      <rc t="1" v="703"/>
    </bk>
    <bk>
      <rc t="1" v="704"/>
    </bk>
    <bk>
      <rc t="1" v="705"/>
    </bk>
    <bk>
      <rc t="1" v="706"/>
    </bk>
    <bk>
      <rc t="1" v="707"/>
    </bk>
    <bk>
      <rc t="1" v="708"/>
    </bk>
    <bk>
      <rc t="1" v="709"/>
    </bk>
    <bk>
      <rc t="1" v="710"/>
    </bk>
    <bk>
      <rc t="1" v="711"/>
    </bk>
    <bk>
      <rc t="1" v="712"/>
    </bk>
    <bk>
      <rc t="1" v="713"/>
    </bk>
    <bk>
      <rc t="1" v="714"/>
    </bk>
    <bk>
      <rc t="1" v="715"/>
    </bk>
    <bk>
      <rc t="1" v="716"/>
    </bk>
    <bk>
      <rc t="1" v="717"/>
    </bk>
    <bk>
      <rc t="1" v="718"/>
    </bk>
    <bk>
      <rc t="1" v="719"/>
    </bk>
    <bk>
      <rc t="1" v="720"/>
    </bk>
    <bk>
      <rc t="1" v="721"/>
    </bk>
    <bk>
      <rc t="1" v="722"/>
    </bk>
    <bk>
      <rc t="1" v="723"/>
    </bk>
    <bk>
      <rc t="1" v="724"/>
    </bk>
    <bk>
      <rc t="1" v="725"/>
    </bk>
    <bk>
      <rc t="1" v="726"/>
    </bk>
    <bk>
      <rc t="1" v="727"/>
    </bk>
    <bk>
      <rc t="1" v="728"/>
    </bk>
    <bk>
      <rc t="1" v="729"/>
    </bk>
    <bk>
      <rc t="1" v="730"/>
    </bk>
    <bk>
      <rc t="1" v="731"/>
    </bk>
    <bk>
      <rc t="1" v="732"/>
    </bk>
    <bk>
      <rc t="1" v="733"/>
    </bk>
    <bk>
      <rc t="1" v="734"/>
    </bk>
    <bk>
      <rc t="1" v="735"/>
    </bk>
    <bk>
      <rc t="1" v="736"/>
    </bk>
    <bk>
      <rc t="1" v="737"/>
    </bk>
    <bk>
      <rc t="1" v="738"/>
    </bk>
    <bk>
      <rc t="1" v="739"/>
    </bk>
    <bk>
      <rc t="1" v="740"/>
    </bk>
    <bk>
      <rc t="1" v="741"/>
    </bk>
    <bk>
      <rc t="1" v="742"/>
    </bk>
    <bk>
      <rc t="1" v="743"/>
    </bk>
    <bk>
      <rc t="1" v="744"/>
    </bk>
    <bk>
      <rc t="1" v="745"/>
    </bk>
    <bk>
      <rc t="1" v="746"/>
    </bk>
    <bk>
      <rc t="1" v="747"/>
    </bk>
    <bk>
      <rc t="1" v="748"/>
    </bk>
    <bk>
      <rc t="1" v="749"/>
    </bk>
    <bk>
      <rc t="1" v="750"/>
    </bk>
    <bk>
      <rc t="1" v="751"/>
    </bk>
    <bk>
      <rc t="1" v="752"/>
    </bk>
    <bk>
      <rc t="1" v="753"/>
    </bk>
    <bk>
      <rc t="1" v="754"/>
    </bk>
    <bk>
      <rc t="1" v="755"/>
    </bk>
    <bk>
      <rc t="1" v="756"/>
    </bk>
    <bk>
      <rc t="1" v="757"/>
    </bk>
    <bk>
      <rc t="1" v="758"/>
    </bk>
    <bk>
      <rc t="1" v="759"/>
    </bk>
    <bk>
      <rc t="1" v="760"/>
    </bk>
    <bk>
      <rc t="1" v="761"/>
    </bk>
    <bk>
      <rc t="1" v="762"/>
    </bk>
    <bk>
      <rc t="1" v="763"/>
    </bk>
    <bk>
      <rc t="1" v="764"/>
    </bk>
    <bk>
      <rc t="1" v="765"/>
    </bk>
    <bk>
      <rc t="1" v="766"/>
    </bk>
    <bk>
      <rc t="1" v="767"/>
    </bk>
    <bk>
      <rc t="1" v="768"/>
    </bk>
    <bk>
      <rc t="1" v="769"/>
    </bk>
    <bk>
      <rc t="1" v="770"/>
    </bk>
    <bk>
      <rc t="1" v="771"/>
    </bk>
    <bk>
      <rc t="1" v="772"/>
    </bk>
    <bk>
      <rc t="1" v="773"/>
    </bk>
    <bk>
      <rc t="1" v="774"/>
    </bk>
    <bk>
      <rc t="1" v="775"/>
    </bk>
    <bk>
      <rc t="1" v="776"/>
    </bk>
    <bk>
      <rc t="1" v="777"/>
    </bk>
    <bk>
      <rc t="1" v="778"/>
    </bk>
    <bk>
      <rc t="1" v="779"/>
    </bk>
    <bk>
      <rc t="1" v="780"/>
    </bk>
    <bk>
      <rc t="1" v="781"/>
    </bk>
    <bk>
      <rc t="1" v="782"/>
    </bk>
    <bk>
      <rc t="1" v="783"/>
    </bk>
    <bk>
      <rc t="1" v="784"/>
    </bk>
    <bk>
      <rc t="1" v="785"/>
    </bk>
    <bk>
      <rc t="1" v="786"/>
    </bk>
    <bk>
      <rc t="1" v="787"/>
    </bk>
    <bk>
      <rc t="1" v="788"/>
    </bk>
    <bk>
      <rc t="1" v="789"/>
    </bk>
    <bk>
      <rc t="1" v="790"/>
    </bk>
    <bk>
      <rc t="1" v="791"/>
    </bk>
    <bk>
      <rc t="1" v="792"/>
    </bk>
    <bk>
      <rc t="1" v="793"/>
    </bk>
    <bk>
      <rc t="1" v="794"/>
    </bk>
    <bk>
      <rc t="1" v="795"/>
    </bk>
    <bk>
      <rc t="1" v="796"/>
    </bk>
    <bk>
      <rc t="1" v="797"/>
    </bk>
    <bk>
      <rc t="1" v="798"/>
    </bk>
    <bk>
      <rc t="1" v="799"/>
    </bk>
    <bk>
      <rc t="1" v="800"/>
    </bk>
    <bk>
      <rc t="1" v="801"/>
    </bk>
    <bk>
      <rc t="1" v="802"/>
    </bk>
    <bk>
      <rc t="1" v="803"/>
    </bk>
    <bk>
      <rc t="1" v="804"/>
    </bk>
    <bk>
      <rc t="1" v="805"/>
    </bk>
    <bk>
      <rc t="1" v="806"/>
    </bk>
    <bk>
      <rc t="1" v="807"/>
    </bk>
    <bk>
      <rc t="1" v="808"/>
    </bk>
    <bk>
      <rc t="1" v="809"/>
    </bk>
    <bk>
      <rc t="1" v="810"/>
    </bk>
    <bk>
      <rc t="1" v="811"/>
    </bk>
    <bk>
      <rc t="1" v="812"/>
    </bk>
    <bk>
      <rc t="1" v="813"/>
    </bk>
    <bk>
      <rc t="1" v="814"/>
    </bk>
    <bk>
      <rc t="1" v="815"/>
    </bk>
    <bk>
      <rc t="1" v="816"/>
    </bk>
    <bk>
      <rc t="1" v="817"/>
    </bk>
    <bk>
      <rc t="1" v="818"/>
    </bk>
    <bk>
      <rc t="1" v="819"/>
    </bk>
    <bk>
      <rc t="1" v="820"/>
    </bk>
    <bk>
      <rc t="1" v="821"/>
    </bk>
    <bk>
      <rc t="1" v="822"/>
    </bk>
    <bk>
      <rc t="1" v="823"/>
    </bk>
    <bk>
      <rc t="1" v="824"/>
    </bk>
    <bk>
      <rc t="1" v="825"/>
    </bk>
    <bk>
      <rc t="1" v="826"/>
    </bk>
    <bk>
      <rc t="1" v="827"/>
    </bk>
    <bk>
      <rc t="1" v="828"/>
    </bk>
    <bk>
      <rc t="1" v="829"/>
    </bk>
    <bk>
      <rc t="1" v="830"/>
    </bk>
    <bk>
      <rc t="1" v="831"/>
    </bk>
    <bk>
      <rc t="1" v="832"/>
    </bk>
    <bk>
      <rc t="1" v="833"/>
    </bk>
    <bk>
      <rc t="1" v="834"/>
    </bk>
    <bk>
      <rc t="1" v="835"/>
    </bk>
    <bk>
      <rc t="1" v="836"/>
    </bk>
    <bk>
      <rc t="1" v="837"/>
    </bk>
    <bk>
      <rc t="1" v="838"/>
    </bk>
    <bk>
      <rc t="1" v="839"/>
    </bk>
    <bk>
      <rc t="1" v="840"/>
    </bk>
    <bk>
      <rc t="1" v="841"/>
    </bk>
    <bk>
      <rc t="1" v="842"/>
    </bk>
    <bk>
      <rc t="1" v="843"/>
    </bk>
    <bk>
      <rc t="1" v="844"/>
    </bk>
    <bk>
      <rc t="1" v="845"/>
    </bk>
    <bk>
      <rc t="1" v="846"/>
    </bk>
    <bk>
      <rc t="1" v="847"/>
    </bk>
    <bk>
      <rc t="1" v="848"/>
    </bk>
    <bk>
      <rc t="1" v="849"/>
    </bk>
    <bk>
      <rc t="1" v="850"/>
    </bk>
    <bk>
      <rc t="1" v="851"/>
    </bk>
    <bk>
      <rc t="1" v="852"/>
    </bk>
    <bk>
      <rc t="1" v="853"/>
    </bk>
    <bk>
      <rc t="1" v="854"/>
    </bk>
    <bk>
      <rc t="1" v="855"/>
    </bk>
    <bk>
      <rc t="1" v="856"/>
    </bk>
    <bk>
      <rc t="1" v="857"/>
    </bk>
    <bk>
      <rc t="1" v="858"/>
    </bk>
    <bk>
      <rc t="1" v="859"/>
    </bk>
    <bk>
      <rc t="1" v="860"/>
    </bk>
    <bk>
      <rc t="1" v="861"/>
    </bk>
    <bk>
      <rc t="1" v="862"/>
    </bk>
    <bk>
      <rc t="1" v="863"/>
    </bk>
    <bk>
      <rc t="1" v="864"/>
    </bk>
    <bk>
      <rc t="1" v="865"/>
    </bk>
    <bk>
      <rc t="1" v="866"/>
    </bk>
    <bk>
      <rc t="1" v="867"/>
    </bk>
    <bk>
      <rc t="1" v="868"/>
    </bk>
    <bk>
      <rc t="1" v="869"/>
    </bk>
    <bk>
      <rc t="1" v="870"/>
    </bk>
    <bk>
      <rc t="1" v="871"/>
    </bk>
    <bk>
      <rc t="1" v="872"/>
    </bk>
    <bk>
      <rc t="1" v="873"/>
    </bk>
    <bk>
      <rc t="1" v="874"/>
    </bk>
    <bk>
      <rc t="1" v="875"/>
    </bk>
    <bk>
      <rc t="1" v="876"/>
    </bk>
    <bk>
      <rc t="1" v="877"/>
    </bk>
    <bk>
      <rc t="1" v="878"/>
    </bk>
    <bk>
      <rc t="1" v="879"/>
    </bk>
    <bk>
      <rc t="1" v="880"/>
    </bk>
    <bk>
      <rc t="1" v="881"/>
    </bk>
    <bk>
      <rc t="1" v="882"/>
    </bk>
    <bk>
      <rc t="1" v="883"/>
    </bk>
    <bk>
      <rc t="1" v="884"/>
    </bk>
    <bk>
      <rc t="1" v="885"/>
    </bk>
    <bk>
      <rc t="1" v="886"/>
    </bk>
    <bk>
      <rc t="1" v="887"/>
    </bk>
    <bk>
      <rc t="1" v="888"/>
    </bk>
    <bk>
      <rc t="1" v="889"/>
    </bk>
    <bk>
      <rc t="1" v="890"/>
    </bk>
    <bk>
      <rc t="1" v="891"/>
    </bk>
    <bk>
      <rc t="1" v="892"/>
    </bk>
    <bk>
      <rc t="1" v="893"/>
    </bk>
    <bk>
      <rc t="1" v="894"/>
    </bk>
    <bk>
      <rc t="1" v="895"/>
    </bk>
    <bk>
      <rc t="1" v="896"/>
    </bk>
    <bk>
      <rc t="1" v="897"/>
    </bk>
    <bk>
      <rc t="1" v="898"/>
    </bk>
    <bk>
      <rc t="1" v="899"/>
    </bk>
    <bk>
      <rc t="1" v="900"/>
    </bk>
    <bk>
      <rc t="1" v="901"/>
    </bk>
    <bk>
      <rc t="1" v="902"/>
    </bk>
    <bk>
      <rc t="1" v="903"/>
    </bk>
    <bk>
      <rc t="1" v="904"/>
    </bk>
    <bk>
      <rc t="1" v="905"/>
    </bk>
    <bk>
      <rc t="1" v="906"/>
    </bk>
    <bk>
      <rc t="1" v="907"/>
    </bk>
    <bk>
      <rc t="1" v="908"/>
    </bk>
    <bk>
      <rc t="1" v="909"/>
    </bk>
    <bk>
      <rc t="1" v="910"/>
    </bk>
    <bk>
      <rc t="1" v="911"/>
    </bk>
    <bk>
      <rc t="1" v="912"/>
    </bk>
    <bk>
      <rc t="1" v="913"/>
    </bk>
    <bk>
      <rc t="1" v="914"/>
    </bk>
    <bk>
      <rc t="1" v="915"/>
    </bk>
    <bk>
      <rc t="1" v="916"/>
    </bk>
    <bk>
      <rc t="1" v="917"/>
    </bk>
    <bk>
      <rc t="1" v="918"/>
    </bk>
    <bk>
      <rc t="1" v="919"/>
    </bk>
    <bk>
      <rc t="1" v="920"/>
    </bk>
    <bk>
      <rc t="1" v="921"/>
    </bk>
    <bk>
      <rc t="1" v="922"/>
    </bk>
    <bk>
      <rc t="1" v="923"/>
    </bk>
    <bk>
      <rc t="1" v="924"/>
    </bk>
    <bk>
      <rc t="1" v="925"/>
    </bk>
    <bk>
      <rc t="1" v="926"/>
    </bk>
    <bk>
      <rc t="1" v="927"/>
    </bk>
    <bk>
      <rc t="1" v="928"/>
    </bk>
    <bk>
      <rc t="1" v="929"/>
    </bk>
    <bk>
      <rc t="1" v="930"/>
    </bk>
    <bk>
      <rc t="1" v="931"/>
    </bk>
    <bk>
      <rc t="1" v="932"/>
    </bk>
    <bk>
      <rc t="1" v="933"/>
    </bk>
    <bk>
      <rc t="1" v="934"/>
    </bk>
    <bk>
      <rc t="1" v="935"/>
    </bk>
    <bk>
      <rc t="1" v="936"/>
    </bk>
    <bk>
      <rc t="1" v="937"/>
    </bk>
    <bk>
      <rc t="1" v="938"/>
    </bk>
    <bk>
      <rc t="1" v="939"/>
    </bk>
    <bk>
      <rc t="1" v="940"/>
    </bk>
    <bk>
      <rc t="1" v="941"/>
    </bk>
    <bk>
      <rc t="1" v="942"/>
    </bk>
    <bk>
      <rc t="1" v="943"/>
    </bk>
    <bk>
      <rc t="1" v="944"/>
    </bk>
    <bk>
      <rc t="1" v="945"/>
    </bk>
    <bk>
      <rc t="1" v="946"/>
    </bk>
    <bk>
      <rc t="1" v="947"/>
    </bk>
    <bk>
      <rc t="1" v="948"/>
    </bk>
    <bk>
      <rc t="1" v="949"/>
    </bk>
    <bk>
      <rc t="1" v="950"/>
    </bk>
    <bk>
      <rc t="1" v="951"/>
    </bk>
    <bk>
      <rc t="1" v="952"/>
    </bk>
    <bk>
      <rc t="1" v="953"/>
    </bk>
    <bk>
      <rc t="1" v="954"/>
    </bk>
    <bk>
      <rc t="1" v="955"/>
    </bk>
    <bk>
      <rc t="1" v="956"/>
    </bk>
    <bk>
      <rc t="1" v="957"/>
    </bk>
    <bk>
      <rc t="1" v="958"/>
    </bk>
    <bk>
      <rc t="1" v="959"/>
    </bk>
    <bk>
      <rc t="1" v="960"/>
    </bk>
    <bk>
      <rc t="1" v="961"/>
    </bk>
    <bk>
      <rc t="1" v="962"/>
    </bk>
    <bk>
      <rc t="1" v="963"/>
    </bk>
    <bk>
      <rc t="1" v="964"/>
    </bk>
    <bk>
      <rc t="1" v="965"/>
    </bk>
    <bk>
      <rc t="1" v="966"/>
    </bk>
    <bk>
      <rc t="1" v="967"/>
    </bk>
    <bk>
      <rc t="1" v="968"/>
    </bk>
    <bk>
      <rc t="1" v="969"/>
    </bk>
    <bk>
      <rc t="1" v="970"/>
    </bk>
    <bk>
      <rc t="1" v="971"/>
    </bk>
    <bk>
      <rc t="1" v="972"/>
    </bk>
    <bk>
      <rc t="1" v="973"/>
    </bk>
    <bk>
      <rc t="1" v="974"/>
    </bk>
    <bk>
      <rc t="1" v="975"/>
    </bk>
    <bk>
      <rc t="1" v="976"/>
    </bk>
    <bk>
      <rc t="1" v="977"/>
    </bk>
    <bk>
      <rc t="1" v="978"/>
    </bk>
    <bk>
      <rc t="1" v="979"/>
    </bk>
    <bk>
      <rc t="1" v="980"/>
    </bk>
    <bk>
      <rc t="1" v="981"/>
    </bk>
    <bk>
      <rc t="1" v="982"/>
    </bk>
    <bk>
      <rc t="1" v="983"/>
    </bk>
    <bk>
      <rc t="1" v="984"/>
    </bk>
    <bk>
      <rc t="1" v="985"/>
    </bk>
    <bk>
      <rc t="1" v="986"/>
    </bk>
    <bk>
      <rc t="1" v="987"/>
    </bk>
    <bk>
      <rc t="1" v="988"/>
    </bk>
    <bk>
      <rc t="1" v="989"/>
    </bk>
    <bk>
      <rc t="1" v="990"/>
    </bk>
    <bk>
      <rc t="1" v="991"/>
    </bk>
    <bk>
      <rc t="1" v="992"/>
    </bk>
    <bk>
      <rc t="1" v="993"/>
    </bk>
    <bk>
      <rc t="1" v="994"/>
    </bk>
    <bk>
      <rc t="1" v="995"/>
    </bk>
    <bk>
      <rc t="1" v="996"/>
    </bk>
    <bk>
      <rc t="1" v="997"/>
    </bk>
    <bk>
      <rc t="1" v="998"/>
    </bk>
    <bk>
      <rc t="1" v="999"/>
    </bk>
    <bk>
      <rc t="1" v="1000"/>
    </bk>
    <bk>
      <rc t="1" v="1001"/>
    </bk>
    <bk>
      <rc t="1" v="1002"/>
    </bk>
    <bk>
      <rc t="1" v="1003"/>
    </bk>
    <bk>
      <rc t="1" v="1004"/>
    </bk>
    <bk>
      <rc t="1" v="1005"/>
    </bk>
    <bk>
      <rc t="1" v="1006"/>
    </bk>
    <bk>
      <rc t="1" v="1007"/>
    </bk>
    <bk>
      <rc t="1" v="1008"/>
    </bk>
    <bk>
      <rc t="1" v="1009"/>
    </bk>
    <bk>
      <rc t="1" v="1010"/>
    </bk>
    <bk>
      <rc t="1" v="1011"/>
    </bk>
    <bk>
      <rc t="1" v="1012"/>
    </bk>
    <bk>
      <rc t="1" v="1013"/>
    </bk>
    <bk>
      <rc t="1" v="1014"/>
    </bk>
    <bk>
      <rc t="1" v="1015"/>
    </bk>
    <bk>
      <rc t="1" v="1016"/>
    </bk>
    <bk>
      <rc t="1" v="1017"/>
    </bk>
    <bk>
      <rc t="1" v="1018"/>
    </bk>
    <bk>
      <rc t="1" v="1019"/>
    </bk>
    <bk>
      <rc t="1" v="1020"/>
    </bk>
    <bk>
      <rc t="1" v="1021"/>
    </bk>
    <bk>
      <rc t="1" v="1022"/>
    </bk>
    <bk>
      <rc t="1" v="1023"/>
    </bk>
    <bk>
      <rc t="1" v="1024"/>
    </bk>
    <bk>
      <rc t="1" v="1025"/>
    </bk>
    <bk>
      <rc t="1" v="1026"/>
    </bk>
    <bk>
      <rc t="1" v="1027"/>
    </bk>
    <bk>
      <rc t="1" v="1028"/>
    </bk>
    <bk>
      <rc t="1" v="1029"/>
    </bk>
    <bk>
      <rc t="1" v="1030"/>
    </bk>
    <bk>
      <rc t="1" v="1031"/>
    </bk>
    <bk>
      <rc t="1" v="1032"/>
    </bk>
    <bk>
      <rc t="1" v="1033"/>
    </bk>
    <bk>
      <rc t="1" v="1034"/>
    </bk>
    <bk>
      <rc t="1" v="1035"/>
    </bk>
    <bk>
      <rc t="1" v="1036"/>
    </bk>
    <bk>
      <rc t="1" v="1037"/>
    </bk>
    <bk>
      <rc t="1" v="1038"/>
    </bk>
    <bk>
      <rc t="1" v="1039"/>
    </bk>
    <bk>
      <rc t="1" v="1040"/>
    </bk>
    <bk>
      <rc t="1" v="1041"/>
    </bk>
    <bk>
      <rc t="1" v="1042"/>
    </bk>
    <bk>
      <rc t="1" v="1043"/>
    </bk>
    <bk>
      <rc t="1" v="1044"/>
    </bk>
    <bk>
      <rc t="1" v="1045"/>
    </bk>
    <bk>
      <rc t="1" v="1046"/>
    </bk>
    <bk>
      <rc t="1" v="1047"/>
    </bk>
    <bk>
      <rc t="1" v="1048"/>
    </bk>
    <bk>
      <rc t="1" v="1049"/>
    </bk>
    <bk>
      <rc t="1" v="1050"/>
    </bk>
    <bk>
      <rc t="1" v="1051"/>
    </bk>
    <bk>
      <rc t="1" v="1052"/>
    </bk>
    <bk>
      <rc t="1" v="1053"/>
    </bk>
    <bk>
      <rc t="1" v="1054"/>
    </bk>
    <bk>
      <rc t="1" v="1055"/>
    </bk>
    <bk>
      <rc t="1" v="1056"/>
    </bk>
    <bk>
      <rc t="1" v="1057"/>
    </bk>
    <bk>
      <rc t="1" v="1058"/>
    </bk>
    <bk>
      <rc t="1" v="1059"/>
    </bk>
    <bk>
      <rc t="1" v="1060"/>
    </bk>
    <bk>
      <rc t="1" v="1061"/>
    </bk>
    <bk>
      <rc t="1" v="1062"/>
    </bk>
    <bk>
      <rc t="1" v="1063"/>
    </bk>
    <bk>
      <rc t="1" v="1064"/>
    </bk>
    <bk>
      <rc t="1" v="1065"/>
    </bk>
    <bk>
      <rc t="1" v="1066"/>
    </bk>
    <bk>
      <rc t="1" v="1067"/>
    </bk>
    <bk>
      <rc t="1" v="1068"/>
    </bk>
    <bk>
      <rc t="1" v="1069"/>
    </bk>
    <bk>
      <rc t="1" v="1070"/>
    </bk>
    <bk>
      <rc t="1" v="1071"/>
    </bk>
    <bk>
      <rc t="1" v="1072"/>
    </bk>
    <bk>
      <rc t="1" v="1073"/>
    </bk>
    <bk>
      <rc t="1" v="1074"/>
    </bk>
    <bk>
      <rc t="1" v="1075"/>
    </bk>
    <bk>
      <rc t="1" v="1076"/>
    </bk>
    <bk>
      <rc t="1" v="1077"/>
    </bk>
    <bk>
      <rc t="1" v="1078"/>
    </bk>
    <bk>
      <rc t="1" v="1079"/>
    </bk>
    <bk>
      <rc t="1" v="1080"/>
    </bk>
    <bk>
      <rc t="1" v="1081"/>
    </bk>
    <bk>
      <rc t="1" v="1082"/>
    </bk>
    <bk>
      <rc t="1" v="1083"/>
    </bk>
    <bk>
      <rc t="1" v="1084"/>
    </bk>
    <bk>
      <rc t="1" v="1085"/>
    </bk>
    <bk>
      <rc t="1" v="1086"/>
    </bk>
    <bk>
      <rc t="1" v="1087"/>
    </bk>
    <bk>
      <rc t="1" v="1088"/>
    </bk>
    <bk>
      <rc t="1" v="1089"/>
    </bk>
    <bk>
      <rc t="1" v="1090"/>
    </bk>
    <bk>
      <rc t="1" v="1091"/>
    </bk>
    <bk>
      <rc t="1" v="1092"/>
    </bk>
    <bk>
      <rc t="1" v="1093"/>
    </bk>
    <bk>
      <rc t="1" v="1094"/>
    </bk>
    <bk>
      <rc t="1" v="1095"/>
    </bk>
    <bk>
      <rc t="1" v="1096"/>
    </bk>
    <bk>
      <rc t="1" v="1097"/>
    </bk>
    <bk>
      <rc t="1" v="1098"/>
    </bk>
    <bk>
      <rc t="1" v="1099"/>
    </bk>
    <bk>
      <rc t="1" v="1100"/>
    </bk>
    <bk>
      <rc t="1" v="1101"/>
    </bk>
    <bk>
      <rc t="1" v="1102"/>
    </bk>
    <bk>
      <rc t="1" v="1103"/>
    </bk>
    <bk>
      <rc t="1" v="1104"/>
    </bk>
    <bk>
      <rc t="1" v="1105"/>
    </bk>
    <bk>
      <rc t="1" v="1106"/>
    </bk>
    <bk>
      <rc t="1" v="1107"/>
    </bk>
    <bk>
      <rc t="1" v="1108"/>
    </bk>
    <bk>
      <rc t="1" v="1109"/>
    </bk>
    <bk>
      <rc t="1" v="1110"/>
    </bk>
    <bk>
      <rc t="1" v="1111"/>
    </bk>
    <bk>
      <rc t="1" v="1112"/>
    </bk>
    <bk>
      <rc t="1" v="1113"/>
    </bk>
    <bk>
      <rc t="1" v="1114"/>
    </bk>
    <bk>
      <rc t="1" v="1115"/>
    </bk>
    <bk>
      <rc t="1" v="1116"/>
    </bk>
    <bk>
      <rc t="1" v="1117"/>
    </bk>
    <bk>
      <rc t="1" v="1118"/>
    </bk>
    <bk>
      <rc t="1" v="1119"/>
    </bk>
    <bk>
      <rc t="1" v="1120"/>
    </bk>
    <bk>
      <rc t="1" v="1121"/>
    </bk>
    <bk>
      <rc t="1" v="1122"/>
    </bk>
    <bk>
      <rc t="1" v="1123"/>
    </bk>
    <bk>
      <rc t="1" v="1124"/>
    </bk>
    <bk>
      <rc t="1" v="1125"/>
    </bk>
    <bk>
      <rc t="1" v="1126"/>
    </bk>
    <bk>
      <rc t="1" v="1127"/>
    </bk>
    <bk>
      <rc t="1" v="1128"/>
    </bk>
    <bk>
      <rc t="1" v="1129"/>
    </bk>
    <bk>
      <rc t="1" v="1130"/>
    </bk>
    <bk>
      <rc t="1" v="1131"/>
    </bk>
    <bk>
      <rc t="1" v="1132"/>
    </bk>
    <bk>
      <rc t="1" v="1133"/>
    </bk>
    <bk>
      <rc t="1" v="1134"/>
    </bk>
    <bk>
      <rc t="1" v="1135"/>
    </bk>
    <bk>
      <rc t="1" v="1136"/>
    </bk>
    <bk>
      <rc t="1" v="1137"/>
    </bk>
    <bk>
      <rc t="1" v="1138"/>
    </bk>
    <bk>
      <rc t="1" v="1139"/>
    </bk>
    <bk>
      <rc t="1" v="1140"/>
    </bk>
    <bk>
      <rc t="1" v="1141"/>
    </bk>
    <bk>
      <rc t="1" v="1142"/>
    </bk>
    <bk>
      <rc t="1" v="1143"/>
    </bk>
    <bk>
      <rc t="1" v="1144"/>
    </bk>
    <bk>
      <rc t="1" v="1145"/>
    </bk>
    <bk>
      <rc t="1" v="1146"/>
    </bk>
    <bk>
      <rc t="1" v="1147"/>
    </bk>
    <bk>
      <rc t="1" v="1148"/>
    </bk>
    <bk>
      <rc t="1" v="1149"/>
    </bk>
    <bk>
      <rc t="1" v="1150"/>
    </bk>
    <bk>
      <rc t="1" v="1151"/>
    </bk>
    <bk>
      <rc t="1" v="1152"/>
    </bk>
    <bk>
      <rc t="1" v="1153"/>
    </bk>
    <bk>
      <rc t="1" v="1154"/>
    </bk>
    <bk>
      <rc t="1" v="1155"/>
    </bk>
    <bk>
      <rc t="1" v="1156"/>
    </bk>
    <bk>
      <rc t="1" v="1157"/>
    </bk>
    <bk>
      <rc t="1" v="1158"/>
    </bk>
    <bk>
      <rc t="1" v="1159"/>
    </bk>
    <bk>
      <rc t="1" v="1160"/>
    </bk>
    <bk>
      <rc t="1" v="1161"/>
    </bk>
    <bk>
      <rc t="1" v="1162"/>
    </bk>
    <bk>
      <rc t="1" v="1163"/>
    </bk>
    <bk>
      <rc t="1" v="1164"/>
    </bk>
    <bk>
      <rc t="1" v="1165"/>
    </bk>
    <bk>
      <rc t="1" v="1166"/>
    </bk>
    <bk>
      <rc t="1" v="1167"/>
    </bk>
    <bk>
      <rc t="1" v="1168"/>
    </bk>
    <bk>
      <rc t="1" v="1169"/>
    </bk>
    <bk>
      <rc t="1" v="1170"/>
    </bk>
    <bk>
      <rc t="1" v="1171"/>
    </bk>
    <bk>
      <rc t="1" v="1172"/>
    </bk>
    <bk>
      <rc t="1" v="1173"/>
    </bk>
    <bk>
      <rc t="1" v="1174"/>
    </bk>
    <bk>
      <rc t="1" v="1175"/>
    </bk>
    <bk>
      <rc t="1" v="1176"/>
    </bk>
    <bk>
      <rc t="1" v="1177"/>
    </bk>
    <bk>
      <rc t="1" v="1178"/>
    </bk>
    <bk>
      <rc t="1" v="1179"/>
    </bk>
    <bk>
      <rc t="1" v="1180"/>
    </bk>
    <bk>
      <rc t="1" v="1181"/>
    </bk>
    <bk>
      <rc t="1" v="1182"/>
    </bk>
    <bk>
      <rc t="1" v="1183"/>
    </bk>
    <bk>
      <rc t="1" v="1184"/>
    </bk>
    <bk>
      <rc t="1" v="1185"/>
    </bk>
    <bk>
      <rc t="1" v="1186"/>
    </bk>
    <bk>
      <rc t="1" v="1187"/>
    </bk>
    <bk>
      <rc t="1" v="1188"/>
    </bk>
    <bk>
      <rc t="1" v="1189"/>
    </bk>
    <bk>
      <rc t="1" v="1190"/>
    </bk>
    <bk>
      <rc t="1" v="1191"/>
    </bk>
    <bk>
      <rc t="1" v="1192"/>
    </bk>
    <bk>
      <rc t="1" v="1193"/>
    </bk>
    <bk>
      <rc t="1" v="1194"/>
    </bk>
    <bk>
      <rc t="1" v="1195"/>
    </bk>
    <bk>
      <rc t="1" v="1196"/>
    </bk>
    <bk>
      <rc t="1" v="1197"/>
    </bk>
    <bk>
      <rc t="1" v="1198"/>
    </bk>
    <bk>
      <rc t="1" v="1199"/>
    </bk>
    <bk>
      <rc t="1" v="1200"/>
    </bk>
    <bk>
      <rc t="1" v="1201"/>
    </bk>
    <bk>
      <rc t="1" v="1202"/>
    </bk>
    <bk>
      <rc t="1" v="1203"/>
    </bk>
    <bk>
      <rc t="1" v="1204"/>
    </bk>
    <bk>
      <rc t="1" v="1205"/>
    </bk>
    <bk>
      <rc t="1" v="1206"/>
    </bk>
    <bk>
      <rc t="1" v="1207"/>
    </bk>
    <bk>
      <rc t="1" v="1208"/>
    </bk>
    <bk>
      <rc t="1" v="1209"/>
    </bk>
    <bk>
      <rc t="1" v="1210"/>
    </bk>
    <bk>
      <rc t="1" v="1211"/>
    </bk>
    <bk>
      <rc t="1" v="1212"/>
    </bk>
    <bk>
      <rc t="1" v="1213"/>
    </bk>
    <bk>
      <rc t="1" v="1214"/>
    </bk>
    <bk>
      <rc t="1" v="1215"/>
    </bk>
    <bk>
      <rc t="1" v="1216"/>
    </bk>
    <bk>
      <rc t="1" v="1217"/>
    </bk>
    <bk>
      <rc t="1" v="1218"/>
    </bk>
    <bk>
      <rc t="1" v="1219"/>
    </bk>
    <bk>
      <rc t="1" v="1220"/>
    </bk>
    <bk>
      <rc t="1" v="1221"/>
    </bk>
    <bk>
      <rc t="1" v="1222"/>
    </bk>
    <bk>
      <rc t="1" v="1223"/>
    </bk>
    <bk>
      <rc t="1" v="1224"/>
    </bk>
    <bk>
      <rc t="1" v="1225"/>
    </bk>
    <bk>
      <rc t="1" v="1226"/>
    </bk>
    <bk>
      <rc t="1" v="1227"/>
    </bk>
    <bk>
      <rc t="1" v="1228"/>
    </bk>
    <bk>
      <rc t="1" v="1229"/>
    </bk>
    <bk>
      <rc t="1" v="1230"/>
    </bk>
    <bk>
      <rc t="1" v="1231"/>
    </bk>
    <bk>
      <rc t="1" v="1232"/>
    </bk>
    <bk>
      <rc t="1" v="1233"/>
    </bk>
    <bk>
      <rc t="1" v="1234"/>
    </bk>
    <bk>
      <rc t="1" v="1235"/>
    </bk>
    <bk>
      <rc t="1" v="1236"/>
    </bk>
    <bk>
      <rc t="1" v="1237"/>
    </bk>
    <bk>
      <rc t="1" v="1238"/>
    </bk>
    <bk>
      <rc t="1" v="1239"/>
    </bk>
    <bk>
      <rc t="1" v="1240"/>
    </bk>
    <bk>
      <rc t="1" v="1241"/>
    </bk>
    <bk>
      <rc t="1" v="1242"/>
    </bk>
    <bk>
      <rc t="1" v="1243"/>
    </bk>
    <bk>
      <rc t="1" v="1244"/>
    </bk>
    <bk>
      <rc t="1" v="1245"/>
    </bk>
    <bk>
      <rc t="1" v="1246"/>
    </bk>
    <bk>
      <rc t="1" v="1247"/>
    </bk>
    <bk>
      <rc t="1" v="1248"/>
    </bk>
    <bk>
      <rc t="1" v="1249"/>
    </bk>
    <bk>
      <rc t="1" v="1250"/>
    </bk>
    <bk>
      <rc t="1" v="1251"/>
    </bk>
    <bk>
      <rc t="1" v="1252"/>
    </bk>
    <bk>
      <rc t="1" v="1253"/>
    </bk>
    <bk>
      <rc t="1" v="1254"/>
    </bk>
    <bk>
      <rc t="1" v="1255"/>
    </bk>
    <bk>
      <rc t="1" v="1256"/>
    </bk>
    <bk>
      <rc t="1" v="1257"/>
    </bk>
    <bk>
      <rc t="1" v="1258"/>
    </bk>
    <bk>
      <rc t="1" v="1259"/>
    </bk>
    <bk>
      <rc t="1" v="1260"/>
    </bk>
    <bk>
      <rc t="1" v="1261"/>
    </bk>
    <bk>
      <rc t="1" v="1262"/>
    </bk>
    <bk>
      <rc t="1" v="1263"/>
    </bk>
    <bk>
      <rc t="1" v="1264"/>
    </bk>
    <bk>
      <rc t="1" v="1265"/>
    </bk>
    <bk>
      <rc t="1" v="1266"/>
    </bk>
    <bk>
      <rc t="1" v="1267"/>
    </bk>
    <bk>
      <rc t="1" v="1268"/>
    </bk>
    <bk>
      <rc t="1" v="1269"/>
    </bk>
    <bk>
      <rc t="1" v="1270"/>
    </bk>
    <bk>
      <rc t="1" v="1271"/>
    </bk>
    <bk>
      <rc t="1" v="1272"/>
    </bk>
    <bk>
      <rc t="1" v="1273"/>
    </bk>
    <bk>
      <rc t="1" v="1274"/>
    </bk>
    <bk>
      <rc t="1" v="1275"/>
    </bk>
    <bk>
      <rc t="1" v="1276"/>
    </bk>
    <bk>
      <rc t="1" v="1277"/>
    </bk>
    <bk>
      <rc t="1" v="1278"/>
    </bk>
    <bk>
      <rc t="1" v="1279"/>
    </bk>
    <bk>
      <rc t="1" v="1280"/>
    </bk>
    <bk>
      <rc t="1" v="1281"/>
    </bk>
    <bk>
      <rc t="1" v="1282"/>
    </bk>
    <bk>
      <rc t="1" v="1283"/>
    </bk>
    <bk>
      <rc t="1" v="1284"/>
    </bk>
    <bk>
      <rc t="1" v="1285"/>
    </bk>
    <bk>
      <rc t="1" v="1286"/>
    </bk>
    <bk>
      <rc t="1" v="1287"/>
    </bk>
    <bk>
      <rc t="1" v="1288"/>
    </bk>
    <bk>
      <rc t="1" v="1289"/>
    </bk>
    <bk>
      <rc t="1" v="1290"/>
    </bk>
    <bk>
      <rc t="1" v="1291"/>
    </bk>
    <bk>
      <rc t="1" v="1292"/>
    </bk>
    <bk>
      <rc t="1" v="1293"/>
    </bk>
    <bk>
      <rc t="1" v="1294"/>
    </bk>
    <bk>
      <rc t="1" v="1295"/>
    </bk>
    <bk>
      <rc t="1" v="1296"/>
    </bk>
    <bk>
      <rc t="1" v="1297"/>
    </bk>
    <bk>
      <rc t="1" v="1298"/>
    </bk>
    <bk>
      <rc t="1" v="1299"/>
    </bk>
    <bk>
      <rc t="1" v="1300"/>
    </bk>
    <bk>
      <rc t="1" v="1301"/>
    </bk>
    <bk>
      <rc t="1" v="1302"/>
    </bk>
    <bk>
      <rc t="1" v="1303"/>
    </bk>
    <bk>
      <rc t="1" v="1304"/>
    </bk>
    <bk>
      <rc t="1" v="1305"/>
    </bk>
    <bk>
      <rc t="1" v="1306"/>
    </bk>
    <bk>
      <rc t="1" v="1307"/>
    </bk>
    <bk>
      <rc t="1" v="1308"/>
    </bk>
    <bk>
      <rc t="1" v="1309"/>
    </bk>
    <bk>
      <rc t="1" v="1310"/>
    </bk>
    <bk>
      <rc t="1" v="1311"/>
    </bk>
    <bk>
      <rc t="1" v="1312"/>
    </bk>
    <bk>
      <rc t="1" v="1313"/>
    </bk>
    <bk>
      <rc t="1" v="1314"/>
    </bk>
    <bk>
      <rc t="1" v="1315"/>
    </bk>
    <bk>
      <rc t="1" v="1316"/>
    </bk>
    <bk>
      <rc t="1" v="1317"/>
    </bk>
    <bk>
      <rc t="1" v="1318"/>
    </bk>
    <bk>
      <rc t="1" v="1319"/>
    </bk>
    <bk>
      <rc t="1" v="1320"/>
    </bk>
    <bk>
      <rc t="1" v="1321"/>
    </bk>
    <bk>
      <rc t="1" v="1322"/>
    </bk>
    <bk>
      <rc t="1" v="1323"/>
    </bk>
    <bk>
      <rc t="1" v="1324"/>
    </bk>
    <bk>
      <rc t="1" v="1325"/>
    </bk>
    <bk>
      <rc t="1" v="1326"/>
    </bk>
    <bk>
      <rc t="1" v="1327"/>
    </bk>
    <bk>
      <rc t="1" v="1328"/>
    </bk>
    <bk>
      <rc t="1" v="1329"/>
    </bk>
    <bk>
      <rc t="1" v="1330"/>
    </bk>
    <bk>
      <rc t="1" v="1331"/>
    </bk>
    <bk>
      <rc t="1" v="1332"/>
    </bk>
    <bk>
      <rc t="1" v="1333"/>
    </bk>
    <bk>
      <rc t="1" v="1334"/>
    </bk>
    <bk>
      <rc t="1" v="1335"/>
    </bk>
    <bk>
      <rc t="1" v="1336"/>
    </bk>
    <bk>
      <rc t="1" v="1337"/>
    </bk>
    <bk>
      <rc t="1" v="1338"/>
    </bk>
    <bk>
      <rc t="1" v="1339"/>
    </bk>
    <bk>
      <rc t="1" v="1340"/>
    </bk>
    <bk>
      <rc t="1" v="1341"/>
    </bk>
    <bk>
      <rc t="1" v="1342"/>
    </bk>
    <bk>
      <rc t="1" v="1343"/>
    </bk>
    <bk>
      <rc t="1" v="1344"/>
    </bk>
    <bk>
      <rc t="1" v="1345"/>
    </bk>
    <bk>
      <rc t="1" v="1346"/>
    </bk>
    <bk>
      <rc t="1" v="1347"/>
    </bk>
    <bk>
      <rc t="1" v="1348"/>
    </bk>
    <bk>
      <rc t="1" v="1349"/>
    </bk>
    <bk>
      <rc t="1" v="1350"/>
    </bk>
    <bk>
      <rc t="1" v="1351"/>
    </bk>
    <bk>
      <rc t="1" v="1352"/>
    </bk>
    <bk>
      <rc t="1" v="1353"/>
    </bk>
    <bk>
      <rc t="1" v="1354"/>
    </bk>
    <bk>
      <rc t="1" v="1355"/>
    </bk>
    <bk>
      <rc t="1" v="1356"/>
    </bk>
    <bk>
      <rc t="1" v="1357"/>
    </bk>
    <bk>
      <rc t="1" v="1358"/>
    </bk>
    <bk>
      <rc t="1" v="1359"/>
    </bk>
    <bk>
      <rc t="1" v="1360"/>
    </bk>
    <bk>
      <rc t="1" v="1361"/>
    </bk>
    <bk>
      <rc t="1" v="1362"/>
    </bk>
    <bk>
      <rc t="1" v="1363"/>
    </bk>
    <bk>
      <rc t="1" v="1364"/>
    </bk>
    <bk>
      <rc t="1" v="1365"/>
    </bk>
    <bk>
      <rc t="1" v="1366"/>
    </bk>
    <bk>
      <rc t="1" v="1367"/>
    </bk>
    <bk>
      <rc t="1" v="1368"/>
    </bk>
    <bk>
      <rc t="1" v="1369"/>
    </bk>
    <bk>
      <rc t="1" v="1370"/>
    </bk>
    <bk>
      <rc t="1" v="1371"/>
    </bk>
    <bk>
      <rc t="1" v="1372"/>
    </bk>
    <bk>
      <rc t="1" v="1373"/>
    </bk>
    <bk>
      <rc t="1" v="1374"/>
    </bk>
    <bk>
      <rc t="1" v="1375"/>
    </bk>
    <bk>
      <rc t="1" v="1376"/>
    </bk>
    <bk>
      <rc t="1" v="1377"/>
    </bk>
    <bk>
      <rc t="1" v="1378"/>
    </bk>
    <bk>
      <rc t="1" v="1379"/>
    </bk>
    <bk>
      <rc t="1" v="1380"/>
    </bk>
    <bk>
      <rc t="1" v="1381"/>
    </bk>
    <bk>
      <rc t="1" v="1382"/>
    </bk>
    <bk>
      <rc t="1" v="1383"/>
    </bk>
    <bk>
      <rc t="1" v="1384"/>
    </bk>
    <bk>
      <rc t="1" v="1385"/>
    </bk>
    <bk>
      <rc t="1" v="1386"/>
    </bk>
    <bk>
      <rc t="1" v="1387"/>
    </bk>
    <bk>
      <rc t="1" v="1388"/>
    </bk>
    <bk>
      <rc t="1" v="1389"/>
    </bk>
    <bk>
      <rc t="1" v="1390"/>
    </bk>
    <bk>
      <rc t="1" v="1391"/>
    </bk>
    <bk>
      <rc t="1" v="1392"/>
    </bk>
    <bk>
      <rc t="1" v="1393"/>
    </bk>
    <bk>
      <rc t="1" v="1394"/>
    </bk>
    <bk>
      <rc t="1" v="1395"/>
    </bk>
    <bk>
      <rc t="1" v="1396"/>
    </bk>
    <bk>
      <rc t="1" v="1397"/>
    </bk>
    <bk>
      <rc t="1" v="1398"/>
    </bk>
    <bk>
      <rc t="1" v="1399"/>
    </bk>
    <bk>
      <rc t="1" v="1400"/>
    </bk>
    <bk>
      <rc t="1" v="1401"/>
    </bk>
    <bk>
      <rc t="1" v="1402"/>
    </bk>
    <bk>
      <rc t="1" v="1403"/>
    </bk>
    <bk>
      <rc t="1" v="1404"/>
    </bk>
    <bk>
      <rc t="1" v="1405"/>
    </bk>
    <bk>
      <rc t="1" v="1406"/>
    </bk>
    <bk>
      <rc t="1" v="1407"/>
    </bk>
    <bk>
      <rc t="1" v="1408"/>
    </bk>
    <bk>
      <rc t="1" v="1409"/>
    </bk>
    <bk>
      <rc t="1" v="1410"/>
    </bk>
    <bk>
      <rc t="1" v="1411"/>
    </bk>
    <bk>
      <rc t="1" v="1412"/>
    </bk>
    <bk>
      <rc t="1" v="1413"/>
    </bk>
    <bk>
      <rc t="1" v="1414"/>
    </bk>
    <bk>
      <rc t="1" v="1415"/>
    </bk>
    <bk>
      <rc t="1" v="1416"/>
    </bk>
    <bk>
      <rc t="1" v="1417"/>
    </bk>
    <bk>
      <rc t="1" v="1418"/>
    </bk>
    <bk>
      <rc t="1" v="1419"/>
    </bk>
    <bk>
      <rc t="1" v="1420"/>
    </bk>
    <bk>
      <rc t="1" v="1421"/>
    </bk>
    <bk>
      <rc t="1" v="1422"/>
    </bk>
    <bk>
      <rc t="1" v="1423"/>
    </bk>
    <bk>
      <rc t="1" v="1424"/>
    </bk>
    <bk>
      <rc t="1" v="1425"/>
    </bk>
    <bk>
      <rc t="1" v="1426"/>
    </bk>
    <bk>
      <rc t="1" v="1427"/>
    </bk>
    <bk>
      <rc t="1" v="1428"/>
    </bk>
    <bk>
      <rc t="1" v="1429"/>
    </bk>
    <bk>
      <rc t="1" v="1430"/>
    </bk>
    <bk>
      <rc t="1" v="1431"/>
    </bk>
    <bk>
      <rc t="1" v="1432"/>
    </bk>
    <bk>
      <rc t="1" v="1433"/>
    </bk>
    <bk>
      <rc t="1" v="1434"/>
    </bk>
    <bk>
      <rc t="1" v="1435"/>
    </bk>
    <bk>
      <rc t="1" v="1436"/>
    </bk>
    <bk>
      <rc t="1" v="1437"/>
    </bk>
    <bk>
      <rc t="1" v="1438"/>
    </bk>
    <bk>
      <rc t="1" v="1439"/>
    </bk>
    <bk>
      <rc t="1" v="1440"/>
    </bk>
    <bk>
      <rc t="1" v="1441"/>
    </bk>
    <bk>
      <rc t="1" v="1442"/>
    </bk>
    <bk>
      <rc t="1" v="1443"/>
    </bk>
    <bk>
      <rc t="1" v="1444"/>
    </bk>
    <bk>
      <rc t="1" v="1445"/>
    </bk>
    <bk>
      <rc t="1" v="1446"/>
    </bk>
    <bk>
      <rc t="1" v="1447"/>
    </bk>
    <bk>
      <rc t="1" v="1448"/>
    </bk>
    <bk>
      <rc t="1" v="1449"/>
    </bk>
    <bk>
      <rc t="1" v="1450"/>
    </bk>
    <bk>
      <rc t="1" v="1451"/>
    </bk>
    <bk>
      <rc t="1" v="1452"/>
    </bk>
    <bk>
      <rc t="1" v="1453"/>
    </bk>
    <bk>
      <rc t="1" v="1454"/>
    </bk>
    <bk>
      <rc t="1" v="1455"/>
    </bk>
    <bk>
      <rc t="1" v="1456"/>
    </bk>
    <bk>
      <rc t="1" v="1457"/>
    </bk>
    <bk>
      <rc t="1" v="1458"/>
    </bk>
    <bk>
      <rc t="1" v="1459"/>
    </bk>
    <bk>
      <rc t="1" v="1460"/>
    </bk>
    <bk>
      <rc t="1" v="1461"/>
    </bk>
    <bk>
      <rc t="1" v="1462"/>
    </bk>
    <bk>
      <rc t="1" v="1463"/>
    </bk>
    <bk>
      <rc t="1" v="1464"/>
    </bk>
    <bk>
      <rc t="1" v="1465"/>
    </bk>
    <bk>
      <rc t="1" v="1466"/>
    </bk>
    <bk>
      <rc t="1" v="1467"/>
    </bk>
    <bk>
      <rc t="1" v="1468"/>
    </bk>
    <bk>
      <rc t="1" v="1469"/>
    </bk>
    <bk>
      <rc t="1" v="1470"/>
    </bk>
    <bk>
      <rc t="1" v="1471"/>
    </bk>
    <bk>
      <rc t="1" v="1472"/>
    </bk>
    <bk>
      <rc t="1" v="1473"/>
    </bk>
    <bk>
      <rc t="1" v="1474"/>
    </bk>
    <bk>
      <rc t="1" v="1475"/>
    </bk>
    <bk>
      <rc t="1" v="1476"/>
    </bk>
    <bk>
      <rc t="1" v="1477"/>
    </bk>
    <bk>
      <rc t="1" v="1478"/>
    </bk>
    <bk>
      <rc t="1" v="1479"/>
    </bk>
    <bk>
      <rc t="1" v="1480"/>
    </bk>
    <bk>
      <rc t="1" v="1481"/>
    </bk>
    <bk>
      <rc t="1" v="1482"/>
    </bk>
    <bk>
      <rc t="1" v="1483"/>
    </bk>
    <bk>
      <rc t="1" v="1484"/>
    </bk>
    <bk>
      <rc t="1" v="1485"/>
    </bk>
    <bk>
      <rc t="1" v="1486"/>
    </bk>
    <bk>
      <rc t="1" v="1487"/>
    </bk>
    <bk>
      <rc t="1" v="1488"/>
    </bk>
    <bk>
      <rc t="1" v="1489"/>
    </bk>
    <bk>
      <rc t="1" v="1490"/>
    </bk>
    <bk>
      <rc t="1" v="1491"/>
    </bk>
    <bk>
      <rc t="1" v="1492"/>
    </bk>
    <bk>
      <rc t="1" v="1493"/>
    </bk>
    <bk>
      <rc t="1" v="1494"/>
    </bk>
    <bk>
      <rc t="1" v="1495"/>
    </bk>
    <bk>
      <rc t="1" v="1496"/>
    </bk>
    <bk>
      <rc t="1" v="1497"/>
    </bk>
    <bk>
      <rc t="1" v="1498"/>
    </bk>
    <bk>
      <rc t="1" v="1499"/>
    </bk>
    <bk>
      <rc t="1" v="1500"/>
    </bk>
    <bk>
      <rc t="1" v="1501"/>
    </bk>
    <bk>
      <rc t="1" v="1502"/>
    </bk>
    <bk>
      <rc t="1" v="1503"/>
    </bk>
    <bk>
      <rc t="1" v="1504"/>
    </bk>
    <bk>
      <rc t="1" v="1505"/>
    </bk>
    <bk>
      <rc t="1" v="1506"/>
    </bk>
    <bk>
      <rc t="1" v="1507"/>
    </bk>
    <bk>
      <rc t="1" v="1508"/>
    </bk>
    <bk>
      <rc t="1" v="1509"/>
    </bk>
    <bk>
      <rc t="1" v="1510"/>
    </bk>
    <bk>
      <rc t="1" v="1511"/>
    </bk>
    <bk>
      <rc t="1" v="1512"/>
    </bk>
    <bk>
      <rc t="1" v="1513"/>
    </bk>
    <bk>
      <rc t="1" v="1514"/>
    </bk>
    <bk>
      <rc t="1" v="1515"/>
    </bk>
    <bk>
      <rc t="1" v="1516"/>
    </bk>
    <bk>
      <rc t="1" v="1517"/>
    </bk>
    <bk>
      <rc t="1" v="1518"/>
    </bk>
    <bk>
      <rc t="1" v="1519"/>
    </bk>
    <bk>
      <rc t="1" v="1520"/>
    </bk>
    <bk>
      <rc t="1" v="1521"/>
    </bk>
    <bk>
      <rc t="1" v="1522"/>
    </bk>
    <bk>
      <rc t="1" v="1523"/>
    </bk>
    <bk>
      <rc t="1" v="1524"/>
    </bk>
    <bk>
      <rc t="1" v="1525"/>
    </bk>
    <bk>
      <rc t="1" v="1526"/>
    </bk>
    <bk>
      <rc t="1" v="1527"/>
    </bk>
    <bk>
      <rc t="1" v="1528"/>
    </bk>
    <bk>
      <rc t="1" v="1529"/>
    </bk>
    <bk>
      <rc t="1" v="1530"/>
    </bk>
    <bk>
      <rc t="1" v="1531"/>
    </bk>
  </valueMetadata>
</metadata>
</file>

<file path=xl/sharedStrings.xml><?xml version="1.0" encoding="utf-8"?>
<sst xmlns="http://schemas.openxmlformats.org/spreadsheetml/2006/main" count="1682" uniqueCount="475">
  <si>
    <t>Fiscal Year Name</t>
  </si>
  <si>
    <t>2022-23</t>
  </si>
  <si>
    <t>R0A</t>
  </si>
  <si>
    <t>R0B</t>
  </si>
  <si>
    <t>R0D</t>
  </si>
  <si>
    <t>R1F</t>
  </si>
  <si>
    <t>R1H</t>
  </si>
  <si>
    <t>R1K</t>
  </si>
  <si>
    <t>RA2</t>
  </si>
  <si>
    <t>RA4</t>
  </si>
  <si>
    <t>RA7</t>
  </si>
  <si>
    <t>RA9</t>
  </si>
  <si>
    <t>RAE</t>
  </si>
  <si>
    <t>RAJ</t>
  </si>
  <si>
    <t>RAL</t>
  </si>
  <si>
    <t>RAN</t>
  </si>
  <si>
    <t>RAP</t>
  </si>
  <si>
    <t>RAS</t>
  </si>
  <si>
    <t>RAX</t>
  </si>
  <si>
    <t>RBD</t>
  </si>
  <si>
    <t>RBK</t>
  </si>
  <si>
    <t>RBL</t>
  </si>
  <si>
    <t>RBN</t>
  </si>
  <si>
    <t>RBQ</t>
  </si>
  <si>
    <t>RBS</t>
  </si>
  <si>
    <t>RBT</t>
  </si>
  <si>
    <t>RBV</t>
  </si>
  <si>
    <t>RC9</t>
  </si>
  <si>
    <t>RCB</t>
  </si>
  <si>
    <t>RCD</t>
  </si>
  <si>
    <t>RCF</t>
  </si>
  <si>
    <t>RCU</t>
  </si>
  <si>
    <t>RCX</t>
  </si>
  <si>
    <t>RD1</t>
  </si>
  <si>
    <t>RD8</t>
  </si>
  <si>
    <t>RDE</t>
  </si>
  <si>
    <t>RDU</t>
  </si>
  <si>
    <t>REF</t>
  </si>
  <si>
    <t>REM</t>
  </si>
  <si>
    <t>REN</t>
  </si>
  <si>
    <t>REP</t>
  </si>
  <si>
    <t>RET</t>
  </si>
  <si>
    <t>RF4</t>
  </si>
  <si>
    <t>RFF</t>
  </si>
  <si>
    <t>RFR</t>
  </si>
  <si>
    <t>RFS</t>
  </si>
  <si>
    <t>RGM</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</si>
  <si>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</si>
  <si>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</si>
  <si>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</si>
  <si>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</si>
  <si>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</si>
  <si>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</si>
  <si>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</si>
  <si>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</si>
  <si>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</si>
  <si>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</si>
  <si>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</si>
  <si>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</si>
  <si>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</si>
  <si>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</si>
  <si>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</si>
  <si>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</si>
  <si>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</si>
  <si>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</si>
  <si>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</si>
  <si>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</si>
  <si>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</si>
  <si>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</si>
  <si>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</si>
  <si>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</si>
  <si>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</si>
  <si>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</si>
  <si>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</si>
  <si>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</si>
  <si>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</si>
  <si>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</si>
  <si>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</si>
  <si>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</si>
  <si>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</si>
  <si>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</si>
  <si>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</si>
  <si>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</si>
  <si>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RNN</t>
  </si>
  <si>
    <t>RNQ</t>
  </si>
  <si>
    <t>RNS</t>
  </si>
  <si>
    <t>RNZ</t>
  </si>
  <si>
    <t>RP4</t>
  </si>
  <si>
    <t>RP5</t>
  </si>
  <si>
    <t>RP6</t>
  </si>
  <si>
    <t>RPA</t>
  </si>
  <si>
    <t>RPC</t>
  </si>
  <si>
    <t>RPY</t>
  </si>
  <si>
    <t>RQ3</t>
  </si>
  <si>
    <t>RQM</t>
  </si>
  <si>
    <t>RQW</t>
  </si>
  <si>
    <t>RQX</t>
  </si>
  <si>
    <t>RR7</t>
  </si>
  <si>
    <t>RR8</t>
  </si>
  <si>
    <t>RRF</t>
  </si>
  <si>
    <t>RRJ</t>
  </si>
  <si>
    <t>RRK</t>
  </si>
  <si>
    <t>RRV</t>
  </si>
  <si>
    <t>RTD</t>
  </si>
  <si>
    <t>RTE</t>
  </si>
  <si>
    <t>RTF</t>
  </si>
  <si>
    <t>RTG</t>
  </si>
  <si>
    <t>RTH</t>
  </si>
  <si>
    <t>RTK</t>
  </si>
  <si>
    <t>RTP</t>
  </si>
  <si>
    <t>RTR</t>
  </si>
  <si>
    <t>RTX</t>
  </si>
  <si>
    <t>RVJ</t>
  </si>
  <si>
    <t>RVR</t>
  </si>
  <si>
    <t>RVV</t>
  </si>
  <si>
    <t>RVW</t>
  </si>
  <si>
    <t>RVY</t>
  </si>
  <si>
    <t>RWA</t>
  </si>
  <si>
    <t>RWD</t>
  </si>
  <si>
    <t>RWE</t>
  </si>
  <si>
    <t>RWF</t>
  </si>
  <si>
    <t>RWG</t>
  </si>
  <si>
    <t>RWH</t>
  </si>
  <si>
    <t>RWJ</t>
  </si>
  <si>
    <t>RWP</t>
  </si>
  <si>
    <t>RWW</t>
  </si>
  <si>
    <t>RWY</t>
  </si>
  <si>
    <t>RX1</t>
  </si>
  <si>
    <t>RXC</t>
  </si>
  <si>
    <t>RXF</t>
  </si>
  <si>
    <t>RXK</t>
  </si>
  <si>
    <t>RXL</t>
  </si>
  <si>
    <t>RXN</t>
  </si>
  <si>
    <t>RXP</t>
  </si>
  <si>
    <t>RXQ</t>
  </si>
  <si>
    <t>RXR</t>
  </si>
  <si>
    <t>RXW</t>
  </si>
  <si>
    <t>RYJ</t>
  </si>
  <si>
    <t>RYR</t>
  </si>
  <si>
    <t>MANCHESTER UNIVERSITY NHS FOUNDATION TRUST</t>
  </si>
  <si>
    <t>SOUTH TYNESIDE AND SUNDERLAND NHS FOUNDATION TRUST</t>
  </si>
  <si>
    <t>UNIVERSITY HOSPITALS DORSET NHS FOUNDATION TRUST</t>
  </si>
  <si>
    <t>ISLE OF WIGHT NHS TRUST</t>
  </si>
  <si>
    <t>BARTS HEALTH NHS TRUST</t>
  </si>
  <si>
    <t>LONDON NORTH WEST UNIVERSITY HEALTHCARE NHS TRUST</t>
  </si>
  <si>
    <t>ROYAL SURREY COUNTY HOSPITAL NHS FOUNDATION TRUST</t>
  </si>
  <si>
    <t>YEOVIL DISTRICT HOSPITAL NHS FOUNDATION TRUST</t>
  </si>
  <si>
    <t>UNIVERSITY HOSPITALS BRISTOL AND WESTON NHS FOUNDATION TRUST</t>
  </si>
  <si>
    <t>TORBAY AND SOUTH DEVON NHS FOUNDATION TRUST</t>
  </si>
  <si>
    <t>BRADFORD TEACHING HOSPITALS NHS FOUNDATION TRUST</t>
  </si>
  <si>
    <t>MID AND SOUTH ESSEX NHS FOUNDATION TRUST</t>
  </si>
  <si>
    <t>ROYAL FREE LONDON NHS FOUNDATION TRUST</t>
  </si>
  <si>
    <t>ROYAL NATIONAL ORTHOPAEDIC HOSPITAL NHS TRUST</t>
  </si>
  <si>
    <t>NORTH MIDDLESEX UNIVERSITY HOSPITAL NHS TRUST</t>
  </si>
  <si>
    <t>THE HILLINGDON HOSPITALS NHS FOUNDATION TRUST</t>
  </si>
  <si>
    <t>KINGSTON HOSPITAL NHS FOUNDATION TRUST</t>
  </si>
  <si>
    <t>DORSET COUNTY HOSPITAL NHS FOUNDATION TRUST</t>
  </si>
  <si>
    <t>WALSALL HEALTHCARE NHS TRUST</t>
  </si>
  <si>
    <t>WIRRAL UNIVERSITY TEACHING HOSPITAL NHS FOUNDATION TRUST</t>
  </si>
  <si>
    <t>ST HELENS AND KNOWSLEY TEACHING HOSPITALS NHS TRUST</t>
  </si>
  <si>
    <t>LIVERPOOL HEART AND CHEST HOSPITAL NHS FOUNDATION TRUST</t>
  </si>
  <si>
    <t>ALDER HEY CHILDREN'S NHS FOUNDATION TRUST</t>
  </si>
  <si>
    <t>MID CHESHIRE HOSPITALS NHS FOUNDATION TRUST</t>
  </si>
  <si>
    <t>THE CHRISTIE NHS FOUNDATION TRUST</t>
  </si>
  <si>
    <t>BEDFORDSHIRE HOSPITALS NHS FOUNDATION TRUST</t>
  </si>
  <si>
    <t>YORK AND SCARBOROUGH TEACHING HOSPITALS NHS FOUNDATION TRUST</t>
  </si>
  <si>
    <t>HARROGATE AND DISTRICT NHS FOUNDATION TRUST</t>
  </si>
  <si>
    <t>AIREDALE NHS FOUNDATION TRUST</t>
  </si>
  <si>
    <t>SHEFFIELD CHILDREN'S NHS FOUNDATION TRUST</t>
  </si>
  <si>
    <t>THE QUEEN ELIZABETH HOSPITAL, KING'S LYNN, NHS FOUNDATION TRUST</t>
  </si>
  <si>
    <t>ROYAL UNITED HOSPITALS BATH NHS FOUNDATION TRUST</t>
  </si>
  <si>
    <t>MILTON KEYNES UNIVERSITY HOSPITAL NHS FOUNDATION TRUST</t>
  </si>
  <si>
    <t>EAST SUFFOLK AND NORTH ESSEX NHS FOUNDATION TRUST</t>
  </si>
  <si>
    <t>FRIMLEY HEALTH NHS FOUNDATION TRUST</t>
  </si>
  <si>
    <t>ROYAL CORNWALL HOSPITALS NHS TRUST</t>
  </si>
  <si>
    <t>LIVERPOOL UNIVERSITY HOSPITALS NHS FOUNDATION TRUST</t>
  </si>
  <si>
    <t>THE CLATTERBRIDGE CANCER CENTRE NHS FOUNDATION TRUST</t>
  </si>
  <si>
    <t>LIVERPOOL WOMEN'S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</si>
  <si>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</si>
  <si>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</si>
  <si>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</si>
  <si>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</si>
  <si>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</si>
  <si>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</si>
  <si>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</si>
  <si>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</si>
  <si>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</si>
  <si>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</si>
  <si>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</si>
  <si>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ROYAL DEVON UNIVERSITY HEALTHCARE NHS FOUNDATION TRUST</t>
  </si>
  <si>
    <t>UNIVERSITY HOSPITAL SOUTHAMPTON NHS FOUNDATION TRUST</t>
  </si>
  <si>
    <t>SHEFFIELD TEACHING HOSPITALS NHS FOUNDATION TRUST</t>
  </si>
  <si>
    <t>PORTSMOUTH HOSPITALS UNIVERSITY NATIONAL HEALTH SERVICE TRUST</t>
  </si>
  <si>
    <t>ROYAL BERKSHIRE NHS FOUNDATION TRUST</t>
  </si>
  <si>
    <t>GUY'S AND ST THOMAS' NHS FOUNDATION TRUST</t>
  </si>
  <si>
    <t>LEWISHAM AND GREENWICH NHS TRUST</t>
  </si>
  <si>
    <t>CROYDON HEALTH SERVICES NHS TRUST</t>
  </si>
  <si>
    <t>ST GEORGE'S UNIVERSITY HOSPITALS NHS FOUNDATION TRUST</t>
  </si>
  <si>
    <t>SOUTH WARWICKSHIRE UNIVERSITY NHS FOUNDATION TRUST</t>
  </si>
  <si>
    <t>UNIVERSITY HOSPITALS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</si>
  <si>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</si>
  <si>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</si>
  <si>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</si>
  <si>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</si>
  <si>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</si>
  <si>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</si>
  <si>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</si>
  <si>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</si>
  <si>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THE ROBERT JONES AND AGNES HUNT ORTHOPAEDIC HOSPITAL NHS FOUNDATION TRUST</t>
  </si>
  <si>
    <t>THE ROYAL WOLVERHAMPTON NHS TRUST</t>
  </si>
  <si>
    <t>WYE VALLEY NHS TRUST</t>
  </si>
  <si>
    <t>GEORGE ELIOT HOSPITAL NHS TRUST</t>
  </si>
  <si>
    <t>NORFOLK AND NORWICH UNIVERSITY HOSPITALS NHS FOUNDATION TRUST</t>
  </si>
  <si>
    <t>NORTHERN CARE ALLIANCE NHS FOUNDATION TRUST</t>
  </si>
  <si>
    <t>BOLTON NHS FOUNDATION TRUST</t>
  </si>
  <si>
    <t>TAMESIDE AND GLOSSOP INTEGRATED CARE NHS FOUNDATION TRUST</t>
  </si>
  <si>
    <t>GREAT WESTERN HOSPITALS NHS FOUNDATION TRUST</t>
  </si>
  <si>
    <t>HAMPSHIRE HOSPITALS NHS FOUNDATION TRUST</t>
  </si>
  <si>
    <t>DARTFORD AND GRAVESHAM NHS TRUST</t>
  </si>
  <si>
    <t>THE DUDLEY GROUP NHS FOUNDATION TRUST</t>
  </si>
  <si>
    <t>NORTH CUMBRIA INTEGRATED CARE NHS FOUNDATION TRUST</t>
  </si>
  <si>
    <t>KETTERING GENERAL HOSPITAL NHS FOUNDATION TRUST</t>
  </si>
  <si>
    <t>NORTHAMPTON GENERAL HOSPITAL NHS TRUST</t>
  </si>
  <si>
    <t>SALISBURY NHS FOUNDATION TRUST</t>
  </si>
  <si>
    <t>GREAT ORMOND STREET HOSPITAL FOR CHILDREN NHS FOUNDATION TRUST</t>
  </si>
  <si>
    <t>DONCASTER AND BASSETLAW TEACHING HOSPITALS NHS FOUNDATION TRUST</t>
  </si>
  <si>
    <t>MOORFIELDS EYE HOSPITAL NHS FOUNDATION TRUST</t>
  </si>
  <si>
    <t>MEDWAY NHS FOUNDATION TRUST</t>
  </si>
  <si>
    <t>QUEEN VICTORIA HOSPITAL NHS FOUNDATION TRUST</t>
  </si>
  <si>
    <t>THE ROYAL MARSDEN NHS FOUNDATION TRUST</t>
  </si>
  <si>
    <t>BIRMINGHAM WOMEN'S AND CHILDREN'S NHS FOUNDATION TRUST</t>
  </si>
  <si>
    <t>CHELSEA AND WESTMINSTER HOSPITAL NHS FOUNDATION TRUST</t>
  </si>
  <si>
    <t>THE PRINCESS ALEXANDRA HOSPITAL NHS TRUST</t>
  </si>
  <si>
    <t>HOMERTON HEALTHCARE NHS FOUNDATION TRUST</t>
  </si>
  <si>
    <t>GATESHEAD HEALTH NHS FOUNDATION TRUST</t>
  </si>
  <si>
    <t>LEEDS TEACHING HOSPITALS NHS TRUST</t>
  </si>
  <si>
    <t>WRIGHTINGTON, WIGAN AND LEIGH NHS FOUNDATION TRUST</t>
  </si>
  <si>
    <t>THE ROYAL ORTHOPAEDIC HOSPITAL NHS FOUNDATION TRUST</t>
  </si>
  <si>
    <t>UNIVERSITY HOSPITALS BIRMINGHAM NHS FOUNDATION TRUST</t>
  </si>
  <si>
    <t>UNIVERSITY COLLEGE LONDON HOSPITALS NHS FOUNDATION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</si>
  <si>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</si>
  <si>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</si>
  <si>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</si>
  <si>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</si>
  <si>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</si>
  <si>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</si>
  <si>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</si>
  <si>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SOUTH TEES HOSPITALS NHS FOUNDATION TRUST</t>
  </si>
  <si>
    <t>UNIVERSITY HOSPITALS OF MORECAMBE BAY NHS FOUNDATION TRUST</t>
  </si>
  <si>
    <t>NORTH BRISTOL NHS TRUST</t>
  </si>
  <si>
    <t>EPSOM AND ST HELIER UNIVERSITY HOSPITALS NHS TRUST</t>
  </si>
  <si>
    <t>EAST KENT HOSPITALS UNIVERSITY NHS FOUNDATION TRUST</t>
  </si>
  <si>
    <t>NORTH TEES AND HARTLEPOOL NHS FOUNDATION TRUST</t>
  </si>
  <si>
    <t>SOUTHPORT AND ORMSKIRK HOSPITAL NHS TRUST</t>
  </si>
  <si>
    <t>HULL UNIVERSITY TEACHING HOSPITALS NHS TRUST</t>
  </si>
  <si>
    <t>UNITED LINCOLNSHIRE HOSPITALS NHS TRUST</t>
  </si>
  <si>
    <t>UNIVERSITY HOSPITALS OF LEICESTER NHS TRUST</t>
  </si>
  <si>
    <t>MAIDSTONE AND TUNBRIDGE WELLS NHS TRUST</t>
  </si>
  <si>
    <t>WEST HERTFORDSHIRE TEACHING HOSPITALS NHS TRUST</t>
  </si>
  <si>
    <t>EAST AND NORTH HERTFORDSHIRE NHS TRUST</t>
  </si>
  <si>
    <t>STOCKPORT NHS FOUNDATION TRUST</t>
  </si>
  <si>
    <t>WORCESTERSHIRE ACUTE HOSPITALS NHS TRUST</t>
  </si>
  <si>
    <t>WARRINGTON AND HALTON TEACHING HOSPITALS NHS FOUNDATION TRUST</t>
  </si>
  <si>
    <t>CALDERDALE AND HUDDERSFIELD NHS FOUNDATION TRUST</t>
  </si>
  <si>
    <t>NOTTINGHAM UNIVERSITY HOSPITALS NHS TRUST</t>
  </si>
  <si>
    <t>EAST SUSSEX HEALTHCARE NHS TRUST</t>
  </si>
  <si>
    <t>MID YORKSHIRE HOSPITALS NHS TRUST</t>
  </si>
  <si>
    <t>SANDWELL AND WEST BIRMINGHAM HOSPITALS NHS TRUST</t>
  </si>
  <si>
    <t>BLACKPOOL TEACHING HOSPITALS NHS FOUNDATION TRUST</t>
  </si>
  <si>
    <t>LANCASHIRE TEACHING HOSPITALS NHS FOUNDATION TRUST</t>
  </si>
  <si>
    <t>COUNTY DURHAM AND DARLINGTON NHS FOUNDATION TRUST</t>
  </si>
  <si>
    <t>BUCKINGHAMSHIRE HEALTHCARE NHS TRUST</t>
  </si>
  <si>
    <t>EAST LANCASHIRE HOSPITALS NHS TRUST</t>
  </si>
  <si>
    <t>THE SHREWSBURY AND TELFORD HOSPITAL NHS TRUST</t>
  </si>
  <si>
    <t>IMPERIAL COLLEGE HEALTHCARE NHS TRUST</t>
  </si>
  <si>
    <t>UNIVERSITY HOSPITALS SUSSEX NHS FOUNDATION TRUST</t>
  </si>
  <si>
    <t>Prov Org Code</t>
  </si>
  <si>
    <t>Prov Org Name</t>
  </si>
  <si>
    <t>w-e 05 Feb 23</t>
  </si>
  <si>
    <t>w-e 12 Feb 23</t>
  </si>
  <si>
    <t>Estimated RTT Incomplete &gt; 78 Wks</t>
  </si>
  <si>
    <t>Short Month Year Label</t>
  </si>
  <si>
    <t>Jul-22</t>
  </si>
  <si>
    <t>Aug-22</t>
  </si>
  <si>
    <t>Sep-22</t>
  </si>
  <si>
    <t>Oct-22</t>
  </si>
  <si>
    <t>Nov-22</t>
  </si>
  <si>
    <t>Dec-22</t>
  </si>
  <si>
    <t>Prov Org Type</t>
  </si>
  <si>
    <t>ACUTE TRUST</t>
  </si>
  <si>
    <t>Acute NHS providers</t>
  </si>
  <si>
    <t>Org code</t>
  </si>
  <si>
    <t>Org Name</t>
  </si>
  <si>
    <t>NORTH EAST AND YORKSHIRE</t>
  </si>
  <si>
    <t>WEST YORKSHIRE AND HARROGATE HEALTH &amp; CARE PARTNERSHIP (STP)</t>
  </si>
  <si>
    <t>NORTH WEST</t>
  </si>
  <si>
    <t>CHESHIRE AND MERSEYSIDE STP</t>
  </si>
  <si>
    <t>SOUTH EAST</t>
  </si>
  <si>
    <t>SURREY HEARTLANDS HEALTH &amp; CARE PARTNERSHIP (STP)</t>
  </si>
  <si>
    <t>LONDON</t>
  </si>
  <si>
    <t>EAST LONDON HEALTH &amp; CARE PARTNERSHIP (STP)</t>
  </si>
  <si>
    <t>SOUTH YORKSHIRE AND BASSETLAW STP</t>
  </si>
  <si>
    <t>EAST OF ENGLAND</t>
  </si>
  <si>
    <t>BEDFORDSHIRE, LUTON AND MILTON KEYNES STP</t>
  </si>
  <si>
    <t>MIDLANDS</t>
  </si>
  <si>
    <t>BIRMINGHAM AND SOLIHULL STP</t>
  </si>
  <si>
    <t>LANCASHIRE AND SOUTH CUMBRIA ICS</t>
  </si>
  <si>
    <t>GREATER MANCHESTER HEALTH &amp; SOCIAL CARE PARTNERSHIP</t>
  </si>
  <si>
    <t>BUCKINGHAMSHIRE, OXFORDSHIRE AND BERKSHIRE WEST STP</t>
  </si>
  <si>
    <t>CAMBRIDGESHIRE AND PETERBOROUGH STP</t>
  </si>
  <si>
    <t>NORTH WEST LONDON HEALTH &amp; CARE PARTNERSHIP (STP)</t>
  </si>
  <si>
    <t>JOINED UP CARE DERBYSHIRE STP</t>
  </si>
  <si>
    <t>CUMBRIA AND NORTH EAST STP</t>
  </si>
  <si>
    <t>SOUTH WEST LONDON HEALTH &amp; CARE PARTNERSHIP (STP)</t>
  </si>
  <si>
    <t>KENT AND MEDWAY STP</t>
  </si>
  <si>
    <t>SOUTH WEST</t>
  </si>
  <si>
    <t>DORSET STP</t>
  </si>
  <si>
    <t>HERTFORDSHIRE AND WEST ESSEX STP</t>
  </si>
  <si>
    <t>SUFFOLK AND NORTH EAST ESSEX ICS</t>
  </si>
  <si>
    <t>SUSSEX HEALTH AND CARE PARTNERSHIP</t>
  </si>
  <si>
    <t>FRIMLEY HEALTH &amp; CARE (STP)</t>
  </si>
  <si>
    <t>COVENTRY AND WARWICKSHIRE STP</t>
  </si>
  <si>
    <t>GLOUCESTERSHIRE STP</t>
  </si>
  <si>
    <t>NORTH LONDON PARTNERS IN HEALTH &amp; CARE (STP)</t>
  </si>
  <si>
    <t>BATH AND NORTH EAST SOMERSET, SWINDON AND WILTSHIRE STP</t>
  </si>
  <si>
    <t>OUR HEALTHIER SOUTH EAST LONDON STP</t>
  </si>
  <si>
    <t>HAMPSHIRE AND THE ISLE OF WIGHT STP</t>
  </si>
  <si>
    <t>HUMBER, COAST AND VALE STP</t>
  </si>
  <si>
    <t>HOMERTON UNIVERSITY HOSPITAL NHS FOUNDATION TRUST</t>
  </si>
  <si>
    <t>NORFOLK AND WAVENEY HEALTH &amp; CARE PARTNERSHIP (STP)</t>
  </si>
  <si>
    <t>NORTHAMPTONSHIRE STP</t>
  </si>
  <si>
    <t>MID AND SOUTH ESSEX STP</t>
  </si>
  <si>
    <t>BRISTOL, NORTH SOMERSET AND SOUTH GLOUCESTERSHIRE STP</t>
  </si>
  <si>
    <t>NOTTINGHAM AND NOTTINGHAMSHIRE HEALTH AND CARE STP</t>
  </si>
  <si>
    <t>PLYMOUTH HOSPITALS NHS TRUST</t>
  </si>
  <si>
    <t>DEVON STP</t>
  </si>
  <si>
    <t>CORNWALL AND THE ISLES OF SCILLY HEALTH &amp; SOCIAL CARE PARTNERSHIP (STP)</t>
  </si>
  <si>
    <t>SALFORD ROYAL NHS FOUNDATION TRUST</t>
  </si>
  <si>
    <t>THE BLACK COUNTRY AND WEST BIRMINGHAM STP</t>
  </si>
  <si>
    <t>SHREWSBURY AND TELFORD HOSPITAL NHS TRUST</t>
  </si>
  <si>
    <t>SHROPSHIRE AND TELFORD AND WREKIN STP</t>
  </si>
  <si>
    <t>SOMERSET STP</t>
  </si>
  <si>
    <t>SOUTH WARWICKSHIRE NHS FOUNDATION TRUST</t>
  </si>
  <si>
    <t>ST HELENS AND KNOWSLEY HOSPITALS NHS TRUST</t>
  </si>
  <si>
    <t>TAMESIDE HOSPITAL NHS FOUNDATION TRUST</t>
  </si>
  <si>
    <t>LINCOLNSHIRE STP</t>
  </si>
  <si>
    <t>LEICESTER, LEICESTERSHIRE AND RUTLAND STP</t>
  </si>
  <si>
    <t>STAFFORDSHIRE &amp; STOKE ON TRENT STP</t>
  </si>
  <si>
    <t>WARRINGTON AND HALTON HOSPITALS NHS FOUNDATION TRUST</t>
  </si>
  <si>
    <t>WEST HERTFORDSHIRE HOSPITALS NHS TRUST</t>
  </si>
  <si>
    <t>HEREFORDSHIRE AND WORCESTERSHIRE STP</t>
  </si>
  <si>
    <t>YORK TEACHING HOSPITAL NHS FOUNDATION TRUST</t>
  </si>
  <si>
    <t>Monthly data</t>
  </si>
  <si>
    <t>Weekly RTT PTL and WLMDS data is restricted management information for NHS purposes only; information spanning multiple regions should not be made available outside of NHSE&amp;I.</t>
  </si>
  <si>
    <t>78 Week Waiters including estimates for non reporters</t>
  </si>
  <si>
    <t>From w/e 10 Jul 22 onwards, WLMDS data is used for all providers. Please see 'Missings and DQ issues' tab for more information.</t>
  </si>
  <si>
    <t>Region filter</t>
  </si>
  <si>
    <t>STP Filter</t>
  </si>
  <si>
    <t>Change from previous week</t>
  </si>
  <si>
    <t>Average volume change per week (based on latest 4 weeks)</t>
  </si>
  <si>
    <t>Difference from weekly change to 4 week average</t>
  </si>
  <si>
    <t>ENGLAND (TOTAL SUBMITTING TRUSTS)</t>
  </si>
  <si>
    <t>Y61</t>
  </si>
  <si>
    <t>Y56</t>
  </si>
  <si>
    <t>Y60</t>
  </si>
  <si>
    <t>Y63</t>
  </si>
  <si>
    <t>Y62</t>
  </si>
  <si>
    <t>Y59</t>
  </si>
  <si>
    <t>Y58</t>
  </si>
  <si>
    <t>QOX</t>
  </si>
  <si>
    <t>NHS BATH AND NORTH EAST SOMERSET, SWINDON AND WILTSHIRE INTEGRATED CARE BOARD</t>
  </si>
  <si>
    <t>QHG</t>
  </si>
  <si>
    <t>NHS BEDFORDSHIRE, LUTON AND MILTON KEYNES INTEGRATED CARE BOARD</t>
  </si>
  <si>
    <t>QHL</t>
  </si>
  <si>
    <t>NHS BIRMINGHAM AND SOLIHULL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</si>
  <si>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</si>
  <si>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</si>
  <si>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</si>
  <si>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</si>
  <si>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</si>
  <si>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</si>
  <si>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</si>
  <si>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</si>
  <si>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</si>
  <si>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</si>
  <si>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</si>
  <si>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</si>
  <si>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QHM</t>
  </si>
  <si>
    <t>NHS NORTH EAST AND NORTH CUMBRIA INTEGRATED CARE BOARD</t>
  </si>
  <si>
    <t>QJK</t>
  </si>
  <si>
    <t>NHS DEVON INTEGRATED CARE BOARD</t>
  </si>
  <si>
    <t>QVV</t>
  </si>
  <si>
    <t>NHS DORSET INTEGRATED CARE BOARD</t>
  </si>
  <si>
    <t>QMF</t>
  </si>
  <si>
    <t>NHS NORTH EAST LONDON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</si>
  <si>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</si>
  <si>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</si>
  <si>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</si>
  <si>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</si>
  <si>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</si>
  <si>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</si>
  <si>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</si>
  <si>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</si>
  <si>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QE1</t>
  </si>
  <si>
    <t>NHS LANCASHIRE AND SOUTH CUMBRIA INTEGRATED CARE BOARD</t>
  </si>
  <si>
    <t>QGH</t>
  </si>
  <si>
    <t>NHS HEREFORDSHIRE AND WORCESTERSHIRE INTEGRATED CARE BOARD</t>
  </si>
  <si>
    <t>QM7</t>
  </si>
  <si>
    <t>NHS HERTFORDSHIRE AND WEST ESSEX INTEGRATED CARE BOARD</t>
  </si>
  <si>
    <t>QOQ</t>
  </si>
  <si>
    <t>NHS HUMBER AND NORTH YORKSHIRE INTEGRATED CARE BOARD</t>
  </si>
  <si>
    <t>QJ2</t>
  </si>
  <si>
    <t>NHS DERBY AND DERBYSHIRE INTEGRATED CARE BOARD</t>
  </si>
  <si>
    <t>QKS</t>
  </si>
  <si>
    <t>NHS KENT AND MEDWAY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</si>
  <si>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</si>
  <si>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</si>
  <si>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</si>
  <si>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</si>
  <si>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</si>
  <si>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</si>
  <si>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</si>
  <si>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</si>
  <si>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</si>
  <si>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</si>
  <si>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QRV</t>
  </si>
  <si>
    <t>NHS NORTH WEST LONDON INTEGRATED CARE BOARD</t>
  </si>
  <si>
    <t>QPM</t>
  </si>
  <si>
    <t>NHS NORTHAMPTONSHIRE INTEGRATED CARE BOARD</t>
  </si>
  <si>
    <t>QT1</t>
  </si>
  <si>
    <t>NHS NOTTINGHAM AND NOTTINGHAMSHIRE INTEGRATED CARE BOARD</t>
  </si>
  <si>
    <t>QKK</t>
  </si>
  <si>
    <t>NHS SOUTH EAST LONDON INTEGRATED CARE BOARD</t>
  </si>
  <si>
    <t>QOC</t>
  </si>
  <si>
    <t>NHS SHROPSHIRE, TELFORD AND WREKIN INTEGRATED CARE BOARD</t>
  </si>
  <si>
    <t>QSL</t>
  </si>
  <si>
    <t>NHS SOMERSET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</si>
  <si>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</si>
  <si>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</si>
  <si>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</si>
  <si>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</si>
  <si>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</si>
  <si>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</si>
  <si>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</si>
  <si>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</si>
  <si>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</si>
  <si>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</si>
  <si>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</si>
  <si>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</si>
  <si>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QUA</t>
  </si>
  <si>
    <t>NHS BLACK COUNTRY INTEGRATED CARE BOARD</t>
  </si>
  <si>
    <t>QWO</t>
  </si>
  <si>
    <t>NHS WEST YORKSHIRE INTEGRATED CARE BOARD</t>
  </si>
  <si>
    <t xml:space="preserve">Note: the 78ww data in this table includes estimates for non reporting providers each week based on the last reported position. Estimated data is highlighted in grey data will therefore not match other sheets which report 78ww. </t>
  </si>
  <si>
    <t>w-e 08 Jan 23</t>
  </si>
  <si>
    <t>w-e 15 Jan 23</t>
  </si>
  <si>
    <t>w-e 22 Jan 23</t>
  </si>
  <si>
    <t>w-e 29 Jan 23</t>
  </si>
  <si>
    <t xml:space="preserve">RTK </t>
  </si>
  <si>
    <r>
      <t>ENGLAND</t>
    </r>
    <r>
      <rPr>
        <b/>
        <sz val="10"/>
        <color rgb="FF000000"/>
        <rFont val="Calibri"/>
        <family val="2"/>
      </rPr>
      <t xml:space="preserve"> (TOTAL ACUTE NHS PROVIDERS, INCLUDING ESTIMATES FOR MISSING DATA)</t>
    </r>
  </si>
  <si>
    <t>Number of RTT incomplete pathways greater than 78 weeks</t>
  </si>
  <si>
    <t>Notes</t>
  </si>
  <si>
    <t xml:space="preserve">2. For the week ending the 12th February 2023, data for Royal Devon University Healthcare NHS Foundation Trust (RH8) has been sourced from a WLMDS resubmissions, and data for Liverpool University Hospitals NHS Foundation Trust (REM) has been sourced from a Tier 1 data pack. </t>
  </si>
  <si>
    <t xml:space="preserve">3. Data is for acute NHS providers only and so is not directly comparable to the monthly National Statistics (https://www.england.nhs.uk/statistics/statistical-work-areas/rtt-waiting-times/) which also include non acute NHS and independent sector providers. </t>
  </si>
  <si>
    <t>5. Where a provider does not submit data for one or more weeks or months, estimates are factored in based on the latest data submitted for the missing trust.</t>
  </si>
  <si>
    <t>6. For the weekly RTT data, DQ issues such as non-submission of incomplete pathways or a high/low number of pathways out of line with previous submissions have been treated as a non-submission and values estimated.</t>
  </si>
  <si>
    <t xml:space="preserve">4. The weekly data is a provisional position and is not validated to the same extent as the monthly published RTT data. </t>
  </si>
  <si>
    <t>1. Weekly data source: Waiting List Minimum Dataset (WLMDS). Monthly data source: Consultant-led Referral to Treatment Waiting Times.</t>
  </si>
  <si>
    <t>w-e 19 Feb 23</t>
  </si>
  <si>
    <t>w-e 26 Feb 23</t>
  </si>
  <si>
    <t>Weekly Data</t>
  </si>
  <si>
    <t xml:space="preserve">7. The following providers did not submit RTT data for one or more weeks during the period covered in the data table, or experienced a DQ issue: </t>
  </si>
  <si>
    <t>w-e 05 Mar 23</t>
  </si>
  <si>
    <t>w-e 12 Mar 23</t>
  </si>
  <si>
    <t>w-e 19 Mar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</si>
</sst>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name val="Calibri"/>
      <family val="2"/>
    </font>
    <font>
      <b/>
      <sz val="11"/>
      <color indexed="8"/>
      <name val="Calibri"/>
      <family val="2"/>
    </font>
    <font>
      <i/>
      <sz val="11"/>
      <color theme="1"/>
      <name val="Calibri"/>
      <family val="2"/>
      <scheme val="minor"/>
    </font>
    <font>
      <sz val="11"/>
      <name val="Calibri"/>
      <family val="2"/>
      <scheme val="minor"/>
    </font>
    <font>
      <b/>
      <sz val="12"/>
      <color indexed="10"/>
      <name val="Calibri"/>
      <family val="2"/>
    </font>
    <font>
      <sz val="10"/>
      <color theme="1"/>
      <name val="Calibri"/>
      <family val="2"/>
      <scheme val="minor"/>
    </font>
    <font>
      <b/>
      <sz val="10"/>
      <color theme="1"/>
      <name val="Calibri"/>
      <family val="2"/>
    </font>
    <font>
      <b/>
      <sz val="10"/>
      <name val="Calibri"/>
      <family val="2"/>
    </font>
    <font>
      <b/>
      <sz val="10"/>
      <color indexed="8"/>
      <name val="Calibri"/>
      <family val="2"/>
    </font>
    <font>
      <sz val="10"/>
      <color indexed="8"/>
      <name val="Calibri"/>
      <family val="2"/>
    </font>
    <font>
      <sz val="10"/>
      <color theme="1"/>
      <name val="Calibri"/>
      <family val="2"/>
    </font>
    <font>
      <sz val="10"/>
      <name val="Calibri"/>
      <family val="2"/>
    </font>
    <font>
      <b/>
      <sz val="11"/>
      <name val="Calibri"/>
      <family val="2"/>
    </font>
    <font>
      <sz val="10"/>
      <name val="Calibri"/>
      <family val="2"/>
      <scheme val="minor"/>
    </font>
    <font>
      <sz val="10"/>
      <color theme="0" tint="-0.14999847407452621"/>
      <name val="Calibri"/>
      <family val="2"/>
    </font>
    <font>
      <sz val="10"/>
      <color theme="0" tint="-4.9989318521683403E-2"/>
      <name val="Calibri"/>
      <family val="2"/>
    </font>
    <font>
      <sz val="10"/>
      <color theme="0"/>
      <name val="Calibri"/>
      <family val="2"/>
      <scheme val="minor"/>
    </font>
    <font>
      <sz val="9"/>
      <color theme="1"/>
      <name val="Calibri"/>
      <family val="2"/>
      <scheme val="minor"/>
    </font>
    <font>
      <sz val="9"/>
      <color theme="0"/>
      <name val="Calibri"/>
      <family val="2"/>
      <scheme val="minor"/>
    </font>
    <font>
      <b/>
      <sz val="10"/>
      <color theme="1"/>
      <name val="Calibri"/>
      <family val="2"/>
      <scheme val="minor"/>
    </font>
    <font>
      <b/>
      <sz val="10"/>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0" fillId="0" borderId="0" xfId="0" pivotButton="1"/>
    <xf numFmtId="164" fontId="0" fillId="0" borderId="0" xfId="1" applyNumberFormat="1" applyFont="1"/>
    <xf numFmtId="0" fontId="3" fillId="0" borderId="0" xfId="0" applyFont="1"/>
    <xf numFmtId="0" fontId="4" fillId="0" borderId="0" xfId="0" applyFont="1"/>
    <xf numFmtId="0" fontId="5" fillId="0" borderId="0" xfId="0" applyFont="1"/>
    <xf numFmtId="165" fontId="4" fillId="0" borderId="0" xfId="0" applyNumberFormat="1" applyFont="1" applyAlignment="1">
      <alignment horizontal="right"/>
    </xf>
    <xf numFmtId="0" fontId="9" fillId="0" borderId="0" xfId="0" applyFont="1"/>
    <xf numFmtId="0" fontId="8" fillId="0" borderId="0" xfId="0" applyFont="1"/>
    <xf numFmtId="0" fontId="6" fillId="0" borderId="0" xfId="0" applyFont="1" applyAlignment="1">
      <alignment horizontal="left"/>
    </xf>
    <xf numFmtId="0" fontId="10" fillId="0" borderId="0" xfId="0" applyFont="1"/>
    <xf numFmtId="0" fontId="11" fillId="0" borderId="0" xfId="0" applyFont="1" applyAlignment="1">
      <alignment horizontal="center" wrapText="1"/>
    </xf>
    <xf numFmtId="0" fontId="12" fillId="0" borderId="0" xfId="0" applyFont="1" applyAlignment="1">
      <alignment horizontal="center" wrapText="1"/>
    </xf>
    <xf numFmtId="0" fontId="12" fillId="0" borderId="0" xfId="0" applyFont="1"/>
    <xf numFmtId="0" fontId="5" fillId="0" borderId="0" xfId="0" applyFont="1" applyAlignment="1">
      <alignment horizontal="center"/>
    </xf>
    <xf numFmtId="0" fontId="13" fillId="0" borderId="0" xfId="0" applyFont="1"/>
    <xf numFmtId="0" fontId="14" fillId="0" borderId="0" xfId="0" applyFont="1"/>
    <xf numFmtId="0" fontId="15" fillId="0" borderId="0" xfId="0" applyFont="1"/>
    <xf numFmtId="0" fontId="16" fillId="0" borderId="0" xfId="0" applyFont="1"/>
    <xf numFmtId="3" fontId="12" fillId="0" borderId="0" xfId="0" applyNumberFormat="1" applyFont="1" applyAlignment="1">
      <alignment horizontal="left"/>
    </xf>
    <xf numFmtId="0" fontId="12" fillId="0" borderId="0" xfId="0" applyFont="1" applyAlignment="1">
      <alignment vertical="top" wrapText="1"/>
    </xf>
    <xf numFmtId="0" fontId="17" fillId="0" borderId="0" xfId="0" applyFont="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14" fillId="0" borderId="5" xfId="0" applyFont="1" applyBorder="1"/>
    <xf numFmtId="0" fontId="10" fillId="0" borderId="5" xfId="0" applyFont="1" applyBorder="1" applyAlignment="1">
      <alignment horizontal="left" wrapText="1"/>
    </xf>
    <xf numFmtId="0" fontId="18" fillId="0" borderId="5" xfId="0" applyFont="1" applyBorder="1" applyAlignment="1">
      <alignment horizontal="left" wrapText="1"/>
    </xf>
    <xf numFmtId="14" fontId="14" fillId="0" borderId="1" xfId="0" applyNumberFormat="1" applyFont="1" applyBorder="1" applyAlignment="1">
      <alignment horizontal="center" wrapText="1"/>
    </xf>
    <xf numFmtId="0" fontId="14" fillId="0" borderId="1" xfId="0" applyFont="1" applyBorder="1" applyAlignment="1">
      <alignment wrapText="1"/>
    </xf>
    <xf numFmtId="0" fontId="14" fillId="0" borderId="5" xfId="0" applyFont="1" applyBorder="1" applyAlignment="1">
      <alignment wrapText="1"/>
    </xf>
    <xf numFmtId="0" fontId="0" fillId="0" borderId="0" xfId="0" applyAlignment="1">
      <alignment wrapText="1"/>
    </xf>
    <xf numFmtId="0" fontId="14" fillId="0" borderId="2" xfId="0" applyFont="1" applyBorder="1"/>
    <xf numFmtId="0" fontId="13" fillId="0" borderId="2" xfId="0" applyFont="1" applyBorder="1"/>
    <xf numFmtId="0" fontId="15" fillId="0" borderId="2" xfId="0" applyFont="1" applyBorder="1"/>
    <xf numFmtId="0" fontId="16" fillId="0" borderId="2" xfId="0" applyFont="1" applyBorder="1"/>
    <xf numFmtId="165" fontId="13" fillId="0" borderId="2" xfId="0" applyNumberFormat="1" applyFont="1" applyBorder="1" applyAlignment="1">
      <alignment horizontal="right"/>
    </xf>
    <xf numFmtId="164" fontId="13" fillId="0" borderId="2" xfId="1" applyNumberFormat="1" applyFont="1" applyFill="1" applyBorder="1" applyAlignment="1" applyProtection="1"/>
    <xf numFmtId="165" fontId="13" fillId="0" borderId="0" xfId="0" applyNumberFormat="1" applyFont="1"/>
    <xf numFmtId="0" fontId="14" fillId="2" borderId="0" xfId="0" applyFont="1" applyFill="1"/>
    <xf numFmtId="0" fontId="19" fillId="2" borderId="0" xfId="0" applyFont="1" applyFill="1"/>
    <xf numFmtId="0" fontId="16" fillId="2" borderId="0" xfId="0" applyFont="1" applyFill="1"/>
    <xf numFmtId="165" fontId="14" fillId="0" borderId="0" xfId="0" applyNumberFormat="1" applyFont="1" applyAlignment="1">
      <alignment horizontal="right"/>
    </xf>
    <xf numFmtId="165" fontId="14" fillId="0" borderId="3" xfId="0" applyNumberFormat="1" applyFont="1" applyBorder="1"/>
    <xf numFmtId="165" fontId="14" fillId="0" borderId="0" xfId="0" applyNumberFormat="1" applyFont="1"/>
    <xf numFmtId="0" fontId="14" fillId="3" borderId="3" xfId="0" applyFont="1" applyFill="1" applyBorder="1"/>
    <xf numFmtId="0" fontId="20" fillId="3" borderId="3" xfId="0" applyFont="1" applyFill="1" applyBorder="1"/>
    <xf numFmtId="165" fontId="14" fillId="0" borderId="3" xfId="0" applyNumberFormat="1" applyFont="1" applyBorder="1" applyAlignment="1">
      <alignment horizontal="right"/>
    </xf>
    <xf numFmtId="0" fontId="14" fillId="3" borderId="0" xfId="0" applyFont="1" applyFill="1"/>
    <xf numFmtId="0" fontId="20" fillId="3" borderId="0" xfId="0" applyFont="1" applyFill="1"/>
    <xf numFmtId="0" fontId="14" fillId="3" borderId="4" xfId="0" applyFont="1" applyFill="1" applyBorder="1"/>
    <xf numFmtId="0" fontId="20" fillId="3" borderId="4" xfId="0" applyFont="1" applyFill="1" applyBorder="1"/>
    <xf numFmtId="0" fontId="21" fillId="0" borderId="0" xfId="0" applyFont="1"/>
    <xf numFmtId="165" fontId="14" fillId="2" borderId="0" xfId="0" applyNumberFormat="1" applyFont="1" applyFill="1" applyAlignment="1">
      <alignment horizontal="right"/>
    </xf>
    <xf numFmtId="0" fontId="22" fillId="0" borderId="0" xfId="0" applyFont="1"/>
    <xf numFmtId="0" fontId="23" fillId="0" borderId="0" xfId="0" applyFont="1"/>
    <xf numFmtId="165" fontId="4" fillId="0" borderId="0" xfId="0" applyNumberFormat="1" applyFont="1"/>
    <xf numFmtId="0" fontId="12" fillId="0" borderId="4" xfId="0" applyFont="1" applyBorder="1" applyAlignment="1">
      <alignment vertical="center" wrapText="1"/>
    </xf>
    <xf numFmtId="0" fontId="2" fillId="4" borderId="0" xfId="0" applyFont="1" applyFill="1"/>
    <xf numFmtId="0" fontId="0" fillId="4" borderId="0" xfId="0" applyFill="1"/>
    <xf numFmtId="0" fontId="7" fillId="4" borderId="0" xfId="0" applyFont="1" applyFill="1"/>
    <xf numFmtId="14" fontId="4" fillId="4" borderId="0" xfId="0" applyNumberFormat="1" applyFont="1" applyFill="1" applyAlignment="1">
      <alignment horizontal="center" wrapText="1"/>
    </xf>
    <xf numFmtId="0" fontId="4" fillId="4" borderId="0" xfId="0" applyFont="1" applyFill="1"/>
    <xf numFmtId="0" fontId="0" fillId="4" borderId="0" xfId="0" applyFill="1" applyAlignment="1">
      <alignment horizontal="left" vertical="center" wrapText="1"/>
    </xf>
    <xf numFmtId="0" fontId="0" fillId="4" borderId="0" xfId="0" applyFill="1" applyAlignment="1">
      <alignment vertical="center" wrapText="1"/>
    </xf>
    <xf numFmtId="164" fontId="0" fillId="0" borderId="0" xfId="0" applyNumberFormat="1"/>
    <xf numFmtId="164" fontId="0" fillId="0" borderId="0" xfId="0" pivotButton="1" applyNumberFormat="1"/>
    <xf numFmtId="1" fontId="0" fillId="0" borderId="0" xfId="1" applyNumberFormat="1" applyFont="1"/>
    <xf numFmtId="0" fontId="0" fillId="4" borderId="0" xfId="0" applyFill="1" applyAlignment="1">
      <alignment horizontal="left" vertical="center"/>
    </xf>
    <xf numFmtId="0" fontId="24" fillId="0" borderId="0" xfId="0" applyFont="1"/>
    <xf numFmtId="0" fontId="14" fillId="0" borderId="0" xfId="0" applyFont="1" applyAlignment="1">
      <alignment wrapText="1"/>
    </xf>
    <xf numFmtId="17" fontId="14" fillId="5" borderId="5" xfId="0" applyNumberFormat="1" applyFont="1" applyFill="1" applyBorder="1" applyAlignment="1">
      <alignment horizontal="center" wrapText="1"/>
    </xf>
    <xf numFmtId="14" fontId="14" fillId="6" borderId="5" xfId="0" applyNumberFormat="1" applyFont="1" applyFill="1" applyBorder="1" applyAlignment="1">
      <alignment horizontal="center" wrapText="1"/>
    </xf>
    <xf numFmtId="165" fontId="13" fillId="0" borderId="5" xfId="0" applyNumberFormat="1" applyFont="1" applyBorder="1" applyAlignment="1">
      <alignment horizontal="right"/>
    </xf>
    <xf numFmtId="0" fontId="10" fillId="0" borderId="5" xfId="0" applyFont="1" applyBorder="1"/>
    <xf numFmtId="3" fontId="16" fillId="0" borderId="5" xfId="1" applyNumberFormat="1" applyFont="1" applyBorder="1"/>
    <xf numFmtId="3" fontId="16" fillId="0" borderId="5" xfId="0" applyNumberFormat="1" applyFont="1" applyBorder="1"/>
    <xf numFmtId="0" fontId="0" fillId="4" borderId="0" xfId="0" applyFill="1" applyAlignment="1">
      <alignment vertical="center"/>
    </xf>
    <xf numFmtId="49" fontId="0" fillId="4" borderId="0" xfId="0" applyNumberFormat="1" applyFill="1" applyAlignment="1">
      <alignment horizontal="left" vertical="center" wrapText="1"/>
    </xf>
    <xf numFmtId="17" fontId="4" fillId="4" borderId="0" xfId="0" applyNumberFormat="1" applyFont="1" applyFill="1" applyAlignment="1">
      <alignment horizontal="left" vertical="center" wrapText="1"/>
    </xf>
    <xf numFmtId="0" fontId="4" fillId="4" borderId="0" xfId="0" applyFont="1" applyFill="1" applyAlignment="1">
      <alignment horizontal="left" vertical="center"/>
    </xf>
    <xf numFmtId="0" fontId="18" fillId="5" borderId="6" xfId="0" applyFont="1" applyFill="1" applyBorder="1" applyAlignment="1">
      <alignment horizontal="center"/>
    </xf>
    <xf numFmtId="0" fontId="18" fillId="5" borderId="2" xfId="0" applyFont="1" applyFill="1" applyBorder="1" applyAlignment="1">
      <alignment horizontal="center"/>
    </xf>
    <xf numFmtId="0" fontId="18" fillId="5" borderId="7" xfId="0" applyFont="1" applyFill="1" applyBorder="1" applyAlignment="1">
      <alignment horizontal="center"/>
    </xf>
    <xf numFmtId="0" fontId="18" fillId="6" borderId="6" xfId="0" applyFont="1" applyFill="1" applyBorder="1" applyAlignment="1">
      <alignment horizontal="center"/>
    </xf>
    <xf numFmtId="0" fontId="18" fillId="6" borderId="2" xfId="0" applyFont="1" applyFill="1" applyBorder="1" applyAlignment="1">
      <alignment horizontal="center"/>
    </xf>
    <xf numFmtId="0" fontId="18" fillId="6" borderId="7" xfId="0" applyFont="1" applyFill="1" applyBorder="1" applyAlignment="1">
      <alignment horizontal="center"/>
    </xf>
    <xf numFmtId="0" fontId="0" fillId="4" borderId="0" xfId="0" applyFill="1" applyAlignment="1">
      <alignment horizontal="left" vertical="center" wrapText="1"/>
    </xf>
  </cellXfs>
  <cellStyles count="2">
    <cellStyle name="Comma" xfId="1" builtinId="3"/>
    <cellStyle name="Normal" xfId="0" builtinId="0"/>
  </cellStyles>
  <dxfs count="6">
    <dxf>
      <fill>
        <patternFill>
          <bgColor theme="0" tint="-0.14996795556505021"/>
        </patternFill>
      </fill>
    </dxf>
    <dxf>
      <fill>
        <patternFill>
          <bgColor theme="0" tint="-0.14996795556505021"/>
        </patternFill>
      </fill>
    </dxf>
    <dxf>
      <numFmt numFmtId="164" formatCode="_-* #,##0_-;\-* #,##0_-;_-* &quot;-&quot;??_-;_-@_-"/>
    </dxf>
    <dxf>
      <numFmt numFmtId="164" formatCode="_-* #,##0_-;\-* #,##0_-;_-* &quot;-&quot;??_-;_-@_-"/>
    </dxf>
    <dxf>
      <numFmt numFmtId="164" formatCode="_-* #,##0_-;\-* #,##0_-;_-* &quot;-&quot;??_-;_-@_-"/>
    </dxf>
    <dxf>
      <numFmt numFmtId="164"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Burton" refreshedDate="44978.517684722225" backgroundQuery="1" createdVersion="8" refreshedVersion="8" minRefreshableVersion="3" recordCount="0" supportSubquery="1" supportAdvancedDrill="1" xr:uid="{56D69BB5-17B6-46B4-845F-6C4880919607}">
  <cacheSource type="external" connectionId="1"/>
  <cacheFields count="7">
    <cacheField name="[Date].[Fiscal Year Name].[Fiscal Year Name]" caption="Fiscal Year Name" numFmtId="0" hierarchy="28" level="1">
      <sharedItems containsSemiMixedTypes="0" containsString="0"/>
    </cacheField>
    <cacheField name="[Provider].[Prov Org Code].[Prov Org Code]" caption="Prov Org Code" numFmtId="0" hierarchy="35" level="1">
      <sharedItems count="137">
        <s v="[Provider].[Prov Org Code].&amp;[R0A]" c="R0A"/>
        <s v="[Provider].[Prov Org Code].&amp;[R0B]" c="R0B"/>
        <s v="[Provider].[Prov Org Code].&amp;[R0D]" c="R0D"/>
        <s v="[Provider].[Prov Org Code].&amp;[R1F]" c="R1F"/>
        <s v="[Provider].[Prov Org Code].&amp;[R1H]" c="R1H"/>
        <s v="[Provider].[Prov Org Code].&amp;[R1K]" c="R1K"/>
        <s v="[Provider].[Prov Org Code].&amp;[RA2]" c="RA2"/>
        <s v="[Provider].[Prov Org Code].&amp;[RA4]" c="RA4"/>
        <s v="[Provider].[Prov Org Code].&amp;[RA7]" c="RA7"/>
        <s v="[Provider].[Prov Org Code].&amp;[RA9]" c="RA9"/>
        <s v="[Provider].[Prov Org Code].&amp;[RAE]" c="RAE"/>
        <s v="[Provider].[Prov Org Code].&amp;[RAJ]" c="RAJ"/>
        <s v="[Provider].[Prov Org Code].&amp;[RAL]" c="RAL"/>
        <s v="[Provider].[Prov Org Code].&amp;[RAN]" c="RAN"/>
        <s v="[Provider].[Prov Org Code].&amp;[RAP]" c="RAP"/>
        <s v="[Provider].[Prov Org Code].&amp;[RAS]" c="RAS"/>
        <s v="[Provider].[Prov Org Code].&amp;[RAX]" c="RAX"/>
        <s v="[Provider].[Prov Org Code].&amp;[RBD]" c="RBD"/>
        <s v="[Provider].[Prov Org Code].&amp;[RBK]" c="RBK"/>
        <s v="[Provider].[Prov Org Code].&amp;[RBL]" c="RBL"/>
        <s v="[Provider].[Prov Org Code].&amp;[RBN]" c="RBN"/>
        <s v="[Provider].[Prov Org Code].&amp;[RBQ]" c="RBQ"/>
        <s v="[Provider].[Prov Org Code].&amp;[RBS]" c="RBS"/>
        <s v="[Provider].[Prov Org Code].&amp;[RBT]" c="RBT"/>
        <s v="[Provider].[Prov Org Code].&amp;[RBV]" c="RBV"/>
        <s v="[Provider].[Prov Org Code].&amp;[RC9]" c="RC9"/>
        <s v="[Provider].[Prov Org Code].&amp;[RCB]" c="RCB"/>
        <s v="[Provider].[Prov Org Code].&amp;[RCD]" c="RCD"/>
        <s v="[Provider].[Prov Org Code].&amp;[RCF]" c="RCF"/>
        <s v="[Provider].[Prov Org Code].&amp;[RCU]" c="RCU"/>
        <s v="[Provider].[Prov Org Code].&amp;[RCX]" c="RCX"/>
        <s v="[Provider].[Prov Org Code].&amp;[RD1]" c="RD1"/>
        <s v="[Provider].[Prov Org Code].&amp;[RD8]" c="RD8"/>
        <s v="[Provider].[Prov Org Code].&amp;[RDE]" c="RDE"/>
        <s v="[Provider].[Prov Org Code].&amp;[RDU]" c="RDU"/>
        <s v="[Provider].[Prov Org Code].&amp;[REF]" c="REF"/>
        <s v="[Provider].[Prov Org Code].&amp;[REM]" c="REM"/>
        <s v="[Provider].[Prov Org Code].&amp;[REN]" c="REN"/>
        <s v="[Provider].[Prov Org Code].&amp;[REP]" c="REP"/>
        <s v="[Provider].[Prov Org Code].&amp;[RET]" c="RET"/>
        <s v="[Provider].[Prov Org Code].&amp;[RF4]" c="RF4"/>
        <s v="[Provider].[Prov Org Code].&amp;[RFF]" c="RFF"/>
        <s v="[Provider].[Prov Org Code].&amp;[RFR]" c="RFR"/>
        <s v="[Provider].[Prov Org Code].&amp;[RFS]" c="RFS"/>
        <s v="[Provider].[Prov Org Code].&amp;[RGM]" c="RGM"/>
        <s v="[Provider].[Prov Org Code].&amp;[RGN]" c="RGN"/>
        <s v="[Provider].[Prov Org Code].&amp;[RGP]" c="RGP"/>
        <s v="[Provider].[Prov Org Code].&amp;[RGR]" c="RGR"/>
        <s v="[Provider].[Prov Org Code].&amp;[RGT]" c="RGT"/>
        <s v="[Provider].[Prov Org Code].&amp;[RH5]" c="RH5"/>
        <s v="[Provider].[Prov Org Code].&amp;[RH8]" c="RH8"/>
        <s v="[Provider].[Prov Org Code].&amp;[RHM]" c="RHM"/>
        <s v="[Provider].[Prov Org Code].&amp;[RHQ]" c="RHQ"/>
        <s v="[Provider].[Prov Org Code].&amp;[RHU]" c="RHU"/>
        <s v="[Provider].[Prov Org Code].&amp;[RHW]" c="RHW"/>
        <s v="[Provider].[Prov Org Code].&amp;[RJ1]" c="RJ1"/>
        <s v="[Provider].[Prov Org Code].&amp;[RJ2]" c="RJ2"/>
        <s v="[Provider].[Prov Org Code].&amp;[RJ6]" c="RJ6"/>
        <s v="[Provider].[Prov Org Code].&amp;[RJ7]" c="RJ7"/>
        <s v="[Provider].[Prov Org Code].&amp;[RJC]" c="RJC"/>
        <s v="[Provider].[Prov Org Code].&amp;[RJE]" c="RJE"/>
        <s v="[Provider].[Prov Org Code].&amp;[RJL]" c="RJL"/>
        <s v="[Provider].[Prov Org Code].&amp;[RJN]" c="RJN"/>
        <s v="[Provider].[Prov Org Code].&amp;[RJR]" c="RJR"/>
        <s v="[Provider].[Prov Org Code].&amp;[RJZ]" c="RJZ"/>
        <s v="[Provider].[Prov Org Code].&amp;[RK5]" c="RK5"/>
        <s v="[Provider].[Prov Org Code].&amp;[RK9]" c="RK9"/>
        <s v="[Provider].[Prov Org Code].&amp;[RKB]" c="RKB"/>
        <s v="[Provider].[Prov Org Code].&amp;[RKE]" c="RKE"/>
        <s v="[Provider].[Prov Org Code].&amp;[RL1]" c="RL1"/>
        <s v="[Provider].[Prov Org Code].&amp;[RL4]" c="RL4"/>
        <s v="[Provider].[Prov Org Code].&amp;[RLQ]" c="RLQ"/>
        <s v="[Provider].[Prov Org Code].&amp;[RLT]" c="RLT"/>
        <s v="[Provider].[Prov Org Code].&amp;[RM1]" c="RM1"/>
        <s v="[Provider].[Prov Org Code].&amp;[RM3]" c="RM3"/>
        <s v="[Provider].[Prov Org Code].&amp;[RMC]" c="RMC"/>
        <s v="[Provider].[Prov Org Code].&amp;[RMP]" c="RMP"/>
        <s v="[Provider].[Prov Org Code].&amp;[RN3]" c="RN3"/>
        <s v="[Provider].[Prov Org Code].&amp;[RN5]" c="RN5"/>
        <s v="[Provider].[Prov Org Code].&amp;[RN7]" c="RN7"/>
        <s v="[Provider].[Prov Org Code].&amp;[RNA]" c="RNA"/>
        <s v="[Provider].[Prov Org Code].&amp;[RNN]" c="RNN"/>
        <s v="[Provider].[Prov Org Code].&amp;[RNQ]" c="RNQ"/>
        <s v="[Provider].[Prov Org Code].&amp;[RNS]" c="RNS"/>
        <s v="[Provider].[Prov Org Code].&amp;[RNZ]" c="RNZ"/>
        <s v="[Provider].[Prov Org Code].&amp;[RP4]" c="RP4"/>
        <s v="[Provider].[Prov Org Code].&amp;[RP5]" c="RP5"/>
        <s v="[Provider].[Prov Org Code].&amp;[RP6]" c="RP6"/>
        <s v="[Provider].[Prov Org Code].&amp;[RPA]" c="RPA"/>
        <s v="[Provider].[Prov Org Code].&amp;[RPC]" c="RPC"/>
        <s v="[Provider].[Prov Org Code].&amp;[RPY]" c="RPY"/>
        <s v="[Provider].[Prov Org Code].&amp;[RQ3]" c="RQ3"/>
        <s v="[Provider].[Prov Org Code].&amp;[RQM]" c="RQM"/>
        <s v="[Provider].[Prov Org Code].&amp;[RQW]" c="RQW"/>
        <s v="[Provider].[Prov Org Code].&amp;[RQX]" c="RQX"/>
        <s v="[Provider].[Prov Org Code].&amp;[RR7]" c="RR7"/>
        <s v="[Provider].[Prov Org Code].&amp;[RR8]" c="RR8"/>
        <s v="[Provider].[Prov Org Code].&amp;[RRF]" c="RRF"/>
        <s v="[Provider].[Prov Org Code].&amp;[RRJ]" c="RRJ"/>
        <s v="[Provider].[Prov Org Code].&amp;[RRK]" c="RRK"/>
        <s v="[Provider].[Prov Org Code].&amp;[RRV]" c="RRV"/>
        <s v="[Provider].[Prov Org Code].&amp;[RTD]" c="RTD"/>
        <s v="[Provider].[Prov Org Code].&amp;[RTE]" c="RTE"/>
        <s v="[Provider].[Prov Org Code].&amp;[RTF]" c="RTF"/>
        <s v="[Provider].[Prov Org Code].&amp;[RTG]" c="RTG"/>
        <s v="[Provider].[Prov Org Code].&amp;[RTH]" c="RTH"/>
        <s v="[Provider].[Prov Org Code].&amp;[RTK]" c="RTK"/>
        <s v="[Provider].[Prov Org Code].&amp;[RTP]" c="RTP"/>
        <s v="[Provider].[Prov Org Code].&amp;[RTR]" c="RTR"/>
        <s v="[Provider].[Prov Org Code].&amp;[RTX]" c="RTX"/>
        <s v="[Provider].[Prov Org Code].&amp;[RVJ]" c="RVJ"/>
        <s v="[Provider].[Prov Org Code].&amp;[RVR]" c="RVR"/>
        <s v="[Provider].[Prov Org Code].&amp;[RVV]" c="RVV"/>
        <s v="[Provider].[Prov Org Code].&amp;[RVW]" c="RVW"/>
        <s v="[Provider].[Prov Org Code].&amp;[RVY]" c="RVY"/>
        <s v="[Provider].[Prov Org Code].&amp;[RWA]" c="RWA"/>
        <s v="[Provider].[Prov Org Code].&amp;[RWD]" c="RWD"/>
        <s v="[Provider].[Prov Org Code].&amp;[RWE]" c="RWE"/>
        <s v="[Provider].[Prov Org Code].&amp;[RWF]" c="RWF"/>
        <s v="[Provider].[Prov Org Code].&amp;[RWG]" c="RWG"/>
        <s v="[Provider].[Prov Org Code].&amp;[RWH]" c="RWH"/>
        <s v="[Provider].[Prov Org Code].&amp;[RWJ]" c="RWJ"/>
        <s v="[Provider].[Prov Org Code].&amp;[RWP]" c="RWP"/>
        <s v="[Provider].[Prov Org Code].&amp;[RWW]" c="RWW"/>
        <s v="[Provider].[Prov Org Code].&amp;[RWY]" c="RWY"/>
        <s v="[Provider].[Prov Org Code].&amp;[RX1]" c="RX1"/>
        <s v="[Provider].[Prov Org Code].&amp;[RXC]" c="RXC"/>
        <s v="[Provider].[Prov Org Code].&amp;[RXF]" c="RXF"/>
        <s v="[Provider].[Prov Org Code].&amp;[RXK]" c="RXK"/>
        <s v="[Provider].[Prov Org Code].&amp;[RXL]" c="RXL"/>
        <s v="[Provider].[Prov Org Code].&amp;[RXN]" c="RXN"/>
        <s v="[Provider].[Prov Org Code].&amp;[RXP]" c="RXP"/>
        <s v="[Provider].[Prov Org Code].&amp;[RXQ]" c="RXQ"/>
        <s v="[Provider].[Prov Org Code].&amp;[RXR]" c="RXR"/>
        <s v="[Provider].[Prov Org Code].&amp;[RXW]" c="RXW"/>
        <s v="[Provider].[Prov Org Code].&amp;[RYJ]" c="RYJ"/>
        <s v="[Provider].[Prov Org Code].&amp;[RYR]" c="RYR"/>
      </sharedItems>
    </cacheField>
    <cacheField name="[Provider].[Prov Org Name].[Prov Org Name]" caption="Prov Org Name" numFmtId="0" hierarchy="36" level="1">
      <sharedItems count="137">
        <s v="[Provider].[Prov Org Name].&amp;[MANCHESTER UNIVERSITY NHS FOUNDATION TRUST]" c="MANCHESTER UNIVERSITY NHS FOUNDATION TRUST"/>
        <s v="[Provider].[Prov Org Name].&amp;[SOUTH TYNESIDE AND SUNDERLAND NHS FOUNDATION TRUST]" c="SOUTH TYNESIDE AND SUNDERLAND NHS FOUNDATION TRUST"/>
        <s v="[Provider].[Prov Org Name].&amp;[UNIVERSITY HOSPITALS DORSET NHS FOUNDATION TRUST]" c="UNIVERSITY HOSPITALS DORSET NHS FOUNDATION TRUST"/>
        <s v="[Provider].[Prov Org Name].&amp;[ISLE OF WIGHT NHS TRUST]" c="ISLE OF WIGHT NHS TRUST"/>
        <s v="[Provider].[Prov Org Name].&amp;[BARTS HEALTH NHS TRUST]" c="BARTS HEALTH NHS TRUST"/>
        <s v="[Provider].[Prov Org Name].&amp;[LONDON NORTH WEST UNIVERSITY HEALTHCARE NHS TRUST]" c="LONDON NORTH WEST UNIVERSITY HEALTHCARE NHS TRUST"/>
        <s v="[Provider].[Prov Org Name].&amp;[ROYAL SURREY COUNTY HOSPITAL NHS FOUNDATION TRUST]" c="ROYAL SURREY COUNTY HOSPITAL NHS FOUNDATION TRUST"/>
        <s v="[Provider].[Prov Org Name].&amp;[YEOVIL DISTRICT HOSPITAL NHS FOUNDATION TRUST]" c="YEOVIL DISTRICT HOSPITAL NHS FOUNDATION TRUST"/>
        <s v="[Provider].[Prov Org Name].&amp;[UNIVERSITY HOSPITALS BRISTOL AND WESTON NHS FOUNDATION TRUST]" c="UNIVERSITY HOSPITALS BRISTOL AND WESTON NHS FOUNDATION TRUST"/>
        <s v="[Provider].[Prov Org Name].&amp;[TORBAY AND SOUTH DEVON NHS FOUNDATION TRUST]" c="TORBAY AND SOUTH DEVON NHS FOUNDATION TRUST"/>
        <s v="[Provider].[Prov Org Name].&amp;[BRADFORD TEACHING HOSPITALS NHS FOUNDATION TRUST]" c="BRADFORD TEACHING HOSPITALS NHS FOUNDATION TRUST"/>
        <s v="[Provider].[Prov Org Name].&amp;[MID AND SOUTH ESSEX NHS FOUNDATION TRUST]" c="MID AND SOUTH ESSEX NHS FOUNDATION TRUST"/>
        <s v="[Provider].[Prov Org Name].&amp;[ROYAL FREE LONDON NHS FOUNDATION TRUST]" c="ROYAL FREE LONDON NHS FOUNDATION TRUST"/>
        <s v="[Provider].[Prov Org Name].&amp;[ROYAL NATIONAL ORTHOPAEDIC HOSPITAL NHS TRUST]" c="ROYAL NATIONAL ORTHOPAEDIC HOSPITAL NHS TRUST"/>
        <s v="[Provider].[Prov Org Name].&amp;[NORTH MIDDLESEX UNIVERSITY HOSPITAL NHS TRUST]" c="NORTH MIDDLESEX UNIVERSITY HOSPITAL NHS TRUST"/>
        <s v="[Provider].[Prov Org Name].&amp;[THE HILLINGDON HOSPITALS NHS FOUNDATION TRUST]" c="THE HILLINGDON HOSPITALS NHS FOUNDATION TRUST"/>
        <s v="[Provider].[Prov Org Name].&amp;[KINGSTON HOSPITAL NHS FOUNDATION TRUST]" c="KINGSTON HOSPITAL NHS FOUNDATION TRUST"/>
        <s v="[Provider].[Prov Org Name].&amp;[DORSET COUNTY HOSPITAL NHS FOUNDATION TRUST]" c="DORSET COUNTY HOSPITAL NHS FOUNDATION TRUST"/>
        <s v="[Provider].[Prov Org Name].&amp;[WALSALL HEALTHCARE NHS TRUST]" c="WALSALL HEALTHCARE NHS TRUST"/>
        <s v="[Provider].[Prov Org Name].&amp;[WIRRAL UNIVERSITY TEACHING HOSPITAL NHS FOUNDATION TRUST]" c="WIRRAL UNIVERSITY TEACHING HOSPITAL NHS FOUNDATION TRUST"/>
        <s v="[Provider].[Prov Org Name].&amp;[ST HELENS AND KNOWSLEY TEACHING HOSPITALS NHS TRUST]" c="ST HELENS AND KNOWSLEY TEACHING HOSPITALS NHS TRUST"/>
        <s v="[Provider].[Prov Org Name].&amp;[LIVERPOOL HEART AND CHEST HOSPITAL NHS FOUNDATION TRUST]" c="LIVERPOOL HEART AND CHEST HOSPITAL NHS FOUNDATION TRUST"/>
        <s v="[Provider].[Prov Org Name].&amp;[ALDER HEY CHILDREN'S NHS FOUNDATION TRUST]" c="ALDER HEY CHILDREN'S NHS FOUNDATION TRUST"/>
        <s v="[Provider].[Prov Org Name].&amp;[MID CHESHIRE HOSPITALS NHS FOUNDATION TRUST]" c="MID CHESHIRE HOSPITALS NHS FOUNDATION TRUST"/>
        <s v="[Provider].[Prov Org Name].&amp;[THE CHRISTIE NHS FOUNDATION TRUST]" c="THE CHRISTIE NHS FOUNDATION TRUST"/>
        <s v="[Provider].[Prov Org Name].&amp;[BEDFORDSHIRE HOSPITALS NHS FOUNDATION TRUST]" c="BEDFORDSHIRE HOSPITALS NHS FOUNDATION TRUST"/>
        <s v="[Provider].[Prov Org Name].&amp;[YORK AND SCARBOROUGH TEACHING HOSPITALS NHS FOUNDATION TRUST]" c="YORK AND SCARBOROUGH TEACHING HOSPITALS NHS FOUNDATION TRUST"/>
        <s v="[Provider].[Prov Org Name].&amp;[HARROGATE AND DISTRICT NHS FOUNDATION TRUST]" c="HARROGATE AND DISTRICT NHS FOUNDATION TRUST"/>
        <s v="[Provider].[Prov Org Name].&amp;[AIREDALE NHS FOUNDATION TRUST]" c="AIREDALE NHS FOUNDATION TRUST"/>
        <s v="[Provider].[Prov Org Name].&amp;[SHEFFIELD CHILDREN'S NHS FOUNDATION TRUST]" c="SHEFFIELD CHILDREN'S NHS FOUNDATION TRUST"/>
        <s v="[Provider].[Prov Org Name].&amp;[THE QUEEN ELIZABETH HOSPITAL, KING'S LYNN, NHS FOUNDATION TRUST]" c="THE QUEEN ELIZABETH HOSPITAL, KING'S LYNN, NHS FOUNDATION TRUST"/>
        <s v="[Provider].[Prov Org Name].&amp;[ROYAL UNITED HOSPITALS BATH NHS FOUNDATION TRUST]" c="ROYAL UNITED HOSPITALS BATH NHS FOUNDATION TRUST"/>
        <s v="[Provider].[Prov Org Name].&amp;[MILTON KEYNES UNIVERSITY HOSPITAL NHS FOUNDATION TRUST]" c="MILTON KEYNES UNIVERSITY HOSPITAL NHS FOUNDATION TRUST"/>
        <s v="[Provider].[Prov Org Name].&amp;[EAST SUFFOLK AND NORTH ESSEX NHS FOUNDATION TRUST]" c="EAST SUFFOLK AND NORTH ESSEX NHS FOUNDATION TRUST"/>
        <s v="[Provider].[Prov Org Name].&amp;[FRIMLEY HEALTH NHS FOUNDATION TRUST]" c="FRIMLEY HEALTH NHS FOUNDATION TRUST"/>
        <s v="[Provider].[Prov Org Name].&amp;[ROYAL CORNWALL HOSPITALS NHS TRUST]" c="ROYAL CORNWALL HOSPITALS NHS TRUST"/>
        <s v="[Provider].[Prov Org Name].&amp;[LIVERPOOL UNIVERSITY HOSPITALS NHS FOUNDATION TRUST]" c="LIVERPOOL UNIVERSITY HOSPITALS NHS FOUNDATION TRUST"/>
        <s v="[Provider].[Prov Org Name].&amp;[THE CLATTERBRIDGE CANCER CENTRE NHS FOUNDATION TRUST]" c="THE CLATTERBRIDGE CANCER CENTRE NHS FOUNDATION TRUST"/>
        <s v="[Provider].[Prov Org Name].&amp;[LIVERPOOL WOMEN'S NHS FOUNDATION TRUST]" c="LIVERPOOL WOMEN'S NHS FOUNDATION TRUST"/>
        <s v="[Provider].[Prov Org Name].&amp;[THE WALTON CENTRE NHS FOUNDATION TRUST]" c="THE WALTON CENTRE NHS FOUNDATION TRUST"/>
        <s v="[Provider].[Prov Org Name].&amp;[BARKING, HAVERING AND REDBRIDGE UNIVERSITY HOSPITALS NHS TRUST]" c="BARKING, HAVERING AND REDBRIDGE UNIVERSITY HOSPITALS NHS TRUST"/>
        <s v="[Provider].[Prov Org Name].&amp;[BARNSLEY HOSPITAL NHS FOUNDATION TRUST]" c="BARNSLEY HOSPITAL NHS FOUNDATION TRUST"/>
        <s v="[Provider].[Prov Org Name].&amp;[THE ROTHERHAM NHS FOUNDATION TRUST]" c="THE ROTHERHAM NHS FOUNDATION TRUST"/>
        <s v="[Provider].[Prov Org Name].&amp;[CHESTERFIELD ROYAL HOSPITAL NHS FOUNDATION TRUST]" c="CHESTERFIELD ROYAL HOSPITAL NHS FOUNDATION TRUST"/>
        <s v="[Provider].[Prov Org Name].&amp;[ROYAL PAPWORTH HOSPITAL NHS FOUNDATION TRUST]" c="ROYAL PAPWORTH HOSPITAL NHS FOUNDATION TRUST"/>
        <s v="[Provider].[Prov Org Name].&amp;[NORTH WEST ANGLIA NHS FOUNDATION TRUST]" c="NORTH WEST ANGLIA NHS FOUNDATION TRUST"/>
        <s v="[Provider].[Prov Org Name].&amp;[JAMES PAGET UNIVERSITY HOSPITALS NHS FOUNDATION TRUST]" c="JAMES PAGET UNIVERSITY HOSPITALS NHS FOUNDATION TRUST"/>
        <s v="[Provider].[Prov Org Name].&amp;[WEST SUFFOLK NHS FOUNDATION TRUST]" c="WEST SUFFOLK NHS FOUNDATION TRUST"/>
        <s v="[Provider].[Prov Org Name].&amp;[CAMBRIDGE UNIVERSITY HOSPITALS NHS FOUNDATION TRUST]" c="CAMBRIDGE UNIVERSITY HOSPITALS NHS FOUNDATION TRUST"/>
        <s v="[Provider].[Prov Org Name].&amp;[SOMERSET NHS FOUNDATION TRUST]" c="SOMERSET NHS FOUNDATION TRUST"/>
        <s v="[Provider].[Prov Org Name].&amp;[ROYAL DEVON UNIVERSITY HEALTHCARE NHS FOUNDATION TRUST]" c="ROYAL DEVON UNIVERSITY HEALTHCARE NHS FOUNDATION TRUST"/>
        <s v="[Provider].[Prov Org Name].&amp;[UNIVERSITY HOSPITAL SOUTHAMPTON NHS FOUNDATION TRUST]" c="UNIVERSITY HOSPITAL SOUTHAMPTON NHS FOUNDATION TRUST"/>
        <s v="[Provider].[Prov Org Name].&amp;[SHEFFIELD TEACHING HOSPITALS NHS FOUNDATION TRUST]" c="SHEFFIELD TEACHING HOSPITALS NHS FOUNDATION TRUST"/>
        <s v="[Provider].[Prov Org Name].&amp;[PORTSMOUTH HOSPITALS UNIVERSITY NATIONAL HEALTH SERVICE TRUST]" c="PORTSMOUTH HOSPITALS UNIVERSITY NATIONAL HEALTH SERVICE TRUST"/>
        <s v="[Provider].[Prov Org Name].&amp;[ROYAL BERKSHIRE NHS FOUNDATION TRUST]" c="ROYAL BERKSHIRE NHS FOUNDATION TRUST"/>
        <s v="[Provider].[Prov Org Name].&amp;[GUY'S AND ST THOMAS' NHS FOUNDATION TRUST]" c="GUY'S AND ST THOMAS' NHS FOUNDATION TRUST"/>
        <s v="[Provider].[Prov Org Name].&amp;[LEWISHAM AND GREENWICH NHS TRUST]" c="LEWISHAM AND GREENWICH NHS TRUST"/>
        <s v="[Provider].[Prov Org Name].&amp;[CROYDON HEALTH SERVICES NHS TRUST]" c="CROYDON HEALTH SERVICES NHS TRUST"/>
        <s v="[Provider].[Prov Org Name].&amp;[ST GEORGE'S UNIVERSITY HOSPITALS NHS FOUNDATION TRUST]" c="ST GEORGE'S UNIVERSITY HOSPITALS NHS FOUNDATION TRUST"/>
        <s v="[Provider].[Prov Org Name].&amp;[SOUTH WARWICKSHIRE UNIVERSITY NHS FOUNDATION TRUST]" c="SOUTH WARWICKSHIRE UNIVERSITY NHS FOUNDATION TRUST"/>
        <s v="[Provider].[Prov Org Name].&amp;[UNIVERSITY HOSPITALS OF NORTH MIDLANDS NHS TRUST]" c="UNIVERSITY HOSPITALS OF NORTH MIDLANDS NHS TRUST"/>
        <s v="[Provider].[Prov Org Name].&amp;[NORTHERN LINCOLNSHIRE AND GOOLE NHS FOUNDATION TRUST]" c="NORTHERN LINCOLNSHIRE AND GOOLE NHS FOUNDATION TRUST"/>
        <s v="[Provider].[Prov Org Name].&amp;[EAST CHESHIRE NHS TRUST]" c="EAST CHESHIRE NHS TRUST"/>
        <s v="[Provider].[Prov Org Name].&amp;[COUNTESS OF CHESTER HOSPITAL NHS FOUNDATION TRUST]" c="COUNTESS OF CHESTER HOSPITAL NHS FOUNDATION TRUST"/>
        <s v="[Provider].[Prov Org Name].&amp;[KING'S COLLEGE HOSPITAL NHS FOUNDATION TRUST]" c="KING'S COLLEGE HOSPITAL NHS FOUNDATION TRUST"/>
        <s v="[Provider].[Prov Org Name].&amp;[SHERWOOD FOREST HOSPITALS NHS FOUNDATION TRUST]" c="SHERWOOD FOREST HOSPITALS NHS FOUNDATION TRUST"/>
        <s v="[Provider].[Prov Org Name].&amp;[UNIVERSITY HOSPITALS PLYMOUTH NHS TRUST]" c="UNIVERSITY HOSPITALS PLYMOUTH NHS TRUST"/>
        <s v="[Provider].[Prov Org Name].&amp;[UNIVERSITY HOSPITALS COVENTRY AND WARWICKSHIRE NHS TRUST]" c="UNIVERSITY HOSPITALS COVENTRY AND WARWICKSHIRE NHS TRUST"/>
        <s v="[Provider].[Prov Org Name].&amp;[WHITTINGTON HEALTH NHS TRUST]" c="WHITTINGTON HEALTH NHS TRUST"/>
        <s v="[Provider].[Prov Org Name].&amp;[THE ROBERT JONES AND AGNES HUNT ORTHOPAEDIC HOSPITAL NHS FOUNDATION TRUST]" c="THE ROBERT JONES AND AGNES HUNT ORTHOPAEDIC HOSPITAL NHS FOUNDATION TRUST"/>
        <s v="[Provider].[Prov Org Name].&amp;[THE ROYAL WOLVERHAMPTON NHS TRUST]" c="THE ROYAL WOLVERHAMPTON NHS TRUST"/>
        <s v="[Provider].[Prov Org Name].&amp;[WYE VALLEY NHS TRUST]" c="WYE VALLEY NHS TRUST"/>
        <s v="[Provider].[Prov Org Name].&amp;[GEORGE ELIOT HOSPITAL NHS TRUST]" c="GEORGE ELIOT HOSPITAL NHS TRUST"/>
        <s v="[Provider].[Prov Org Name].&amp;[NORFOLK AND NORWICH UNIVERSITY HOSPITALS NHS FOUNDATION TRUST]" c="NORFOLK AND NORWICH UNIVERSITY HOSPITALS NHS FOUNDATION TRUST"/>
        <s v="[Provider].[Prov Org Name].&amp;[NORTHERN CARE ALLIANCE NHS FOUNDATION TRUST]" c="NORTHERN CARE ALLIANCE NHS FOUNDATION TRUST"/>
        <s v="[Provider].[Prov Org Name].&amp;[BOLTON NHS FOUNDATION TRUST]" c="BOLTON NHS FOUNDATION TRUST"/>
        <s v="[Provider].[Prov Org Name].&amp;[TAMESIDE AND GLOSSOP INTEGRATED CARE NHS FOUNDATION TRUST]" c="TAMESIDE AND GLOSSOP INTEGRATED CARE NHS FOUNDATION TRUST"/>
        <s v="[Provider].[Prov Org Name].&amp;[GREAT WESTERN HOSPITALS NHS FOUNDATION TRUST]" c="GREAT WESTERN HOSPITALS NHS FOUNDATION TRUST"/>
        <s v="[Provider].[Prov Org Name].&amp;[HAMPSHIRE HOSPITALS NHS FOUNDATION TRUST]" c="HAMPSHIRE HOSPITALS NHS FOUNDATION TRUST"/>
        <s v="[Provider].[Prov Org Name].&amp;[DARTFORD AND GRAVESHAM NHS TRUST]" c="DARTFORD AND GRAVESHAM NHS TRUST"/>
        <s v="[Provider].[Prov Org Name].&amp;[THE DUDLEY GROUP NHS FOUNDATION TRUST]" c="THE DUDLEY GROUP NHS FOUNDATION TRUST"/>
        <s v="[Provider].[Prov Org Name].&amp;[NORTH CUMBRIA INTEGRATED CARE NHS FOUNDATION TRUST]" c="NORTH CUMBRIA INTEGRATED CARE NHS FOUNDATION TRUST"/>
        <s v="[Provider].[Prov Org Name].&amp;[KETTERING GENERAL HOSPITAL NHS FOUNDATION TRUST]" c="KETTERING GENERAL HOSPITAL NHS FOUNDATION TRUST"/>
        <s v="[Provider].[Prov Org Name].&amp;[NORTHAMPTON GENERAL HOSPITAL NHS TRUST]" c="NORTHAMPTON GENERAL HOSPITAL NHS TRUST"/>
        <s v="[Provider].[Prov Org Name].&amp;[SALISBURY NHS FOUNDATION TRUST]" c="SALISBURY NHS FOUNDATION TRUST"/>
        <s v="[Provider].[Prov Org Name].&amp;[GREAT ORMOND STREET HOSPITAL FOR CHILDREN NHS FOUNDATION TRUST]" c="GREAT ORMOND STREET HOSPITAL FOR CHILDREN NHS FOUNDATION TRUST"/>
        <s v="[Provider].[Prov Org Name].&amp;[DONCASTER AND BASSETLAW TEACHING HOSPITALS NHS FOUNDATION TRUST]" c="DONCASTER AND BASSETLAW TEACHING HOSPITALS NHS FOUNDATION TRUST"/>
        <s v="[Provider].[Prov Org Name].&amp;[MOORFIELDS EYE HOSPITAL NHS FOUNDATION TRUST]" c="MOORFIELDS EYE HOSPITAL NHS FOUNDATION TRUST"/>
        <s v="[Provider].[Prov Org Name].&amp;[MEDWAY NHS FOUNDATION TRUST]" c="MEDWAY NHS FOUNDATION TRUST"/>
        <s v="[Provider].[Prov Org Name].&amp;[QUEEN VICTORIA HOSPITAL NHS FOUNDATION TRUST]" c="QUEEN VICTORIA HOSPITAL NHS FOUNDATION TRUST"/>
        <s v="[Provider].[Prov Org Name].&amp;[THE ROYAL MARSDEN NHS FOUNDATION TRUST]" c="THE ROYAL MARSDEN NHS FOUNDATION TRUST"/>
        <s v="[Provider].[Prov Org Name].&amp;[BIRMINGHAM WOMEN'S AND CHILDREN'S NHS FOUNDATION TRUST]" c="BIRMINGHAM WOMEN'S AND CHILDREN'S NHS FOUNDATION TRUST"/>
        <s v="[Provider].[Prov Org Name].&amp;[CHELSEA AND WESTMINSTER HOSPITAL NHS FOUNDATION TRUST]" c="CHELSEA AND WESTMINSTER HOSPITAL NHS FOUNDATION TRUST"/>
        <s v="[Provider].[Prov Org Name].&amp;[THE PRINCESS ALEXANDRA HOSPITAL NHS TRUST]" c="THE PRINCESS ALEXANDRA HOSPITAL NHS TRUST"/>
        <s v="[Provider].[Prov Org Name].&amp;[HOMERTON HEALTHCARE NHS FOUNDATION TRUST]" c="HOMERTON HEALTHCARE NHS FOUNDATION TRUST"/>
        <s v="[Provider].[Prov Org Name].&amp;[GATESHEAD HEALTH NHS FOUNDATION TRUST]" c="GATESHEAD HEALTH NHS FOUNDATION TRUST"/>
        <s v="[Provider].[Prov Org Name].&amp;[LEEDS TEACHING HOSPITALS NHS TRUST]" c="LEEDS TEACHING HOSPITALS NHS TRUST"/>
        <s v="[Provider].[Prov Org Name].&amp;[WRIGHTINGTON, WIGAN AND LEIGH NHS FOUNDATION TRUST]" c="WRIGHTINGTON, WIGAN AND LEIGH NHS FOUNDATION TRUST"/>
        <s v="[Provider].[Prov Org Name].&amp;[THE ROYAL ORTHOPAEDIC HOSPITAL NHS FOUNDATION TRUST]" c="THE ROYAL ORTHOPAEDIC HOSPITAL NHS FOUNDATION TRUST"/>
        <s v="[Provider].[Prov Org Name].&amp;[UNIVERSITY HOSPITALS BIRMINGHAM NHS FOUNDATION TRUST]" c="UNIVERSITY HOSPITALS BIRMINGHAM NHS FOUNDATION TRUST"/>
        <s v="[Provider].[Prov Org Name].&amp;[UNIVERSITY COLLEGE LONDON HOSPITALS NHS FOUNDATION TRUST]" c="UNIVERSITY COLLEGE LONDON HOSPITALS NHS FOUNDATION TRUST"/>
        <s v="[Provider].[Prov Org Name].&amp;[THE NEWCASTLE UPON TYNE HOSPITALS NHS FOUNDATION TRUST]" c="THE NEWCASTLE UPON TYNE HOSPITALS NHS FOUNDATION TRUST"/>
        <s v="[Provider].[Prov Org Name].&amp;[GLOUCESTERSHIRE HOSPITALS NHS FOUNDATION TRUST]" c="GLOUCESTERSHIRE HOSPITALS NHS FOUNDATION TRUST"/>
        <s v="[Provider].[Prov Org Name].&amp;[NORTHUMBRIA HEALTHCARE NHS FOUNDATION TRUST]" c="NORTHUMBRIA HEALTHCARE NHS FOUNDATION TRUST"/>
        <s v="[Provider].[Prov Org Name].&amp;[UNIVERSITY HOSPITALS OF DERBY AND BURTON NHS FOUNDATION TRUST]" c="UNIVERSITY HOSPITALS OF DERBY AND BURTON NHS FOUNDATION TRUST"/>
        <s v="[Provider].[Prov Org Name].&amp;[OXFORD UNIVERSITY HOSPITALS NHS FOUNDATION TRUST]" c="OXFORD UNIVERSITY HOSPITALS NHS FOUNDATION TRUST"/>
        <s v="[Provider].[Prov Org Name].&amp;[ASHFORD AND ST PETER'S HOSPITALS NHS FOUNDATION TRUST]" c="ASHFORD AND ST PETER'S HOSPITALS NHS FOUNDATION TRUST"/>
        <s v="[Provider].[Prov Org Name].&amp;[SURREY AND SUSSEX HEALTHCARE NHS TRUST]" c="SURREY AND SUSSEX HEALTHCARE NHS TRUST"/>
        <s v="[Provider].[Prov Org Name].&amp;[SOUTH TEES HOSPITALS NHS FOUNDATION TRUST]" c="SOUTH TEES HOSPITALS NHS FOUNDATION TRUST"/>
        <s v="[Provider].[Prov Org Name].&amp;[UNIVERSITY HOSPITALS OF MORECAMBE BAY NHS FOUNDATION TRUST]" c="UNIVERSITY HOSPITALS OF MORECAMBE BAY NHS FOUNDATION TRUST"/>
        <s v="[Provider].[Prov Org Name].&amp;[NORTH BRISTOL NHS TRUST]" c="NORTH BRISTOL NHS TRUST"/>
        <s v="[Provider].[Prov Org Name].&amp;[EPSOM AND ST HELIER UNIVERSITY HOSPITALS NHS TRUST]" c="EPSOM AND ST HELIER UNIVERSITY HOSPITALS NHS TRUST"/>
        <s v="[Provider].[Prov Org Name].&amp;[EAST KENT HOSPITALS UNIVERSITY NHS FOUNDATION TRUST]" c="EAST KENT HOSPITALS UNIVERSITY NHS FOUNDATION TRUST"/>
        <s v="[Provider].[Prov Org Name].&amp;[NORTH TEES AND HARTLEPOOL NHS FOUNDATION TRUST]" c="NORTH TEES AND HARTLEPOOL NHS FOUNDATION TRUST"/>
        <s v="[Provider].[Prov Org Name].&amp;[SOUTHPORT AND ORMSKIRK HOSPITAL NHS TRUST]" c="SOUTHPORT AND ORMSKIRK HOSPITAL NHS TRUST"/>
        <s v="[Provider].[Prov Org Name].&amp;[HULL UNIVERSITY TEACHING HOSPITALS NHS TRUST]" c="HULL UNIVERSITY TEACHING HOSPITALS NHS TRUST"/>
        <s v="[Provider].[Prov Org Name].&amp;[UNITED LINCOLNSHIRE HOSPITALS NHS TRUST]" c="UNITED LINCOLNSHIRE HOSPITALS NHS TRUST"/>
        <s v="[Provider].[Prov Org Name].&amp;[UNIVERSITY HOSPITALS OF LEICESTER NHS TRUST]" c="UNIVERSITY HOSPITALS OF LEICESTER NHS TRUST"/>
        <s v="[Provider].[Prov Org Name].&amp;[MAIDSTONE AND TUNBRIDGE WELLS NHS TRUST]" c="MAIDSTONE AND TUNBRIDGE WELLS NHS TRUST"/>
        <s v="[Provider].[Prov Org Name].&amp;[WEST HERTFORDSHIRE TEACHING HOSPITALS NHS TRUST]" c="WEST HERTFORDSHIRE TEACHING HOSPITALS NHS TRUST"/>
        <s v="[Provider].[Prov Org Name].&amp;[EAST AND NORTH HERTFORDSHIRE NHS TRUST]" c="EAST AND NORTH HERTFORDSHIRE NHS TRUST"/>
        <s v="[Provider].[Prov Org Name].&amp;[STOCKPORT NHS FOUNDATION TRUST]" c="STOCKPORT NHS FOUNDATION TRUST"/>
        <s v="[Provider].[Prov Org Name].&amp;[WORCESTERSHIRE ACUTE HOSPITALS NHS TRUST]" c="WORCESTERSHIRE ACUTE HOSPITALS NHS TRUST"/>
        <s v="[Provider].[Prov Org Name].&amp;[WARRINGTON AND HALTON TEACHING HOSPITALS NHS FOUNDATION TRUST]" c="WARRINGTON AND HALTON TEACHING HOSPITALS NHS FOUNDATION TRUST"/>
        <s v="[Provider].[Prov Org Name].&amp;[CALDERDALE AND HUDDERSFIELD NHS FOUNDATION TRUST]" c="CALDERDALE AND HUDDERSFIELD NHS FOUNDATION TRUST"/>
        <s v="[Provider].[Prov Org Name].&amp;[NOTTINGHAM UNIVERSITY HOSPITALS NHS TRUST]" c="NOTTINGHAM UNIVERSITY HOSPITALS NHS TRUST"/>
        <s v="[Provider].[Prov Org Name].&amp;[EAST SUSSEX HEALTHCARE NHS TRUST]" c="EAST SUSSEX HEALTHCARE NHS TRUST"/>
        <s v="[Provider].[Prov Org Name].&amp;[MID YORKSHIRE HOSPITALS NHS TRUST]" c="MID YORKSHIRE HOSPITALS NHS TRUST"/>
        <s v="[Provider].[Prov Org Name].&amp;[SANDWELL AND WEST BIRMINGHAM HOSPITALS NHS TRUST]" c="SANDWELL AND WEST BIRMINGHAM HOSPITALS NHS TRUST"/>
        <s v="[Provider].[Prov Org Name].&amp;[BLACKPOOL TEACHING HOSPITALS NHS FOUNDATION TRUST]" c="BLACKPOOL TEACHING HOSPITALS NHS FOUNDATION TRUST"/>
        <s v="[Provider].[Prov Org Name].&amp;[LANCASHIRE TEACHING HOSPITALS NHS FOUNDATION TRUST]" c="LANCASHIRE TEACHING HOSPITALS NHS FOUNDATION TRUST"/>
        <s v="[Provider].[Prov Org Name].&amp;[COUNTY DURHAM AND DARLINGTON NHS FOUNDATION TRUST]" c="COUNTY DURHAM AND DARLINGTON NHS FOUNDATION TRUST"/>
        <s v="[Provider].[Prov Org Name].&amp;[BUCKINGHAMSHIRE HEALTHCARE NHS TRUST]" c="BUCKINGHAMSHIRE HEALTHCARE NHS TRUST"/>
        <s v="[Provider].[Prov Org Name].&amp;[EAST LANCASHIRE HOSPITALS NHS TRUST]" c="EAST LANCASHIRE HOSPITALS NHS TRUST"/>
        <s v="[Provider].[Prov Org Name].&amp;[THE SHREWSBURY AND TELFORD HOSPITAL NHS TRUST]" c="THE SHREWSBURY AND TELFORD HOSPITAL NHS TRUST"/>
        <s v="[Provider].[Prov Org Name].&amp;[IMPERIAL COLLEGE HEALTHCARE NHS TRUST]" c="IMPERIAL COLLEGE HEALTHCARE NHS TRUST"/>
        <s v="[Provider].[Prov Org Name].&amp;[UNIVERSITY HOSPITALS SUSSEX NHS FOUNDATION TRUST]" c="UNIVERSITY HOSPITALS SUSSEX NHS FOUNDATION TRUST"/>
      </sharedItems>
    </cacheField>
    <cacheField name="[Date].[Week Ending Name].[Week Ending Name]" caption="Week Ending Name" numFmtId="0" hierarchy="32" level="1">
      <sharedItems count="2">
        <s v="[Date].[Week Ending Name].&amp;[w-e 05 Feb 23]" c="w-e 05 Feb 23"/>
        <s v="[Date].[Week Ending Name].&amp;[w-e 12 Feb 23]" c="w-e 12 Feb 23"/>
      </sharedItems>
    </cacheField>
    <cacheField name="[Date].[Short Month Year Label].[Short Month Year Label]" caption="Short Month Year Label" numFmtId="0" hierarchy="31" level="1">
      <sharedItems count="6">
        <s v="[Date].[Short Month Year Label].&amp;[Jul-22]" c="Jul-22"/>
        <s v="[Date].[Short Month Year Label].&amp;[Aug-22]" c="Aug-22"/>
        <s v="[Date].[Short Month Year Label].&amp;[Sep-22]" c="Sep-22"/>
        <s v="[Date].[Short Month Year Label].&amp;[Oct-22]" c="Oct-22"/>
        <s v="[Date].[Short Month Year Label].&amp;[Nov-22]" c="Nov-22"/>
        <s v="[Date].[Short Month Year Label].&amp;[Dec-22]" c="Dec-22"/>
      </sharedItems>
    </cacheField>
    <cacheField name="[Provider].[Prov Org Type].[Prov Org Type]" caption="Prov Org Type" numFmtId="0" hierarchy="37" level="1">
      <sharedItems containsSemiMixedTypes="0" containsString="0"/>
    </cacheField>
    <cacheField name="[Measures].[Estimated RTT Incomplete &gt; 78 Wks]" caption="Estimated RTT Incomplete &gt; 78 Wks" numFmtId="0" hierarchy="414" level="32767"/>
  </cacheFields>
  <cacheHierarchies count="445">
    <cacheHierarchy uniqueName="[Commissioner].[Comm Country]" caption="Comm Country" attribute="1" defaultMemberUniqueName="[Commissioner].[Comm Country].[All]" allUniqueName="[Commissioner].[Comm Country].[All]" dimensionUniqueName="[Commissioner]" displayFolder="" count="0" unbalanced="0"/>
    <cacheHierarchy uniqueName="[Commissioner].[Comm Org Code]" caption="Comm Org Code" attribute="1" defaultMemberUniqueName="[Commissioner].[Comm Org Code].[All]" allUniqueName="[Commissioner].[Comm Org Code].[All]" dimensionUniqueName="[Commissioner]" displayFolder="" count="0" unbalanced="0"/>
    <cacheHierarchy uniqueName="[Commissioner].[Comm Org Name]" caption="Comm Org Name" attribute="1" defaultMemberUniqueName="[Commissioner].[Comm Org Name].[All]" allUniqueName="[Commissioner].[Comm Org Name].[All]" dimensionUniqueName="[Commissioner]" displayFolder="" count="0" unbalanced="0"/>
    <cacheHierarchy uniqueName="[Commissioner].[Comm Org Type]" caption="Comm Org Type" attribute="1" defaultMemberUniqueName="[Commissioner].[Comm Org Type].[All]" allUniqueName="[Commissioner].[Comm Org Type].[All]" dimensionUniqueName="[Commissioner]" displayFolder="" count="0" unbalanced="0"/>
    <cacheHierarchy uniqueName="[Commissioner].[Comm Region]" caption="Comm Region" attribute="1" defaultMemberUniqueName="[Commissioner].[Comm Region].[All]" allUniqueName="[Commissioner].[Comm Region].[All]" dimensionUniqueName="[Commissioner]" displayFolder="" count="0" unbalanced="0"/>
    <cacheHierarchy uniqueName="[Commissioner].[Comm STP Code]" caption="Comm STP Code" attribute="1" defaultMemberUniqueName="[Commissioner].[Comm STP Code].[All]" allUniqueName="[Commissioner].[Comm STP Code].[All]" dimensionUniqueName="[Commissioner]" displayFolder="" count="0" unbalanced="0"/>
    <cacheHierarchy uniqueName="[Commissioner].[Comm STP Name]" caption="Comm STP Name" attribute="1" defaultMemberUniqueName="[Commissioner].[Comm STP Name].[All]" allUniqueName="[Commissioner].[Comm STP Name].[All]" dimensionUniqueName="[Commissioner]" displayFolder="" count="0" unbalanced="0"/>
    <cacheHierarchy uniqueName="[Commissioner].[Commissioner by STP]" caption="Commissioner by STP" defaultMemberUniqueName="[Commissioner].[Commissioner by STP].[All]" allUniqueName="[Commissioner].[Commissioner by STP].[All]" dimensionUniqueName="[Commissioner]" displayFolder="" count="0" unbalanced="0"/>
    <cacheHierarchy uniqueName="[Commissioner].[End Date]" caption="End Date" attribute="1" defaultMemberUniqueName="[Commissioner].[End Date].[All]" allUniqueName="[Commissioner].[End Date].[All]" dimensionUniqueName="[Commissioner]" displayFolder="" count="0" unbalanced="0"/>
    <cacheHierarchy uniqueName="[Commissioner].[Start Date]" caption="Start Date" attribute="1" defaultMemberUniqueName="[Commissioner].[Start Date].[All]" allUniqueName="[Commissioner].[Start Date].[All]" dimensionUniqueName="[Commissioner]" displayFolder="" count="0" unbalanced="0"/>
    <cacheHierarchy uniqueName="[Commissioner - CRS Pilot].[CRS Pilot Type Description]" caption="CRS Pilot Type Description" attribute="1" defaultMemberUniqueName="[Commissioner - CRS Pilot].[CRS Pilot Type Description].[All]" allUniqueName="[Commissioner - CRS Pilot].[CRS Pilot Type Description].[All]" dimensionUniqueName="[Commissioner - CRS Pilot]" displayFolder="" count="0" unbalanced="0"/>
    <cacheHierarchy uniqueName="[Commissioner - Merged].[Merged April2019 Region]" caption="Merged April2019 Region" attribute="1" defaultMemberUniqueName="[Commissioner - Merged].[Merged April2019 Region].[All]" allUniqueName="[Commissioner - Merged].[Merged April2019 Region].[All]" dimensionUniqueName="[Commissioner - Merged]" displayFolder="" count="0" unbalanced="0"/>
    <cacheHierarchy uniqueName="[Commissioner - Merged].[Merged April2019 Region Code]" caption="Merged April2019 Region Code" attribute="1" defaultMemberUniqueName="[Commissioner - Merged].[Merged April2019 Region Code].[All]" allUniqueName="[Commissioner - Merged].[Merged April2019 Region Code].[All]" dimensionUniqueName="[Commissioner - Merged]" displayFolder="" count="0" unbalanced="0"/>
    <cacheHierarchy uniqueName="[Commissioner - Merged].[Merged Commissioner by STP]" caption="Merged Commissioner by STP" defaultMemberUniqueName="[Commissioner - Merged].[Merged Commissioner by STP].[All]" allUniqueName="[Commissioner - Merged].[Merged Commissioner by STP].[All]" dimensionUniqueName="[Commissioner - Merged]" displayFolder="" count="0" unbalanced="0"/>
    <cacheHierarchy uniqueName="[Commissioner - Merged].[Merged Country]" caption="Merged Country" attribute="1" defaultMemberUniqueName="[Commissioner - Merged].[Merged Country].[All]" allUniqueName="[Commissioner - Merged].[Merged Country].[All]" dimensionUniqueName="[Commissioner - Merged]" displayFolder="" count="0" unbalanced="0"/>
    <cacheHierarchy uniqueName="[Commissioner - Merged].[Merged Org Code]" caption="Merged Org Code" attribute="1" defaultMemberUniqueName="[Commissioner - Merged].[Merged Org Code].[All]" allUniqueName="[Commissioner - Merged].[Merged Org Code].[All]" dimensionUniqueName="[Commissioner - Merged]" displayFolder="" count="0" unbalanced="0"/>
    <cacheHierarchy uniqueName="[Commissioner - Merged].[Merged Org Name]" caption="Merged Org Name" attribute="1" defaultMemberUniqueName="[Commissioner - Merged].[Merged Org Name].[All]" allUniqueName="[Commissioner - Merged].[Merged Org Name].[All]" dimensionUniqueName="[Commissioner - Merged]" displayFolder="" count="0" unbalanced="0"/>
    <cacheHierarchy uniqueName="[Commissioner - Merged].[Merged Org Type]" caption="Merged Org Type" attribute="1" defaultMemberUniqueName="[Commissioner - Merged].[Merged Org Type].[All]" allUniqueName="[Commissioner - Merged].[Merged Org Type].[All]" dimensionUniqueName="[Commissioner - Merged]" displayFolder="" count="0" unbalanced="0"/>
    <cacheHierarchy uniqueName="[Commissioner - Merged].[Merged STP Code]" caption="Merged STP Code" attribute="1" defaultMemberUniqueName="[Commissioner - Merged].[Merged STP Code].[All]" allUniqueName="[Commissioner - Merged].[Merged STP Code].[All]" dimensionUniqueName="[Commissioner - Merged]" displayFolder="" count="0" unbalanced="0"/>
    <cacheHierarchy uniqueName="[Commissioner - Merged].[Merged STP Name]" caption="Merged STP Name" attribute="1" defaultMemberUniqueName="[Commissioner - Merged].[Merged STP Name].[All]" allUniqueName="[Commissioner - Merged].[Merged STP Name].[All]" dimensionUniqueName="[Commissioner - Merged]" displayFolder="" count="0" unbalanced="0"/>
    <cacheHierarchy uniqueName="[Commissioner - Merged].[Org Code]" caption="Org Code" attribute="1" defaultMemberUniqueName="[Commissioner - Merged].[Org Code].[All]" allUniqueName="[Commissioner - Merged].[Org Code].[All]" dimensionUniqueName="[Commissioner - Merged]" displayFolder="" count="0" unbalanced="0"/>
    <cacheHierarchy uniqueName="[Data Status].[Comm Org Code]" caption="Comm Org Code" attribute="1" defaultMemberUniqueName="[Data Status].[Comm Org Code].[All]" allUniqueName="[Data Status].[Comm Org Code].[All]" dimensionUniqueName="[Data Status]" displayFolder="" count="0" unbalanced="0"/>
    <cacheHierarchy uniqueName="[Data Status].[Data Status]" caption="Data Status" attribute="1" defaultMemberUniqueName="[Data Status].[Data Status].[All]" allUniqueName="[Data Status].[Data Status].[All]" dimensionUniqueName="[Data Status]" displayFolder="" count="0" unbalanced="0"/>
    <cacheHierarchy uniqueName="[Data Status].[Dataset]" caption="Dataset" attribute="1" defaultMemberUniqueName="[Data Status].[Dataset].[All]" allUniqueName="[Data Status].[Dataset].[All]" dimensionUniqueName="[Data Status]" displayFolder="" count="0" unbalanced="0"/>
    <cacheHierarchy uniqueName="[Data Status].[Prov Org Code]" caption="Prov Org Code" attribute="1" defaultMemberUniqueName="[Data Status].[Prov Org Code].[All]" allUniqueName="[Data Status].[Prov Org Code].[All]" dimensionUniqueName="[Data Status]" displayFolder="" count="0" unbalanced="0"/>
    <cacheHierarchy uniqueName="[Date].[Calendar Year]" caption="Calendar Year" attribute="1" time="1" defaultMemberUniqueName="[Date].[Calendar Year].[All]" allUniqueName="[Date].[Calendar Year].[All]" dimensionUniqueName="[Date]" displayFolder="" count="0" unbalanced="0"/>
    <cacheHierarchy uniqueName="[Date].[Fiscal M Hierarchy]" caption="Fiscal M Hierarchy" time="1" defaultMemberUniqueName="[Date].[Fiscal M Hierarchy].[All]" allUniqueName="[Date].[Fiscal M Hierarchy].[All]" dimensionUniqueName="[Date]" displayFolder="" count="0" unbalanced="0"/>
    <cacheHierarchy uniqueName="[Date].[Fiscal Q Hierarchy]" caption="Fiscal Q Hierarchy" time="1" defaultMemberUniqueName="[Date].[Fiscal Q Hierarchy].[All]" allUniqueName="[Date].[Fiscal Q Hierarchy].[All]" dimensionUniqueName="[Date]" displayFolder="" count="0" unbalanced="0"/>
    <cacheHierarchy uniqueName="[Date].[Fiscal Year Name]" caption="Fiscal Year Name" attribute="1" time="1" defaultMemberUniqueName="[Date].[Fiscal Year Name].[All]" allUniqueName="[Date].[Fiscal Year Name].[All]" dimensionUniqueName="[Date]" displayFolder="" count="2" unbalanced="0">
      <fieldsUsage count="2">
        <fieldUsage x="-1"/>
        <fieldUsage x="0"/>
      </fieldsUsage>
    </cacheHierarchy>
    <cacheHierarchy uniqueName="[Date].[Fiscal Year Qtr Name]" caption="Fiscal Year Qtr Name" attribute="1" time="1" defaultMemberUniqueName="[Date].[Fiscal Year Qtr Name].[All]" allUniqueName="[Date].[Fiscal Year Qtr Name].[All]" dimensionUniqueName="[Date]" displayFolder="" count="0" unbalanced="0"/>
    <cacheHierarchy uniqueName="[Date].[Is Working Day]" caption="Is Working Day" attribute="1" time="1" defaultMemberUniqueName="[Date].[Is Working Day].[All]" allUniqueName="[Date].[Is Working Day].[All]" dimensionUniqueName="[Date]" displayFolder="" count="0" unbalanced="0"/>
    <cacheHierarchy uniqueName="[Date].[Short Month Year Label]" caption="Short Month Year Label" attribute="1" time="1" defaultMemberUniqueName="[Date].[Short Month Year Label].[All]" allUniqueName="[Date].[Short Month Year Label].[All]" dimensionUniqueName="[Date]" displayFolder="" count="2" unbalanced="0">
      <fieldsUsage count="2">
        <fieldUsage x="-1"/>
        <fieldUsage x="4"/>
      </fieldsUsage>
    </cacheHierarchy>
    <cacheHierarchy uniqueName="[Date].[Week Ending Name]" caption="Week Ending Name" attribute="1" time="1" defaultMemberUniqueName="[Date].[Week Ending Name].[All]" allUniqueName="[Date].[Week Ending Name].[All]" dimensionUniqueName="[Date]" displayFolder="" count="2" unbalanced="0">
      <fieldsUsage count="2">
        <fieldUsage x="-1"/>
        <fieldUsage x="3"/>
      </fieldsUsage>
    </cacheHierarchy>
    <cacheHierarchy uniqueName="[Provider].[End Date]" caption="End Date" attribute="1" defaultMemberUniqueName="[Provider].[End Date].[All]" allUniqueName="[Provider].[End Date].[All]" dimensionUniqueName="[Provider]" displayFolder="" count="0" unbalanced="0"/>
    <cacheHierarchy uniqueName="[Provider].[Prov Country]" caption="Prov Country" attribute="1" defaultMemberUniqueName="[Provider].[Prov Country].[All]" allUniqueName="[Provider].[Prov Country].[All]" dimensionUniqueName="[Provider]" displayFolder="" count="0" unbalanced="0"/>
    <cacheHierarchy uniqueName="[Provider].[Prov Org Code]" caption="Prov Org Code" attribute="1" defaultMemberUniqueName="[Provider].[Prov Org Code].[All]" allUniqueName="[Provider].[Prov Org Code].[All]" dimensionUniqueName="[Provider]" displayFolder="" count="2" unbalanced="0">
      <fieldsUsage count="2">
        <fieldUsage x="-1"/>
        <fieldUsage x="1"/>
      </fieldsUsage>
    </cacheHierarchy>
    <cacheHierarchy uniqueName="[Provider].[Prov Org Name]" caption="Prov Org Name" attribute="1" defaultMemberUniqueName="[Provider].[Prov Org Name].[All]" allUniqueName="[Provider].[Prov Org Name].[All]" dimensionUniqueName="[Provider]" displayFolder="" count="2" unbalanced="0">
      <fieldsUsage count="2">
        <fieldUsage x="-1"/>
        <fieldUsage x="2"/>
      </fieldsUsage>
    </cacheHierarchy>
    <cacheHierarchy uniqueName="[Provider].[Prov Org Type]" caption="Prov Org Type" attribute="1" defaultMemberUniqueName="[Provider].[Prov Org Type].[All]" allUniqueName="[Provider].[Prov Org Type].[All]" dimensionUniqueName="[Provider]" displayFolder="" count="2" unbalanced="0">
      <fieldsUsage count="2">
        <fieldUsage x="-1"/>
        <fieldUsage x="5"/>
      </fieldsUsage>
    </cacheHierarchy>
    <cacheHierarchy uniqueName="[Provider].[Prov Region]" caption="Prov Region" attribute="1" defaultMemberUniqueName="[Provider].[Prov Region].[All]" allUniqueName="[Provider].[Prov Region].[All]" dimensionUniqueName="[Provider]" displayFolder="" count="0" unbalanced="0"/>
    <cacheHierarchy uniqueName="[Provider].[Prov STP Code]" caption="Prov STP Code" attribute="1" defaultMemberUniqueName="[Provider].[Prov STP Code].[All]" allUniqueName="[Provider].[Prov STP Code].[All]" dimensionUniqueName="[Provider]" displayFolder="" count="0" unbalanced="0"/>
    <cacheHierarchy uniqueName="[Provider].[Prov STP Name]" caption="Prov STP Name" attribute="1" defaultMemberUniqueName="[Provider].[Prov STP Name].[All]" allUniqueName="[Provider].[Prov STP Name].[All]" dimensionUniqueName="[Provider]" displayFolder="" count="0" unbalanced="0"/>
    <cacheHierarchy uniqueName="[Provider].[Provider by STP]" caption="Provider by STP" defaultMemberUniqueName="[Provider].[Provider by STP].[All]" allUniqueName="[Provider].[Provider by STP].[All]" dimensionUniqueName="[Provider]" displayFolder="" count="0" unbalanced="0"/>
    <cacheHierarchy uniqueName="[Provider].[Start Date]" caption="Start Date" attribute="1" defaultMemberUniqueName="[Provider].[Start Date].[All]" allUniqueName="[Provider].[Start Date].[All]" dimensionUniqueName="[Provider]" displayFolder="" count="0" unbalanced="0"/>
    <cacheHierarchy uniqueName="[Provider - CRS Pilot].[CRS Pilot Type Description]" caption="CRS Pilot Type Description" attribute="1" defaultMemberUniqueName="[Provider - CRS Pilot].[CRS Pilot Type Description].[All]" allUniqueName="[Provider - CRS Pilot].[CRS Pilot Type Description].[All]" dimensionUniqueName="[Provider - CRS Pilot]" displayFolder="" count="0" unbalanced="0"/>
    <cacheHierarchy uniqueName="[Provider - Merged].[Merged April2019 Region]" caption="Merged April2019 Region" attribute="1" defaultMemberUniqueName="[Provider - Merged].[Merged April2019 Region].[All]" allUniqueName="[Provider - Merged].[Merged April2019 Region].[All]" dimensionUniqueName="[Provider - Merged]" displayFolder="" count="0" unbalanced="0"/>
    <cacheHierarchy uniqueName="[Provider - Merged].[Merged April2019 Region Code]" caption="Merged April2019 Region Code" attribute="1" defaultMemberUniqueName="[Provider - Merged].[Merged April2019 Region Code].[All]" allUniqueName="[Provider - Merged].[Merged April2019 Region Code].[All]" dimensionUniqueName="[Provider - Merged]" displayFolder="" count="0" unbalanced="0"/>
    <cacheHierarchy uniqueName="[Provider - Merged].[Merged Country]" caption="Merged Country" attribute="1" defaultMemberUniqueName="[Provider - Merged].[Merged Country].[All]" allUniqueName="[Provider - Merged].[Merged Country].[All]" dimensionUniqueName="[Provider - Merged]" displayFolder="" count="0" unbalanced="0"/>
    <cacheHierarchy uniqueName="[Provider - Merged].[Merged Org Code]" caption="Merged Org Code" attribute="1" defaultMemberUniqueName="[Provider - Merged].[Merged Org Code].[All]" allUniqueName="[Provider - Merged].[Merged Org Code].[All]" dimensionUniqueName="[Provider - Merged]" displayFolder="" count="0" unbalanced="0"/>
    <cacheHierarchy uniqueName="[Provider - Merged].[Merged Org Name]" caption="Merged Org Name" attribute="1" defaultMemberUniqueName="[Provider - Merged].[Merged Org Name].[All]" allUniqueName="[Provider - Merged].[Merged Org Name].[All]" dimensionUniqueName="[Provider - Merged]" displayFolder="" count="0" unbalanced="0"/>
    <cacheHierarchy uniqueName="[Provider - Merged].[Merged Org Type]" caption="Merged Org Type" attribute="1" defaultMemberUniqueName="[Provider - Merged].[Merged Org Type].[All]" allUniqueName="[Provider - Merged].[Merged Org Type].[All]" dimensionUniqueName="[Provider - Merged]" displayFolder="" count="0" unbalanced="0"/>
    <cacheHierarchy uniqueName="[Provider - Merged].[Merged Provider by STP]" caption="Merged Provider by STP" defaultMemberUniqueName="[Provider - Merged].[Merged Provider by STP].[All]" allUniqueName="[Provider - Merged].[Merged Provider by STP].[All]" dimensionUniqueName="[Provider - Merged]" displayFolder="" count="0" unbalanced="0"/>
    <cacheHierarchy uniqueName="[Provider - Merged].[Merged STP Code]" caption="Merged STP Code" attribute="1" defaultMemberUniqueName="[Provider - Merged].[Merged STP Code].[All]" allUniqueName="[Provider - Merged].[Merged STP Code].[All]" dimensionUniqueName="[Provider - Merged]" displayFolder="" count="0" unbalanced="0"/>
    <cacheHierarchy uniqueName="[Provider - Merged].[Merged STP Name]" caption="Merged STP Name" attribute="1" defaultMemberUniqueName="[Provider - Merged].[Merged STP Name].[All]" allUniqueName="[Provider - Merged].[Merged STP Name].[All]" dimensionUniqueName="[Provider - Merged]" displayFolder="" count="0" unbalanced="0"/>
    <cacheHierarchy uniqueName="[Provider - Merged].[Org Code]" caption="Org Code" attribute="1" defaultMemberUniqueName="[Provider - Merged].[Org Code].[All]" allUniqueName="[Provider - Merged].[Org Code].[All]" dimensionUniqueName="[Provider - Merged]" displayFolder="" count="0" unbalanced="0"/>
    <cacheHierarchy uniqueName="[Provider - WLMDS Transfer].[Transferred to WLMDS Description]" caption="Transferred to WLMDS Description" attribute="1" defaultMemberUniqueName="[Provider - WLMDS Transfer].[Transferred to WLMDS Description].[All]" allUniqueName="[Provider - WLMDS Transfer].[Transferred to WLMDS Description].[All]" dimensionUniqueName="[Provider - WLMDS Transfer]" displayFolder="" count="0" unbalanced="0"/>
    <cacheHierarchy uniqueName="[RTT Estimate Switching].[RTT Estimate and Actuals]" caption="RTT Estimate and Actuals" attribute="1" defaultMemberUniqueName="[RTT Estimate Switching].[RTT Estimate and Actuals].[All]" allUniqueName="[RTT Estimate Switching].[RTT Estimate and Actuals].[All]" dimensionUniqueName="[RTT Estimate Switching]" displayFolder="" count="0" unbalanced="0"/>
    <cacheHierarchy uniqueName="[RTT Pathway Type].[RTT Part]" caption="RTT Part" attribute="1" defaultMemberUniqueName="[RTT Pathway Type].[RTT Part].[All]" allUniqueName="[RTT Pathway Type].[RTT Part].[All]" dimensionUniqueName="[RTT Pathway Type]" displayFolder="" count="0" unbalanced="0"/>
    <cacheHierarchy uniqueName="[RTT Pathway Type].[RTT Pathway Description]" caption="RTT Pathway Description" attribute="1" defaultMemberUniqueName="[RTT Pathway Type].[RTT Pathway Description].[All]" allUniqueName="[RTT Pathway Type].[RTT Pathway Description].[All]" dimensionUniqueName="[RTT Pathway Type]" displayFolder="" count="0" unbalanced="0"/>
    <cacheHierarchy uniqueName="[RTT Pathway Type].[RTT Pathways by Type]" caption="RTT Pathways by Type" defaultMemberUniqueName="[RTT Pathway Type].[RTT Pathways by Type].[All]" allUniqueName="[RTT Pathway Type].[RTT Pathways by Type].[All]" dimensionUniqueName="[RTT Pathway Type]" displayFolder="" count="0" unbalanced="0"/>
    <cacheHierarchy uniqueName="[RTT Pathway Type].[RTT Type]" caption="RTT Type" attribute="1" defaultMemberUniqueName="[RTT Pathway Type].[RTT Type].[All]" allUniqueName="[RTT Pathway Type].[RTT Type].[All]" dimensionUniqueName="[RTT Pathway Type]" displayFolder="" count="0" unbalanced="0"/>
    <cacheHierarchy uniqueName="[RTT PTL Pathway Type].[RTT Booking Type]" caption="RTT Booking Type" attribute="1" defaultMemberUniqueName="[RTT PTL Pathway Type].[RTT Booking Type].[All]" allUniqueName="[RTT PTL Pathway Type].[RTT Booking Type].[All]" dimensionUniqueName="[RTT PTL Pathway Type]" displayFolder="" count="0" unbalanced="0"/>
    <cacheHierarchy uniqueName="[RTT PTL Pathway Type].[RTT Pathways]" caption="RTT Pathways" defaultMemberUniqueName="[RTT PTL Pathway Type].[RTT Pathways].[All]" allUniqueName="[RTT PTL Pathway Type].[RTT Pathways].[All]" dimensionUniqueName="[RTT PTL Pathway Type]" displayFolder="" count="0" unbalanced="0"/>
    <cacheHierarchy uniqueName="[RTT PTL Pathway Type].[RTT Subtype]" caption="RTT Subtype" attribute="1" defaultMemberUniqueName="[RTT PTL Pathway Type].[RTT Subtype].[All]" allUniqueName="[RTT PTL Pathway Type].[RTT Subtype].[All]" dimensionUniqueName="[RTT PTL Pathway Type]" displayFolder="" count="0" unbalanced="0"/>
    <cacheHierarchy uniqueName="[RTT PTL Pathway Type].[RTT Type]" caption="RTT Type" attribute="1" defaultMemberUniqueName="[RTT PTL Pathway Type].[RTT Type].[All]" allUniqueName="[RTT PTL Pathway Type].[RTT Type].[All]" dimensionUniqueName="[RTT PTL Pathway Type]" displayFolder="" count="0" unbalanced="0"/>
    <cacheHierarchy uniqueName="[RTT PTL Type].[PTL Group]" caption="PTL Group" attribute="1" defaultMemberUniqueName="[RTT PTL Type].[PTL Group].[All]" allUniqueName="[RTT PTL Type].[PTL Group].[All]" dimensionUniqueName="[RTT PTL Type]" displayFolder="" count="0" unbalanced="0"/>
    <cacheHierarchy uniqueName="[RTT PTL Type].[PTL Type]" caption="PTL Type" attribute="1" defaultMemberUniqueName="[RTT PTL Type].[PTL Type].[All]" allUniqueName="[RTT PTL Type].[PTL Type].[All]" dimensionUniqueName="[RTT PTL Type]" displayFolder="" count="0" unbalanced="0"/>
    <cacheHierarchy uniqueName="[RTT PTL Type].[PTL Types]" caption="PTL Types" defaultMemberUniqueName="[RTT PTL Type].[PTL Types].[All]" allUniqueName="[RTT PTL Type].[PTL Types].[All]" dimensionUniqueName="[RTT PTL Type]" displayFolder="" count="0" unbalanced="0"/>
    <cacheHierarchy uniqueName="[Time Bands].[Time Band]" caption="Time Band" attribute="1" defaultMemberUniqueName="[Time Bands].[Time Band].[All]" allUniqueName="[Time Bands].[Time Band].[All]" dimensionUniqueName="[Time Bands]" displayFolder="" count="0" unbalanced="0"/>
    <cacheHierarchy uniqueName="[Time Bands].[Time Band Category]" caption="Time Band Category" attribute="1" defaultMemberUniqueName="[Time Bands].[Time Band Category].[All]" allUniqueName="[Time Bands].[Time Band Category].[All]" dimensionUniqueName="[Time Bands]" displayFolder="" count="2" unbalanced="0"/>
    <cacheHierarchy uniqueName="[Time Bands].[Time Band Hierachy]" caption="Time Band Hierachy" defaultMemberUniqueName="[Time Bands].[Time Band Hierachy].[All]" allUniqueName="[Time Bands].[Time Band Hierachy].[All]" dimensionUniqueName="[Time Bands]" displayFolder="" count="0" unbalanced="0"/>
    <cacheHierarchy uniqueName="[Time Bands].[Week]" caption="Week" attribute="1" defaultMemberUniqueName="[Time Bands].[Week].[All]" allUniqueName="[Time Bands].[Week].[All]" dimensionUniqueName="[Time Bands]" displayFolder="" count="0" unbalanced="0"/>
    <cacheHierarchy uniqueName="[Treatment Function].[Activity Grouping]" caption="Activity Grouping" attribute="1" defaultMemberUniqueName="[Treatment Function].[Activity Grouping].[All]" allUniqueName="[Treatment Function].[Activity Grouping].[All]" dimensionUniqueName="[Treatment Function]" displayFolder="" count="0" unbalanced="0"/>
    <cacheHierarchy uniqueName="[Treatment Function].[Activity Groupings]" caption="Activity Groupings" defaultMemberUniqueName="[Treatment Function].[Activity Groupings].[All]" allUniqueName="[Treatment Function].[Activity Groupings].[All]" dimensionUniqueName="[Treatment Function]" displayFolder="" count="0" unbalanced="0"/>
    <cacheHierarchy uniqueName="[Treatment Function].[End Date]" caption="End Date" attribute="1" defaultMemberUniqueName="[Treatment Function].[End Date].[All]" allUniqueName="[Treatment Function].[End Date].[All]" dimensionUniqueName="[Treatment Function]" displayFolder="" count="0" unbalanced="0"/>
    <cacheHierarchy uniqueName="[Treatment Function].[Other hierarchy]" caption="Other hierarchy" attribute="1" defaultMemberUniqueName="[Treatment Function].[Other hierarchy].[All]" allUniqueName="[Treatment Function].[Other hierarchy].[All]" dimensionUniqueName="[Treatment Function]" displayFolder="" count="0" unbalanced="0"/>
    <cacheHierarchy uniqueName="[Treatment Function].[Start Date]" caption="Start Date" attribute="1" defaultMemberUniqueName="[Treatment Function].[Start Date].[All]" allUniqueName="[Treatment Function].[Start Date].[All]" dimensionUniqueName="[Treatment Function]" displayFolder="" count="0" unbalanced="0"/>
    <cacheHierarchy uniqueName="[Treatment Function].[Treatment Function Code]" caption="Treatment Function Code" attribute="1" defaultMemberUniqueName="[Treatment Function].[Treatment Function Code].[All]" allUniqueName="[Treatment Function].[Treatment Function Code].[All]" dimensionUniqueName="[Treatment Function]" displayFolder="" count="0" unbalanced="0"/>
    <cacheHierarchy uniqueName="[Treatment Function].[Treatment Function Description]" caption="Treatment Function Description" attribute="1" defaultMemberUniqueName="[Treatment Function].[Treatment Function Description].[All]" allUniqueName="[Treatment Function].[Treatment Function Description].[All]" dimensionUniqueName="[Treatment Function]" displayFolder="" count="0" unbalanced="0"/>
    <cacheHierarchy uniqueName="[Treatment Function].[Treatment Grouping]" caption="Treatment Grouping" attribute="1" defaultMemberUniqueName="[Treatment Function].[Treatment Grouping].[All]" allUniqueName="[Treatment Function].[Treatment Grouping].[All]" dimensionUniqueName="[Treatment Function]" displayFolder="" count="0" unbalanced="0"/>
    <cacheHierarchy uniqueName="[Treatment Function].[Treatments and Specialities]" caption="Treatments and Specialities" defaultMemberUniqueName="[Treatment Function].[Treatments and Specialities].[All]" allUniqueName="[Treatment Function].[Treatments and Specialities].[All]" dimensionUniqueName="[Treatment Function]" displayFolder="" count="0" unbalanced="0"/>
    <cacheHierarchy uniqueName="[Working Days].[Working Days Calculation]" caption="Working Days Calculation" attribute="1" defaultMemberUniqueName="[Working Days].[Working Days Calculation].[All]" allUniqueName="[Working Days].[Working Days Calculation].[All]" dimensionUniqueName="[Working Days]" displayFolder="" count="0" unbalanced="0"/>
    <cacheHierarchy uniqueName="[Commissioner].[Commissioner_SKey]" caption="Commissioner_SKey" attribute="1" defaultMemberUniqueName="[Commissioner].[Commissioner_SKey].[All]" allUniqueName="[Commissioner].[Commissioner_SKey].[All]" dimensionUniqueName="[Commissioner]" displayFolder="" count="0" unbalanced="0" hidden="1"/>
    <cacheHierarchy uniqueName="[Commissioner - CRS Pilot].[CommissionerCRSPilot_SKey]" caption="CommissionerCRSPilot_SKey" attribute="1" defaultMemberUniqueName="[Commissioner - CRS Pilot].[CommissionerCRSPilot_SKey].[All]" allUniqueName="[Commissioner - CRS Pilot].[CommissionerCRSPilot_SKey].[All]" dimensionUniqueName="[Commissioner - CRS Pilot]" displayFolder="" count="0" unbalanced="0" hidden="1"/>
    <cacheHierarchy uniqueName="[Commissioner - Merged].[MergedCommissioner_SKey]" caption="MergedCommissioner_SKey" attribute="1" defaultMemberUniqueName="[Commissioner - Merged].[MergedCommissioner_SKey].[All]" allUniqueName="[Commissioner - Merged].[MergedCommissioner_SKey].[All]" dimensionUniqueName="[Commissioner - Merged]" displayFolder="" count="0" unbalanced="0" hidden="1"/>
    <cacheHierarchy uniqueName="[Data Status].[DataStatus_SKey]" caption="DataStatus_SKey" attribute="1" defaultMemberUniqueName="[Data Status].[DataStatus_SKey].[All]" allUniqueName="[Data Status].[DataStatus_SKey].[All]" dimensionUniqueName="[Data Status]" displayFolder="" count="0" unbalanced="0" hidden="1"/>
    <cacheHierarchy uniqueName="[Date].[DateKey]" caption="DateKey" attribute="1" time="1" defaultMemberUniqueName="[Date].[DateKey].[All]" allUniqueName="[Date].[DateKey].[All]" dimensionUniqueName="[Date]" displayFolder="" count="0" unbalanced="0" hidden="1"/>
    <cacheHierarchy uniqueName="[Date].[FiscalYearMonth]" caption="FiscalYearMonth" attribute="1" time="1" defaultMemberUniqueName="[Date].[FiscalYearMonth].[All]" allUniqueName="[Date].[FiscalYearMonth].[All]" dimensionUniqueName="[Date]" displayFolder="" count="0" unbalanced="0" hidden="1"/>
    <cacheHierarchy uniqueName="[Date].[FiscalYearQtr]" caption="FiscalYearQtr" attribute="1" time="1" defaultMemberUniqueName="[Date].[FiscalYearQtr].[All]" allUniqueName="[Date].[FiscalYearQtr].[All]" dimensionUniqueName="[Date]" displayFolder="" count="0" unbalanced="0" hidden="1"/>
    <cacheHierarchy uniqueName="[Date].[FullDate]" caption="FullDate" attribute="1" time="1" keyAttribute="1" defaultMemberUniqueName="[Date].[FullDate].[All]" allUniqueName="[Date].[FullDate].[All]" dimensionUniqueName="[Date]" displayFolder="" count="0" memberValueDatatype="7" unbalanced="0" hidden="1"/>
    <cacheHierarchy uniqueName="[Date].[WeekEnding]" caption="WeekEnding" attribute="1" time="1" defaultMemberUniqueName="[Date].[WeekEnding].[All]" allUniqueName="[Date].[WeekEnding].[All]" dimensionUniqueName="[Date]" displayFolder="" count="0" unbalanced="0" hidden="1"/>
    <cacheHierarchy uniqueName="[Fact Monthly Estimated RTT].[Commissioner_SKey]" caption="Commissioner_SKey" attribute="1" defaultMemberUniqueName="[Fact Monthly Estimated RTT].[Commissioner_SKey].[All]" allUniqueName="[Fact Monthly Estimated RTT].[Commissioner_SKey].[All]" dimensionUniqueName="[Fact Monthly Estimated RTT]" displayFolder="" count="0" unbalanced="0" hidden="1"/>
    <cacheHierarchy uniqueName="[Fact Monthly Estimated RTT].[CommissionerCRSPilot_SKey]" caption="CommissionerCRSPilot_SKey" attribute="1" defaultMemberUniqueName="[Fact Monthly Estimated RTT].[CommissionerCRSPilot_SKey].[All]" allUniqueName="[Fact Monthly Estimated RTT].[CommissionerCRSPilot_SKey].[All]" dimensionUniqueName="[Fact Monthly Estimated RTT]" displayFolder="" count="0" unbalanced="0" hidden="1"/>
    <cacheHierarchy uniqueName="[Fact Monthly Estimated RTT].[DataStatus_SKey]" caption="DataStatus_SKey" attribute="1" defaultMemberUniqueName="[Fact Monthly Estimated RTT].[DataStatus_SKey].[All]" allUniqueName="[Fact Monthly Estimated RTT].[DataStatus_SKey].[All]" dimensionUniqueName="[Fact Monthly Estimated RTT]" displayFolder="" count="0" unbalanced="0" hidden="1"/>
    <cacheHierarchy uniqueName="[Fact Monthly Estimated RTT].[DateKey]" caption="DateKey" attribute="1" defaultMemberUniqueName="[Fact Monthly Estimated RTT].[DateKey].[All]" allUniqueName="[Fact Monthly Estimated RTT].[DateKey].[All]" dimensionUniqueName="[Fact Monthly Estimated RTT]" displayFolder="" count="0" unbalanced="0" hidden="1"/>
    <cacheHierarchy uniqueName="[Fact Monthly Estimated RTT].[DER_95thPercentilePathway]" caption="DER_95thPercentilePathway" attribute="1" defaultMemberUniqueName="[Fact Monthly Estimated RTT].[DER_95thPercentilePathway].[All]" allUniqueName="[Fact Monthly Estimated RTT].[DER_95thPercentilePathway].[All]" dimensionUniqueName="[Fact Monthly Estimated RTT]" displayFolder="" count="0" unbalanced="0" hidden="1"/>
    <cacheHierarchy uniqueName="[Fact Monthly Estimated RTT].[DER_CFTotal]" caption="DER_CFTotal" attribute="1" defaultMemberUniqueName="[Fact Monthly Estimated RTT].[DER_CFTotal].[All]" allUniqueName="[Fact Monthly Estimated RTT].[DER_CFTotal].[All]" dimensionUniqueName="[Fact Monthly Estimated RTT]" displayFolder="" count="0" unbalanced="0" hidden="1"/>
    <cacheHierarchy uniqueName="[Fact Monthly Estimated RTT].[DER_HalfCFTotal]" caption="DER_HalfCFTotal" attribute="1" defaultMemberUniqueName="[Fact Monthly Estimated RTT].[DER_HalfCFTotal].[All]" allUniqueName="[Fact Monthly Estimated RTT].[DER_HalfCFTotal].[All]" dimensionUniqueName="[Fact Monthly Estimated RTT]" displayFolder="" count="0" unbalanced="0" hidden="1"/>
    <cacheHierarchy uniqueName="[Fact Monthly Estimated RTT].[MergedCommissioner_SKey]" caption="MergedCommissioner_SKey" attribute="1" defaultMemberUniqueName="[Fact Monthly Estimated RTT].[MergedCommissioner_SKey].[All]" allUniqueName="[Fact Monthly Estimated RTT].[MergedCommissioner_SKey].[All]" dimensionUniqueName="[Fact Monthly Estimated RTT]" displayFolder="" count="0" unbalanced="0" hidden="1"/>
    <cacheHierarchy uniqueName="[Fact Monthly Estimated RTT].[MergedProvider_SKey]" caption="MergedProvider_SKey" attribute="1" defaultMemberUniqueName="[Fact Monthly Estimated RTT].[MergedProvider_SKey].[All]" allUniqueName="[Fact Monthly Estimated RTT].[MergedProvider_SKey].[All]" dimensionUniqueName="[Fact Monthly Estimated RTT]" displayFolder="" count="0" unbalanced="0" hidden="1"/>
    <cacheHierarchy uniqueName="[Fact Monthly Estimated RTT].[PatientsWithUnknownClockStartDate]" caption="PatientsWithUnknownClockStartDate" attribute="1" defaultMemberUniqueName="[Fact Monthly Estimated RTT].[PatientsWithUnknownClockStartDate].[All]" allUniqueName="[Fact Monthly Estimated RTT].[PatientsWithUnknownClockStartDate].[All]" dimensionUniqueName="[Fact Monthly Estimated RTT]" displayFolder="" count="0" unbalanced="0" hidden="1"/>
    <cacheHierarchy uniqueName="[Fact Monthly Estimated RTT].[Provider_SKey]" caption="Provider_SKey" attribute="1" defaultMemberUniqueName="[Fact Monthly Estimated RTT].[Provider_SKey].[All]" allUniqueName="[Fact Monthly Estimated RTT].[Provider_SKey].[All]" dimensionUniqueName="[Fact Monthly Estimated RTT]" displayFolder="" count="0" unbalanced="0" hidden="1"/>
    <cacheHierarchy uniqueName="[Fact Monthly Estimated RTT].[ProviderCRSPilot_SKey]" caption="ProviderCRSPilot_SKey" attribute="1" defaultMemberUniqueName="[Fact Monthly Estimated RTT].[ProviderCRSPilot_SKey].[All]" allUniqueName="[Fact Monthly Estimated RTT].[ProviderCRSPilot_SKey].[All]" dimensionUniqueName="[Fact Monthly Estimated RTT]" displayFolder="" count="0" unbalanced="0" hidden="1"/>
    <cacheHierarchy uniqueName="[Fact Monthly Estimated RTT].[RTTPathwayType_SKey]" caption="RTTPathwayType_SKey" attribute="1" defaultMemberUniqueName="[Fact Monthly Estimated RTT].[RTTPathwayType_SKey].[All]" allUniqueName="[Fact Monthly Estimated RTT].[RTTPathwayType_SKey].[All]" dimensionUniqueName="[Fact Monthly Estimated RTT]" displayFolder="" count="0" unbalanced="0" hidden="1"/>
    <cacheHierarchy uniqueName="[Fact Monthly Estimated RTT].[TotalWithKnownClockStart]" caption="TotalWithKnownClockStart" attribute="1" defaultMemberUniqueName="[Fact Monthly Estimated RTT].[TotalWithKnownClockStart].[All]" allUniqueName="[Fact Monthly Estimated RTT].[TotalWithKnownClockStart].[All]" dimensionUniqueName="[Fact Monthly Estimated RTT]" displayFolder="" count="0" unbalanced="0" hidden="1"/>
    <cacheHierarchy uniqueName="[Fact Monthly Estimated RTT].[TreatmentFunction_SKey]" caption="TreatmentFunction_SKey" attribute="1" defaultMemberUniqueName="[Fact Monthly Estimated RTT].[TreatmentFunction_SKey].[All]" allUniqueName="[Fact Monthly Estimated RTT].[TreatmentFunction_SKey].[All]" dimensionUniqueName="[Fact Monthly Estimated RTT]" displayFolder="" count="0" unbalanced="0" hidden="1"/>
    <cacheHierarchy uniqueName="[Fact Monthly Estimated RTT Incomplete].[Commissioner_SKey]" caption="Commissioner_SKey" attribute="1" defaultMemberUniqueName="[Fact Monthly Estimated RTT Incomplete].[Commissioner_SKey].[All]" allUniqueName="[Fact Monthly Estimated RTT Incomplete].[Commissioner_SKey].[All]" dimensionUniqueName="[Fact Monthly Estimated RTT Incomplete]" displayFolder="" count="0" unbalanced="0" hidden="1"/>
    <cacheHierarchy uniqueName="[Fact Monthly Estimated RTT Incomplete].[CommissionerCRSPilot_SKey]" caption="CommissionerCRSPilot_SKey" attribute="1" defaultMemberUniqueName="[Fact Monthly Estimated RTT Incomplete].[CommissionerCRSPilot_SKey].[All]" allUniqueName="[Fact Monthly Estimated RTT Incomplete].[CommissionerCRSPilot_SKey].[All]" dimensionUniqueName="[Fact Monthly Estimated RTT Incomplete]" displayFolder="" count="0" unbalanced="0" hidden="1"/>
    <cacheHierarchy uniqueName="[Fact Monthly Estimated RTT Incomplete].[DataStatus_SKey]" caption="DataStatus_SKey" attribute="1" defaultMemberUniqueName="[Fact Monthly Estimated RTT Incomplete].[DataStatus_SKey].[All]" allUniqueName="[Fact Monthly Estimated RTT Incomplete].[DataStatus_SKey].[All]" dimensionUniqueName="[Fact Monthly Estimated RTT Incomplete]" displayFolder="" count="0" unbalanced="0" hidden="1"/>
    <cacheHierarchy uniqueName="[Fact Monthly Estimated RTT Incomplete].[DateKey]" caption="DateKey" attribute="1" defaultMemberUniqueName="[Fact Monthly Estimated RTT Incomplete].[DateKey].[All]" allUniqueName="[Fact Monthly Estimated RTT Incomplete].[DateKey].[All]" dimensionUniqueName="[Fact Monthly Estimated RTT Incomplete]" displayFolder="" count="0" unbalanced="0" hidden="1"/>
    <cacheHierarchy uniqueName="[Fact Monthly Estimated RTT Incomplete].[DER_95thPercentilePathway]" caption="DER_95thPercentilePathway" attribute="1" defaultMemberUniqueName="[Fact Monthly Estimated RTT Incomplete].[DER_95thPercentilePathway].[All]" allUniqueName="[Fact Monthly Estimated RTT Incomplete].[DER_95thPercentilePathway].[All]" dimensionUniqueName="[Fact Monthly Estimated RTT Incomplete]" displayFolder="" count="0" unbalanced="0" hidden="1"/>
    <cacheHierarchy uniqueName="[Fact Monthly Estimated RTT Incomplete].[DER_CFTotal]" caption="DER_CFTotal" attribute="1" defaultMemberUniqueName="[Fact Monthly Estimated RTT Incomplete].[DER_CFTotal].[All]" allUniqueName="[Fact Monthly Estimated RTT Incomplete].[DER_CFTotal].[All]" dimensionUniqueName="[Fact Monthly Estimated RTT Incomplete]" displayFolder="" count="0" unbalanced="0" hidden="1"/>
    <cacheHierarchy uniqueName="[Fact Monthly Estimated RTT Incomplete].[DER_HalfCFTotal]" caption="DER_HalfCFTotal" attribute="1" defaultMemberUniqueName="[Fact Monthly Estimated RTT Incomplete].[DER_HalfCFTotal].[All]" allUniqueName="[Fact Monthly Estimated RTT Incomplete].[DER_HalfCFTotal].[All]" dimensionUniqueName="[Fact Monthly Estimated RTT Incomplete]" displayFolder="" count="0" unbalanced="0" hidden="1"/>
    <cacheHierarchy uniqueName="[Fact Monthly Estimated RTT Incomplete].[MergedCommissioner_SKey]" caption="MergedCommissioner_SKey" attribute="1" defaultMemberUniqueName="[Fact Monthly Estimated RTT Incomplete].[MergedCommissioner_SKey].[All]" allUniqueName="[Fact Monthly Estimated RTT Incomplete].[MergedCommissioner_SKey].[All]" dimensionUniqueName="[Fact Monthly Estimated RTT Incomplete]" displayFolder="" count="0" unbalanced="0" hidden="1"/>
    <cacheHierarchy uniqueName="[Fact Monthly Estimated RTT Incomplete].[MergedProvider_SKey]" caption="MergedProvider_SKey" attribute="1" defaultMemberUniqueName="[Fact Monthly Estimated RTT Incomplete].[MergedProvider_SKey].[All]" allUniqueName="[Fact Monthly Estimated RTT Incomplete].[MergedProvider_SKey].[All]" dimensionUniqueName="[Fact Monthly Estimated RTT Incomplete]" displayFolder="" count="0" unbalanced="0" hidden="1"/>
    <cacheHierarchy uniqueName="[Fact Monthly Estimated RTT Incomplete].[PatientsWithUnknownClockStartDate]" caption="PatientsWithUnknownClockStartDate" attribute="1" defaultMemberUniqueName="[Fact Monthly Estimated RTT Incomplete].[PatientsWithUnknownClockStartDate].[All]" allUniqueName="[Fact Monthly Estimated RTT Incomplete].[PatientsWithUnknownClockStartDate].[All]" dimensionUniqueName="[Fact Monthly Estimated RTT Incomplete]" displayFolder="" count="0" unbalanced="0" hidden="1"/>
    <cacheHierarchy uniqueName="[Fact Monthly Estimated RTT Incomplete].[Provider_SKey]" caption="Provider_SKey" attribute="1" defaultMemberUniqueName="[Fact Monthly Estimated RTT Incomplete].[Provider_SKey].[All]" allUniqueName="[Fact Monthly Estimated RTT Incomplete].[Provider_SKey].[All]" dimensionUniqueName="[Fact Monthly Estimated RTT Incomplete]" displayFolder="" count="0" unbalanced="0" hidden="1"/>
    <cacheHierarchy uniqueName="[Fact Monthly Estimated RTT Incomplete].[ProviderCRSPilot_SKey]" caption="ProviderCRSPilot_SKey" attribute="1" defaultMemberUniqueName="[Fact Monthly Estimated RTT Incomplete].[ProviderCRSPilot_SKey].[All]" allUniqueName="[Fact Monthly Estimated RTT Incomplete].[ProviderCRSPilot_SKey].[All]" dimensionUniqueName="[Fact Monthly Estimated RTT Incomplete]" displayFolder="" count="0" unbalanced="0" hidden="1"/>
    <cacheHierarchy uniqueName="[Fact Monthly Estimated RTT Incomplete].[RTTPathwayType_SKey]" caption="RTTPathwayType_SKey" attribute="1" defaultMemberUniqueName="[Fact Monthly Estimated RTT Incomplete].[RTTPathwayType_SKey].[All]" allUniqueName="[Fact Monthly Estimated RTT Incomplete].[RTTPathwayType_SKey].[All]" dimensionUniqueName="[Fact Monthly Estimated RTT Incomplete]" displayFolder="" count="0" unbalanced="0" hidden="1"/>
    <cacheHierarchy uniqueName="[Fact Monthly Estimated RTT Incomplete].[TotalWithKnownClockStart]" caption="TotalWithKnownClockStart" attribute="1" defaultMemberUniqueName="[Fact Monthly Estimated RTT Incomplete].[TotalWithKnownClockStart].[All]" allUniqueName="[Fact Monthly Estimated RTT Incomplete].[TotalWithKnownClockStart].[All]" dimensionUniqueName="[Fact Monthly Estimated RTT Incomplete]" displayFolder="" count="0" unbalanced="0" hidden="1"/>
    <cacheHierarchy uniqueName="[Fact Monthly Estimated RTT Incomplete].[TreatmentFunction_SKey]" caption="TreatmentFunction_SKey" attribute="1" defaultMemberUniqueName="[Fact Monthly Estimated RTT Incomplete].[TreatmentFunction_SKey].[All]" allUniqueName="[Fact Monthly Estimated RTT Incomplete].[TreatmentFunction_SKey].[All]" dimensionUniqueName="[Fact Monthly Estimated RTT Incomplete]" displayFolder="" count="0" unbalanced="0" hidden="1"/>
    <cacheHierarchy uniqueName="[Fact Monthly Estimated RTT Time Bands].[Commissioner_SKey]" caption="Commissioner_SKey" attribute="1" defaultMemberUniqueName="[Fact Monthly Estimated RTT Time Bands].[Commissioner_SKey].[All]" allUniqueName="[Fact Monthly Estimated RTT Time Bands].[Commissioner_SKey].[All]" dimensionUniqueName="[Fact Monthly Estimated RTT Time Bands]" displayFolder="" count="0" unbalanced="0" hidden="1"/>
    <cacheHierarchy uniqueName="[Fact Monthly Estimated RTT Time Bands].[CommissionerCRSPilot_SKey]" caption="CommissionerCRSPilot_SKey" attribute="1" defaultMemberUniqueName="[Fact Monthly Estimated RTT Time Bands].[CommissionerCRSPilot_SKey].[All]" allUniqueName="[Fact Monthly Estimated RTT Time Bands].[CommissionerCRSPilot_SKey].[All]" dimensionUniqueName="[Fact Monthly Estimated RTT Time Bands]" displayFolder="" count="0" unbalanced="0" hidden="1"/>
    <cacheHierarchy uniqueName="[Fact Monthly Estimated RTT Time Bands].[DataStatus_SKey]" caption="DataStatus_SKey" attribute="1" defaultMemberUniqueName="[Fact Monthly Estimated RTT Time Bands].[DataStatus_SKey].[All]" allUniqueName="[Fact Monthly Estimated RTT Time Bands].[DataStatus_SKey].[All]" dimensionUniqueName="[Fact Monthly Estimated RTT Time Bands]" displayFolder="" count="0" unbalanced="0" hidden="1"/>
    <cacheHierarchy uniqueName="[Fact Monthly Estimated RTT Time Bands].[DateKey]" caption="DateKey" attribute="1" defaultMemberUniqueName="[Fact Monthly Estimated RTT Time Bands].[DateKey].[All]" allUniqueName="[Fact Monthly Estimated RTT Time Bands].[DateKey].[All]" dimensionUniqueName="[Fact Monthly Estimated RTT Time Bands]" displayFolder="" count="0" unbalanced="0" hidden="1"/>
    <cacheHierarchy uniqueName="[Fact Monthly Estimated RTT Time Bands].[MergedCommissioner_SKey]" caption="MergedCommissioner_SKey" attribute="1" defaultMemberUniqueName="[Fact Monthly Estimated RTT Time Bands].[MergedCommissioner_SKey].[All]" allUniqueName="[Fact Monthly Estimated RTT Time Bands].[MergedCommissioner_SKey].[All]" dimensionUniqueName="[Fact Monthly Estimated RTT Time Bands]" displayFolder="" count="0" unbalanced="0" hidden="1"/>
    <cacheHierarchy uniqueName="[Fact Monthly Estimated RTT Time Bands].[MergedProvider_SKey]" caption="MergedProvider_SKey" attribute="1" defaultMemberUniqueName="[Fact Monthly Estimated RTT Time Bands].[MergedProvider_SKey].[All]" allUniqueName="[Fact Monthly Estimated RTT Time Bands].[MergedProvider_SKey].[All]" dimensionUniqueName="[Fact Monthly Estimated RTT Time Bands]" displayFolder="" count="0" unbalanced="0" hidden="1"/>
    <cacheHierarchy uniqueName="[Fact Monthly Estimated RTT Time Bands].[PathwaysCount]" caption="PathwaysCount" attribute="1" defaultMemberUniqueName="[Fact Monthly Estimated RTT Time Bands].[PathwaysCount].[All]" allUniqueName="[Fact Monthly Estimated RTT Time Bands].[PathwaysCount].[All]" dimensionUniqueName="[Fact Monthly Estimated RTT Time Bands]" displayFolder="" count="0" unbalanced="0" hidden="1"/>
    <cacheHierarchy uniqueName="[Fact Monthly Estimated RTT Time Bands].[Provider_SKey]" caption="Provider_SKey" attribute="1" defaultMemberUniqueName="[Fact Monthly Estimated RTT Time Bands].[Provider_SKey].[All]" allUniqueName="[Fact Monthly Estimated RTT Time Bands].[Provider_SKey].[All]" dimensionUniqueName="[Fact Monthly Estimated RTT Time Bands]" displayFolder="" count="0" unbalanced="0" hidden="1"/>
    <cacheHierarchy uniqueName="[Fact Monthly Estimated RTT Time Bands].[ProviderCRSPilot_SKey]" caption="ProviderCRSPilot_SKey" attribute="1" defaultMemberUniqueName="[Fact Monthly Estimated RTT Time Bands].[ProviderCRSPilot_SKey].[All]" allUniqueName="[Fact Monthly Estimated RTT Time Bands].[ProviderCRSPilot_SKey].[All]" dimensionUniqueName="[Fact Monthly Estimated RTT Time Bands]" displayFolder="" count="0" unbalanced="0" hidden="1"/>
    <cacheHierarchy uniqueName="[Fact Monthly Estimated RTT Time Bands].[RTTPathwayType_SKey]" caption="RTTPathwayType_SKey" attribute="1" defaultMemberUniqueName="[Fact Monthly Estimated RTT Time Bands].[RTTPathwayType_SKey].[All]" allUniqueName="[Fact Monthly Estimated RTT Time Bands].[RTTPathwayType_SKey].[All]" dimensionUniqueName="[Fact Monthly Estimated RTT Time Bands]" displayFolder="" count="0" unbalanced="0" hidden="1"/>
    <cacheHierarchy uniqueName="[Fact Monthly Estimated RTT Time Bands].[TimeBand_SKey]" caption="TimeBand_SKey" attribute="1" defaultMemberUniqueName="[Fact Monthly Estimated RTT Time Bands].[TimeBand_SKey].[All]" allUniqueName="[Fact Monthly Estimated RTT Time Bands].[TimeBand_SKey].[All]" dimensionUniqueName="[Fact Monthly Estimated RTT Time Bands]" displayFolder="" count="0" unbalanced="0" hidden="1"/>
    <cacheHierarchy uniqueName="[Fact Monthly Estimated RTT Time Bands].[TreatmentFunction_SKey]" caption="TreatmentFunction_SKey" attribute="1" defaultMemberUniqueName="[Fact Monthly Estimated RTT Time Bands].[TreatmentFunction_SKey].[All]" allUniqueName="[Fact Monthly Estimated RTT Time Bands].[TreatmentFunction_SKey].[All]" dimensionUniqueName="[Fact Monthly Estimated RTT Time Bands]" displayFolder="" count="0" unbalanced="0" hidden="1"/>
    <cacheHierarchy uniqueName="[Fact Monthly Estimated RTT Time Bands Incomplete].[Commissioner_SKey]" caption="Commissioner_SKey" attribute="1" defaultMemberUniqueName="[Fact Monthly Estimated RTT Time Bands Incomplete].[Commissioner_SKey].[All]" allUniqueName="[Fact Monthly Estimated RTT Time Bands Incomplete].[Commissioner_SKey].[All]" dimensionUniqueName="[Fact Monthly Estimated RTT Time Bands Incomplete]" displayFolder="" count="0" unbalanced="0" hidden="1"/>
    <cacheHierarchy uniqueName="[Fact Monthly Estimated RTT Time Bands Incomplete].[CommissionerCRSPilot_SKey]" caption="CommissionerCRSPilot_SKey" attribute="1" defaultMemberUniqueName="[Fact Monthly Estimated RTT Time Bands Incomplete].[CommissionerCRSPilot_SKey].[All]" allUniqueName="[Fact Monthly Estimated RTT Time Bands Incomplete].[CommissionerCRSPilot_SKey].[All]" dimensionUniqueName="[Fact Monthly Estimated RTT Time Bands Incomplete]" displayFolder="" count="0" unbalanced="0" hidden="1"/>
    <cacheHierarchy uniqueName="[Fact Monthly Estimated RTT Time Bands Incomplete].[DataStatus_SKey]" caption="DataStatus_SKey" attribute="1" defaultMemberUniqueName="[Fact Monthly Estimated RTT Time Bands Incomplete].[DataStatus_SKey].[All]" allUniqueName="[Fact Monthly Estimated RTT Time Bands Incomplete].[DataStatus_SKey].[All]" dimensionUniqueName="[Fact Monthly Estimated RTT Time Bands Incomplete]" displayFolder="" count="0" unbalanced="0" hidden="1"/>
    <cacheHierarchy uniqueName="[Fact Monthly Estimated RTT Time Bands Incomplete].[DateKey]" caption="DateKey" attribute="1" defaultMemberUniqueName="[Fact Monthly Estimated RTT Time Bands Incomplete].[DateKey].[All]" allUniqueName="[Fact Monthly Estimated RTT Time Bands Incomplete].[DateKey].[All]" dimensionUniqueName="[Fact Monthly Estimated RTT Time Bands Incomplete]" displayFolder="" count="0" unbalanced="0" hidden="1"/>
    <cacheHierarchy uniqueName="[Fact Monthly Estimated RTT Time Bands Incomplete].[MergedCommissioner_SKey]" caption="MergedCommissioner_SKey" attribute="1" defaultMemberUniqueName="[Fact Monthly Estimated RTT Time Bands Incomplete].[MergedCommissioner_SKey].[All]" allUniqueName="[Fact Monthly Estimated RTT Time Bands Incomplete].[MergedCommissioner_SKey].[All]" dimensionUniqueName="[Fact Monthly Estimated RTT Time Bands Incomplete]" displayFolder="" count="0" unbalanced="0" hidden="1"/>
    <cacheHierarchy uniqueName="[Fact Monthly Estimated RTT Time Bands Incomplete].[MergedProvider_SKey]" caption="MergedProvider_SKey" attribute="1" defaultMemberUniqueName="[Fact Monthly Estimated RTT Time Bands Incomplete].[MergedProvider_SKey].[All]" allUniqueName="[Fact Monthly Estimated RTT Time Bands Incomplete].[MergedProvider_SKey].[All]" dimensionUniqueName="[Fact Monthly Estimated RTT Time Bands Incomplete]" displayFolder="" count="0" unbalanced="0" hidden="1"/>
    <cacheHierarchy uniqueName="[Fact Monthly Estimated RTT Time Bands Incomplete].[PathwaysCount]" caption="PathwaysCount" attribute="1" defaultMemberUniqueName="[Fact Monthly Estimated RTT Time Bands Incomplete].[PathwaysCount].[All]" allUniqueName="[Fact Monthly Estimated RTT Time Bands Incomplete].[PathwaysCount].[All]" dimensionUniqueName="[Fact Monthly Estimated RTT Time Bands Incomplete]" displayFolder="" count="0" unbalanced="0" hidden="1"/>
    <cacheHierarchy uniqueName="[Fact Monthly Estimated RTT Time Bands Incomplete].[Provider_SKey]" caption="Provider_SKey" attribute="1" defaultMemberUniqueName="[Fact Monthly Estimated RTT Time Bands Incomplete].[Provider_SKey].[All]" allUniqueName="[Fact Monthly Estimated RTT Time Bands Incomplete].[Provider_SKey].[All]" dimensionUniqueName="[Fact Monthly Estimated RTT Time Bands Incomplete]" displayFolder="" count="0" unbalanced="0" hidden="1"/>
    <cacheHierarchy uniqueName="[Fact Monthly Estimated RTT Time Bands Incomplete].[ProviderCRSPilot_SKey]" caption="ProviderCRSPilot_SKey" attribute="1" defaultMemberUniqueName="[Fact Monthly Estimated RTT Time Bands Incomplete].[ProviderCRSPilot_SKey].[All]" allUniqueName="[Fact Monthly Estimated RTT Time Bands Incomplete].[ProviderCRSPilot_SKey].[All]" dimensionUniqueName="[Fact Monthly Estimated RTT Time Bands Incomplete]" displayFolder="" count="0" unbalanced="0" hidden="1"/>
    <cacheHierarchy uniqueName="[Fact Monthly Estimated RTT Time Bands Incomplete].[RTTPathwayType_SKey]" caption="RTTPathwayType_SKey" attribute="1" defaultMemberUniqueName="[Fact Monthly Estimated RTT Time Bands Incomplete].[RTTPathwayType_SKey].[All]" allUniqueName="[Fact Monthly Estimated RTT Time Bands Incomplete].[RTTPathwayType_SKey].[All]" dimensionUniqueName="[Fact Monthly Estimated RTT Time Bands Incomplete]" displayFolder="" count="0" unbalanced="0" hidden="1"/>
    <cacheHierarchy uniqueName="[Fact Monthly Estimated RTT Time Bands Incomplete].[TimeBand_SKey]" caption="TimeBand_SKey" attribute="1" defaultMemberUniqueName="[Fact Monthly Estimated RTT Time Bands Incomplete].[TimeBand_SKey].[All]" allUniqueName="[Fact Monthly Estimated RTT Time Bands Incomplete].[TimeBand_SKey].[All]" dimensionUniqueName="[Fact Monthly Estimated RTT Time Bands Incomplete]" displayFolder="" count="0" unbalanced="0" hidden="1"/>
    <cacheHierarchy uniqueName="[Fact Monthly Estimated RTT Time Bands Incomplete].[TreatmentFunction_SKey]" caption="TreatmentFunction_SKey" attribute="1" defaultMemberUniqueName="[Fact Monthly Estimated RTT Time Bands Incomplete].[TreatmentFunction_SKey].[All]" allUniqueName="[Fact Monthly Estimated RTT Time Bands Incomplete].[TreatmentFunction_SKey].[All]" dimensionUniqueName="[Fact Monthly Estimated RTT Time Bands Incomplete]" displayFolder="" count="0" unbalanced="0" hidden="1"/>
    <cacheHierarchy uniqueName="[Fact Monthly RTT].[Commissioner_SKey]" caption="Commissioner_SKey" attribute="1" defaultMemberUniqueName="[Fact Monthly RTT].[Commissioner_SKey].[All]" allUniqueName="[Fact Monthly RTT].[Commissioner_SKey].[All]" dimensionUniqueName="[Fact Monthly RTT]" displayFolder="" count="0" unbalanced="0" hidden="1"/>
    <cacheHierarchy uniqueName="[Fact Monthly RTT].[CommissionerCRSPilot_SKey]" caption="CommissionerCRSPilot_SKey" attribute="1" defaultMemberUniqueName="[Fact Monthly RTT].[CommissionerCRSPilot_SKey].[All]" allUniqueName="[Fact Monthly RTT].[CommissionerCRSPilot_SKey].[All]" dimensionUniqueName="[Fact Monthly RTT]" displayFolder="" count="0" unbalanced="0" hidden="1"/>
    <cacheHierarchy uniqueName="[Fact Monthly RTT].[DataStatus_SKey]" caption="DataStatus_SKey" attribute="1" defaultMemberUniqueName="[Fact Monthly RTT].[DataStatus_SKey].[All]" allUniqueName="[Fact Monthly RTT].[DataStatus_SKey].[All]" dimensionUniqueName="[Fact Monthly RTT]" displayFolder="" count="0" unbalanced="0" hidden="1"/>
    <cacheHierarchy uniqueName="[Fact Monthly RTT].[DateKey]" caption="DateKey" attribute="1" defaultMemberUniqueName="[Fact Monthly RTT].[DateKey].[All]" allUniqueName="[Fact Monthly RTT].[DateKey].[All]" dimensionUniqueName="[Fact Monthly RTT]" displayFolder="" count="0" unbalanced="0" hidden="1"/>
    <cacheHierarchy uniqueName="[Fact Monthly RTT].[DER_95thPercentilePathway]" caption="DER_95thPercentilePathway" attribute="1" defaultMemberUniqueName="[Fact Monthly RTT].[DER_95thPercentilePathway].[All]" allUniqueName="[Fact Monthly RTT].[DER_95thPercentilePathway].[All]" dimensionUniqueName="[Fact Monthly RTT]" displayFolder="" count="0" unbalanced="0" hidden="1"/>
    <cacheHierarchy uniqueName="[Fact Monthly RTT].[DER_CFTotal]" caption="DER_CFTotal" attribute="1" defaultMemberUniqueName="[Fact Monthly RTT].[DER_CFTotal].[All]" allUniqueName="[Fact Monthly RTT].[DER_CFTotal].[All]" dimensionUniqueName="[Fact Monthly RTT]" displayFolder="" count="0" unbalanced="0" hidden="1"/>
    <cacheHierarchy uniqueName="[Fact Monthly RTT].[DER_HalfCFTotal]" caption="DER_HalfCFTotal" attribute="1" defaultMemberUniqueName="[Fact Monthly RTT].[DER_HalfCFTotal].[All]" allUniqueName="[Fact Monthly RTT].[DER_HalfCFTotal].[All]" dimensionUniqueName="[Fact Monthly RTT]" displayFolder="" count="0" unbalanced="0" hidden="1"/>
    <cacheHierarchy uniqueName="[Fact Monthly RTT].[IncludeInRTTEstimates]" caption="IncludeInRTTEstimates" attribute="1" defaultMemberUniqueName="[Fact Monthly RTT].[IncludeInRTTEstimates].[All]" allUniqueName="[Fact Monthly RTT].[IncludeInRTTEstimates].[All]" dimensionUniqueName="[Fact Monthly RTT]" displayFolder="" count="0" unbalanced="0" hidden="1"/>
    <cacheHierarchy uniqueName="[Fact Monthly RTT].[MergedCommissioner_SKey]" caption="MergedCommissioner_SKey" attribute="1" defaultMemberUniqueName="[Fact Monthly RTT].[MergedCommissioner_SKey].[All]" allUniqueName="[Fact Monthly RTT].[MergedCommissioner_SKey].[All]" dimensionUniqueName="[Fact Monthly RTT]" displayFolder="" count="0" unbalanced="0" hidden="1"/>
    <cacheHierarchy uniqueName="[Fact Monthly RTT].[MergedProvider_SKey]" caption="MergedProvider_SKey" attribute="1" defaultMemberUniqueName="[Fact Monthly RTT].[MergedProvider_SKey].[All]" allUniqueName="[Fact Monthly RTT].[MergedProvider_SKey].[All]" dimensionUniqueName="[Fact Monthly RTT]" displayFolder="" count="0" unbalanced="0" hidden="1"/>
    <cacheHierarchy uniqueName="[Fact Monthly RTT].[PatientsWithUnknownClockStartDate]" caption="PatientsWithUnknownClockStartDate" attribute="1" defaultMemberUniqueName="[Fact Monthly RTT].[PatientsWithUnknownClockStartDate].[All]" allUniqueName="[Fact Monthly RTT].[PatientsWithUnknownClockStartDate].[All]" dimensionUniqueName="[Fact Monthly RTT]" displayFolder="" count="0" unbalanced="0" hidden="1"/>
    <cacheHierarchy uniqueName="[Fact Monthly RTT].[Provider_SKey]" caption="Provider_SKey" attribute="1" defaultMemberUniqueName="[Fact Monthly RTT].[Provider_SKey].[All]" allUniqueName="[Fact Monthly RTT].[Provider_SKey].[All]" dimensionUniqueName="[Fact Monthly RTT]" displayFolder="" count="0" unbalanced="0" hidden="1"/>
    <cacheHierarchy uniqueName="[Fact Monthly RTT].[ProviderCRSPilot_SKey]" caption="ProviderCRSPilot_SKey" attribute="1" defaultMemberUniqueName="[Fact Monthly RTT].[ProviderCRSPilot_SKey].[All]" allUniqueName="[Fact Monthly RTT].[ProviderCRSPilot_SKey].[All]" dimensionUniqueName="[Fact Monthly RTT]" displayFolder="" count="0" unbalanced="0" hidden="1"/>
    <cacheHierarchy uniqueName="[Fact Monthly RTT].[RTTPathwayType_SKey]" caption="RTTPathwayType_SKey" attribute="1" defaultMemberUniqueName="[Fact Monthly RTT].[RTTPathwayType_SKey].[All]" allUniqueName="[Fact Monthly RTT].[RTTPathwayType_SKey].[All]" dimensionUniqueName="[Fact Monthly RTT]" displayFolder="" count="0" unbalanced="0" hidden="1"/>
    <cacheHierarchy uniqueName="[Fact Monthly RTT].[TotalWithKnownClockStart]" caption="TotalWithKnownClockStart" attribute="1" defaultMemberUniqueName="[Fact Monthly RTT].[TotalWithKnownClockStart].[All]" allUniqueName="[Fact Monthly RTT].[TotalWithKnownClockStart].[All]" dimensionUniqueName="[Fact Monthly RTT]" displayFolder="" count="0" unbalanced="0" hidden="1"/>
    <cacheHierarchy uniqueName="[Fact Monthly RTT].[TreatmentFunction_SKey]" caption="TreatmentFunction_SKey" attribute="1" defaultMemberUniqueName="[Fact Monthly RTT].[TreatmentFunction_SKey].[All]" allUniqueName="[Fact Monthly RTT].[TreatmentFunction_SKey].[All]" dimensionUniqueName="[Fact Monthly RTT]" displayFolder="" count="0" unbalanced="0" hidden="1"/>
    <cacheHierarchy uniqueName="[Fact Monthly RTT Incomplete].[Commissioner_SKey]" caption="Commissioner_SKey" attribute="1" defaultMemberUniqueName="[Fact Monthly RTT Incomplete].[Commissioner_SKey].[All]" allUniqueName="[Fact Monthly RTT Incomplete].[Commissioner_SKey].[All]" dimensionUniqueName="[Fact Monthly RTT Incomplete]" displayFolder="" count="0" unbalanced="0" hidden="1"/>
    <cacheHierarchy uniqueName="[Fact Monthly RTT Incomplete].[CommissionerCRSPilot_SKey]" caption="CommissionerCRSPilot_SKey" attribute="1" defaultMemberUniqueName="[Fact Monthly RTT Incomplete].[CommissionerCRSPilot_SKey].[All]" allUniqueName="[Fact Monthly RTT Incomplete].[CommissionerCRSPilot_SKey].[All]" dimensionUniqueName="[Fact Monthly RTT Incomplete]" displayFolder="" count="0" unbalanced="0" hidden="1"/>
    <cacheHierarchy uniqueName="[Fact Monthly RTT Incomplete].[DataStatus_SKey]" caption="DataStatus_SKey" attribute="1" defaultMemberUniqueName="[Fact Monthly RTT Incomplete].[DataStatus_SKey].[All]" allUniqueName="[Fact Monthly RTT Incomplete].[DataStatus_SKey].[All]" dimensionUniqueName="[Fact Monthly RTT Incomplete]" displayFolder="" count="0" unbalanced="0" hidden="1"/>
    <cacheHierarchy uniqueName="[Fact Monthly RTT Incomplete].[DateKey]" caption="DateKey" attribute="1" defaultMemberUniqueName="[Fact Monthly RTT Incomplete].[DateKey].[All]" allUniqueName="[Fact Monthly RTT Incomplete].[DateKey].[All]" dimensionUniqueName="[Fact Monthly RTT Incomplete]" displayFolder="" count="0" unbalanced="0" hidden="1"/>
    <cacheHierarchy uniqueName="[Fact Monthly RTT Incomplete].[DER_95thPercentilePathway]" caption="DER_95thPercentilePathway" attribute="1" defaultMemberUniqueName="[Fact Monthly RTT Incomplete].[DER_95thPercentilePathway].[All]" allUniqueName="[Fact Monthly RTT Incomplete].[DER_95thPercentilePathway].[All]" dimensionUniqueName="[Fact Monthly RTT Incomplete]" displayFolder="" count="0" unbalanced="0" hidden="1"/>
    <cacheHierarchy uniqueName="[Fact Monthly RTT Incomplete].[DER_CFTotal]" caption="DER_CFTotal" attribute="1" defaultMemberUniqueName="[Fact Monthly RTT Incomplete].[DER_CFTotal].[All]" allUniqueName="[Fact Monthly RTT Incomplete].[DER_CFTotal].[All]" dimensionUniqueName="[Fact Monthly RTT Incomplete]" displayFolder="" count="0" unbalanced="0" hidden="1"/>
    <cacheHierarchy uniqueName="[Fact Monthly RTT Incomplete].[DER_HalfCFTotal]" caption="DER_HalfCFTotal" attribute="1" defaultMemberUniqueName="[Fact Monthly RTT Incomplete].[DER_HalfCFTotal].[All]" allUniqueName="[Fact Monthly RTT Incomplete].[DER_HalfCFTotal].[All]" dimensionUniqueName="[Fact Monthly RTT Incomplete]" displayFolder="" count="0" unbalanced="0" hidden="1"/>
    <cacheHierarchy uniqueName="[Fact Monthly RTT Incomplete].[IncludeInRTTEstimates]" caption="IncludeInRTTEstimates" attribute="1" defaultMemberUniqueName="[Fact Monthly RTT Incomplete].[IncludeInRTTEstimates].[All]" allUniqueName="[Fact Monthly RTT Incomplete].[IncludeInRTTEstimates].[All]" dimensionUniqueName="[Fact Monthly RTT Incomplete]" displayFolder="" count="0" unbalanced="0" hidden="1"/>
    <cacheHierarchy uniqueName="[Fact Monthly RTT Incomplete].[MergedCommissioner_SKey]" caption="MergedCommissioner_SKey" attribute="1" defaultMemberUniqueName="[Fact Monthly RTT Incomplete].[MergedCommissioner_SKey].[All]" allUniqueName="[Fact Monthly RTT Incomplete].[MergedCommissioner_SKey].[All]" dimensionUniqueName="[Fact Monthly RTT Incomplete]" displayFolder="" count="0" unbalanced="0" hidden="1"/>
    <cacheHierarchy uniqueName="[Fact Monthly RTT Incomplete].[MergedProvider_SKey]" caption="MergedProvider_SKey" attribute="1" defaultMemberUniqueName="[Fact Monthly RTT Incomplete].[MergedProvider_SKey].[All]" allUniqueName="[Fact Monthly RTT Incomplete].[MergedProvider_SKey].[All]" dimensionUniqueName="[Fact Monthly RTT Incomplete]" displayFolder="" count="0" unbalanced="0" hidden="1"/>
    <cacheHierarchy uniqueName="[Fact Monthly RTT Incomplete].[PatientsWithUnknownClockStartDate]" caption="PatientsWithUnknownClockStartDate" attribute="1" defaultMemberUniqueName="[Fact Monthly RTT Incomplete].[PatientsWithUnknownClockStartDate].[All]" allUniqueName="[Fact Monthly RTT Incomplete].[PatientsWithUnknownClockStartDate].[All]" dimensionUniqueName="[Fact Monthly RTT Incomplete]" displayFolder="" count="0" unbalanced="0" hidden="1"/>
    <cacheHierarchy uniqueName="[Fact Monthly RTT Incomplete].[Provider_SKey]" caption="Provider_SKey" attribute="1" defaultMemberUniqueName="[Fact Monthly RTT Incomplete].[Provider_SKey].[All]" allUniqueName="[Fact Monthly RTT Incomplete].[Provider_SKey].[All]" dimensionUniqueName="[Fact Monthly RTT Incomplete]" displayFolder="" count="0" unbalanced="0" hidden="1"/>
    <cacheHierarchy uniqueName="[Fact Monthly RTT Incomplete].[ProviderCRSPilot_SKey]" caption="ProviderCRSPilot_SKey" attribute="1" defaultMemberUniqueName="[Fact Monthly RTT Incomplete].[ProviderCRSPilot_SKey].[All]" allUniqueName="[Fact Monthly RTT Incomplete].[ProviderCRSPilot_SKey].[All]" dimensionUniqueName="[Fact Monthly RTT Incomplete]" displayFolder="" count="0" unbalanced="0" hidden="1"/>
    <cacheHierarchy uniqueName="[Fact Monthly RTT Incomplete].[RTTPathwayType_SKey]" caption="RTTPathwayType_SKey" attribute="1" defaultMemberUniqueName="[Fact Monthly RTT Incomplete].[RTTPathwayType_SKey].[All]" allUniqueName="[Fact Monthly RTT Incomplete].[RTTPathwayType_SKey].[All]" dimensionUniqueName="[Fact Monthly RTT Incomplete]" displayFolder="" count="0" unbalanced="0" hidden="1"/>
    <cacheHierarchy uniqueName="[Fact Monthly RTT Incomplete].[TotalWithKnownClockStart]" caption="TotalWithKnownClockStart" attribute="1" defaultMemberUniqueName="[Fact Monthly RTT Incomplete].[TotalWithKnownClockStart].[All]" allUniqueName="[Fact Monthly RTT Incomplete].[TotalWithKnownClockStart].[All]" dimensionUniqueName="[Fact Monthly RTT Incomplete]" displayFolder="" count="0" unbalanced="0" hidden="1"/>
    <cacheHierarchy uniqueName="[Fact Monthly RTT Incomplete].[TreatmentFunction_SKey]" caption="TreatmentFunction_SKey" attribute="1" defaultMemberUniqueName="[Fact Monthly RTT Incomplete].[TreatmentFunction_SKey].[All]" allUniqueName="[Fact Monthly RTT Incomplete].[TreatmentFunction_SKey].[All]" dimensionUniqueName="[Fact Monthly RTT Incomplete]" displayFolder="" count="0" unbalanced="0" hidden="1"/>
    <cacheHierarchy uniqueName="[Fact Monthly RTT Time Bands].[Commissioner_SKey]" caption="Commissioner_SKey" attribute="1" defaultMemberUniqueName="[Fact Monthly RTT Time Bands].[Commissioner_SKey].[All]" allUniqueName="[Fact Monthly RTT Time Bands].[Commissioner_SKey].[All]" dimensionUniqueName="[Fact Monthly RTT Time Bands]" displayFolder="" count="0" unbalanced="0" hidden="1"/>
    <cacheHierarchy uniqueName="[Fact Monthly RTT Time Bands].[CommissionerCRSPilot_SKey]" caption="CommissionerCRSPilot_SKey" attribute="1" defaultMemberUniqueName="[Fact Monthly RTT Time Bands].[CommissionerCRSPilot_SKey].[All]" allUniqueName="[Fact Monthly RTT Time Bands].[CommissionerCRSPilot_SKey].[All]" dimensionUniqueName="[Fact Monthly RTT Time Bands]" displayFolder="" count="0" unbalanced="0" hidden="1"/>
    <cacheHierarchy uniqueName="[Fact Monthly RTT Time Bands].[DataStatus_SKey]" caption="DataStatus_SKey" attribute="1" defaultMemberUniqueName="[Fact Monthly RTT Time Bands].[DataStatus_SKey].[All]" allUniqueName="[Fact Monthly RTT Time Bands].[DataStatus_SKey].[All]" dimensionUniqueName="[Fact Monthly RTT Time Bands]" displayFolder="" count="0" unbalanced="0" hidden="1"/>
    <cacheHierarchy uniqueName="[Fact Monthly RTT Time Bands].[DateKey]" caption="DateKey" attribute="1" defaultMemberUniqueName="[Fact Monthly RTT Time Bands].[DateKey].[All]" allUniqueName="[Fact Monthly RTT Time Bands].[DateKey].[All]" dimensionUniqueName="[Fact Monthly RTT Time Bands]" displayFolder="" count="0" unbalanced="0" hidden="1"/>
    <cacheHierarchy uniqueName="[Fact Monthly RTT Time Bands].[IncludeInRTTEstimates]" caption="IncludeInRTTEstimates" attribute="1" defaultMemberUniqueName="[Fact Monthly RTT Time Bands].[IncludeInRTTEstimates].[All]" allUniqueName="[Fact Monthly RTT Time Bands].[IncludeInRTTEstimates].[All]" dimensionUniqueName="[Fact Monthly RTT Time Bands]" displayFolder="" count="0" unbalanced="0" hidden="1"/>
    <cacheHierarchy uniqueName="[Fact Monthly RTT Time Bands].[MergedCommissioner_SKey]" caption="MergedCommissioner_SKey" attribute="1" defaultMemberUniqueName="[Fact Monthly RTT Time Bands].[MergedCommissioner_SKey].[All]" allUniqueName="[Fact Monthly RTT Time Bands].[MergedCommissioner_SKey].[All]" dimensionUniqueName="[Fact Monthly RTT Time Bands]" displayFolder="" count="0" unbalanced="0" hidden="1"/>
    <cacheHierarchy uniqueName="[Fact Monthly RTT Time Bands].[MergedProvider_SKey]" caption="MergedProvider_SKey" attribute="1" defaultMemberUniqueName="[Fact Monthly RTT Time Bands].[MergedProvider_SKey].[All]" allUniqueName="[Fact Monthly RTT Time Bands].[MergedProvider_SKey].[All]" dimensionUniqueName="[Fact Monthly RTT Time Bands]" displayFolder="" count="0" unbalanced="0" hidden="1"/>
    <cacheHierarchy uniqueName="[Fact Monthly RTT Time Bands].[PathwaysCount]" caption="PathwaysCount" attribute="1" defaultMemberUniqueName="[Fact Monthly RTT Time Bands].[PathwaysCount].[All]" allUniqueName="[Fact Monthly RTT Time Bands].[PathwaysCount].[All]" dimensionUniqueName="[Fact Monthly RTT Time Bands]" displayFolder="" count="0" unbalanced="0" hidden="1"/>
    <cacheHierarchy uniqueName="[Fact Monthly RTT Time Bands].[Provider_SKey]" caption="Provider_SKey" attribute="1" defaultMemberUniqueName="[Fact Monthly RTT Time Bands].[Provider_SKey].[All]" allUniqueName="[Fact Monthly RTT Time Bands].[Provider_SKey].[All]" dimensionUniqueName="[Fact Monthly RTT Time Bands]" displayFolder="" count="0" unbalanced="0" hidden="1"/>
    <cacheHierarchy uniqueName="[Fact Monthly RTT Time Bands].[ProviderCRSPilot_SKey]" caption="ProviderCRSPilot_SKey" attribute="1" defaultMemberUniqueName="[Fact Monthly RTT Time Bands].[ProviderCRSPilot_SKey].[All]" allUniqueName="[Fact Monthly RTT Time Bands].[ProviderCRSPilot_SKey].[All]" dimensionUniqueName="[Fact Monthly RTT Time Bands]" displayFolder="" count="0" unbalanced="0" hidden="1"/>
    <cacheHierarchy uniqueName="[Fact Monthly RTT Time Bands].[RTTPathwayType_SKey]" caption="RTTPathwayType_SKey" attribute="1" defaultMemberUniqueName="[Fact Monthly RTT Time Bands].[RTTPathwayType_SKey].[All]" allUniqueName="[Fact Monthly RTT Time Bands].[RTTPathwayType_SKey].[All]" dimensionUniqueName="[Fact Monthly RTT Time Bands]" displayFolder="" count="0" unbalanced="0" hidden="1"/>
    <cacheHierarchy uniqueName="[Fact Monthly RTT Time Bands].[TimeBand_SKey]" caption="TimeBand_SKey" attribute="1" defaultMemberUniqueName="[Fact Monthly RTT Time Bands].[TimeBand_SKey].[All]" allUniqueName="[Fact Monthly RTT Time Bands].[TimeBand_SKey].[All]" dimensionUniqueName="[Fact Monthly RTT Time Bands]" displayFolder="" count="0" unbalanced="0" hidden="1"/>
    <cacheHierarchy uniqueName="[Fact Monthly RTT Time Bands].[TreatmentFunction_SKey]" caption="TreatmentFunction_SKey" attribute="1" defaultMemberUniqueName="[Fact Monthly RTT Time Bands].[TreatmentFunction_SKey].[All]" allUniqueName="[Fact Monthly RTT Time Bands].[TreatmentFunction_SKey].[All]" dimensionUniqueName="[Fact Monthly RTT Time Bands]" displayFolder="" count="0" unbalanced="0" hidden="1"/>
    <cacheHierarchy uniqueName="[Fact Monthly RTT Time Bands Incomplete].[Commissioner_SKey]" caption="Commissioner_SKey" attribute="1" defaultMemberUniqueName="[Fact Monthly RTT Time Bands Incomplete].[Commissioner_SKey].[All]" allUniqueName="[Fact Monthly RTT Time Bands Incomplete].[Commissioner_SKey].[All]" dimensionUniqueName="[Fact Monthly RTT Time Bands Incomplete]" displayFolder="" count="0" unbalanced="0" hidden="1"/>
    <cacheHierarchy uniqueName="[Fact Monthly RTT Time Bands Incomplete].[CommissionerCRSPilot_SKey]" caption="CommissionerCRSPilot_SKey" attribute="1" defaultMemberUniqueName="[Fact Monthly RTT Time Bands Incomplete].[CommissionerCRSPilot_SKey].[All]" allUniqueName="[Fact Monthly RTT Time Bands Incomplete].[CommissionerCRSPilot_SKey].[All]" dimensionUniqueName="[Fact Monthly RTT Time Bands Incomplete]" displayFolder="" count="0" unbalanced="0" hidden="1"/>
    <cacheHierarchy uniqueName="[Fact Monthly RTT Time Bands Incomplete].[DataStatus_SKey]" caption="DataStatus_SKey" attribute="1" defaultMemberUniqueName="[Fact Monthly RTT Time Bands Incomplete].[DataStatus_SKey].[All]" allUniqueName="[Fact Monthly RTT Time Bands Incomplete].[DataStatus_SKey].[All]" dimensionUniqueName="[Fact Monthly RTT Time Bands Incomplete]" displayFolder="" count="0" unbalanced="0" hidden="1"/>
    <cacheHierarchy uniqueName="[Fact Monthly RTT Time Bands Incomplete].[DateKey]" caption="DateKey" attribute="1" defaultMemberUniqueName="[Fact Monthly RTT Time Bands Incomplete].[DateKey].[All]" allUniqueName="[Fact Monthly RTT Time Bands Incomplete].[DateKey].[All]" dimensionUniqueName="[Fact Monthly RTT Time Bands Incomplete]" displayFolder="" count="0" unbalanced="0" hidden="1"/>
    <cacheHierarchy uniqueName="[Fact Monthly RTT Time Bands Incomplete].[IncludeInRTTEstimates]" caption="IncludeInRTTEstimates" attribute="1" defaultMemberUniqueName="[Fact Monthly RTT Time Bands Incomplete].[IncludeInRTTEstimates].[All]" allUniqueName="[Fact Monthly RTT Time Bands Incomplete].[IncludeInRTTEstimates].[All]" dimensionUniqueName="[Fact Monthly RTT Time Bands Incomplete]" displayFolder="" count="0" unbalanced="0" hidden="1"/>
    <cacheHierarchy uniqueName="[Fact Monthly RTT Time Bands Incomplete].[MergedCommissioner_SKey]" caption="MergedCommissioner_SKey" attribute="1" defaultMemberUniqueName="[Fact Monthly RTT Time Bands Incomplete].[MergedCommissioner_SKey].[All]" allUniqueName="[Fact Monthly RTT Time Bands Incomplete].[MergedCommissioner_SKey].[All]" dimensionUniqueName="[Fact Monthly RTT Time Bands Incomplete]" displayFolder="" count="0" unbalanced="0" hidden="1"/>
    <cacheHierarchy uniqueName="[Fact Monthly RTT Time Bands Incomplete].[MergedProvider_SKey]" caption="MergedProvider_SKey" attribute="1" defaultMemberUniqueName="[Fact Monthly RTT Time Bands Incomplete].[MergedProvider_SKey].[All]" allUniqueName="[Fact Monthly RTT Time Bands Incomplete].[MergedProvider_SKey].[All]" dimensionUniqueName="[Fact Monthly RTT Time Bands Incomplete]" displayFolder="" count="0" unbalanced="0" hidden="1"/>
    <cacheHierarchy uniqueName="[Fact Monthly RTT Time Bands Incomplete].[PathwaysCount]" caption="PathwaysCount" attribute="1" defaultMemberUniqueName="[Fact Monthly RTT Time Bands Incomplete].[PathwaysCount].[All]" allUniqueName="[Fact Monthly RTT Time Bands Incomplete].[PathwaysCount].[All]" dimensionUniqueName="[Fact Monthly RTT Time Bands Incomplete]" displayFolder="" count="0" unbalanced="0" hidden="1"/>
    <cacheHierarchy uniqueName="[Fact Monthly RTT Time Bands Incomplete].[Provider_SKey]" caption="Provider_SKey" attribute="1" defaultMemberUniqueName="[Fact Monthly RTT Time Bands Incomplete].[Provider_SKey].[All]" allUniqueName="[Fact Monthly RTT Time Bands Incomplete].[Provider_SKey].[All]" dimensionUniqueName="[Fact Monthly RTT Time Bands Incomplete]" displayFolder="" count="0" unbalanced="0" hidden="1"/>
    <cacheHierarchy uniqueName="[Fact Monthly RTT Time Bands Incomplete].[ProviderCRSPilot_SKey]" caption="ProviderCRSPilot_SKey" attribute="1" defaultMemberUniqueName="[Fact Monthly RTT Time Bands Incomplete].[ProviderCRSPilot_SKey].[All]" allUniqueName="[Fact Monthly RTT Time Bands Incomplete].[ProviderCRSPilot_SKey].[All]" dimensionUniqueName="[Fact Monthly RTT Time Bands Incomplete]" displayFolder="" count="0" unbalanced="0" hidden="1"/>
    <cacheHierarchy uniqueName="[Fact Monthly RTT Time Bands Incomplete].[RTTPathwayType_SKey]" caption="RTTPathwayType_SKey" attribute="1" defaultMemberUniqueName="[Fact Monthly RTT Time Bands Incomplete].[RTTPathwayType_SKey].[All]" allUniqueName="[Fact Monthly RTT Time Bands Incomplete].[RTTPathwayType_SKey].[All]" dimensionUniqueName="[Fact Monthly RTT Time Bands Incomplete]" displayFolder="" count="0" unbalanced="0" hidden="1"/>
    <cacheHierarchy uniqueName="[Fact Monthly RTT Time Bands Incomplete].[TimeBand_SKey]" caption="TimeBand_SKey" attribute="1" defaultMemberUniqueName="[Fact Monthly RTT Time Bands Incomplete].[TimeBand_SKey].[All]" allUniqueName="[Fact Monthly RTT Time Bands Incomplete].[TimeBand_SKey].[All]" dimensionUniqueName="[Fact Monthly RTT Time Bands Incomplete]" displayFolder="" count="0" unbalanced="0" hidden="1"/>
    <cacheHierarchy uniqueName="[Fact Monthly RTT Time Bands Incomplete].[TreatmentFunction_SKey]" caption="TreatmentFunction_SKey" attribute="1" defaultMemberUniqueName="[Fact Monthly RTT Time Bands Incomplete].[TreatmentFunction_SKey].[All]" allUniqueName="[Fact Monthly RTT Time Bands Incomplete].[TreatmentFunction_SKey].[All]" dimensionUniqueName="[Fact Monthly RTT Time Bands Incomplete]" displayFolder="" count="0" unbalanced="0" hidden="1"/>
    <cacheHierarchy uniqueName="[Fact Weekly RTTPTL].[Breach0to1Weeks]" caption="Breach0to1Weeks" attribute="1" defaultMemberUniqueName="[Fact Weekly RTTPTL].[Breach0to1Weeks].[All]" allUniqueName="[Fact Weekly RTTPTL].[Breach0to1Weeks].[All]" dimensionUniqueName="[Fact Weekly RTTPTL]" displayFolder="" count="0" unbalanced="0" hidden="1"/>
    <cacheHierarchy uniqueName="[Fact Weekly RTTPTL].[Breach1to2Weeks]" caption="Breach1to2Weeks" attribute="1" defaultMemberUniqueName="[Fact Weekly RTTPTL].[Breach1to2Weeks].[All]" allUniqueName="[Fact Weekly RTTPTL].[Breach1to2Weeks].[All]" dimensionUniqueName="[Fact Weekly RTTPTL]" displayFolder="" count="0" unbalanced="0" hidden="1"/>
    <cacheHierarchy uniqueName="[Fact Weekly RTTPTL].[Breach2to3Weeks]" caption="Breach2to3Weeks" attribute="1" defaultMemberUniqueName="[Fact Weekly RTTPTL].[Breach2to3Weeks].[All]" allUniqueName="[Fact Weekly RTTPTL].[Breach2to3Weeks].[All]" dimensionUniqueName="[Fact Weekly RTTPTL]" displayFolder="" count="0" unbalanced="0" hidden="1"/>
    <cacheHierarchy uniqueName="[Fact Weekly RTTPTL].[Breach3to4Weeks]" caption="Breach3to4Weeks" attribute="1" defaultMemberUniqueName="[Fact Weekly RTTPTL].[Breach3to4Weeks].[All]" allUniqueName="[Fact Weekly RTTPTL].[Breach3to4Weeks].[All]" dimensionUniqueName="[Fact Weekly RTTPTL]" displayFolder="" count="0" unbalanced="0" hidden="1"/>
    <cacheHierarchy uniqueName="[Fact Weekly RTTPTL].[Breach4to5Weeks]" caption="Breach4to5Weeks" attribute="1" defaultMemberUniqueName="[Fact Weekly RTTPTL].[Breach4to5Weeks].[All]" allUniqueName="[Fact Weekly RTTPTL].[Breach4to5Weeks].[All]" dimensionUniqueName="[Fact Weekly RTTPTL]" displayFolder="" count="0" unbalanced="0" hidden="1"/>
    <cacheHierarchy uniqueName="[Fact Weekly RTTPTL].[Breach5to6Weeks]" caption="Breach5to6Weeks" attribute="1" defaultMemberUniqueName="[Fact Weekly RTTPTL].[Breach5to6Weeks].[All]" allUniqueName="[Fact Weekly RTTPTL].[Breach5to6Weeks].[All]" dimensionUniqueName="[Fact Weekly RTTPTL]" displayFolder="" count="0" unbalanced="0" hidden="1"/>
    <cacheHierarchy uniqueName="[Fact Weekly RTTPTL].[BreachAlreadyPassed]" caption="BreachAlreadyPassed" attribute="1" defaultMemberUniqueName="[Fact Weekly RTTPTL].[BreachAlreadyPassed].[All]" allUniqueName="[Fact Weekly RTTPTL].[BreachAlreadyPassed].[All]" dimensionUniqueName="[Fact Weekly RTTPTL]" displayFolder="" count="0" unbalanced="0" hidden="1"/>
    <cacheHierarchy uniqueName="[Fact Weekly RTTPTL].[BreachPastLast7Days]" caption="BreachPastLast7Days" attribute="1" defaultMemberUniqueName="[Fact Weekly RTTPTL].[BreachPastLast7Days].[All]" allUniqueName="[Fact Weekly RTTPTL].[BreachPastLast7Days].[All]" dimensionUniqueName="[Fact Weekly RTTPTL]" displayFolder="" count="0" unbalanced="0" hidden="1"/>
    <cacheHierarchy uniqueName="[Fact Weekly RTTPTL].[ClockStarts]" caption="ClockStarts" attribute="1" defaultMemberUniqueName="[Fact Weekly RTTPTL].[ClockStarts].[All]" allUniqueName="[Fact Weekly RTTPTL].[ClockStarts].[All]" dimensionUniqueName="[Fact Weekly RTTPTL]" displayFolder="" count="0" unbalanced="0" hidden="1"/>
    <cacheHierarchy uniqueName="[Fact Weekly RTTPTL].[DataStatus_SKey]" caption="DataStatus_SKey" attribute="1" defaultMemberUniqueName="[Fact Weekly RTTPTL].[DataStatus_SKey].[All]" allUniqueName="[Fact Weekly RTTPTL].[DataStatus_SKey].[All]" dimensionUniqueName="[Fact Weekly RTTPTL]" displayFolder="" count="0" unbalanced="0" hidden="1"/>
    <cacheHierarchy uniqueName="[Fact Weekly RTTPTL].[DateKey]" caption="DateKey" attribute="1" defaultMemberUniqueName="[Fact Weekly RTTPTL].[DateKey].[All]" allUniqueName="[Fact Weekly RTTPTL].[DateKey].[All]" dimensionUniqueName="[Fact Weekly RTTPTL]" displayFolder="" count="0" unbalanced="0" hidden="1"/>
    <cacheHierarchy uniqueName="[Fact Weekly RTTPTL].[MergedProvider_SKey]" caption="MergedProvider_SKey" attribute="1" defaultMemberUniqueName="[Fact Weekly RTTPTL].[MergedProvider_SKey].[All]" allUniqueName="[Fact Weekly RTTPTL].[MergedProvider_SKey].[All]" dimensionUniqueName="[Fact Weekly RTTPTL]" displayFolder="" count="0" unbalanced="0" hidden="1"/>
    <cacheHierarchy uniqueName="[Fact Weekly RTTPTL].[PatientChoiceCovid]" caption="PatientChoiceCovid" attribute="1" defaultMemberUniqueName="[Fact Weekly RTTPTL].[PatientChoiceCovid].[All]" allUniqueName="[Fact Weekly RTTPTL].[PatientChoiceCovid].[All]" dimensionUniqueName="[Fact Weekly RTTPTL]" displayFolder="" count="0" unbalanced="0" hidden="1"/>
    <cacheHierarchy uniqueName="[Fact Weekly RTTPTL].[Provider_SKey]" caption="Provider_SKey" attribute="1" defaultMemberUniqueName="[Fact Weekly RTTPTL].[Provider_SKey].[All]" allUniqueName="[Fact Weekly RTTPTL].[Provider_SKey].[All]" dimensionUniqueName="[Fact Weekly RTTPTL]" displayFolder="" count="0" unbalanced="0" hidden="1"/>
    <cacheHierarchy uniqueName="[Fact Weekly RTTPTL].[ProviderCRSPilot_SKey]" caption="ProviderCRSPilot_SKey" attribute="1" defaultMemberUniqueName="[Fact Weekly RTTPTL].[ProviderCRSPilot_SKey].[All]" allUniqueName="[Fact Weekly RTTPTL].[ProviderCRSPilot_SKey].[All]" dimensionUniqueName="[Fact Weekly RTTPTL]" displayFolder="" count="0" unbalanced="0" hidden="1"/>
    <cacheHierarchy uniqueName="[Fact Weekly RTTPTL].[ProviderWLMDS_Transfer_SKey]" caption="ProviderWLMDS_Transfer_SKey" attribute="1" defaultMemberUniqueName="[Fact Weekly RTTPTL].[ProviderWLMDS_Transfer_SKey].[All]" allUniqueName="[Fact Weekly RTTPTL].[ProviderWLMDS_Transfer_SKey].[All]" dimensionUniqueName="[Fact Weekly RTTPTL]" displayFolder="" count="0" unbalanced="0" hidden="1"/>
    <cacheHierarchy uniqueName="[Fact Weekly RTTPTL].[RTTPTLPathwayType_SKey]" caption="RTTPTLPathwayType_SKey" attribute="1" defaultMemberUniqueName="[Fact Weekly RTTPTL].[RTTPTLPathwayType_SKey].[All]" allUniqueName="[Fact Weekly RTTPTL].[RTTPTLPathwayType_SKey].[All]" dimensionUniqueName="[Fact Weekly RTTPTL]" displayFolder="" count="0" unbalanced="0" hidden="1"/>
    <cacheHierarchy uniqueName="[Fact Weekly RTTPTL].[TreatedNotWithin18Weeks]" caption="TreatedNotWithin18Weeks" attribute="1" defaultMemberUniqueName="[Fact Weekly RTTPTL].[TreatedNotWithin18Weeks].[All]" allUniqueName="[Fact Weekly RTTPTL].[TreatedNotWithin18Weeks].[All]" dimensionUniqueName="[Fact Weekly RTTPTL]" displayFolder="" count="0" unbalanced="0" hidden="1"/>
    <cacheHierarchy uniqueName="[Fact Weekly RTTPTL].[TreatedWithin18Weeks]" caption="TreatedWithin18Weeks" attribute="1" defaultMemberUniqueName="[Fact Weekly RTTPTL].[TreatedWithin18Weeks].[All]" allUniqueName="[Fact Weekly RTTPTL].[TreatedWithin18Weeks].[All]" dimensionUniqueName="[Fact Weekly RTTPTL]" displayFolder="" count="0" unbalanced="0" hidden="1"/>
    <cacheHierarchy uniqueName="[Fact Weekly RTTPTL].[TreatmentFunction_SKey]" caption="TreatmentFunction_SKey" attribute="1" defaultMemberUniqueName="[Fact Weekly RTTPTL].[TreatmentFunction_SKey].[All]" allUniqueName="[Fact Weekly RTTPTL].[TreatmentFunction_SKey].[All]" dimensionUniqueName="[Fact Weekly RTTPTL]" displayFolder="" count="0" unbalanced="0" hidden="1"/>
    <cacheHierarchy uniqueName="[Fact Weekly RTTPTL Old].[Breach0to1Weeks]" caption="Breach0to1Weeks" attribute="1" defaultMemberUniqueName="[Fact Weekly RTTPTL Old].[Breach0to1Weeks].[All]" allUniqueName="[Fact Weekly RTTPTL Old].[Breach0to1Weeks].[All]" dimensionUniqueName="[Fact Weekly RTTPTL Old]" displayFolder="" count="0" unbalanced="0" hidden="1"/>
    <cacheHierarchy uniqueName="[Fact Weekly RTTPTL Old].[Breach1to2Weeks]" caption="Breach1to2Weeks" attribute="1" defaultMemberUniqueName="[Fact Weekly RTTPTL Old].[Breach1to2Weeks].[All]" allUniqueName="[Fact Weekly RTTPTL Old].[Breach1to2Weeks].[All]" dimensionUniqueName="[Fact Weekly RTTPTL Old]" displayFolder="" count="0" unbalanced="0" hidden="1"/>
    <cacheHierarchy uniqueName="[Fact Weekly RTTPTL Old].[Breach2to3Weeks]" caption="Breach2to3Weeks" attribute="1" defaultMemberUniqueName="[Fact Weekly RTTPTL Old].[Breach2to3Weeks].[All]" allUniqueName="[Fact Weekly RTTPTL Old].[Breach2to3Weeks].[All]" dimensionUniqueName="[Fact Weekly RTTPTL Old]" displayFolder="" count="0" unbalanced="0" hidden="1"/>
    <cacheHierarchy uniqueName="[Fact Weekly RTTPTL Old].[Breach3to4Weeks]" caption="Breach3to4Weeks" attribute="1" defaultMemberUniqueName="[Fact Weekly RTTPTL Old].[Breach3to4Weeks].[All]" allUniqueName="[Fact Weekly RTTPTL Old].[Breach3to4Weeks].[All]" dimensionUniqueName="[Fact Weekly RTTPTL Old]" displayFolder="" count="0" unbalanced="0" hidden="1"/>
    <cacheHierarchy uniqueName="[Fact Weekly RTTPTL Old].[Breach4to5Weeks]" caption="Breach4to5Weeks" attribute="1" defaultMemberUniqueName="[Fact Weekly RTTPTL Old].[Breach4to5Weeks].[All]" allUniqueName="[Fact Weekly RTTPTL Old].[Breach4to5Weeks].[All]" dimensionUniqueName="[Fact Weekly RTTPTL Old]" displayFolder="" count="0" unbalanced="0" hidden="1"/>
    <cacheHierarchy uniqueName="[Fact Weekly RTTPTL Old].[Breach5to6Weeks]" caption="Breach5to6Weeks" attribute="1" defaultMemberUniqueName="[Fact Weekly RTTPTL Old].[Breach5to6Weeks].[All]" allUniqueName="[Fact Weekly RTTPTL Old].[Breach5to6Weeks].[All]" dimensionUniqueName="[Fact Weekly RTTPTL Old]" displayFolder="" count="0" unbalanced="0" hidden="1"/>
    <cacheHierarchy uniqueName="[Fact Weekly RTTPTL Old].[BreachAlreadyPassed]" caption="BreachAlreadyPassed" attribute="1" defaultMemberUniqueName="[Fact Weekly RTTPTL Old].[BreachAlreadyPassed].[All]" allUniqueName="[Fact Weekly RTTPTL Old].[BreachAlreadyPassed].[All]" dimensionUniqueName="[Fact Weekly RTTPTL Old]" displayFolder="" count="0" unbalanced="0" hidden="1"/>
    <cacheHierarchy uniqueName="[Fact Weekly RTTPTL Old].[BreachPassedLast7Days]" caption="BreachPassedLast7Days" attribute="1" defaultMemberUniqueName="[Fact Weekly RTTPTL Old].[BreachPassedLast7Days].[All]" allUniqueName="[Fact Weekly RTTPTL Old].[BreachPassedLast7Days].[All]" dimensionUniqueName="[Fact Weekly RTTPTL Old]" displayFolder="" count="0" unbalanced="0" hidden="1"/>
    <cacheHierarchy uniqueName="[Fact Weekly RTTPTL Old].[DataStatus_SKey]" caption="DataStatus_SKey" attribute="1" defaultMemberUniqueName="[Fact Weekly RTTPTL Old].[DataStatus_SKey].[All]" allUniqueName="[Fact Weekly RTTPTL Old].[DataStatus_SKey].[All]" dimensionUniqueName="[Fact Weekly RTTPTL Old]" displayFolder="" count="0" unbalanced="0" hidden="1"/>
    <cacheHierarchy uniqueName="[Fact Weekly RTTPTL Old].[DateKey]" caption="DateKey" attribute="1" defaultMemberUniqueName="[Fact Weekly RTTPTL Old].[DateKey].[All]" allUniqueName="[Fact Weekly RTTPTL Old].[DateKey].[All]" dimensionUniqueName="[Fact Weekly RTTPTL Old]" displayFolder="" count="0" unbalanced="0" hidden="1"/>
    <cacheHierarchy uniqueName="[Fact Weekly RTTPTL Old].[DetailedLongWaited40to41Weeks]" caption="DetailedLongWaited40to41Weeks" attribute="1" defaultMemberUniqueName="[Fact Weekly RTTPTL Old].[DetailedLongWaited40to41Weeks].[All]" allUniqueName="[Fact Weekly RTTPTL Old].[DetailedLongWaited40to41Weeks].[All]" dimensionUniqueName="[Fact Weekly RTTPTL Old]" displayFolder="" count="0" unbalanced="0" hidden="1"/>
    <cacheHierarchy uniqueName="[Fact Weekly RTTPTL Old].[DetailedLongWaited41to42Weeks]" caption="DetailedLongWaited41to42Weeks" attribute="1" defaultMemberUniqueName="[Fact Weekly RTTPTL Old].[DetailedLongWaited41to42Weeks].[All]" allUniqueName="[Fact Weekly RTTPTL Old].[DetailedLongWaited41to42Weeks].[All]" dimensionUniqueName="[Fact Weekly RTTPTL Old]" displayFolder="" count="0" unbalanced="0" hidden="1"/>
    <cacheHierarchy uniqueName="[Fact Weekly RTTPTL Old].[DetailedLongWaited42to43Weeks]" caption="DetailedLongWaited42to43Weeks" attribute="1" defaultMemberUniqueName="[Fact Weekly RTTPTL Old].[DetailedLongWaited42to43Weeks].[All]" allUniqueName="[Fact Weekly RTTPTL Old].[DetailedLongWaited42to43Weeks].[All]" dimensionUniqueName="[Fact Weekly RTTPTL Old]" displayFolder="" count="0" unbalanced="0" hidden="1"/>
    <cacheHierarchy uniqueName="[Fact Weekly RTTPTL Old].[DetailedLongWaited43to44Weeks]" caption="DetailedLongWaited43to44Weeks" attribute="1" defaultMemberUniqueName="[Fact Weekly RTTPTL Old].[DetailedLongWaited43to44Weeks].[All]" allUniqueName="[Fact Weekly RTTPTL Old].[DetailedLongWaited43to44Weeks].[All]" dimensionUniqueName="[Fact Weekly RTTPTL Old]" displayFolder="" count="0" unbalanced="0" hidden="1"/>
    <cacheHierarchy uniqueName="[Fact Weekly RTTPTL Old].[DetailedLongWaited44to45Weeks]" caption="DetailedLongWaited44to45Weeks" attribute="1" defaultMemberUniqueName="[Fact Weekly RTTPTL Old].[DetailedLongWaited44to45Weeks].[All]" allUniqueName="[Fact Weekly RTTPTL Old].[DetailedLongWaited44to45Weeks].[All]" dimensionUniqueName="[Fact Weekly RTTPTL Old]" displayFolder="" count="0" unbalanced="0" hidden="1"/>
    <cacheHierarchy uniqueName="[Fact Weekly RTTPTL Old].[DetailedLongWaited45to46Weeks]" caption="DetailedLongWaited45to46Weeks" attribute="1" defaultMemberUniqueName="[Fact Weekly RTTPTL Old].[DetailedLongWaited45to46Weeks].[All]" allUniqueName="[Fact Weekly RTTPTL Old].[DetailedLongWaited45to46Weeks].[All]" dimensionUniqueName="[Fact Weekly RTTPTL Old]" displayFolder="" count="0" unbalanced="0" hidden="1"/>
    <cacheHierarchy uniqueName="[Fact Weekly RTTPTL Old].[DetailedLongWaited46to47Weeks]" caption="DetailedLongWaited46to47Weeks" attribute="1" defaultMemberUniqueName="[Fact Weekly RTTPTL Old].[DetailedLongWaited46to47Weeks].[All]" allUniqueName="[Fact Weekly RTTPTL Old].[DetailedLongWaited46to47Weeks].[All]" dimensionUniqueName="[Fact Weekly RTTPTL Old]" displayFolder="" count="0" unbalanced="0" hidden="1"/>
    <cacheHierarchy uniqueName="[Fact Weekly RTTPTL Old].[DetailedLongWaited47to48Weeks]" caption="DetailedLongWaited47to48Weeks" attribute="1" defaultMemberUniqueName="[Fact Weekly RTTPTL Old].[DetailedLongWaited47to48Weeks].[All]" allUniqueName="[Fact Weekly RTTPTL Old].[DetailedLongWaited47to48Weeks].[All]" dimensionUniqueName="[Fact Weekly RTTPTL Old]" displayFolder="" count="0" unbalanced="0" hidden="1"/>
    <cacheHierarchy uniqueName="[Fact Weekly RTTPTL Old].[DetailedLongWaited48to49Weeks]" caption="DetailedLongWaited48to49Weeks" attribute="1" defaultMemberUniqueName="[Fact Weekly RTTPTL Old].[DetailedLongWaited48to49Weeks].[All]" allUniqueName="[Fact Weekly RTTPTL Old].[DetailedLongWaited48to49Weeks].[All]" dimensionUniqueName="[Fact Weekly RTTPTL Old]" displayFolder="" count="0" unbalanced="0" hidden="1"/>
    <cacheHierarchy uniqueName="[Fact Weekly RTTPTL Old].[DetailedLongWaited49to50Weeks]" caption="DetailedLongWaited49to50Weeks" attribute="1" defaultMemberUniqueName="[Fact Weekly RTTPTL Old].[DetailedLongWaited49to50Weeks].[All]" allUniqueName="[Fact Weekly RTTPTL Old].[DetailedLongWaited49to50Weeks].[All]" dimensionUniqueName="[Fact Weekly RTTPTL Old]" displayFolder="" count="0" unbalanced="0" hidden="1"/>
    <cacheHierarchy uniqueName="[Fact Weekly RTTPTL Old].[DetailedLongWaited50to51Weeks]" caption="DetailedLongWaited50to51Weeks" attribute="1" defaultMemberUniqueName="[Fact Weekly RTTPTL Old].[DetailedLongWaited50to51Weeks].[All]" allUniqueName="[Fact Weekly RTTPTL Old].[DetailedLongWaited50to51Weeks].[All]" dimensionUniqueName="[Fact Weekly RTTPTL Old]" displayFolder="" count="0" unbalanced="0" hidden="1"/>
    <cacheHierarchy uniqueName="[Fact Weekly RTTPTL Old].[DetailedLongWaited51to52Weeks]" caption="DetailedLongWaited51to52Weeks" attribute="1" defaultMemberUniqueName="[Fact Weekly RTTPTL Old].[DetailedLongWaited51to52Weeks].[All]" allUniqueName="[Fact Weekly RTTPTL Old].[DetailedLongWaited51to52Weeks].[All]" dimensionUniqueName="[Fact Weekly RTTPTL Old]" displayFolder="" count="0" unbalanced="0" hidden="1"/>
    <cacheHierarchy uniqueName="[Fact Weekly RTTPTL Old].[DetailedLongWaited52WeeksPlus]" caption="DetailedLongWaited52WeeksPlus" attribute="1" defaultMemberUniqueName="[Fact Weekly RTTPTL Old].[DetailedLongWaited52WeeksPlus].[All]" allUniqueName="[Fact Weekly RTTPTL Old].[DetailedLongWaited52WeeksPlus].[All]" dimensionUniqueName="[Fact Weekly RTTPTL Old]" displayFolder="" count="0" unbalanced="0" hidden="1"/>
    <cacheHierarchy uniqueName="[Fact Weekly RTTPTL Old].[IncompletePathways]" caption="IncompletePathways" attribute="1" defaultMemberUniqueName="[Fact Weekly RTTPTL Old].[IncompletePathways].[All]" allUniqueName="[Fact Weekly RTTPTL Old].[IncompletePathways].[All]" dimensionUniqueName="[Fact Weekly RTTPTL Old]" displayFolder="" count="0" unbalanced="0" hidden="1"/>
    <cacheHierarchy uniqueName="[Fact Weekly RTTPTL Old].[MergedProvider_SKey]" caption="MergedProvider_SKey" attribute="1" defaultMemberUniqueName="[Fact Weekly RTTPTL Old].[MergedProvider_SKey].[All]" allUniqueName="[Fact Weekly RTTPTL Old].[MergedProvider_SKey].[All]" dimensionUniqueName="[Fact Weekly RTTPTL Old]" displayFolder="" count="0" unbalanced="0" hidden="1"/>
    <cacheHierarchy uniqueName="[Fact Weekly RTTPTL Old].[NewClockStarts]" caption="NewClockStarts" attribute="1" defaultMemberUniqueName="[Fact Weekly RTTPTL Old].[NewClockStarts].[All]" allUniqueName="[Fact Weekly RTTPTL Old].[NewClockStarts].[All]" dimensionUniqueName="[Fact Weekly RTTPTL Old]" displayFolder="" count="0" unbalanced="0" hidden="1"/>
    <cacheHierarchy uniqueName="[Fact Weekly RTTPTL Old].[NotTreated18WeeksLast7Days]" caption="NotTreated18WeeksLast7Days" attribute="1" defaultMemberUniqueName="[Fact Weekly RTTPTL Old].[NotTreated18WeeksLast7Days].[All]" allUniqueName="[Fact Weekly RTTPTL Old].[NotTreated18WeeksLast7Days].[All]" dimensionUniqueName="[Fact Weekly RTTPTL Old]" displayFolder="" count="0" unbalanced="0" hidden="1"/>
    <cacheHierarchy uniqueName="[Fact Weekly RTTPTL Old].[Provider_SKey]" caption="Provider_SKey" attribute="1" defaultMemberUniqueName="[Fact Weekly RTTPTL Old].[Provider_SKey].[All]" allUniqueName="[Fact Weekly RTTPTL Old].[Provider_SKey].[All]" dimensionUniqueName="[Fact Weekly RTTPTL Old]" displayFolder="" count="0" unbalanced="0" hidden="1"/>
    <cacheHierarchy uniqueName="[Fact Weekly RTTPTL Old].[ProviderCRSPilot_SKey]" caption="ProviderCRSPilot_SKey" attribute="1" defaultMemberUniqueName="[Fact Weekly RTTPTL Old].[ProviderCRSPilot_SKey].[All]" allUniqueName="[Fact Weekly RTTPTL Old].[ProviderCRSPilot_SKey].[All]" dimensionUniqueName="[Fact Weekly RTTPTL Old]" displayFolder="" count="0" unbalanced="0" hidden="1"/>
    <cacheHierarchy uniqueName="[Fact Weekly RTTPTL Old].[RTTPTLType_SKey]" caption="RTTPTLType_SKey" attribute="1" defaultMemberUniqueName="[Fact Weekly RTTPTL Old].[RTTPTLType_SKey].[All]" allUniqueName="[Fact Weekly RTTPTL Old].[RTTPTLType_SKey].[All]" dimensionUniqueName="[Fact Weekly RTTPTL Old]" displayFolder="" count="0" unbalanced="0" hidden="1"/>
    <cacheHierarchy uniqueName="[Fact Weekly RTTPTL Old].[Treated18WeeksLast7Days]" caption="Treated18WeeksLast7Days" attribute="1" defaultMemberUniqueName="[Fact Weekly RTTPTL Old].[Treated18WeeksLast7Days].[All]" allUniqueName="[Fact Weekly RTTPTL Old].[Treated18WeeksLast7Days].[All]" dimensionUniqueName="[Fact Weekly RTTPTL Old]" displayFolder="" count="0" unbalanced="0" hidden="1"/>
    <cacheHierarchy uniqueName="[Fact Weekly RTTPTL Old].[Waited40to41Weeks]" caption="Waited40to41Weeks" attribute="1" defaultMemberUniqueName="[Fact Weekly RTTPTL Old].[Waited40to41Weeks].[All]" allUniqueName="[Fact Weekly RTTPTL Old].[Waited40to41Weeks].[All]" dimensionUniqueName="[Fact Weekly RTTPTL Old]" displayFolder="" count="0" unbalanced="0" hidden="1"/>
    <cacheHierarchy uniqueName="[Fact Weekly RTTPTL Old].[Waited41to42Weeks]" caption="Waited41to42Weeks" attribute="1" defaultMemberUniqueName="[Fact Weekly RTTPTL Old].[Waited41to42Weeks].[All]" allUniqueName="[Fact Weekly RTTPTL Old].[Waited41to42Weeks].[All]" dimensionUniqueName="[Fact Weekly RTTPTL Old]" displayFolder="" count="0" unbalanced="0" hidden="1"/>
    <cacheHierarchy uniqueName="[Fact Weekly RTTPTL Old].[Waited42to43Weeks]" caption="Waited42to43Weeks" attribute="1" defaultMemberUniqueName="[Fact Weekly RTTPTL Old].[Waited42to43Weeks].[All]" allUniqueName="[Fact Weekly RTTPTL Old].[Waited42to43Weeks].[All]" dimensionUniqueName="[Fact Weekly RTTPTL Old]" displayFolder="" count="0" unbalanced="0" hidden="1"/>
    <cacheHierarchy uniqueName="[Fact Weekly RTTPTL Old].[Waited43to44Weeks]" caption="Waited43to44Weeks" attribute="1" defaultMemberUniqueName="[Fact Weekly RTTPTL Old].[Waited43to44Weeks].[All]" allUniqueName="[Fact Weekly RTTPTL Old].[Waited43to44Weeks].[All]" dimensionUniqueName="[Fact Weekly RTTPTL Old]" displayFolder="" count="0" unbalanced="0" hidden="1"/>
    <cacheHierarchy uniqueName="[Fact Weekly RTTPTL Old].[Waited44to45Weeks]" caption="Waited44to45Weeks" attribute="1" defaultMemberUniqueName="[Fact Weekly RTTPTL Old].[Waited44to45Weeks].[All]" allUniqueName="[Fact Weekly RTTPTL Old].[Waited44to45Weeks].[All]" dimensionUniqueName="[Fact Weekly RTTPTL Old]" displayFolder="" count="0" unbalanced="0" hidden="1"/>
    <cacheHierarchy uniqueName="[Fact Weekly RTTPTL Old].[Waited45to46Weeks]" caption="Waited45to46Weeks" attribute="1" defaultMemberUniqueName="[Fact Weekly RTTPTL Old].[Waited45to46Weeks].[All]" allUniqueName="[Fact Weekly RTTPTL Old].[Waited45to46Weeks].[All]" dimensionUniqueName="[Fact Weekly RTTPTL Old]" displayFolder="" count="0" unbalanced="0" hidden="1"/>
    <cacheHierarchy uniqueName="[Fact Weekly RTTPTL Old].[Waited46to47Weeks]" caption="Waited46to47Weeks" attribute="1" defaultMemberUniqueName="[Fact Weekly RTTPTL Old].[Waited46to47Weeks].[All]" allUniqueName="[Fact Weekly RTTPTL Old].[Waited46to47Weeks].[All]" dimensionUniqueName="[Fact Weekly RTTPTL Old]" displayFolder="" count="0" unbalanced="0" hidden="1"/>
    <cacheHierarchy uniqueName="[Fact Weekly RTTPTL Old].[Waited47to48Weeks]" caption="Waited47to48Weeks" attribute="1" defaultMemberUniqueName="[Fact Weekly RTTPTL Old].[Waited47to48Weeks].[All]" allUniqueName="[Fact Weekly RTTPTL Old].[Waited47to48Weeks].[All]" dimensionUniqueName="[Fact Weekly RTTPTL Old]" displayFolder="" count="0" unbalanced="0" hidden="1"/>
    <cacheHierarchy uniqueName="[Fact Weekly RTTPTL Old].[Waited48to49Weeks]" caption="Waited48to49Weeks" attribute="1" defaultMemberUniqueName="[Fact Weekly RTTPTL Old].[Waited48to49Weeks].[All]" allUniqueName="[Fact Weekly RTTPTL Old].[Waited48to49Weeks].[All]" dimensionUniqueName="[Fact Weekly RTTPTL Old]" displayFolder="" count="0" unbalanced="0" hidden="1"/>
    <cacheHierarchy uniqueName="[Fact Weekly RTTPTL Old].[Waited49to50Weeks]" caption="Waited49to50Weeks" attribute="1" defaultMemberUniqueName="[Fact Weekly RTTPTL Old].[Waited49to50Weeks].[All]" allUniqueName="[Fact Weekly RTTPTL Old].[Waited49to50Weeks].[All]" dimensionUniqueName="[Fact Weekly RTTPTL Old]" displayFolder="" count="0" unbalanced="0" hidden="1"/>
    <cacheHierarchy uniqueName="[Fact Weekly RTTPTL Old].[Waited50to51Weeks]" caption="Waited50to51Weeks" attribute="1" defaultMemberUniqueName="[Fact Weekly RTTPTL Old].[Waited50to51Weeks].[All]" allUniqueName="[Fact Weekly RTTPTL Old].[Waited50to51Weeks].[All]" dimensionUniqueName="[Fact Weekly RTTPTL Old]" displayFolder="" count="0" unbalanced="0" hidden="1"/>
    <cacheHierarchy uniqueName="[Fact Weekly RTTPTL Old].[Waited51to52Weeks]" caption="Waited51to52Weeks" attribute="1" defaultMemberUniqueName="[Fact Weekly RTTPTL Old].[Waited51to52Weeks].[All]" allUniqueName="[Fact Weekly RTTPTL Old].[Waited51to52Weeks].[All]" dimensionUniqueName="[Fact Weekly RTTPTL Old]" displayFolder="" count="0" unbalanced="0" hidden="1"/>
    <cacheHierarchy uniqueName="[Fact Weekly RTTPTL Old].[Waited52WeeksPlus]" caption="Waited52WeeksPlus" attribute="1" defaultMemberUniqueName="[Fact Weekly RTTPTL Old].[Waited52WeeksPlus].[All]" allUniqueName="[Fact Weekly RTTPTL Old].[Waited52WeeksPlus].[All]" dimensionUniqueName="[Fact Weekly RTTPTL Old]" displayFolder="" count="0" unbalanced="0" hidden="1"/>
    <cacheHierarchy uniqueName="[Fact Weekly RTTPTL Time Bands].[DataStatus_SKey]" caption="DataStatus_SKey" attribute="1" defaultMemberUniqueName="[Fact Weekly RTTPTL Time Bands].[DataStatus_SKey].[All]" allUniqueName="[Fact Weekly RTTPTL Time Bands].[DataStatus_SKey].[All]" dimensionUniqueName="[Fact Weekly RTTPTL Time Bands]" displayFolder="" count="0" unbalanced="0" hidden="1"/>
    <cacheHierarchy uniqueName="[Fact Weekly RTTPTL Time Bands].[DateKey]" caption="DateKey" attribute="1" defaultMemberUniqueName="[Fact Weekly RTTPTL Time Bands].[DateKey].[All]" allUniqueName="[Fact Weekly RTTPTL Time Bands].[DateKey].[All]" dimensionUniqueName="[Fact Weekly RTTPTL Time Bands]" displayFolder="" count="0" unbalanced="0" hidden="1"/>
    <cacheHierarchy uniqueName="[Fact Weekly RTTPTL Time Bands].[IncompletePathways]" caption="IncompletePathways" attribute="1" defaultMemberUniqueName="[Fact Weekly RTTPTL Time Bands].[IncompletePathways].[All]" allUniqueName="[Fact Weekly RTTPTL Time Bands].[IncompletePathways].[All]" dimensionUniqueName="[Fact Weekly RTTPTL Time Bands]" displayFolder="" count="0" unbalanced="0" hidden="1"/>
    <cacheHierarchy uniqueName="[Fact Weekly RTTPTL Time Bands].[MergedProvider_SKey]" caption="MergedProvider_SKey" attribute="1" defaultMemberUniqueName="[Fact Weekly RTTPTL Time Bands].[MergedProvider_SKey].[All]" allUniqueName="[Fact Weekly RTTPTL Time Bands].[MergedProvider_SKey].[All]" dimensionUniqueName="[Fact Weekly RTTPTL Time Bands]" displayFolder="" count="0" unbalanced="0" hidden="1"/>
    <cacheHierarchy uniqueName="[Fact Weekly RTTPTL Time Bands].[Provider_SKey]" caption="Provider_SKey" attribute="1" defaultMemberUniqueName="[Fact Weekly RTTPTL Time Bands].[Provider_SKey].[All]" allUniqueName="[Fact Weekly RTTPTL Time Bands].[Provider_SKey].[All]" dimensionUniqueName="[Fact Weekly RTTPTL Time Bands]" displayFolder="" count="0" unbalanced="0" hidden="1"/>
    <cacheHierarchy uniqueName="[Fact Weekly RTTPTL Time Bands].[ProviderCRSPilot_SKey]" caption="ProviderCRSPilot_SKey" attribute="1" defaultMemberUniqueName="[Fact Weekly RTTPTL Time Bands].[ProviderCRSPilot_SKey].[All]" allUniqueName="[Fact Weekly RTTPTL Time Bands].[ProviderCRSPilot_SKey].[All]" dimensionUniqueName="[Fact Weekly RTTPTL Time Bands]" displayFolder="" count="0" unbalanced="0" hidden="1"/>
    <cacheHierarchy uniqueName="[Fact Weekly RTTPTL Time Bands].[ProviderWLMDS_Transfer_SKey]" caption="ProviderWLMDS_Transfer_SKey" attribute="1" defaultMemberUniqueName="[Fact Weekly RTTPTL Time Bands].[ProviderWLMDS_Transfer_SKey].[All]" allUniqueName="[Fact Weekly RTTPTL Time Bands].[ProviderWLMDS_Transfer_SKey].[All]" dimensionUniqueName="[Fact Weekly RTTPTL Time Bands]" displayFolder="" count="0" unbalanced="0" hidden="1"/>
    <cacheHierarchy uniqueName="[Fact Weekly RTTPTL Time Bands].[RTTPTLPathwayType_SKey]" caption="RTTPTLPathwayType_SKey" attribute="1" defaultMemberUniqueName="[Fact Weekly RTTPTL Time Bands].[RTTPTLPathwayType_SKey].[All]" allUniqueName="[Fact Weekly RTTPTL Time Bands].[RTTPTLPathwayType_SKey].[All]" dimensionUniqueName="[Fact Weekly RTTPTL Time Bands]" displayFolder="" count="0" unbalanced="0" hidden="1"/>
    <cacheHierarchy uniqueName="[Fact Weekly RTTPTL Time Bands].[TimeBand_SKey]" caption="TimeBand_SKey" attribute="1" defaultMemberUniqueName="[Fact Weekly RTTPTL Time Bands].[TimeBand_SKey].[All]" allUniqueName="[Fact Weekly RTTPTL Time Bands].[TimeBand_SKey].[All]" dimensionUniqueName="[Fact Weekly RTTPTL Time Bands]" displayFolder="" count="0" unbalanced="0" hidden="1"/>
    <cacheHierarchy uniqueName="[Fact Weekly RTTPTL Time Bands].[TreatmentFunction_SKey]" caption="TreatmentFunction_SKey" attribute="1" defaultMemberUniqueName="[Fact Weekly RTTPTL Time Bands].[TreatmentFunction_SKey].[All]" allUniqueName="[Fact Weekly RTTPTL Time Bands].[TreatmentFunction_SKey].[All]" dimensionUniqueName="[Fact Weekly RTTPTL Time Bands]" displayFolder="" count="0" unbalanced="0" hidden="1"/>
    <cacheHierarchy uniqueName="[Provider].[Provider_Skey]" caption="Provider_Skey" attribute="1" defaultMemberUniqueName="[Provider].[Provider_Skey].[All]" allUniqueName="[Provider].[Provider_Skey].[All]" dimensionUniqueName="[Provider]" displayFolder="" count="0" unbalanced="0" hidden="1"/>
    <cacheHierarchy uniqueName="[Provider - CRS Pilot].[ProviderCRSPilot_SKey]" caption="ProviderCRSPilot_SKey" attribute="1" defaultMemberUniqueName="[Provider - CRS Pilot].[ProviderCRSPilot_SKey].[All]" allUniqueName="[Provider - CRS Pilot].[ProviderCRSPilot_SKey].[All]" dimensionUniqueName="[Provider - CRS Pilot]" displayFolder="" count="0" unbalanced="0" hidden="1"/>
    <cacheHierarchy uniqueName="[Provider - Merged].[MergedProvider_SKey]" caption="MergedProvider_SKey" attribute="1" defaultMemberUniqueName="[Provider - Merged].[MergedProvider_SKey].[All]" allUniqueName="[Provider - Merged].[MergedProvider_SKey].[All]" dimensionUniqueName="[Provider - Merged]" displayFolder="" count="0" unbalanced="0" hidden="1"/>
    <cacheHierarchy uniqueName="[Provider - WLMDS Transfer].[ProviderWLMDS_Transfer_SKey]" caption="ProviderWLMDS_Transfer_SKey" attribute="1" defaultMemberUniqueName="[Provider - WLMDS Transfer].[ProviderWLMDS_Transfer_SKey].[All]" allUniqueName="[Provider - WLMDS Transfer].[ProviderWLMDS_Transfer_SKey].[All]" dimensionUniqueName="[Provider - WLMDS Transfer]" displayFolder="" count="0" unbalanced="0" hidden="1"/>
    <cacheHierarchy uniqueName="[RTT Pathway Type].[RTTPathwayType_SKey]" caption="RTTPathwayType_SKey" attribute="1" defaultMemberUniqueName="[RTT Pathway Type].[RTTPathwayType_SKey].[All]" allUniqueName="[RTT Pathway Type].[RTTPathwayType_SKey].[All]" dimensionUniqueName="[RTT Pathway Type]" displayFolder="" count="0" unbalanced="0" hidden="1"/>
    <cacheHierarchy uniqueName="[RTT PTL Pathway Type].[Attr_RTTBookingType]" caption="Attr_RTTBookingType" attribute="1" defaultMemberUniqueName="[RTT PTL Pathway Type].[Attr_RTTBookingType].[All]" allUniqueName="[RTT PTL Pathway Type].[Attr_RTTBookingType].[All]" dimensionUniqueName="[RTT PTL Pathway Type]" displayFolder="" count="0" unbalanced="0" hidden="1"/>
    <cacheHierarchy uniqueName="[RTT PTL Pathway Type].[Attr_RTTSubtype]" caption="Attr_RTTSubtype" attribute="1" defaultMemberUniqueName="[RTT PTL Pathway Type].[Attr_RTTSubtype].[All]" allUniqueName="[RTT PTL Pathway Type].[Attr_RTTSubtype].[All]" dimensionUniqueName="[RTT PTL Pathway Type]" displayFolder="" count="0" unbalanced="0" hidden="1"/>
    <cacheHierarchy uniqueName="[RTT PTL Pathway Type].[Attr_RTTType]" caption="Attr_RTTType" attribute="1" defaultMemberUniqueName="[RTT PTL Pathway Type].[Attr_RTTType].[All]" allUniqueName="[RTT PTL Pathway Type].[Attr_RTTType].[All]" dimensionUniqueName="[RTT PTL Pathway Type]" displayFolder="" count="0" unbalanced="0" hidden="1"/>
    <cacheHierarchy uniqueName="[RTT PTL Pathway Type].[RTTPTLPathwayType_SKey]" caption="RTTPTLPathwayType_SKey" attribute="1" defaultMemberUniqueName="[RTT PTL Pathway Type].[RTTPTLPathwayType_SKey].[All]" allUniqueName="[RTT PTL Pathway Type].[RTTPTLPathwayType_SKey].[All]" dimensionUniqueName="[RTT PTL Pathway Type]" displayFolder="" count="0" unbalanced="0" hidden="1"/>
    <cacheHierarchy uniqueName="[RTT PTL Type].[RTTPTLType_SKey]" caption="RTTPTLType_SKey" attribute="1" defaultMemberUniqueName="[RTT PTL Type].[RTTPTLType_SKey].[All]" allUniqueName="[RTT PTL Type].[RTTPTLType_SKey].[All]" dimensionUniqueName="[RTT PTL Type]" displayFolder="" count="0" unbalanced="0" hidden="1"/>
    <cacheHierarchy uniqueName="[Time Bands].[CategorySortOrder]" caption="CategorySortOrder" attribute="1" defaultMemberUniqueName="[Time Bands].[CategorySortOrder].[All]" allUniqueName="[Time Bands].[CategorySortOrder].[All]" dimensionUniqueName="[Time Bands]" displayFolder="" count="0" unbalanced="0" hidden="1"/>
    <cacheHierarchy uniqueName="[Time Bands].[Mid Week]" caption="Mid Week" attribute="1" defaultMemberUniqueName="[Time Bands].[Mid Week].[All]" allUniqueName="[Time Bands].[Mid Week].[All]" dimensionUniqueName="[Time Bands]" displayFolder="" count="0" unbalanced="0" hidden="1"/>
    <cacheHierarchy uniqueName="[Time Bands].[TimeBand_SKey]" caption="TimeBand_SKey" attribute="1" defaultMemberUniqueName="[Time Bands].[TimeBand_SKey].[All]" allUniqueName="[Time Bands].[TimeBand_SKey].[All]" dimensionUniqueName="[Time Bands]" displayFolder="" count="0" unbalanced="0" hidden="1"/>
    <cacheHierarchy uniqueName="[Treatment Function].[TreatmentFunction_SKey]" caption="TreatmentFunction_SKey" attribute="1" defaultMemberUniqueName="[Treatment Function].[TreatmentFunction_SKey].[All]" allUniqueName="[Treatment Function].[TreatmentFunction_SKey].[All]" dimensionUniqueName="[Treatment Function]" displayFolder="" count="0" unbalanced="0" hidden="1"/>
    <cacheHierarchy uniqueName="[User Permissions Restricted].[DataStatus_SKey]" caption="DataStatus_SKey" attribute="1" defaultMemberUniqueName="[User Permissions Restricted].[DataStatus_SKey].[All]" allUniqueName="[User Permissions Restricted].[DataStatus_SKey].[All]" dimensionUniqueName="[User Permissions Restricted]" displayFolder="" count="0" unbalanced="0" hidden="1"/>
    <cacheHierarchy uniqueName="[User Permissions Restricted].[User]" caption="User" attribute="1" defaultMemberUniqueName="[User Permissions Restricted].[User].[All]" allUniqueName="[User Permissions Restricted].[User].[All]" dimensionUniqueName="[User Permissions Restricted]" displayFolder="" count="0" unbalanced="0" hidden="1"/>
    <cacheHierarchy uniqueName="[Measures].[Fact Monthly RTT Time Bands Count]" caption="Fact Monthly RTT Time Bands Count" measure="1" displayFolder="Common" measureGroup="Fact Monthly RTT Time Bands" count="0"/>
    <cacheHierarchy uniqueName="[Measures].[RTT Cumulative Pathways]" caption="RTT Cumulative Pathways" measure="1" displayFolder="" measureGroup="Fact Monthly RTT Time Bands" count="0"/>
    <cacheHierarchy uniqueName="[Measures].[RTT Pathways by Time Band (Excl Unknown Clock Starts)]" caption="RTT Pathways by Time Band (Excl Unknown Clock Starts)" measure="1" displayFolder="" measureGroup="Fact Monthly RTT Time Bands" count="0"/>
    <cacheHierarchy uniqueName="[Measures].[RTT Time Bands Period Current]" caption="RTT Time Bands Period Current" measure="1" displayFolder="Common" measureGroup="Fact Monthly RTT Time Bands" count="0"/>
    <cacheHierarchy uniqueName="[Measures].[Fact Monthly RTT Count]" caption="Fact Monthly RTT Count" measure="1" displayFolder="Common" measureGroup="Fact Monthly RTT" count="0"/>
    <cacheHierarchy uniqueName="[Measures].[RTT Total Pathways]" caption="RTT Total Pathways" measure="1" displayFolder="" measureGroup="Fact Monthly RTT" count="0"/>
    <cacheHierarchy uniqueName="[Measures].[RTT Patients With Unknown Clock Start Date]" caption="RTT Patients With Unknown Clock Start Date" measure="1" displayFolder="" measureGroup="Fact Monthly RTT" count="0"/>
    <cacheHierarchy uniqueName="[Measures].[RTT Mean]" caption="RTT Mean" measure="1" displayFolder="" measureGroup="Fact Monthly RTT" count="0"/>
    <cacheHierarchy uniqueName="[Measures].[RTT &gt; 18 Wks]" caption="RTT &gt; 18 Wks" measure="1" displayFolder="" measureGroup="Fact Monthly RTT" count="0"/>
    <cacheHierarchy uniqueName="[Measures].[RTT &gt; 52 Wks]" caption="RTT &gt; 52 Wks" measure="1" displayFolder="" measureGroup="Fact Monthly RTT" count="0"/>
    <cacheHierarchy uniqueName="[Measures].[RTT Pathways (Excl Unknown Clock Starts)]" caption="RTT Pathways (Excl Unknown Clock Starts)" measure="1" displayFolder="" measureGroup="Fact Monthly RTT" count="0"/>
    <cacheHierarchy uniqueName="[Measures].[RTT % Within 18 Wks]" caption="RTT % Within 18 Wks" measure="1" displayFolder="" measureGroup="Fact Monthly RTT" count="0"/>
    <cacheHierarchy uniqueName="[Measures].[RTT Period Current]" caption="RTT Period Current" measure="1" displayFolder="Common" measureGroup="Fact Monthly RTT" count="0"/>
    <cacheHierarchy uniqueName="[Measures].[RTT Estimated Clock Starts]" caption="RTT Estimated Clock Starts" measure="1" displayFolder="" measureGroup="Fact Monthly RTT" count="0"/>
    <cacheHierarchy uniqueName="[Measures].[RTT 95th Percentile]" caption="RTT 95th Percentile" measure="1" displayFolder="" measureGroup="Fact Monthly RTT" count="0"/>
    <cacheHierarchy uniqueName="[Measures].[RTT &gt; 78 Wks]" caption="RTT &gt; 78 Wks" measure="1" displayFolder="" measureGroup="Fact Monthly RTT" count="0"/>
    <cacheHierarchy uniqueName="[Measures].[RTT Working Days]" caption="RTT Working Days" measure="1" displayFolder="" measureGroup="Fact Monthly RTT" count="0"/>
    <cacheHierarchy uniqueName="[Measures].[RTT &gt; 65 Wks]" caption="RTT &gt; 65 Wks" measure="1" displayFolder="" measureGroup="Fact Monthly RTT" count="0"/>
    <cacheHierarchy uniqueName="[Measures].[RTT 92nd Percentile]" caption="RTT 92nd Percentile" measure="1" displayFolder="" measureGroup="Fact Monthly RTT" count="0"/>
    <cacheHierarchy uniqueName="[Measures].[RTT Median]" caption="RTT Median" measure="1" displayFolder="" measureGroup="Fact Monthly RTT" count="0"/>
    <cacheHierarchy uniqueName="[Measures].[Fact Monthly RTT Time Bands Incomplete Count]" caption="Fact Monthly RTT Time Bands Incomplete Count" measure="1" displayFolder="Common" measureGroup="Fact Monthly RTT Time Bands Incomplete" count="0"/>
    <cacheHierarchy uniqueName="[Measures].[RTT Incomplete Pathways by Time Band]" caption="RTT Incomplete Pathways by Time Band" measure="1" displayFolder="" measureGroup="Fact Monthly RTT Time Bands Incomplete" count="0"/>
    <cacheHierarchy uniqueName="[Measures].[RTT Incomplete Cumulative Pathways]" caption="RTT Incomplete Cumulative Pathways" measure="1" displayFolder="" measureGroup="Fact Monthly RTT Time Bands Incomplete" count="0"/>
    <cacheHierarchy uniqueName="[Measures].[RTT Time Bands Incomplete Period Current]" caption="RTT Time Bands Incomplete Period Current" measure="1" displayFolder="Common" measureGroup="Fact Monthly RTT Time Bands Incomplete" count="0"/>
    <cacheHierarchy uniqueName="[Measures].[Fact Monthly RTT Incomplete Count]" caption="Fact Monthly RTT Incomplete Count" measure="1" displayFolder="Common" measureGroup="Fact Monthly RTT Incomplete" count="0"/>
    <cacheHierarchy uniqueName="[Measures].[RTT Incomplete Pathways]" caption="RTT Incomplete Pathways" measure="1" displayFolder="" measureGroup="Fact Monthly RTT Incomplete" count="0"/>
    <cacheHierarchy uniqueName="[Measures].[RTT Incomplete &gt; 18 Wks]" caption="RTT Incomplete &gt; 18 Wks" measure="1" displayFolder="" measureGroup="Fact Monthly RTT Incomplete" count="0"/>
    <cacheHierarchy uniqueName="[Measures].[RTT Incomplete &gt; 52 Wks]" caption="RTT Incomplete &gt; 52 Wks" measure="1" displayFolder="" measureGroup="Fact Monthly RTT Incomplete" count="0"/>
    <cacheHierarchy uniqueName="[Measures].[RTT Incomplete % Within 18 Wks]" caption="RTT Incomplete % Within 18 Wks" measure="1" displayFolder="" measureGroup="Fact Monthly RTT Incomplete" count="0"/>
    <cacheHierarchy uniqueName="[Measures].[RTT Incomplete Mean]" caption="RTT Incomplete Mean" measure="1" displayFolder="" measureGroup="Fact Monthly RTT Incomplete" count="0"/>
    <cacheHierarchy uniqueName="[Measures].[RTT Incomplete Period Current]" caption="RTT Incomplete Period Current" measure="1" displayFolder="Common" measureGroup="Fact Monthly RTT Incomplete" count="0"/>
    <cacheHierarchy uniqueName="[Measures].[RTT Incomplete &gt; 78 Wks]" caption="RTT Incomplete &gt; 78 Wks" measure="1" displayFolder="" measureGroup="Fact Monthly RTT Incomplete" count="0"/>
    <cacheHierarchy uniqueName="[Measures].[RTT Backlog Clearance Time]" caption="RTT Backlog Clearance Time" measure="1" displayFolder="" measureGroup="Fact Monthly RTT Incomplete" count="0"/>
    <cacheHierarchy uniqueName="[Measures].[RTT Total Clearance Time]" caption="RTT Total Clearance Time" measure="1" displayFolder="" measureGroup="Fact Monthly RTT Incomplete" count="0"/>
    <cacheHierarchy uniqueName="[Measures].[RTT Incomplete &gt; 65 Wks]" caption="RTT Incomplete &gt; 65 Wks" measure="1" displayFolder="" measureGroup="Fact Monthly RTT Incomplete" count="0"/>
    <cacheHierarchy uniqueName="[Measures].[RTT Incomplete 95th Percentile]" caption="RTT Incomplete 95th Percentile" measure="1" displayFolder="" measureGroup="Fact Monthly RTT Incomplete" count="0"/>
    <cacheHierarchy uniqueName="[Measures].[RTT Incomplete 92nd Percentile]" caption="RTT Incomplete 92nd Percentile" measure="1" displayFolder="" measureGroup="Fact Monthly RTT Incomplete" count="0"/>
    <cacheHierarchy uniqueName="[Measures].[RTT Incomplete Median]" caption="RTT Incomplete Median" measure="1" displayFolder="" measureGroup="Fact Monthly RTT Incomplete" count="0"/>
    <cacheHierarchy uniqueName="[Measures].[Fact Weekly RTTPTL Count]" caption="Fact Weekly RTTPTL Count" measure="1" displayFolder="RTTPTL Common" measureGroup="Fact Weekly RTTPTL" count="0"/>
    <cacheHierarchy uniqueName="[Measures].[RTT PTL Total Completed Pathways]" caption="RTT PTL Total Completed Pathways" measure="1" displayFolder="" measureGroup="Fact Weekly RTTPTL" count="0"/>
    <cacheHierarchy uniqueName="[Measures].[RTT PTL Period Current]" caption="RTT PTL Period Current" measure="1" displayFolder="RTTPTL Common" measureGroup="Fact Weekly RTTPTL" count="0"/>
    <cacheHierarchy uniqueName="[Measures].[RTT PTL Breach 0-1 Weeks]" caption="RTT PTL Breach 0-1 Weeks" measure="1" displayFolder="" measureGroup="Fact Weekly RTTPTL" count="0"/>
    <cacheHierarchy uniqueName="[Measures].[RTT PTL Breach 1-2 Weeks]" caption="RTT PTL Breach 1-2 Weeks" measure="1" displayFolder="" measureGroup="Fact Weekly RTTPTL" count="0"/>
    <cacheHierarchy uniqueName="[Measures].[RTT PTL Breach 2-3 Weeks]" caption="RTT PTL Breach 2-3 Weeks" measure="1" displayFolder="" measureGroup="Fact Weekly RTTPTL" count="0"/>
    <cacheHierarchy uniqueName="[Measures].[RTT PTL Breach 3-4 Weeks]" caption="RTT PTL Breach 3-4 Weeks" measure="1" displayFolder="" measureGroup="Fact Weekly RTTPTL" count="0"/>
    <cacheHierarchy uniqueName="[Measures].[RTT PTL Breach 4-5 Weeks]" caption="RTT PTL Breach 4-5 Weeks" measure="1" displayFolder="" measureGroup="Fact Weekly RTTPTL" count="0"/>
    <cacheHierarchy uniqueName="[Measures].[RTT PTL Breach 5-6 Weeks]" caption="RTT PTL Breach 5-6 Weeks" measure="1" displayFolder="" measureGroup="Fact Weekly RTTPTL" count="0"/>
    <cacheHierarchy uniqueName="[Measures].[RTT PTL Breach Already Passed]" caption="RTT PTL Breach Already Passed" measure="1" displayFolder="" measureGroup="Fact Weekly RTTPTL" count="0"/>
    <cacheHierarchy uniqueName="[Measures].[RTT PTL Breached Last 7 Days]" caption="RTT PTL Breached Last 7 Days" measure="1" displayFolder="" measureGroup="Fact Weekly RTTPTL" count="0"/>
    <cacheHierarchy uniqueName="[Measures].[RTT PTL Total Clock Starts]" caption="RTT PTL Total Clock Starts" measure="1" displayFolder="" measureGroup="Fact Weekly RTTPTL" count="0"/>
    <cacheHierarchy uniqueName="[Measures].[RTT PTL Treated &gt; 18 Weeks]" caption="RTT PTL Treated &gt; 18 Weeks" measure="1" displayFolder="" measureGroup="Fact Weekly RTTPTL" count="0"/>
    <cacheHierarchy uniqueName="[Measures].[RTT PTL Treated &lt; 18 Weeks]" caption="RTT PTL Treated &lt; 18 Weeks" measure="1" displayFolder="" measureGroup="Fact Weekly RTTPTL" count="0"/>
    <cacheHierarchy uniqueName="[Measures].[RTT PTL Incomplete &gt; 65 Wks]" caption="RTT PTL Incomplete &gt; 65 Wks" measure="1" displayFolder="" measureGroup="Fact Weekly RTTPTL" count="0"/>
    <cacheHierarchy uniqueName="[Measures].[RTT PTL Incomplete &gt; 78 Wks]" caption="RTT PTL Incomplete &gt; 78 Wks" measure="1" displayFolder="" measureGroup="Fact Weekly RTTPTL" count="0"/>
    <cacheHierarchy uniqueName="[Measures].[RTT PTL Incomplete &gt; 52 Wks]" caption="RTT PTL Incomplete &gt; 52 Wks" measure="1" displayFolder="" measureGroup="Fact Weekly RTTPTL" count="0"/>
    <cacheHierarchy uniqueName="[Measures].[Fact Weekly RTTPTL Time Bands Count]" caption="Fact Weekly RTTPTL Time Bands Count" measure="1" displayFolder="RTT PTL Time Bands Common" measureGroup="Fact Weekly RTTPTL Time Bands" count="0"/>
    <cacheHierarchy uniqueName="[Measures].[RTT PTL Time Bands Period Current]" caption="RTT PTL Time Bands Period Current" measure="1" displayFolder="RTT PTL Time Bands Common" measureGroup="Fact Weekly RTTPTL Time Bands" count="0"/>
    <cacheHierarchy uniqueName="[Measures].[RTT PTL Total Incomplete Pathways]" caption="RTT PTL Total Incomplete Pathways" measure="1" displayFolder="" measureGroup="Fact Weekly RTTPTL Time Bands" count="0"/>
    <cacheHierarchy uniqueName="[Measures].[RTT PTL Percentage of Incomplete Pathways Dated]" caption="RTT PTL Percentage of Incomplete Pathways Dated" measure="1" displayFolder="" measureGroup="Fact Weekly RTTPTL Time Bands" count="0"/>
    <cacheHierarchy uniqueName="[Measures].[RTT PTL Incomplete Pathways That Are Dated]" caption="RTT PTL Incomplete Pathways That Are Dated" measure="1" displayFolder="" measureGroup="Fact Weekly RTTPTL Time Bands" count="0"/>
    <cacheHierarchy uniqueName="[Measures].[Fact Weekly RTTPTL Old Count]" caption="Fact Weekly RTTPTL Old Count" measure="1" displayFolder="Common" measureGroup="Fact Weekly RTTPTL Old" count="0"/>
    <cacheHierarchy uniqueName="[Measures].[RTT PTL Old Breach 0-1 Weeks]" caption="RTT PTL Old Breach 0-1 Weeks" measure="1" displayFolder="" measureGroup="Fact Weekly RTTPTL Old" count="0"/>
    <cacheHierarchy uniqueName="[Measures].[RTT PTL Old Breach 1-2 Weeks]" caption="RTT PTL Old Breach 1-2 Weeks" measure="1" displayFolder="" measureGroup="Fact Weekly RTTPTL Old" count="0"/>
    <cacheHierarchy uniqueName="[Measures].[RTT PTL Old Breach 2-3 Weeks]" caption="RTT PTL Old Breach 2-3 Weeks" measure="1" displayFolder="" measureGroup="Fact Weekly RTTPTL Old" count="0"/>
    <cacheHierarchy uniqueName="[Measures].[RTT PTL Old Breach 3-4 Weeks]" caption="RTT PTL Old Breach 3-4 Weeks" measure="1" displayFolder="" measureGroup="Fact Weekly RTTPTL Old" count="0"/>
    <cacheHierarchy uniqueName="[Measures].[RTT PTL Old Breach 4-5 Weeks]" caption="RTT PTL Old Breach 4-5 Weeks" measure="1" displayFolder="" measureGroup="Fact Weekly RTTPTL Old" count="0"/>
    <cacheHierarchy uniqueName="[Measures].[RTT PTL Old Breach 5-6 Weeks]" caption="RTT PTL Old Breach 5-6 Weeks" measure="1" displayFolder="" measureGroup="Fact Weekly RTTPTL Old" count="0"/>
    <cacheHierarchy uniqueName="[Measures].[RTT PTL Old Breach Already Passed]" caption="RTT PTL Old Breach Already Passed" measure="1" displayFolder="" measureGroup="Fact Weekly RTTPTL Old" count="0"/>
    <cacheHierarchy uniqueName="[Measures].[RTT PTL Old Breached Last 7 Days]" caption="RTT PTL Old Breached Last 7 Days" measure="1" displayFolder="" measureGroup="Fact Weekly RTTPTL Old" count="0"/>
    <cacheHierarchy uniqueName="[Measures].[RTT PTL Old Not Treated 18 Weeks Last 7 Days]" caption="RTT PTL Old Not Treated 18 Weeks Last 7 Days" measure="1" displayFolder="" measureGroup="Fact Weekly RTTPTL Old" count="0"/>
    <cacheHierarchy uniqueName="[Measures].[RTT PTL Old Treated 18 Weeks Last 7 Days]" caption="RTT PTL Old Treated 18 Weeks Last 7 Days" measure="1" displayFolder="" measureGroup="Fact Weekly RTTPTL Old" count="0"/>
    <cacheHierarchy uniqueName="[Measures].[RTT PTL Old Period Current]" caption="RTT PTL Old Period Current" measure="1" displayFolder="Common" measureGroup="Fact Weekly RTTPTL Old" count="0"/>
    <cacheHierarchy uniqueName="[Measures].[RTT PTL Old Incomplete Pathways]" caption="RTT PTL Old Incomplete Pathways" measure="1" displayFolder="" measureGroup="Fact Weekly RTTPTL Old" count="0"/>
    <cacheHierarchy uniqueName="[Measures].[RTT PTL Old Detailed Waited 40 to 41 Weeks]" caption="RTT PTL Old Detailed Waited 40 to 41 Weeks" measure="1" displayFolder="" measureGroup="Fact Weekly RTTPTL Old" count="0"/>
    <cacheHierarchy uniqueName="[Measures].[RTT PTL Old Detailed Waited 41 to 42 Weeks]" caption="RTT PTL Old Detailed Waited 41 to 42 Weeks" measure="1" displayFolder="" measureGroup="Fact Weekly RTTPTL Old" count="0"/>
    <cacheHierarchy uniqueName="[Measures].[RTT PTL Old Detailed Waited 42 to 43 Weeks]" caption="RTT PTL Old Detailed Waited 42 to 43 Weeks" measure="1" displayFolder="" measureGroup="Fact Weekly RTTPTL Old" count="0"/>
    <cacheHierarchy uniqueName="[Measures].[RTT PTL Old Detailed Waited 43 to 44 Weeks]" caption="RTT PTL Old Detailed Waited 43 to 44 Weeks" measure="1" displayFolder="" measureGroup="Fact Weekly RTTPTL Old" count="0"/>
    <cacheHierarchy uniqueName="[Measures].[RTT PTL Old Detailed Waited 44 to 45 Weeks]" caption="RTT PTL Old Detailed Waited 44 to 45 Weeks" measure="1" displayFolder="" measureGroup="Fact Weekly RTTPTL Old" count="0"/>
    <cacheHierarchy uniqueName="[Measures].[RTT PTL Old Detailed Waited 45 to 46 Weeks]" caption="RTT PTL Old Detailed Waited 45 to 46 Weeks" measure="1" displayFolder="" measureGroup="Fact Weekly RTTPTL Old" count="0"/>
    <cacheHierarchy uniqueName="[Measures].[RTT PTL Old Detailed Waited 46 to 47 Weeks]" caption="RTT PTL Old Detailed Waited 46 to 47 Weeks" measure="1" displayFolder="" measureGroup="Fact Weekly RTTPTL Old" count="0"/>
    <cacheHierarchy uniqueName="[Measures].[RTT PTL Old Detailed Waited 47 to 48 Weeks]" caption="RTT PTL Old Detailed Waited 47 to 48 Weeks" measure="1" displayFolder="" measureGroup="Fact Weekly RTTPTL Old" count="0"/>
    <cacheHierarchy uniqueName="[Measures].[RTT PTL Old Detailed Waited 48 to 49 Weeks]" caption="RTT PTL Old Detailed Waited 48 to 49 Weeks" measure="1" displayFolder="" measureGroup="Fact Weekly RTTPTL Old" count="0"/>
    <cacheHierarchy uniqueName="[Measures].[RTT PTL Old Detailed Waited 49 to 50 Weeks]" caption="RTT PTL Old Detailed Waited 49 to 50 Weeks" measure="1" displayFolder="" measureGroup="Fact Weekly RTTPTL Old" count="0"/>
    <cacheHierarchy uniqueName="[Measures].[RTT PTL Old Detailed Waited 50 to 51 Weeks]" caption="RTT PTL Old Detailed Waited 50 to 51 Weeks" measure="1" displayFolder="" measureGroup="Fact Weekly RTTPTL Old" count="0"/>
    <cacheHierarchy uniqueName="[Measures].[RTT PTL Old Detailed Waited 51 to 52 Weeks]" caption="RTT PTL Old Detailed Waited 51 to 52 Weeks" measure="1" displayFolder="" measureGroup="Fact Weekly RTTPTL Old" count="0"/>
    <cacheHierarchy uniqueName="[Measures].[RTT PTL Old Detailed Waited 52 Weeks Plus]" caption="RTT PTL Old Detailed Waited 52 Weeks Plus" measure="1" displayFolder="" measureGroup="Fact Weekly RTTPTL Old" count="0"/>
    <cacheHierarchy uniqueName="[Measures].[RTT PTL Old Waited 40 to 41 Weeks]" caption="RTT PTL Old Waited 40 to 41 Weeks" measure="1" displayFolder="" measureGroup="Fact Weekly RTTPTL Old" count="0"/>
    <cacheHierarchy uniqueName="[Measures].[RTT PTL Old Waited 41 to 42 Weeks]" caption="RTT PTL Old Waited 41 to 42 Weeks" measure="1" displayFolder="" measureGroup="Fact Weekly RTTPTL Old" count="0"/>
    <cacheHierarchy uniqueName="[Measures].[RTT PTL Old Waited 42  to 43 Weeks]" caption="RTT PTL Old Waited 42  to 43 Weeks" measure="1" displayFolder="" measureGroup="Fact Weekly RTTPTL Old" count="0"/>
    <cacheHierarchy uniqueName="[Measures].[RTT PTL Old Waited 43  to 44 Weeks]" caption="RTT PTL Old Waited 43  to 44 Weeks" measure="1" displayFolder="" measureGroup="Fact Weekly RTTPTL Old" count="0"/>
    <cacheHierarchy uniqueName="[Measures].[RTT PTL Old Waited 44  to 45 Weeks]" caption="RTT PTL Old Waited 44  to 45 Weeks" measure="1" displayFolder="" measureGroup="Fact Weekly RTTPTL Old" count="0"/>
    <cacheHierarchy uniqueName="[Measures].[RTT PTL Old Waited 45 to 46 Weeks]" caption="RTT PTL Old Waited 45 to 46 Weeks" measure="1" displayFolder="" measureGroup="Fact Weekly RTTPTL Old" count="0"/>
    <cacheHierarchy uniqueName="[Measures].[RTT PTL Old Waited 46 to 47 Weeks]" caption="RTT PTL Old Waited 46 to 47 Weeks" measure="1" displayFolder="" measureGroup="Fact Weekly RTTPTL Old" count="0"/>
    <cacheHierarchy uniqueName="[Measures].[RTT PTL Old Waited 47 to 48 Weeks]" caption="RTT PTL Old Waited 47 to 48 Weeks" measure="1" displayFolder="" measureGroup="Fact Weekly RTTPTL Old" count="0"/>
    <cacheHierarchy uniqueName="[Measures].[RTT PTL Old Waited 48 to 49 Weeks]" caption="RTT PTL Old Waited 48 to 49 Weeks" measure="1" displayFolder="" measureGroup="Fact Weekly RTTPTL Old" count="0"/>
    <cacheHierarchy uniqueName="[Measures].[RTT PTL Old Waited 49 to 50 Weeks]" caption="RTT PTL Old Waited 49 to 50 Weeks" measure="1" displayFolder="" measureGroup="Fact Weekly RTTPTL Old" count="0"/>
    <cacheHierarchy uniqueName="[Measures].[RTT PTL Old Waited 50 to 51 Weeks]" caption="RTT PTL Old Waited 50 to 51 Weeks" measure="1" displayFolder="" measureGroup="Fact Weekly RTTPTL Old" count="0"/>
    <cacheHierarchy uniqueName="[Measures].[RTT PTL Old Waited 51 to 52 Weeks]" caption="RTT PTL Old Waited 51 to 52 Weeks" measure="1" displayFolder="" measureGroup="Fact Weekly RTTPTL Old" count="0"/>
    <cacheHierarchy uniqueName="[Measures].[RTT PTL Old Waited 52 Weeks Plus]" caption="RTT PTL Old Waited 52 Weeks Plus" measure="1" displayFolder="" measureGroup="Fact Weekly RTTPTL Old" count="0"/>
    <cacheHierarchy uniqueName="[Measures].[RTT PTL Old - New Clock Starts]" caption="RTT PTL Old - New Clock Starts" measure="1" displayFolder="" measureGroup="Fact Weekly RTTPTL Old" count="0"/>
    <cacheHierarchy uniqueName="[Measures].[Fact Monthly Estimated RTT Count]" caption="Fact Monthly Estimated RTT Count" measure="1" displayFolder="" measureGroup="Fact Monthly Estimated RTT" count="0"/>
    <cacheHierarchy uniqueName="[Measures].[Estimated RTT &gt; 52 Wks]" caption="Estimated RTT &gt; 52 Wks" measure="1" displayFolder="" measureGroup="Fact Monthly Estimated RTT" count="0"/>
    <cacheHierarchy uniqueName="[Measures].[Estimated RTT Pathways (Excl Unknown Clock Starts)]" caption="Estimated RTT Pathways (Excl Unknown Clock Starts)" measure="1" displayFolder="" measureGroup="Fact Monthly Estimated RTT" count="0"/>
    <cacheHierarchy uniqueName="[Measures].[Estimated RTT Total Pathways]" caption="Estimated RTT Total Pathways" measure="1" displayFolder="" measureGroup="Fact Monthly Estimated RTT" count="0"/>
    <cacheHierarchy uniqueName="[Measures].[Estimated RTT Patients With Unknown Clock Start Date]" caption="Estimated RTT Patients With Unknown Clock Start Date" measure="1" displayFolder="" measureGroup="Fact Monthly Estimated RTT" count="0"/>
    <cacheHierarchy uniqueName="[Measures].[Estimated RTT Mean]" caption="Estimated RTT Mean" measure="1" displayFolder="" measureGroup="Fact Monthly Estimated RTT" count="0"/>
    <cacheHierarchy uniqueName="[Measures].[Estimated RTT &gt; 18 Wks]" caption="Estimated RTT &gt; 18 Wks" measure="1" displayFolder="" measureGroup="Fact Monthly Estimated RTT" count="0"/>
    <cacheHierarchy uniqueName="[Measures].[Estimated RTT % Within 18 Wks]" caption="Estimated RTT % Within 18 Wks" measure="1" displayFolder="" measureGroup="Fact Monthly Estimated RTT" count="0"/>
    <cacheHierarchy uniqueName="[Measures].[Estimated RTT &gt; 65 Wks]" caption="Estimated RTT &gt; 65 Wks" measure="1" displayFolder="" measureGroup="Fact Monthly Estimated RTT" count="0"/>
    <cacheHierarchy uniqueName="[Measures].[Estimated RTT &gt; 78 Wks]" caption="Estimated RTT &gt; 78 Wks" measure="1" displayFolder="" measureGroup="Fact Monthly Estimated RTT" count="0"/>
    <cacheHierarchy uniqueName="[Measures].[Estimated RTT - Estimated Clock Starts]" caption="Estimated RTT - Estimated Clock Starts" measure="1" displayFolder="" measureGroup="Fact Monthly Estimated RTT" count="0"/>
    <cacheHierarchy uniqueName="[Measures].[Estimated RTT Validation Removals in Month (Estimated Clock Starts)]" caption="Estimated RTT Validation Removals in Month (Estimated Clock Starts)" measure="1" displayFolder="" measureGroup="Fact Monthly Estimated RTT" count="0"/>
    <cacheHierarchy uniqueName="[Measures].[Estimated RTT Validation Removals in Month (Reported Clock Starts)]" caption="Estimated RTT Validation Removals in Month (Reported Clock Starts)" measure="1" displayFolder="" measureGroup="Fact Monthly Estimated RTT" count="0"/>
    <cacheHierarchy uniqueName="[Measures].[Fact Monthly Estimated RTT Time Bands Count]" caption="Fact Monthly Estimated RTT Time Bands Count" measure="1" displayFolder="" measureGroup="Fact Monthly Estimated RTT Time Bands" count="0"/>
    <cacheHierarchy uniqueName="[Measures].[Estimated RTT Pathways by Time Band (Excl Unknown Clock Starts)]" caption="Estimated RTT Pathways by Time Band (Excl Unknown Clock Starts)" measure="1" displayFolder="" measureGroup="Fact Monthly Estimated RTT Time Bands" count="0"/>
    <cacheHierarchy uniqueName="[Measures].[Estimated RTT Cumulative Pathways]" caption="Estimated RTT Cumulative Pathways" measure="1" displayFolder="" measureGroup="Fact Monthly Estimated RTT Time Bands" count="0"/>
    <cacheHierarchy uniqueName="[Measures].[Fact Monthly Estimated RTT Incomplete Count]" caption="Fact Monthly Estimated RTT Incomplete Count" measure="1" displayFolder="" measureGroup="Fact Monthly Estimated RTT Incomplete" count="0"/>
    <cacheHierarchy uniqueName="[Measures].[Estimated RTT Incomplete &gt; 52 Wks]" caption="Estimated RTT Incomplete &gt; 52 Wks" measure="1" displayFolder="" measureGroup="Fact Monthly Estimated RTT Incomplete" count="0"/>
    <cacheHierarchy uniqueName="[Measures].[Estimated RTT Incomplete Pathways]" caption="Estimated RTT Incomplete Pathways" measure="1" displayFolder="" measureGroup="Fact Monthly Estimated RTT Incomplete" count="0"/>
    <cacheHierarchy uniqueName="[Measures].[Estimated RTT Incomplete &gt; 18 Wks]" caption="Estimated RTT Incomplete &gt; 18 Wks" measure="1" displayFolder="" measureGroup="Fact Monthly Estimated RTT Incomplete" count="0"/>
    <cacheHierarchy uniqueName="[Measures].[Estimated RTT Incomplete % Within 18 Wks]" caption="Estimated RTT Incomplete % Within 18 Wks" measure="1" displayFolder="" measureGroup="Fact Monthly Estimated RTT Incomplete" count="0"/>
    <cacheHierarchy uniqueName="[Measures].[Estimated RTT Incomplete &gt; 65 Wks]" caption="Estimated RTT Incomplete &gt; 65 Wks" measure="1" displayFolder="" measureGroup="Fact Monthly Estimated RTT Incomplete" count="0"/>
    <cacheHierarchy uniqueName="[Measures].[Estimated RTT Incomplete &gt; 78 Wks]" caption="Estimated RTT Incomplete &gt; 78 Wks" measure="1" displayFolder="" measureGroup="Fact Monthly Estimated RTT Incomplete" count="0" oneField="1">
      <fieldsUsage count="1">
        <fieldUsage x="6"/>
      </fieldsUsage>
    </cacheHierarchy>
    <cacheHierarchy uniqueName="[Measures].[Estimated RTT Incomplete Mean]" caption="Estimated RTT Incomplete Mean" measure="1" displayFolder="" measureGroup="Fact Monthly Estimated RTT Incomplete" count="0"/>
    <cacheHierarchy uniqueName="[Measures].[Estimated RTT Backlog Clearance Time]" caption="Estimated RTT Backlog Clearance Time" measure="1" displayFolder="" measureGroup="Fact Monthly Estimated RTT Incomplete" count="0"/>
    <cacheHierarchy uniqueName="[Measures].[Estimated RTT Total Clearance Time]" caption="Estimated RTT Total Clearance Time" measure="1" displayFolder="" measureGroup="Fact Monthly Estimated RTT Incomplete" count="0"/>
    <cacheHierarchy uniqueName="[Measures].[Fact Monthly Estimated RTT Time Bands Incomplete Count]" caption="Fact Monthly Estimated RTT Time Bands Incomplete Count" measure="1" displayFolder="" measureGroup="Fact Monthly Estimated RTT Time Bands Incomplete" count="0"/>
    <cacheHierarchy uniqueName="[Measures].[Estimated RTT Incomplete Pathways by Time Band]" caption="Estimated RTT Incomplete Pathways by Time Band" measure="1" displayFolder="" measureGroup="Fact Monthly Estimated RTT Time Bands Incomplete" count="0"/>
    <cacheHierarchy uniqueName="[Measures].[Estimated RTT Incomplete Cumulative Pathways]" caption="Estimated RTT Incomplete Cumulative Pathways" measure="1" displayFolder="" measureGroup="Fact Monthly Estimated RTT Time Bands Incomplete" count="0"/>
    <cacheHierarchy uniqueName="[Measures].[RTT Within 18 Wks]" caption="RTT Within 18 Wks" measure="1" displayFolder="" measureGroup="Fact Monthly RTT" count="0" hidden="1"/>
    <cacheHierarchy uniqueName="[Measures].[RTT Within 52 Wks]" caption="RTT Within 52 Wks" measure="1" displayFolder="" measureGroup="Fact Monthly RTT" count="0" hidden="1"/>
    <cacheHierarchy uniqueName="[Measures].[Last 3 Months Working Days]" caption="Last 3 Months Working Days" measure="1" displayFolder="" measureGroup="Fact Monthly RTT" count="0" hidden="1"/>
    <cacheHierarchy uniqueName="[Measures].[RTT Average Working Days In a Week]" caption="RTT Average Working Days In a Week" measure="1" displayFolder="" measureGroup="Fact Monthly RTT" count="0" hidden="1"/>
    <cacheHierarchy uniqueName="[Measures].[RTT 3 Month Average Completed Per Week]" caption="RTT 3 Month Average Completed Per Week" measure="1" displayFolder="" measureGroup="Fact Monthly RTT" count="0" hidden="1"/>
    <cacheHierarchy uniqueName="[Measures].[DaysInMonth]" caption="DaysInMonth" measure="1" displayFolder="" measureGroup="Fact Monthly RTT" count="0" hidden="1"/>
    <cacheHierarchy uniqueName="[Measures].[RTT Fiscal Year]" caption="RTT Fiscal Year" measure="1" displayFolder="" measureGroup="Fact Monthly RTT" count="0" hidden="1"/>
    <cacheHierarchy uniqueName="[Measures].[RTT Within 78 Wks]" caption="RTT Within 78 Wks" measure="1" displayFolder="" measureGroup="Fact Monthly RTT" count="0" hidden="1"/>
    <cacheHierarchy uniqueName="[Measures].[RTT Within 65 Wks]" caption="RTT Within 65 Wks" measure="1" displayFolder="" measureGroup="Fact Monthly RTT" count="0" hidden="1"/>
    <cacheHierarchy uniqueName="[Measures].[RTT Incomplete Within 18 Wks]" caption="RTT Incomplete Within 18 Wks" measure="1" displayFolder="" measureGroup="Fact Monthly RTT Incomplete" count="0" hidden="1"/>
    <cacheHierarchy uniqueName="[Measures].[RTT Incomplete Within 52 Wks]" caption="RTT Incomplete Within 52 Wks" measure="1" displayFolder="" measureGroup="Fact Monthly RTT Incomplete" count="0" hidden="1"/>
    <cacheHierarchy uniqueName="[Measures].[RTT Incomplete Within 78 Wks]" caption="RTT Incomplete Within 78 Wks" measure="1" displayFolder="" measureGroup="Fact Monthly RTT Incomplete" count="0" hidden="1"/>
    <cacheHierarchy uniqueName="[Measures].[RTT Incomplete Within 65 Wks]" caption="RTT Incomplete Within 65 Wks" measure="1" displayFolder="" measureGroup="Fact Monthly RTT Incomplete" count="0" hidden="1"/>
    <cacheHierarchy uniqueName="[Measures].[RTT PTL Incomplete Pathways All]" caption="RTT PTL Incomplete Pathways All" measure="1" displayFolder="" measureGroup="Fact Weekly RTTPTL Time Bands" count="0" hidden="1"/>
    <cacheHierarchy uniqueName="[Measures].[Estimated RTT Within 52 Wks]" caption="Estimated RTT Within 52 Wks" measure="1" displayFolder="" measureGroup="Fact Monthly Estimated RTT" count="0" hidden="1"/>
    <cacheHierarchy uniqueName="[Measures].[Estimated RTT Within 18 Wks]" caption="Estimated RTT Within 18 Wks" measure="1" displayFolder="" measureGroup="Fact Monthly Estimated RTT" count="0" hidden="1"/>
    <cacheHierarchy uniqueName="[Measures].[Estimated RTT Within 65 Weeks]" caption="Estimated RTT Within 65 Weeks" measure="1" displayFolder="" measureGroup="Fact Monthly Estimated RTT" count="0" hidden="1"/>
    <cacheHierarchy uniqueName="[Measures].[Estimated RTT Within 78 Weeks]" caption="Estimated RTT Within 78 Weeks" measure="1" displayFolder="" measureGroup="Fact Monthly Estimated RTT" count="0" hidden="1"/>
    <cacheHierarchy uniqueName="[Measures].[Estimated RTT 3 Month Average Completed Per Week]" caption="Estimated RTT 3 Month Average Completed Per Week" measure="1" displayFolder="" measureGroup="Fact Monthly Estimated RTT" count="0" hidden="1"/>
    <cacheHierarchy uniqueName="[Measures].[Estimated RTT Incomplete Within 52 Wks]" caption="Estimated RTT Incomplete Within 52 Wks" measure="1" displayFolder="" measureGroup="Fact Monthly Estimated RTT Incomplete" count="0" hidden="1"/>
    <cacheHierarchy uniqueName="[Measures].[Estimated RTT Incomplete Within 18 Wks]" caption="Estimated RTT Incomplete Within 18 Wks" measure="1" displayFolder="" measureGroup="Fact Monthly Estimated RTT Incomplete" count="0" hidden="1"/>
    <cacheHierarchy uniqueName="[Measures].[Estimated RTT Incomplete Within 65 Weeks]" caption="Estimated RTT Incomplete Within 65 Weeks" measure="1" displayFolder="" measureGroup="Fact Monthly Estimated RTT Incomplete" count="0" hidden="1"/>
    <cacheHierarchy uniqueName="[Measures].[Estimated RTT Incomplete Within 78 Weeks]" caption="Estimated RTT Incomplete Within 78 Weeks" measure="1" displayFolder="" measureGroup="Fact Monthly Estimated RTT Incomplete" count="0" hidden="1"/>
    <cacheHierarchy uniqueName="[Measures].[__Default measure]" caption="__Default measure" measure="1" displayFolder="" count="0" hidden="1"/>
  </cacheHierarchies>
  <kpis count="0"/>
  <dimensions count="17">
    <dimension name="Commissioner" uniqueName="[Commissioner]" caption="Commissioner"/>
    <dimension name="Commissioner - CRS Pilot" uniqueName="[Commissioner - CRS Pilot]" caption="Commissioner - CRS Pilot"/>
    <dimension name="Commissioner - Merged" uniqueName="[Commissioner - Merged]" caption="Commissioner - Merged"/>
    <dimension name="Data Status" uniqueName="[Data Status]" caption="Data Status"/>
    <dimension name="Date" uniqueName="[Date]" caption="Date"/>
    <dimension measure="1" name="Measures" uniqueName="[Measures]" caption="Measures"/>
    <dimension name="Provider" uniqueName="[Provider]" caption="Provider"/>
    <dimension name="Provider - CRS Pilot" uniqueName="[Provider - CRS Pilot]" caption="Provider - CRS Pilot"/>
    <dimension name="Provider - Merged" uniqueName="[Provider - Merged]" caption="Provider - Merged"/>
    <dimension name="Provider - WLMDS Transfer" uniqueName="[Provider - WLMDS Transfer]" caption="Provider - WLMDS Transfer"/>
    <dimension name="RTT Estimate Switching" uniqueName="[RTT Estimate Switching]" caption="RTT Estimate Switching"/>
    <dimension name="RTT Pathway Type" uniqueName="[RTT Pathway Type]" caption="RTT Pathway Type"/>
    <dimension name="RTT PTL Pathway Type" uniqueName="[RTT PTL Pathway Type]" caption="RTT PTL Pathway Type"/>
    <dimension name="RTT PTL Type" uniqueName="[RTT PTL Type]" caption="RTT PTL Type"/>
    <dimension name="Time Bands" uniqueName="[Time Bands]" caption="Time Bands"/>
    <dimension name="Treatment Function" uniqueName="[Treatment Function]" caption="Treatment Function"/>
    <dimension name="Working Days" uniqueName="[Working Days]" caption="Working Days"/>
  </dimensions>
  <measureGroups count="28">
    <measureGroup name="Commissioner" caption="Commissioner"/>
    <measureGroup name="Commissioner - CRS Pilot" caption="Commissioner - CRS Pilot"/>
    <measureGroup name="Commissioner - Merged" caption="Commissioner - Merged"/>
    <measureGroup name="Data Status" caption="Data Status"/>
    <measureGroup name="Date" caption="Date"/>
    <measureGroup name="Fact Monthly Estimated RTT" caption="Fact Monthly Estimated RTT"/>
    <measureGroup name="Fact Monthly Estimated RTT Incomplete" caption="Fact Monthly Estimated RTT Incomplete"/>
    <measureGroup name="Fact Monthly Estimated RTT Time Bands" caption="Fact Monthly Estimated RTT Time Bands"/>
    <measureGroup name="Fact Monthly Estimated RTT Time Bands Incomplete" caption="Fact Monthly Estimated RTT Time Bands Incomplete"/>
    <measureGroup name="Fact Monthly RTT" caption="Fact Monthly RTT"/>
    <measureGroup name="Fact Monthly RTT Incomplete" caption="Fact Monthly RTT Incomplete"/>
    <measureGroup name="Fact Monthly RTT Time Bands" caption="Fact Monthly RTT Time Bands"/>
    <measureGroup name="Fact Monthly RTT Time Bands Incomplete" caption="Fact Monthly RTT Time Bands Incomplete"/>
    <measureGroup name="Fact Weekly RTTPTL" caption="Fact Weekly RTTPTL"/>
    <measureGroup name="Fact Weekly RTTPTL Old" caption="Fact Weekly RTTPTL Old"/>
    <measureGroup name="Fact Weekly RTTPTL Time Bands" caption="Fact Weekly RTTPTL Time Bands"/>
    <measureGroup name="Provider" caption="Provider"/>
    <measureGroup name="Provider - CRS Pilot" caption="Provider - CRS Pilot"/>
    <measureGroup name="Provider - Merged" caption="Provider - Merged"/>
    <measureGroup name="Provider - WLMDS Transfer" caption="Provider - WLMDS Transfer"/>
    <measureGroup name="RTT Estimate Switching" caption="RTT Estimate Switching"/>
    <measureGroup name="RTT Pathway Type" caption="RTT Pathway Type"/>
    <measureGroup name="RTT PTL Pathway Type" caption="RTT PTL Pathway Type"/>
    <measureGroup name="RTT PTL Type" caption="RTT PTL Type"/>
    <measureGroup name="Time Bands" caption="Time Bands"/>
    <measureGroup name="Treatment Function" caption="Treatment Function"/>
    <measureGroup name="User Permissions Restricted" caption="User Permissions Restricted"/>
    <measureGroup name="Working Days" caption="Working Days"/>
  </measureGroups>
  <maps count="123">
    <map measureGroup="0" dimension="0"/>
    <map measureGroup="1" dimension="1"/>
    <map measureGroup="2" dimension="2"/>
    <map measureGroup="3" dimension="3"/>
    <map measureGroup="4" dimension="4"/>
    <map measureGroup="5" dimension="0"/>
    <map measureGroup="5" dimension="1"/>
    <map measureGroup="5" dimension="2"/>
    <map measureGroup="5" dimension="3"/>
    <map measureGroup="5" dimension="4"/>
    <map measureGroup="5" dimension="6"/>
    <map measureGroup="5" dimension="7"/>
    <map measureGroup="5" dimension="8"/>
    <map measureGroup="5" dimension="11"/>
    <map measureGroup="5" dimension="15"/>
    <map measureGroup="6" dimension="0"/>
    <map measureGroup="6" dimension="1"/>
    <map measureGroup="6" dimension="2"/>
    <map measureGroup="6" dimension="3"/>
    <map measureGroup="6" dimension="4"/>
    <map measureGroup="6" dimension="6"/>
    <map measureGroup="6" dimension="7"/>
    <map measureGroup="6" dimension="8"/>
    <map measureGroup="6" dimension="11"/>
    <map measureGroup="6" dimension="15"/>
    <map measureGroup="7" dimension="0"/>
    <map measureGroup="7" dimension="1"/>
    <map measureGroup="7" dimension="2"/>
    <map measureGroup="7" dimension="3"/>
    <map measureGroup="7" dimension="4"/>
    <map measureGroup="7" dimension="6"/>
    <map measureGroup="7" dimension="7"/>
    <map measureGroup="7" dimension="8"/>
    <map measureGroup="7" dimension="11"/>
    <map measureGroup="7" dimension="14"/>
    <map measureGroup="7" dimension="15"/>
    <map measureGroup="8" dimension="0"/>
    <map measureGroup="8" dimension="1"/>
    <map measureGroup="8" dimension="2"/>
    <map measureGroup="8" dimension="3"/>
    <map measureGroup="8" dimension="4"/>
    <map measureGroup="8" dimension="6"/>
    <map measureGroup="8" dimension="7"/>
    <map measureGroup="8" dimension="8"/>
    <map measureGroup="8" dimension="11"/>
    <map measureGroup="8" dimension="14"/>
    <map measureGroup="8" dimension="15"/>
    <map measureGroup="9" dimension="0"/>
    <map measureGroup="9" dimension="1"/>
    <map measureGroup="9" dimension="2"/>
    <map measureGroup="9" dimension="3"/>
    <map measureGroup="9" dimension="4"/>
    <map measureGroup="9" dimension="6"/>
    <map measureGroup="9" dimension="7"/>
    <map measureGroup="9" dimension="8"/>
    <map measureGroup="9" dimension="11"/>
    <map measureGroup="9" dimension="15"/>
    <map measureGroup="10" dimension="0"/>
    <map measureGroup="10" dimension="1"/>
    <map measureGroup="10" dimension="2"/>
    <map measureGroup="10" dimension="3"/>
    <map measureGroup="10" dimension="4"/>
    <map measureGroup="10" dimension="6"/>
    <map measureGroup="10" dimension="7"/>
    <map measureGroup="10" dimension="8"/>
    <map measureGroup="10" dimension="11"/>
    <map measureGroup="10" dimension="15"/>
    <map measureGroup="11" dimension="0"/>
    <map measureGroup="11" dimension="1"/>
    <map measureGroup="11" dimension="2"/>
    <map measureGroup="11" dimension="3"/>
    <map measureGroup="11" dimension="4"/>
    <map measureGroup="11" dimension="6"/>
    <map measureGroup="11" dimension="7"/>
    <map measureGroup="11" dimension="8"/>
    <map measureGroup="11" dimension="11"/>
    <map measureGroup="11" dimension="14"/>
    <map measureGroup="11" dimension="15"/>
    <map measureGroup="12" dimension="0"/>
    <map measureGroup="12" dimension="1"/>
    <map measureGroup="12" dimension="2"/>
    <map measureGroup="12" dimension="3"/>
    <map measureGroup="12" dimension="4"/>
    <map measureGroup="12" dimension="6"/>
    <map measureGroup="12" dimension="7"/>
    <map measureGroup="12" dimension="8"/>
    <map measureGroup="12" dimension="11"/>
    <map measureGroup="12" dimension="14"/>
    <map measureGroup="12" dimension="15"/>
    <map measureGroup="13" dimension="3"/>
    <map measureGroup="13" dimension="4"/>
    <map measureGroup="13" dimension="6"/>
    <map measureGroup="13" dimension="7"/>
    <map measureGroup="13" dimension="8"/>
    <map measureGroup="13" dimension="9"/>
    <map measureGroup="13" dimension="12"/>
    <map measureGroup="13" dimension="15"/>
    <map measureGroup="14" dimension="3"/>
    <map measureGroup="14" dimension="4"/>
    <map measureGroup="14" dimension="6"/>
    <map measureGroup="14" dimension="7"/>
    <map measureGroup="14" dimension="8"/>
    <map measureGroup="14" dimension="13"/>
    <map measureGroup="15" dimension="3"/>
    <map measureGroup="15" dimension="4"/>
    <map measureGroup="15" dimension="6"/>
    <map measureGroup="15" dimension="7"/>
    <map measureGroup="15" dimension="8"/>
    <map measureGroup="15" dimension="9"/>
    <map measureGroup="15" dimension="12"/>
    <map measureGroup="15" dimension="14"/>
    <map measureGroup="15" dimension="15"/>
    <map measureGroup="16" dimension="6"/>
    <map measureGroup="17" dimension="7"/>
    <map measureGroup="18" dimension="8"/>
    <map measureGroup="19" dimension="9"/>
    <map measureGroup="20" dimension="10"/>
    <map measureGroup="21" dimension="11"/>
    <map measureGroup="22" dimension="12"/>
    <map measureGroup="23" dimension="13"/>
    <map measureGroup="24" dimension="14"/>
    <map measureGroup="25" dimension="15"/>
    <map measureGroup="27" dimension="16"/>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1BBDDE-316E-4C33-A625-1F38946C12F7}" name="PivotTable7" cacheId="0"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compactData="0" multipleFieldFilters="0" fieldListSortAscending="1">
  <location ref="A5:H143" firstHeaderRow="1" firstDataRow="2" firstDataCol="2" rowPageCount="2" colPageCount="1"/>
  <pivotFields count="7">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items count="2">
        <item s="1" x="0"/>
        <item s="1" x="1"/>
      </items>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6">
        <item s="1" x="0"/>
        <item s="1" x="1"/>
        <item s="1" x="2"/>
        <item s="1" x="3"/>
        <item s="1" x="4"/>
        <item s="1" x="5"/>
      </items>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2">
    <field x="1"/>
    <field x="2"/>
  </rowFields>
  <rowItems count="137">
    <i>
      <x/>
      <x/>
    </i>
    <i>
      <x v="1"/>
      <x v="1"/>
    </i>
    <i>
      <x v="2"/>
      <x v="2"/>
    </i>
    <i>
      <x v="3"/>
      <x v="3"/>
    </i>
    <i>
      <x v="4"/>
      <x v="4"/>
    </i>
    <i>
      <x v="5"/>
      <x v="5"/>
    </i>
    <i>
      <x v="6"/>
      <x v="6"/>
    </i>
    <i>
      <x v="7"/>
      <x v="7"/>
    </i>
    <i>
      <x v="8"/>
      <x v="8"/>
    </i>
    <i>
      <x v="9"/>
      <x v="9"/>
    </i>
    <i>
      <x v="10"/>
      <x v="10"/>
    </i>
    <i>
      <x v="11"/>
      <x v="11"/>
    </i>
    <i>
      <x v="12"/>
      <x v="12"/>
    </i>
    <i>
      <x v="13"/>
      <x v="13"/>
    </i>
    <i>
      <x v="14"/>
      <x v="14"/>
    </i>
    <i>
      <x v="15"/>
      <x v="15"/>
    </i>
    <i>
      <x v="16"/>
      <x v="16"/>
    </i>
    <i>
      <x v="17"/>
      <x v="17"/>
    </i>
    <i>
      <x v="18"/>
      <x v="18"/>
    </i>
    <i>
      <x v="19"/>
      <x v="19"/>
    </i>
    <i>
      <x v="20"/>
      <x v="20"/>
    </i>
    <i>
      <x v="21"/>
      <x v="21"/>
    </i>
    <i>
      <x v="22"/>
      <x v="22"/>
    </i>
    <i>
      <x v="23"/>
      <x v="23"/>
    </i>
    <i>
      <x v="24"/>
      <x v="24"/>
    </i>
    <i>
      <x v="25"/>
      <x v="25"/>
    </i>
    <i>
      <x v="26"/>
      <x v="26"/>
    </i>
    <i>
      <x v="27"/>
      <x v="27"/>
    </i>
    <i>
      <x v="28"/>
      <x v="28"/>
    </i>
    <i>
      <x v="29"/>
      <x v="29"/>
    </i>
    <i>
      <x v="30"/>
      <x v="30"/>
    </i>
    <i>
      <x v="31"/>
      <x v="31"/>
    </i>
    <i>
      <x v="32"/>
      <x v="32"/>
    </i>
    <i>
      <x v="33"/>
      <x v="33"/>
    </i>
    <i>
      <x v="34"/>
      <x v="34"/>
    </i>
    <i>
      <x v="35"/>
      <x v="35"/>
    </i>
    <i>
      <x v="36"/>
      <x v="36"/>
    </i>
    <i>
      <x v="37"/>
      <x v="37"/>
    </i>
    <i>
      <x v="38"/>
      <x v="38"/>
    </i>
    <i>
      <x v="39"/>
      <x v="39"/>
    </i>
    <i>
      <x v="40"/>
      <x v="40"/>
    </i>
    <i>
      <x v="41"/>
      <x v="41"/>
    </i>
    <i>
      <x v="42"/>
      <x v="42"/>
    </i>
    <i>
      <x v="43"/>
      <x v="43"/>
    </i>
    <i>
      <x v="44"/>
      <x v="44"/>
    </i>
    <i>
      <x v="45"/>
      <x v="45"/>
    </i>
    <i>
      <x v="46"/>
      <x v="46"/>
    </i>
    <i>
      <x v="47"/>
      <x v="47"/>
    </i>
    <i>
      <x v="48"/>
      <x v="48"/>
    </i>
    <i>
      <x v="49"/>
      <x v="49"/>
    </i>
    <i>
      <x v="50"/>
      <x v="50"/>
    </i>
    <i>
      <x v="51"/>
      <x v="51"/>
    </i>
    <i>
      <x v="52"/>
      <x v="52"/>
    </i>
    <i>
      <x v="53"/>
      <x v="53"/>
    </i>
    <i>
      <x v="54"/>
      <x v="54"/>
    </i>
    <i>
      <x v="55"/>
      <x v="55"/>
    </i>
    <i>
      <x v="56"/>
      <x v="56"/>
    </i>
    <i>
      <x v="57"/>
      <x v="57"/>
    </i>
    <i>
      <x v="58"/>
      <x v="58"/>
    </i>
    <i>
      <x v="59"/>
      <x v="59"/>
    </i>
    <i>
      <x v="60"/>
      <x v="60"/>
    </i>
    <i>
      <x v="61"/>
      <x v="61"/>
    </i>
    <i>
      <x v="62"/>
      <x v="62"/>
    </i>
    <i>
      <x v="63"/>
      <x v="63"/>
    </i>
    <i>
      <x v="64"/>
      <x v="64"/>
    </i>
    <i>
      <x v="65"/>
      <x v="65"/>
    </i>
    <i>
      <x v="66"/>
      <x v="66"/>
    </i>
    <i>
      <x v="67"/>
      <x v="67"/>
    </i>
    <i>
      <x v="68"/>
      <x v="68"/>
    </i>
    <i>
      <x v="69"/>
      <x v="69"/>
    </i>
    <i>
      <x v="70"/>
      <x v="70"/>
    </i>
    <i>
      <x v="71"/>
      <x v="71"/>
    </i>
    <i>
      <x v="72"/>
      <x v="72"/>
    </i>
    <i>
      <x v="73"/>
      <x v="73"/>
    </i>
    <i>
      <x v="74"/>
      <x v="74"/>
    </i>
    <i>
      <x v="75"/>
      <x v="75"/>
    </i>
    <i>
      <x v="76"/>
      <x v="76"/>
    </i>
    <i>
      <x v="77"/>
      <x v="77"/>
    </i>
    <i>
      <x v="78"/>
      <x v="78"/>
    </i>
    <i>
      <x v="79"/>
      <x v="79"/>
    </i>
    <i>
      <x v="80"/>
      <x v="80"/>
    </i>
    <i>
      <x v="81"/>
      <x v="81"/>
    </i>
    <i>
      <x v="82"/>
      <x v="82"/>
    </i>
    <i>
      <x v="83"/>
      <x v="83"/>
    </i>
    <i>
      <x v="84"/>
      <x v="84"/>
    </i>
    <i>
      <x v="85"/>
      <x v="85"/>
    </i>
    <i>
      <x v="86"/>
      <x v="86"/>
    </i>
    <i>
      <x v="87"/>
      <x v="87"/>
    </i>
    <i>
      <x v="88"/>
      <x v="88"/>
    </i>
    <i>
      <x v="89"/>
      <x v="89"/>
    </i>
    <i>
      <x v="90"/>
      <x v="90"/>
    </i>
    <i>
      <x v="91"/>
      <x v="91"/>
    </i>
    <i>
      <x v="92"/>
      <x v="92"/>
    </i>
    <i>
      <x v="93"/>
      <x v="93"/>
    </i>
    <i>
      <x v="94"/>
      <x v="94"/>
    </i>
    <i>
      <x v="95"/>
      <x v="95"/>
    </i>
    <i>
      <x v="96"/>
      <x v="96"/>
    </i>
    <i>
      <x v="97"/>
      <x v="97"/>
    </i>
    <i>
      <x v="98"/>
      <x v="98"/>
    </i>
    <i>
      <x v="99"/>
      <x v="99"/>
    </i>
    <i>
      <x v="100"/>
      <x v="100"/>
    </i>
    <i>
      <x v="101"/>
      <x v="101"/>
    </i>
    <i>
      <x v="102"/>
      <x v="102"/>
    </i>
    <i>
      <x v="103"/>
      <x v="103"/>
    </i>
    <i>
      <x v="104"/>
      <x v="104"/>
    </i>
    <i>
      <x v="105"/>
      <x v="105"/>
    </i>
    <i>
      <x v="106"/>
      <x v="106"/>
    </i>
    <i>
      <x v="107"/>
      <x v="107"/>
    </i>
    <i>
      <x v="108"/>
      <x v="108"/>
    </i>
    <i>
      <x v="109"/>
      <x v="109"/>
    </i>
    <i>
      <x v="110"/>
      <x v="110"/>
    </i>
    <i>
      <x v="111"/>
      <x v="111"/>
    </i>
    <i>
      <x v="112"/>
      <x v="112"/>
    </i>
    <i>
      <x v="113"/>
      <x v="113"/>
    </i>
    <i>
      <x v="114"/>
      <x v="114"/>
    </i>
    <i>
      <x v="115"/>
      <x v="115"/>
    </i>
    <i>
      <x v="116"/>
      <x v="116"/>
    </i>
    <i>
      <x v="117"/>
      <x v="117"/>
    </i>
    <i>
      <x v="118"/>
      <x v="118"/>
    </i>
    <i>
      <x v="119"/>
      <x v="119"/>
    </i>
    <i>
      <x v="120"/>
      <x v="120"/>
    </i>
    <i>
      <x v="121"/>
      <x v="121"/>
    </i>
    <i>
      <x v="122"/>
      <x v="122"/>
    </i>
    <i>
      <x v="123"/>
      <x v="123"/>
    </i>
    <i>
      <x v="124"/>
      <x v="124"/>
    </i>
    <i>
      <x v="125"/>
      <x v="125"/>
    </i>
    <i>
      <x v="126"/>
      <x v="126"/>
    </i>
    <i>
      <x v="127"/>
      <x v="127"/>
    </i>
    <i>
      <x v="128"/>
      <x v="128"/>
    </i>
    <i>
      <x v="129"/>
      <x v="129"/>
    </i>
    <i>
      <x v="130"/>
      <x v="130"/>
    </i>
    <i>
      <x v="131"/>
      <x v="131"/>
    </i>
    <i>
      <x v="132"/>
      <x v="132"/>
    </i>
    <i>
      <x v="133"/>
      <x v="133"/>
    </i>
    <i>
      <x v="134"/>
      <x v="134"/>
    </i>
    <i>
      <x v="135"/>
      <x v="135"/>
    </i>
    <i>
      <x v="136"/>
      <x v="136"/>
    </i>
  </rowItems>
  <colFields count="1">
    <field x="4"/>
  </colFields>
  <colItems count="6">
    <i>
      <x/>
    </i>
    <i>
      <x v="1"/>
    </i>
    <i>
      <x v="2"/>
    </i>
    <i>
      <x v="3"/>
    </i>
    <i>
      <x v="4"/>
    </i>
    <i>
      <x v="5"/>
    </i>
  </colItems>
  <pageFields count="2">
    <pageField fld="0" hier="28" name="[Date].[Fiscal Year Name].&amp;[2022-23]" cap="2022-23"/>
    <pageField fld="5" hier="37" name="[Provider].[Prov Org Type].&amp;[ACUTE TRUST]" cap="ACUTE TRUST"/>
  </pageFields>
  <dataFields count="1">
    <dataField fld="6" baseField="0" baseItem="0" numFmtId="164"/>
  </dataFields>
  <formats count="4">
    <format dxfId="5">
      <pivotArea outline="0" collapsedLevelsAreSubtotals="1" fieldPosition="0"/>
    </format>
    <format dxfId="4">
      <pivotArea field="4" type="button" dataOnly="0" labelOnly="1" outline="0" axis="axisCol" fieldPosition="0"/>
    </format>
    <format dxfId="3">
      <pivotArea type="topRight" dataOnly="0" labelOnly="1" outline="0" fieldPosition="0"/>
    </format>
    <format dxfId="2">
      <pivotArea dataOnly="0" labelOnly="1" outline="0" fieldPosition="0">
        <references count="1">
          <reference field="4" count="0"/>
        </references>
      </pivotArea>
    </format>
  </formats>
  <pivotHierarchies count="445">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9" level="1">
        <member name="[Date].[Week Ending Name].&amp;[w-e 02 Apr 23]"/>
        <member name=""/>
        <member name="[Date].[Week Ending Name].&amp;[w-e 05 Mar 23]"/>
        <member name=""/>
        <member name="[Date].[Week Ending Name].&amp;[w-e 12 Mar 23]"/>
        <member name="[Date].[Week Ending Name].&amp;[w-e 19 Feb 23]"/>
        <member name="[Date].[Week Ending Name].&amp;[w-e 19 Mar 23]"/>
        <member name="[Date].[Week Ending Name].&amp;[w-e 26 Feb 23]"/>
        <member name="[Date].[Week Ending Name].&amp;[w-e 26 Mar 23]"/>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35"/>
    <rowHierarchyUsage hierarchyUsage="36"/>
  </rowHierarchiesUsage>
  <colHierarchiesUsage count="1">
    <colHierarchyUsage hierarchyUsage="31"/>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ED9A8-F021-49A2-85D5-D052FE17CAFD}">
  <dimension ref="A1:P142"/>
  <sheetViews>
    <sheetView showGridLines="0" tabSelected="1" workbookViewId="0"/>
  </sheetViews>
  <sheetFormatPr defaultRowHeight="15" x14ac:dyDescent="0.25"/>
  <cols>
    <col min="1" max="1" width="9.28515625" customWidth="1"/>
    <col min="2" max="2" width="71.7109375" bestFit="1" customWidth="1"/>
    <col min="3" max="16" width="10.42578125" customWidth="1"/>
  </cols>
  <sheetData>
    <row r="1" spans="1:16" s="10" customFormat="1" ht="12.75" x14ac:dyDescent="0.2">
      <c r="A1" s="68" t="s">
        <v>460</v>
      </c>
    </row>
    <row r="2" spans="1:16" s="10" customFormat="1" ht="12.75" x14ac:dyDescent="0.2">
      <c r="A2" s="10" t="s">
        <v>290</v>
      </c>
      <c r="C2" s="51">
        <v>3</v>
      </c>
      <c r="D2" s="51">
        <v>4</v>
      </c>
      <c r="E2" s="51">
        <v>5</v>
      </c>
      <c r="F2" s="51">
        <v>6</v>
      </c>
      <c r="G2" s="51">
        <v>7</v>
      </c>
      <c r="H2" s="51">
        <v>8</v>
      </c>
      <c r="I2" s="51"/>
      <c r="J2" s="51">
        <v>9</v>
      </c>
      <c r="K2" s="51">
        <v>10</v>
      </c>
    </row>
    <row r="3" spans="1:16" s="10" customFormat="1" ht="12.75" x14ac:dyDescent="0.2">
      <c r="C3" s="80" t="s">
        <v>352</v>
      </c>
      <c r="D3" s="81"/>
      <c r="E3" s="81"/>
      <c r="F3" s="81"/>
      <c r="G3" s="81"/>
      <c r="H3" s="81"/>
      <c r="I3" s="82"/>
      <c r="J3" s="83" t="s">
        <v>470</v>
      </c>
      <c r="K3" s="84"/>
      <c r="L3" s="84"/>
      <c r="M3" s="84"/>
      <c r="N3" s="84"/>
      <c r="O3" s="84"/>
      <c r="P3" s="85"/>
    </row>
    <row r="4" spans="1:16" s="10" customFormat="1" ht="25.5" x14ac:dyDescent="0.2">
      <c r="A4" s="69" t="s">
        <v>291</v>
      </c>
      <c r="B4" s="16" t="s">
        <v>292</v>
      </c>
      <c r="C4" s="70">
        <v>44743</v>
      </c>
      <c r="D4" s="70">
        <v>44774</v>
      </c>
      <c r="E4" s="70">
        <v>44805</v>
      </c>
      <c r="F4" s="70">
        <v>44835</v>
      </c>
      <c r="G4" s="70">
        <v>44866</v>
      </c>
      <c r="H4" s="70">
        <v>44896</v>
      </c>
      <c r="I4" s="70">
        <v>44927</v>
      </c>
      <c r="J4" s="71" t="s">
        <v>278</v>
      </c>
      <c r="K4" s="71" t="s">
        <v>279</v>
      </c>
      <c r="L4" s="71" t="s">
        <v>468</v>
      </c>
      <c r="M4" s="71" t="s">
        <v>469</v>
      </c>
      <c r="N4" s="71" t="s">
        <v>472</v>
      </c>
      <c r="O4" s="71" t="s">
        <v>473</v>
      </c>
      <c r="P4" s="71" t="s">
        <v>474</v>
      </c>
    </row>
    <row r="5" spans="1:16" s="10" customFormat="1" ht="12.75" x14ac:dyDescent="0.2">
      <c r="A5" s="31"/>
      <c r="B5" s="32" t="s">
        <v>459</v>
      </c>
      <c r="C5" s="72">
        <v>50050</v>
      </c>
      <c r="D5" s="72">
        <v>48858</v>
      </c>
      <c r="E5" s="72">
        <v>48545</v>
      </c>
      <c r="F5" s="72">
        <v>47806</v>
      </c>
      <c r="G5" s="72">
        <v>47057</v>
      </c>
      <c r="H5" s="72">
        <v>52760</v>
      </c>
      <c r="I5" s="72">
        <v>43755</v>
      </c>
      <c r="J5" s="72">
        <v>43834</v>
      </c>
      <c r="K5" s="72">
        <v>39903</v>
      </c>
      <c r="L5" s="72">
        <v>36549</v>
      </c>
      <c r="M5" s="72">
        <v>32786</v>
      </c>
      <c r="N5" s="72">
        <v>27628</v>
      </c>
      <c r="O5" s="72">
        <v>23463</v>
      </c>
      <c r="P5" s="72">
        <v>20101</v>
      </c>
    </row>
    <row r="6" spans="1:16" s="10" customFormat="1" ht="12.75" customHeight="1" x14ac:dyDescent="0.2">
      <c r="A6" s="73" t="s">
        <v>30</v>
      </c>
      <c r="B6" s="24" t="s">
        <v>167</v>
      </c>
      <c r="C6" s="74">
        <v>122</v>
      </c>
      <c r="D6" s="74">
        <v>99</v>
      </c>
      <c r="E6" s="74">
        <v>88</v>
      </c>
      <c r="F6" s="74">
        <v>78</v>
      </c>
      <c r="G6" s="74">
        <v>74</v>
      </c>
      <c r="H6" s="74">
        <v>82</v>
      </c>
      <c r="I6" s="74">
        <v>74</v>
      </c>
      <c r="J6" s="75" vm="15">
        <v>69</v>
      </c>
      <c r="K6" s="75" vm="724">
        <v>62</v>
      </c>
      <c r="L6" s="75" vm="856">
        <v>60</v>
      </c>
      <c r="M6" s="75" vm="857">
        <v>53</v>
      </c>
      <c r="N6" s="75" vm="1127">
        <v>36</v>
      </c>
      <c r="O6" s="75" vm="1128">
        <v>31</v>
      </c>
      <c r="P6" s="75" vm="1398">
        <v>27</v>
      </c>
    </row>
    <row r="7" spans="1:16" s="10" customFormat="1" ht="12.75" customHeight="1" x14ac:dyDescent="0.2">
      <c r="A7" s="73" t="s">
        <v>24</v>
      </c>
      <c r="B7" s="24" t="s">
        <v>161</v>
      </c>
      <c r="C7" s="74">
        <v>5</v>
      </c>
      <c r="D7" s="74">
        <v>7</v>
      </c>
      <c r="E7" s="74">
        <v>6</v>
      </c>
      <c r="F7" s="74">
        <v>3</v>
      </c>
      <c r="G7" s="74">
        <v>8</v>
      </c>
      <c r="H7" s="74">
        <v>11</v>
      </c>
      <c r="I7" s="74">
        <v>8</v>
      </c>
      <c r="J7" s="75" vm="21">
        <v>8</v>
      </c>
      <c r="K7" s="75" vm="725">
        <v>15</v>
      </c>
      <c r="L7" s="75" vm="858">
        <v>25</v>
      </c>
      <c r="M7" s="75" vm="859">
        <v>24</v>
      </c>
      <c r="N7" s="75" vm="1129">
        <v>20</v>
      </c>
      <c r="O7" s="75" vm="1130">
        <v>22</v>
      </c>
      <c r="P7" s="75" vm="1399">
        <v>14</v>
      </c>
    </row>
    <row r="8" spans="1:16" s="10" customFormat="1" ht="12.75" customHeight="1" x14ac:dyDescent="0.2">
      <c r="A8" s="73" t="s">
        <v>108</v>
      </c>
      <c r="B8" s="24" t="s">
        <v>245</v>
      </c>
      <c r="C8" s="74">
        <v>2</v>
      </c>
      <c r="D8" s="74">
        <v>14</v>
      </c>
      <c r="E8" s="74">
        <v>26</v>
      </c>
      <c r="F8" s="74">
        <v>31</v>
      </c>
      <c r="G8" s="74">
        <v>27</v>
      </c>
      <c r="H8" s="74">
        <v>32</v>
      </c>
      <c r="I8" s="74">
        <v>18</v>
      </c>
      <c r="J8" s="75" vm="26">
        <v>16</v>
      </c>
      <c r="K8" s="75" vm="726">
        <v>19</v>
      </c>
      <c r="L8" s="75" vm="860">
        <v>18</v>
      </c>
      <c r="M8" s="75" vm="861">
        <v>15</v>
      </c>
      <c r="N8" s="75" vm="1131">
        <v>10</v>
      </c>
      <c r="O8" s="75" vm="1132">
        <v>10</v>
      </c>
      <c r="P8" s="75" vm="1400">
        <v>5</v>
      </c>
    </row>
    <row r="9" spans="1:16" s="10" customFormat="1" ht="12.75" customHeight="1" x14ac:dyDescent="0.2">
      <c r="A9" s="73" t="s">
        <v>42</v>
      </c>
      <c r="B9" s="24" t="s">
        <v>179</v>
      </c>
      <c r="C9" s="74">
        <v>62</v>
      </c>
      <c r="D9" s="74">
        <v>66</v>
      </c>
      <c r="E9" s="74">
        <v>68</v>
      </c>
      <c r="F9" s="74">
        <v>77</v>
      </c>
      <c r="G9" s="74">
        <v>72</v>
      </c>
      <c r="H9" s="74">
        <v>132</v>
      </c>
      <c r="I9" s="74">
        <v>65</v>
      </c>
      <c r="J9" s="75" vm="32">
        <v>57</v>
      </c>
      <c r="K9" s="75" vm="727">
        <v>50</v>
      </c>
      <c r="L9" s="75" vm="862">
        <v>49</v>
      </c>
      <c r="M9" s="75" vm="863">
        <v>40</v>
      </c>
      <c r="N9" s="75" vm="1133">
        <v>31</v>
      </c>
      <c r="O9" s="75" vm="1134">
        <v>21</v>
      </c>
      <c r="P9" s="75" vm="1401">
        <v>20</v>
      </c>
    </row>
    <row r="10" spans="1:16" s="10" customFormat="1" ht="12.75" customHeight="1" x14ac:dyDescent="0.2">
      <c r="A10" s="73" t="s">
        <v>43</v>
      </c>
      <c r="B10" s="24" t="s">
        <v>180</v>
      </c>
      <c r="C10" s="74">
        <v>4</v>
      </c>
      <c r="D10" s="74">
        <v>2</v>
      </c>
      <c r="E10" s="74">
        <v>0</v>
      </c>
      <c r="F10" s="74">
        <v>1</v>
      </c>
      <c r="G10" s="74">
        <v>2</v>
      </c>
      <c r="H10" s="74">
        <v>3</v>
      </c>
      <c r="I10" s="74">
        <v>1</v>
      </c>
      <c r="J10" s="75" vm="38">
        <v>1</v>
      </c>
      <c r="K10" s="75" vm="728">
        <v>1</v>
      </c>
      <c r="L10" s="75" vm="864">
        <v>0</v>
      </c>
      <c r="M10" s="75" vm="865">
        <v>0</v>
      </c>
      <c r="N10" s="75" vm="1135">
        <v>0</v>
      </c>
      <c r="O10" s="75" vm="1136">
        <v>1</v>
      </c>
      <c r="P10" s="75" vm="1402">
        <v>1</v>
      </c>
    </row>
    <row r="11" spans="1:16" s="10" customFormat="1" ht="12.75" customHeight="1" x14ac:dyDescent="0.2">
      <c r="A11" s="73" t="s">
        <v>6</v>
      </c>
      <c r="B11" s="24" t="s">
        <v>143</v>
      </c>
      <c r="C11" s="74">
        <v>1083</v>
      </c>
      <c r="D11" s="74">
        <v>921</v>
      </c>
      <c r="E11" s="74">
        <v>920</v>
      </c>
      <c r="F11" s="74">
        <v>874</v>
      </c>
      <c r="G11" s="74">
        <v>766</v>
      </c>
      <c r="H11" s="74">
        <v>825</v>
      </c>
      <c r="I11" s="74">
        <v>728</v>
      </c>
      <c r="J11" s="75" vm="43">
        <v>705</v>
      </c>
      <c r="K11" s="75" vm="729">
        <v>668</v>
      </c>
      <c r="L11" s="75" vm="866">
        <v>634</v>
      </c>
      <c r="M11" s="75" vm="867">
        <v>559</v>
      </c>
      <c r="N11" s="75" vm="1137">
        <v>493</v>
      </c>
      <c r="O11" s="75" vm="1138">
        <v>442</v>
      </c>
      <c r="P11" s="75" vm="1403">
        <v>400</v>
      </c>
    </row>
    <row r="12" spans="1:16" s="10" customFormat="1" ht="12.75" customHeight="1" x14ac:dyDescent="0.2">
      <c r="A12" s="73" t="s">
        <v>27</v>
      </c>
      <c r="B12" s="24" t="s">
        <v>164</v>
      </c>
      <c r="C12" s="74">
        <v>331</v>
      </c>
      <c r="D12" s="74">
        <v>353</v>
      </c>
      <c r="E12" s="74">
        <v>285</v>
      </c>
      <c r="F12" s="74">
        <v>278</v>
      </c>
      <c r="G12" s="74">
        <v>275</v>
      </c>
      <c r="H12" s="74">
        <v>328</v>
      </c>
      <c r="I12" s="74">
        <v>147</v>
      </c>
      <c r="J12" s="75" vm="49">
        <v>176</v>
      </c>
      <c r="K12" s="75" vm="730">
        <v>136</v>
      </c>
      <c r="L12" s="75" vm="868">
        <v>113</v>
      </c>
      <c r="M12" s="75" vm="869">
        <v>101</v>
      </c>
      <c r="N12" s="75" vm="1139">
        <v>75</v>
      </c>
      <c r="O12" s="75" vm="1140">
        <v>57</v>
      </c>
      <c r="P12" s="75" vm="1404">
        <v>34</v>
      </c>
    </row>
    <row r="13" spans="1:16" s="10" customFormat="1" ht="12.75" customHeight="1" x14ac:dyDescent="0.2">
      <c r="A13" s="73" t="s">
        <v>93</v>
      </c>
      <c r="B13" s="24" t="s">
        <v>230</v>
      </c>
      <c r="C13" s="74">
        <v>165</v>
      </c>
      <c r="D13" s="74">
        <v>121</v>
      </c>
      <c r="E13" s="74">
        <v>97</v>
      </c>
      <c r="F13" s="74">
        <v>92</v>
      </c>
      <c r="G13" s="74">
        <v>86</v>
      </c>
      <c r="H13" s="74">
        <v>102</v>
      </c>
      <c r="I13" s="74">
        <v>52</v>
      </c>
      <c r="J13" s="75" vm="55">
        <v>49</v>
      </c>
      <c r="K13" s="75" vm="731">
        <v>47</v>
      </c>
      <c r="L13" s="75" vm="870">
        <v>41</v>
      </c>
      <c r="M13" s="75" vm="871">
        <v>32</v>
      </c>
      <c r="N13" s="75" vm="1141">
        <v>20</v>
      </c>
      <c r="O13" s="75" vm="1142">
        <v>15</v>
      </c>
      <c r="P13" s="75" vm="1405">
        <v>11</v>
      </c>
    </row>
    <row r="14" spans="1:16" s="10" customFormat="1" ht="12.75" customHeight="1" x14ac:dyDescent="0.2">
      <c r="A14" s="73" t="s">
        <v>131</v>
      </c>
      <c r="B14" s="24" t="s">
        <v>268</v>
      </c>
      <c r="C14" s="74">
        <v>86</v>
      </c>
      <c r="D14" s="74">
        <v>128</v>
      </c>
      <c r="E14" s="74">
        <v>145</v>
      </c>
      <c r="F14" s="74">
        <v>147</v>
      </c>
      <c r="G14" s="74">
        <v>153</v>
      </c>
      <c r="H14" s="74">
        <v>152</v>
      </c>
      <c r="I14" s="74">
        <v>101</v>
      </c>
      <c r="J14" s="75" vm="61">
        <v>117</v>
      </c>
      <c r="K14" s="75" vm="61">
        <v>117</v>
      </c>
      <c r="L14" s="75" vm="872">
        <v>93</v>
      </c>
      <c r="M14" s="75" vm="873">
        <v>91</v>
      </c>
      <c r="N14" s="75" vm="1143">
        <v>77</v>
      </c>
      <c r="O14" s="75" vm="1144">
        <v>61</v>
      </c>
      <c r="P14" s="75" vm="1406">
        <v>51</v>
      </c>
    </row>
    <row r="15" spans="1:16" s="10" customFormat="1" ht="12.75" customHeight="1" x14ac:dyDescent="0.2">
      <c r="A15" s="73" t="s">
        <v>77</v>
      </c>
      <c r="B15" s="24" t="s">
        <v>214</v>
      </c>
      <c r="C15" s="74">
        <v>156</v>
      </c>
      <c r="D15" s="74">
        <v>144</v>
      </c>
      <c r="E15" s="74">
        <v>138</v>
      </c>
      <c r="F15" s="74">
        <v>160</v>
      </c>
      <c r="G15" s="74">
        <v>127</v>
      </c>
      <c r="H15" s="74">
        <v>139</v>
      </c>
      <c r="I15" s="74">
        <v>127</v>
      </c>
      <c r="J15" s="75" vm="67">
        <v>136</v>
      </c>
      <c r="K15" s="75" vm="732">
        <v>135</v>
      </c>
      <c r="L15" s="75" vm="732">
        <v>135</v>
      </c>
      <c r="M15" s="75" vm="874">
        <v>105</v>
      </c>
      <c r="N15" s="75" vm="1145">
        <v>105</v>
      </c>
      <c r="O15" s="75" vm="1146">
        <v>83</v>
      </c>
      <c r="P15" s="75" vm="1407">
        <v>79</v>
      </c>
    </row>
    <row r="16" spans="1:16" s="10" customFormat="1" ht="12.75" customHeight="1" x14ac:dyDescent="0.2">
      <c r="A16" s="73" t="s">
        <v>12</v>
      </c>
      <c r="B16" s="24" t="s">
        <v>149</v>
      </c>
      <c r="C16" s="74">
        <v>92</v>
      </c>
      <c r="D16" s="74">
        <v>71</v>
      </c>
      <c r="E16" s="74">
        <v>47</v>
      </c>
      <c r="F16" s="74">
        <v>45</v>
      </c>
      <c r="G16" s="74">
        <v>30</v>
      </c>
      <c r="H16" s="74">
        <v>32</v>
      </c>
      <c r="I16" s="74">
        <v>24</v>
      </c>
      <c r="J16" s="75" vm="72">
        <v>20</v>
      </c>
      <c r="K16" s="75" vm="733">
        <v>20</v>
      </c>
      <c r="L16" s="75" vm="875">
        <v>23</v>
      </c>
      <c r="M16" s="75" vm="876">
        <v>19</v>
      </c>
      <c r="N16" s="75" vm="1147">
        <v>17</v>
      </c>
      <c r="O16" s="75" vm="1148">
        <v>15</v>
      </c>
      <c r="P16" s="75" vm="1408">
        <v>6</v>
      </c>
    </row>
    <row r="17" spans="1:16" s="10" customFormat="1" ht="12.75" customHeight="1" x14ac:dyDescent="0.2">
      <c r="A17" s="73" t="s">
        <v>134</v>
      </c>
      <c r="B17" s="24" t="s">
        <v>271</v>
      </c>
      <c r="C17" s="74">
        <v>315</v>
      </c>
      <c r="D17" s="74">
        <v>242</v>
      </c>
      <c r="E17" s="74">
        <v>212</v>
      </c>
      <c r="F17" s="74">
        <v>159</v>
      </c>
      <c r="G17" s="74">
        <v>121</v>
      </c>
      <c r="H17" s="74">
        <v>153</v>
      </c>
      <c r="I17" s="74">
        <v>100</v>
      </c>
      <c r="J17" s="75" vm="78">
        <v>124</v>
      </c>
      <c r="K17" s="75" vm="734">
        <v>97</v>
      </c>
      <c r="L17" s="75" vm="877">
        <v>86</v>
      </c>
      <c r="M17" s="75" vm="878">
        <v>74</v>
      </c>
      <c r="N17" s="75" vm="1149">
        <v>55</v>
      </c>
      <c r="O17" s="75" vm="1150">
        <v>36</v>
      </c>
      <c r="P17" s="75" vm="1409">
        <v>31</v>
      </c>
    </row>
    <row r="18" spans="1:16" s="10" customFormat="1" ht="12.75" customHeight="1" x14ac:dyDescent="0.2">
      <c r="A18" s="73" t="s">
        <v>126</v>
      </c>
      <c r="B18" s="24" t="s">
        <v>263</v>
      </c>
      <c r="C18" s="74">
        <v>206</v>
      </c>
      <c r="D18" s="74">
        <v>188</v>
      </c>
      <c r="E18" s="74">
        <v>169</v>
      </c>
      <c r="F18" s="74">
        <v>182</v>
      </c>
      <c r="G18" s="74">
        <v>127</v>
      </c>
      <c r="H18" s="74">
        <v>110</v>
      </c>
      <c r="I18" s="74">
        <v>81</v>
      </c>
      <c r="J18" s="75" vm="83">
        <v>79</v>
      </c>
      <c r="K18" s="75" vm="735">
        <v>63</v>
      </c>
      <c r="L18" s="75" vm="879">
        <v>38</v>
      </c>
      <c r="M18" s="75" vm="880">
        <v>31</v>
      </c>
      <c r="N18" s="75" vm="1151">
        <v>25</v>
      </c>
      <c r="O18" s="75" vm="1152">
        <v>21</v>
      </c>
      <c r="P18" s="75" vm="1410">
        <v>14</v>
      </c>
    </row>
    <row r="19" spans="1:16" s="10" customFormat="1" ht="12.75" customHeight="1" x14ac:dyDescent="0.2">
      <c r="A19" s="73" t="s">
        <v>50</v>
      </c>
      <c r="B19" s="24" t="s">
        <v>187</v>
      </c>
      <c r="C19" s="74">
        <v>373</v>
      </c>
      <c r="D19" s="74">
        <v>373</v>
      </c>
      <c r="E19" s="74">
        <v>365</v>
      </c>
      <c r="F19" s="74">
        <v>362</v>
      </c>
      <c r="G19" s="74">
        <v>351</v>
      </c>
      <c r="H19" s="74">
        <v>417</v>
      </c>
      <c r="I19" s="74">
        <v>316</v>
      </c>
      <c r="J19" s="75" vm="89">
        <v>317</v>
      </c>
      <c r="K19" s="75" vm="736">
        <v>297</v>
      </c>
      <c r="L19" s="75" vm="881">
        <v>287</v>
      </c>
      <c r="M19" s="75" vm="882">
        <v>253</v>
      </c>
      <c r="N19" s="75" vm="1153">
        <v>230</v>
      </c>
      <c r="O19" s="75" vm="1154">
        <v>185</v>
      </c>
      <c r="P19" s="75" vm="1411">
        <v>166</v>
      </c>
    </row>
    <row r="20" spans="1:16" s="10" customFormat="1" ht="12.75" customHeight="1" x14ac:dyDescent="0.2">
      <c r="A20" s="73" t="s">
        <v>94</v>
      </c>
      <c r="B20" s="24" t="s">
        <v>231</v>
      </c>
      <c r="C20" s="74">
        <v>23</v>
      </c>
      <c r="D20" s="74">
        <v>22</v>
      </c>
      <c r="E20" s="74">
        <v>25</v>
      </c>
      <c r="F20" s="74">
        <v>25</v>
      </c>
      <c r="G20" s="74">
        <v>51</v>
      </c>
      <c r="H20" s="74">
        <v>74</v>
      </c>
      <c r="I20" s="74">
        <v>105</v>
      </c>
      <c r="J20" s="75" vm="93">
        <v>97</v>
      </c>
      <c r="K20" s="75" vm="737">
        <v>93</v>
      </c>
      <c r="L20" s="75" vm="883">
        <v>94</v>
      </c>
      <c r="M20" s="75" vm="884">
        <v>84</v>
      </c>
      <c r="N20" s="75" vm="1155">
        <v>69</v>
      </c>
      <c r="O20" s="75" vm="1156">
        <v>68</v>
      </c>
      <c r="P20" s="75" vm="1412">
        <v>55</v>
      </c>
    </row>
    <row r="21" spans="1:16" s="10" customFormat="1" ht="12.75" customHeight="1" x14ac:dyDescent="0.2">
      <c r="A21" s="73" t="s">
        <v>45</v>
      </c>
      <c r="B21" s="24" t="s">
        <v>182</v>
      </c>
      <c r="C21" s="74">
        <v>161</v>
      </c>
      <c r="D21" s="74">
        <v>163</v>
      </c>
      <c r="E21" s="74">
        <v>153</v>
      </c>
      <c r="F21" s="74">
        <v>134</v>
      </c>
      <c r="G21" s="74">
        <v>107</v>
      </c>
      <c r="H21" s="74">
        <v>130</v>
      </c>
      <c r="I21" s="74">
        <v>112</v>
      </c>
      <c r="J21" s="75" vm="99">
        <v>125</v>
      </c>
      <c r="K21" s="75" vm="738">
        <v>118</v>
      </c>
      <c r="L21" s="75" vm="885">
        <v>115</v>
      </c>
      <c r="M21" s="75" vm="886">
        <v>90</v>
      </c>
      <c r="N21" s="75" vm="1157">
        <v>75</v>
      </c>
      <c r="O21" s="75" vm="1158">
        <v>55</v>
      </c>
      <c r="P21" s="75" vm="1413">
        <v>53</v>
      </c>
    </row>
    <row r="22" spans="1:16" s="10" customFormat="1" ht="12.75" customHeight="1" x14ac:dyDescent="0.2">
      <c r="A22" s="73" t="s">
        <v>65</v>
      </c>
      <c r="B22" s="24" t="s">
        <v>202</v>
      </c>
      <c r="C22" s="74">
        <v>411</v>
      </c>
      <c r="D22" s="74">
        <v>317</v>
      </c>
      <c r="E22" s="74">
        <v>268</v>
      </c>
      <c r="F22" s="74">
        <v>210</v>
      </c>
      <c r="G22" s="74">
        <v>219</v>
      </c>
      <c r="H22" s="74">
        <v>268</v>
      </c>
      <c r="I22" s="74">
        <v>219</v>
      </c>
      <c r="J22" s="75" vm="104">
        <v>206</v>
      </c>
      <c r="K22" s="75" vm="739">
        <v>188</v>
      </c>
      <c r="L22" s="75" vm="887">
        <v>158</v>
      </c>
      <c r="M22" s="75" vm="888">
        <v>143</v>
      </c>
      <c r="N22" s="75" vm="1159">
        <v>126</v>
      </c>
      <c r="O22" s="75" vm="1160">
        <v>113</v>
      </c>
      <c r="P22" s="75" vm="1414">
        <v>90</v>
      </c>
    </row>
    <row r="23" spans="1:16" s="10" customFormat="1" ht="12.75" customHeight="1" x14ac:dyDescent="0.2">
      <c r="A23" s="73" t="s">
        <v>133</v>
      </c>
      <c r="B23" s="24" t="s">
        <v>270</v>
      </c>
      <c r="C23" s="74">
        <v>79</v>
      </c>
      <c r="D23" s="74">
        <v>84</v>
      </c>
      <c r="E23" s="74">
        <v>87</v>
      </c>
      <c r="F23" s="74">
        <v>149</v>
      </c>
      <c r="G23" s="74">
        <v>163</v>
      </c>
      <c r="H23" s="74">
        <v>228</v>
      </c>
      <c r="I23" s="74">
        <v>190</v>
      </c>
      <c r="J23" s="75" vm="110">
        <v>166</v>
      </c>
      <c r="K23" s="75" vm="740">
        <v>145</v>
      </c>
      <c r="L23" s="75" vm="889">
        <v>119</v>
      </c>
      <c r="M23" s="75" vm="890">
        <v>96</v>
      </c>
      <c r="N23" s="75" vm="1161">
        <v>63</v>
      </c>
      <c r="O23" s="75" vm="1162">
        <v>45</v>
      </c>
      <c r="P23" s="75" vm="1415">
        <v>31</v>
      </c>
    </row>
    <row r="24" spans="1:16" s="10" customFormat="1" ht="12.75" customHeight="1" x14ac:dyDescent="0.2">
      <c r="A24" s="73" t="s">
        <v>59</v>
      </c>
      <c r="B24" s="24" t="s">
        <v>196</v>
      </c>
      <c r="C24" s="74">
        <v>4</v>
      </c>
      <c r="D24" s="74">
        <v>2</v>
      </c>
      <c r="E24" s="74">
        <v>2</v>
      </c>
      <c r="F24" s="74">
        <v>0</v>
      </c>
      <c r="G24" s="74">
        <v>0</v>
      </c>
      <c r="H24" s="74">
        <v>1</v>
      </c>
      <c r="I24" s="74">
        <v>1</v>
      </c>
      <c r="J24" s="75" vm="116">
        <v>0</v>
      </c>
      <c r="K24" s="75" vm="741">
        <v>0</v>
      </c>
      <c r="L24" s="75" vm="891">
        <v>0</v>
      </c>
      <c r="M24" s="75" vm="892">
        <v>0</v>
      </c>
      <c r="N24" s="75" vm="1163">
        <v>1</v>
      </c>
      <c r="O24" s="75" vm="1164">
        <v>0</v>
      </c>
      <c r="P24" s="75" vm="1416">
        <v>0</v>
      </c>
    </row>
    <row r="25" spans="1:16" s="10" customFormat="1" ht="12.75" customHeight="1" x14ac:dyDescent="0.2">
      <c r="A25" s="73" t="s">
        <v>81</v>
      </c>
      <c r="B25" s="24" t="s">
        <v>218</v>
      </c>
      <c r="C25" s="74">
        <v>43</v>
      </c>
      <c r="D25" s="74">
        <v>41</v>
      </c>
      <c r="E25" s="74">
        <v>34</v>
      </c>
      <c r="F25" s="74">
        <v>28</v>
      </c>
      <c r="G25" s="74">
        <v>43</v>
      </c>
      <c r="H25" s="74">
        <v>36</v>
      </c>
      <c r="I25" s="74">
        <v>26</v>
      </c>
      <c r="J25" s="75" vm="122">
        <v>27</v>
      </c>
      <c r="K25" s="75" vm="742">
        <v>18</v>
      </c>
      <c r="L25" s="75" vm="893">
        <v>12</v>
      </c>
      <c r="M25" s="75" vm="894">
        <v>9</v>
      </c>
      <c r="N25" s="75" vm="1165">
        <v>7</v>
      </c>
      <c r="O25" s="75" vm="1166">
        <v>6</v>
      </c>
      <c r="P25" s="75" vm="1417">
        <v>4</v>
      </c>
    </row>
    <row r="26" spans="1:16" s="10" customFormat="1" ht="12.75" customHeight="1" x14ac:dyDescent="0.2">
      <c r="A26" s="73" t="s">
        <v>88</v>
      </c>
      <c r="B26" s="24" t="s">
        <v>225</v>
      </c>
      <c r="C26" s="74">
        <v>74</v>
      </c>
      <c r="D26" s="74">
        <v>73</v>
      </c>
      <c r="E26" s="74">
        <v>75</v>
      </c>
      <c r="F26" s="74">
        <v>83</v>
      </c>
      <c r="G26" s="74">
        <v>72</v>
      </c>
      <c r="H26" s="74">
        <v>98</v>
      </c>
      <c r="I26" s="74">
        <v>90</v>
      </c>
      <c r="J26" s="75" vm="127">
        <v>94</v>
      </c>
      <c r="K26" s="75" vm="743">
        <v>92</v>
      </c>
      <c r="L26" s="75" vm="895">
        <v>82</v>
      </c>
      <c r="M26" s="75" vm="896">
        <v>79</v>
      </c>
      <c r="N26" s="75" vm="1167">
        <v>60</v>
      </c>
      <c r="O26" s="75" vm="1168">
        <v>52</v>
      </c>
      <c r="P26" s="75" vm="1418">
        <v>34</v>
      </c>
    </row>
    <row r="27" spans="1:16" s="10" customFormat="1" ht="12.75" customHeight="1" x14ac:dyDescent="0.2">
      <c r="A27" s="73" t="s">
        <v>19</v>
      </c>
      <c r="B27" s="24" t="s">
        <v>156</v>
      </c>
      <c r="C27" s="74">
        <v>280</v>
      </c>
      <c r="D27" s="74">
        <v>267</v>
      </c>
      <c r="E27" s="74">
        <v>217</v>
      </c>
      <c r="F27" s="74">
        <v>134</v>
      </c>
      <c r="G27" s="74">
        <v>94</v>
      </c>
      <c r="H27" s="74">
        <v>99</v>
      </c>
      <c r="I27" s="74">
        <v>85</v>
      </c>
      <c r="J27" s="75" vm="133">
        <v>89</v>
      </c>
      <c r="K27" s="75" vm="744">
        <v>90</v>
      </c>
      <c r="L27" s="75" vm="897">
        <v>79</v>
      </c>
      <c r="M27" s="75" vm="898">
        <v>66</v>
      </c>
      <c r="N27" s="75" vm="1169">
        <v>50</v>
      </c>
      <c r="O27" s="75" vm="1170">
        <v>34</v>
      </c>
      <c r="P27" s="75" vm="1419">
        <v>33</v>
      </c>
    </row>
    <row r="28" spans="1:16" s="10" customFormat="1" ht="12.75" customHeight="1" x14ac:dyDescent="0.2">
      <c r="A28" s="73" t="s">
        <v>122</v>
      </c>
      <c r="B28" s="24" t="s">
        <v>259</v>
      </c>
      <c r="C28" s="74">
        <v>312</v>
      </c>
      <c r="D28" s="74">
        <v>407</v>
      </c>
      <c r="E28" s="74">
        <v>458</v>
      </c>
      <c r="F28" s="74">
        <v>464</v>
      </c>
      <c r="G28" s="74">
        <v>548</v>
      </c>
      <c r="H28" s="74">
        <v>688</v>
      </c>
      <c r="I28" s="74">
        <v>550</v>
      </c>
      <c r="J28" s="75" vm="139">
        <v>580</v>
      </c>
      <c r="K28" s="75" vm="139">
        <v>580</v>
      </c>
      <c r="L28" s="75" vm="899">
        <v>582</v>
      </c>
      <c r="M28" s="75" vm="900">
        <v>547</v>
      </c>
      <c r="N28" s="75" vm="1171">
        <v>514</v>
      </c>
      <c r="O28" s="75" vm="1172">
        <v>508</v>
      </c>
      <c r="P28" s="75" vm="1420">
        <v>485</v>
      </c>
    </row>
    <row r="29" spans="1:16" s="10" customFormat="1" ht="12.75" customHeight="1" x14ac:dyDescent="0.2">
      <c r="A29" s="73" t="s">
        <v>64</v>
      </c>
      <c r="B29" s="24" t="s">
        <v>201</v>
      </c>
      <c r="C29" s="74">
        <v>71</v>
      </c>
      <c r="D29" s="74">
        <v>42</v>
      </c>
      <c r="E29" s="74">
        <v>28</v>
      </c>
      <c r="F29" s="74">
        <v>31</v>
      </c>
      <c r="G29" s="74">
        <v>25</v>
      </c>
      <c r="H29" s="74">
        <v>18</v>
      </c>
      <c r="I29" s="74">
        <v>10</v>
      </c>
      <c r="J29" s="75" vm="143">
        <v>8</v>
      </c>
      <c r="K29" s="75" vm="745">
        <v>11</v>
      </c>
      <c r="L29" s="75" vm="901">
        <v>7</v>
      </c>
      <c r="M29" s="75" vm="902">
        <v>4</v>
      </c>
      <c r="N29" s="75" vm="1173">
        <v>7</v>
      </c>
      <c r="O29" s="75" vm="1174">
        <v>5</v>
      </c>
      <c r="P29" s="75" vm="1421">
        <v>3</v>
      </c>
    </row>
    <row r="30" spans="1:16" s="10" customFormat="1" ht="12.75" customHeight="1" x14ac:dyDescent="0.2">
      <c r="A30" s="73" t="s">
        <v>114</v>
      </c>
      <c r="B30" s="24" t="s">
        <v>251</v>
      </c>
      <c r="C30" s="74">
        <v>480</v>
      </c>
      <c r="D30" s="74">
        <v>448</v>
      </c>
      <c r="E30" s="74">
        <v>396</v>
      </c>
      <c r="F30" s="74">
        <v>380</v>
      </c>
      <c r="G30" s="74">
        <v>329</v>
      </c>
      <c r="H30" s="74">
        <v>357</v>
      </c>
      <c r="I30" s="74">
        <v>314</v>
      </c>
      <c r="J30" s="75" vm="147">
        <v>291</v>
      </c>
      <c r="K30" s="75" vm="746">
        <v>261</v>
      </c>
      <c r="L30" s="75" vm="903">
        <v>237</v>
      </c>
      <c r="M30" s="75" vm="904">
        <v>213</v>
      </c>
      <c r="N30" s="75" vm="1175">
        <v>169</v>
      </c>
      <c r="O30" s="75" vm="1176">
        <v>148</v>
      </c>
      <c r="P30" s="75" vm="1422">
        <v>131</v>
      </c>
    </row>
    <row r="31" spans="1:16" s="10" customFormat="1" ht="12.75" customHeight="1" x14ac:dyDescent="0.2">
      <c r="A31" s="73" t="s">
        <v>135</v>
      </c>
      <c r="B31" s="24" t="s">
        <v>272</v>
      </c>
      <c r="C31" s="74">
        <v>13</v>
      </c>
      <c r="D31" s="74">
        <v>14</v>
      </c>
      <c r="E31" s="74">
        <v>12</v>
      </c>
      <c r="F31" s="74">
        <v>19</v>
      </c>
      <c r="G31" s="74">
        <v>14</v>
      </c>
      <c r="H31" s="74">
        <v>7</v>
      </c>
      <c r="I31" s="74">
        <v>18</v>
      </c>
      <c r="J31" s="75" vm="152">
        <v>22</v>
      </c>
      <c r="K31" s="75" vm="747">
        <v>20</v>
      </c>
      <c r="L31" s="75" vm="905">
        <v>14</v>
      </c>
      <c r="M31" s="75" vm="906">
        <v>10</v>
      </c>
      <c r="N31" s="75" vm="1177">
        <v>10</v>
      </c>
      <c r="O31" s="75" vm="1178">
        <v>9</v>
      </c>
      <c r="P31" s="75" vm="1423">
        <v>7</v>
      </c>
    </row>
    <row r="32" spans="1:16" s="10" customFormat="1" ht="12.75" customHeight="1" x14ac:dyDescent="0.2">
      <c r="A32" s="73" t="s">
        <v>35</v>
      </c>
      <c r="B32" s="24" t="s">
        <v>172</v>
      </c>
      <c r="C32" s="74">
        <v>257</v>
      </c>
      <c r="D32" s="74">
        <v>267</v>
      </c>
      <c r="E32" s="74">
        <v>278</v>
      </c>
      <c r="F32" s="74">
        <v>315</v>
      </c>
      <c r="G32" s="74">
        <v>400</v>
      </c>
      <c r="H32" s="74">
        <v>490</v>
      </c>
      <c r="I32" s="74">
        <v>527</v>
      </c>
      <c r="J32" s="75" vm="158">
        <v>523</v>
      </c>
      <c r="K32" s="75" vm="748">
        <v>515</v>
      </c>
      <c r="L32" s="75" vm="907">
        <v>525</v>
      </c>
      <c r="M32" s="75" vm="908">
        <v>541</v>
      </c>
      <c r="N32" s="75" vm="1179">
        <v>505</v>
      </c>
      <c r="O32" s="75" vm="1180">
        <v>451</v>
      </c>
      <c r="P32" s="75" vm="1424">
        <v>435</v>
      </c>
    </row>
    <row r="33" spans="1:16" s="10" customFormat="1" ht="12.75" customHeight="1" x14ac:dyDescent="0.2">
      <c r="A33" s="73" t="s">
        <v>128</v>
      </c>
      <c r="B33" s="24" t="s">
        <v>265</v>
      </c>
      <c r="C33" s="74">
        <v>1</v>
      </c>
      <c r="D33" s="74">
        <v>0</v>
      </c>
      <c r="E33" s="74">
        <v>0</v>
      </c>
      <c r="F33" s="74">
        <v>1</v>
      </c>
      <c r="G33" s="74">
        <v>3</v>
      </c>
      <c r="H33" s="74">
        <v>1</v>
      </c>
      <c r="I33" s="74">
        <v>2</v>
      </c>
      <c r="J33" s="75" vm="164">
        <v>3</v>
      </c>
      <c r="K33" s="75" vm="749">
        <v>3</v>
      </c>
      <c r="L33" s="75" vm="909">
        <v>1</v>
      </c>
      <c r="M33" s="75" vm="910">
        <v>1</v>
      </c>
      <c r="N33" s="75" vm="1181">
        <v>0</v>
      </c>
      <c r="O33" s="75" vm="1182">
        <v>0</v>
      </c>
      <c r="P33" s="75" vm="1425">
        <v>2</v>
      </c>
    </row>
    <row r="34" spans="1:16" s="10" customFormat="1" ht="12.75" customHeight="1" x14ac:dyDescent="0.2">
      <c r="A34" s="73" t="s">
        <v>113</v>
      </c>
      <c r="B34" s="24" t="s">
        <v>250</v>
      </c>
      <c r="C34" s="74">
        <v>3</v>
      </c>
      <c r="D34" s="74">
        <v>4</v>
      </c>
      <c r="E34" s="74">
        <v>8</v>
      </c>
      <c r="F34" s="74">
        <v>6</v>
      </c>
      <c r="G34" s="74">
        <v>6</v>
      </c>
      <c r="H34" s="74">
        <v>5</v>
      </c>
      <c r="I34" s="74">
        <v>6</v>
      </c>
      <c r="J34" s="75" vm="169">
        <v>6</v>
      </c>
      <c r="K34" s="75" vm="750">
        <v>7</v>
      </c>
      <c r="L34" s="75" vm="911">
        <v>5</v>
      </c>
      <c r="M34" s="75" vm="912">
        <v>5</v>
      </c>
      <c r="N34" s="75" vm="1183">
        <v>3</v>
      </c>
      <c r="O34" s="75" vm="1184">
        <v>0</v>
      </c>
      <c r="P34" s="75" vm="1426">
        <v>1</v>
      </c>
    </row>
    <row r="35" spans="1:16" s="10" customFormat="1" ht="12.75" customHeight="1" x14ac:dyDescent="0.2">
      <c r="A35" s="73" t="s">
        <v>36</v>
      </c>
      <c r="B35" s="24" t="s">
        <v>173</v>
      </c>
      <c r="C35" s="74">
        <v>241</v>
      </c>
      <c r="D35" s="74">
        <v>241</v>
      </c>
      <c r="E35" s="74">
        <v>241</v>
      </c>
      <c r="F35" s="74">
        <v>241</v>
      </c>
      <c r="G35" s="74">
        <v>241</v>
      </c>
      <c r="H35" s="74">
        <v>547</v>
      </c>
      <c r="I35" s="74">
        <v>546</v>
      </c>
      <c r="J35" s="75" vm="174">
        <v>474</v>
      </c>
      <c r="K35" s="75" vm="751">
        <v>417</v>
      </c>
      <c r="L35" s="75" vm="913">
        <v>397</v>
      </c>
      <c r="M35" s="75" vm="914">
        <v>319</v>
      </c>
      <c r="N35" s="75" vm="1185">
        <v>253</v>
      </c>
      <c r="O35" s="75" vm="1186">
        <v>219</v>
      </c>
      <c r="P35" s="75" vm="1427">
        <v>171</v>
      </c>
    </row>
    <row r="36" spans="1:16" s="10" customFormat="1" ht="12.75" customHeight="1" x14ac:dyDescent="0.2">
      <c r="A36" s="73" t="s">
        <v>97</v>
      </c>
      <c r="B36" s="24" t="s">
        <v>234</v>
      </c>
      <c r="C36" s="74">
        <v>1</v>
      </c>
      <c r="D36" s="74">
        <v>1</v>
      </c>
      <c r="E36" s="74">
        <v>5</v>
      </c>
      <c r="F36" s="74">
        <v>2</v>
      </c>
      <c r="G36" s="74">
        <v>3</v>
      </c>
      <c r="H36" s="74">
        <v>2</v>
      </c>
      <c r="I36" s="74">
        <v>0</v>
      </c>
      <c r="J36" s="75" vm="179">
        <v>0</v>
      </c>
      <c r="K36" s="75" vm="752">
        <v>0</v>
      </c>
      <c r="L36" s="75" vm="915">
        <v>0</v>
      </c>
      <c r="M36" s="75" vm="916">
        <v>0</v>
      </c>
      <c r="N36" s="75" vm="1187">
        <v>0</v>
      </c>
      <c r="O36" s="75" vm="1188">
        <v>0</v>
      </c>
      <c r="P36" s="75" vm="1428">
        <v>0</v>
      </c>
    </row>
    <row r="37" spans="1:16" s="10" customFormat="1" ht="12.75" customHeight="1" x14ac:dyDescent="0.2">
      <c r="A37" s="73" t="s">
        <v>74</v>
      </c>
      <c r="B37" s="24" t="s">
        <v>211</v>
      </c>
      <c r="C37" s="74">
        <v>0</v>
      </c>
      <c r="D37" s="74">
        <v>2</v>
      </c>
      <c r="E37" s="74">
        <v>1</v>
      </c>
      <c r="F37" s="74">
        <v>2</v>
      </c>
      <c r="G37" s="74">
        <v>0</v>
      </c>
      <c r="H37" s="74">
        <v>1</v>
      </c>
      <c r="I37" s="74">
        <v>0</v>
      </c>
      <c r="J37" s="75" vm="185">
        <v>1</v>
      </c>
      <c r="K37" s="75" vm="753">
        <v>3</v>
      </c>
      <c r="L37" s="75" vm="917">
        <v>5</v>
      </c>
      <c r="M37" s="75" vm="918">
        <v>2</v>
      </c>
      <c r="N37" s="75" vm="1189">
        <v>2</v>
      </c>
      <c r="O37" s="75" vm="1190">
        <v>1</v>
      </c>
      <c r="P37" s="75" vm="1429">
        <v>1</v>
      </c>
    </row>
    <row r="38" spans="1:16" s="10" customFormat="1" ht="12.75" customHeight="1" x14ac:dyDescent="0.2">
      <c r="A38" s="73" t="s">
        <v>104</v>
      </c>
      <c r="B38" s="24" t="s">
        <v>241</v>
      </c>
      <c r="C38" s="74">
        <v>65</v>
      </c>
      <c r="D38" s="74">
        <v>51</v>
      </c>
      <c r="E38" s="74">
        <v>46</v>
      </c>
      <c r="F38" s="74">
        <v>33</v>
      </c>
      <c r="G38" s="74">
        <v>32</v>
      </c>
      <c r="H38" s="74">
        <v>37</v>
      </c>
      <c r="I38" s="74">
        <v>41</v>
      </c>
      <c r="J38" s="75" vm="191">
        <v>46</v>
      </c>
      <c r="K38" s="75" vm="754">
        <v>36</v>
      </c>
      <c r="L38" s="75" vm="919">
        <v>31</v>
      </c>
      <c r="M38" s="75" vm="920">
        <v>29</v>
      </c>
      <c r="N38" s="75" vm="1191">
        <v>17</v>
      </c>
      <c r="O38" s="75" vm="1192">
        <v>13</v>
      </c>
      <c r="P38" s="75" vm="1430">
        <v>10</v>
      </c>
    </row>
    <row r="39" spans="1:16" s="10" customFormat="1" ht="12.75" customHeight="1" x14ac:dyDescent="0.2">
      <c r="A39" s="73" t="s">
        <v>87</v>
      </c>
      <c r="B39" s="24" t="s">
        <v>224</v>
      </c>
      <c r="C39" s="74">
        <v>20</v>
      </c>
      <c r="D39" s="74">
        <v>25</v>
      </c>
      <c r="E39" s="74">
        <v>30</v>
      </c>
      <c r="F39" s="74">
        <v>28</v>
      </c>
      <c r="G39" s="74">
        <v>28</v>
      </c>
      <c r="H39" s="74">
        <v>45</v>
      </c>
      <c r="I39" s="74">
        <v>47</v>
      </c>
      <c r="J39" s="75" vm="197">
        <v>53</v>
      </c>
      <c r="K39" s="75" vm="755">
        <v>52</v>
      </c>
      <c r="L39" s="75" vm="921">
        <v>53</v>
      </c>
      <c r="M39" s="75" vm="922">
        <v>51</v>
      </c>
      <c r="N39" s="75" vm="1193">
        <v>51</v>
      </c>
      <c r="O39" s="75" vm="1194">
        <v>53</v>
      </c>
      <c r="P39" s="75" vm="1431">
        <v>52</v>
      </c>
    </row>
    <row r="40" spans="1:16" s="10" customFormat="1" ht="12.75" customHeight="1" x14ac:dyDescent="0.2">
      <c r="A40" s="73" t="s">
        <v>79</v>
      </c>
      <c r="B40" s="24" t="s">
        <v>216</v>
      </c>
      <c r="C40" s="74">
        <v>34</v>
      </c>
      <c r="D40" s="74">
        <v>39</v>
      </c>
      <c r="E40" s="74">
        <v>44</v>
      </c>
      <c r="F40" s="74">
        <v>40</v>
      </c>
      <c r="G40" s="74">
        <v>45</v>
      </c>
      <c r="H40" s="74">
        <v>68</v>
      </c>
      <c r="I40" s="74">
        <v>62</v>
      </c>
      <c r="J40" s="75" vm="203">
        <v>77</v>
      </c>
      <c r="K40" s="75" vm="756">
        <v>77</v>
      </c>
      <c r="L40" s="75" vm="923">
        <v>67</v>
      </c>
      <c r="M40" s="75" vm="924">
        <v>65</v>
      </c>
      <c r="N40" s="75" vm="1195">
        <v>55</v>
      </c>
      <c r="O40" s="75" vm="1196">
        <v>38</v>
      </c>
      <c r="P40" s="75" vm="1432">
        <v>43</v>
      </c>
    </row>
    <row r="41" spans="1:16" s="10" customFormat="1" ht="12.75" customHeight="1" x14ac:dyDescent="0.2">
      <c r="A41" s="73" t="s">
        <v>57</v>
      </c>
      <c r="B41" s="24" t="s">
        <v>194</v>
      </c>
      <c r="C41" s="74">
        <v>98</v>
      </c>
      <c r="D41" s="74">
        <v>83</v>
      </c>
      <c r="E41" s="74">
        <v>109</v>
      </c>
      <c r="F41" s="74">
        <v>113</v>
      </c>
      <c r="G41" s="74">
        <v>120</v>
      </c>
      <c r="H41" s="74">
        <v>167</v>
      </c>
      <c r="I41" s="74">
        <v>152</v>
      </c>
      <c r="J41" s="75" vm="209">
        <v>141</v>
      </c>
      <c r="K41" s="75" vm="757">
        <v>126</v>
      </c>
      <c r="L41" s="75" vm="925">
        <v>134</v>
      </c>
      <c r="M41" s="75" vm="926">
        <v>129</v>
      </c>
      <c r="N41" s="75" vm="1197">
        <v>127</v>
      </c>
      <c r="O41" s="75" vm="1198">
        <v>115</v>
      </c>
      <c r="P41" s="75" vm="1198">
        <v>115</v>
      </c>
    </row>
    <row r="42" spans="1:16" s="10" customFormat="1" ht="12.75" customHeight="1" x14ac:dyDescent="0.2">
      <c r="A42" s="73" t="s">
        <v>80</v>
      </c>
      <c r="B42" s="24" t="s">
        <v>217</v>
      </c>
      <c r="C42" s="74">
        <v>152</v>
      </c>
      <c r="D42" s="74">
        <v>171</v>
      </c>
      <c r="E42" s="74">
        <v>179</v>
      </c>
      <c r="F42" s="74">
        <v>189</v>
      </c>
      <c r="G42" s="74">
        <v>170</v>
      </c>
      <c r="H42" s="74">
        <v>199</v>
      </c>
      <c r="I42" s="74">
        <v>106</v>
      </c>
      <c r="J42" s="75" vm="215">
        <v>106</v>
      </c>
      <c r="K42" s="75" vm="758">
        <v>110</v>
      </c>
      <c r="L42" s="75" vm="927">
        <v>111</v>
      </c>
      <c r="M42" s="75" vm="928">
        <v>121</v>
      </c>
      <c r="N42" s="75" vm="1199">
        <v>100</v>
      </c>
      <c r="O42" s="75" vm="1200">
        <v>88</v>
      </c>
      <c r="P42" s="75" vm="1433">
        <v>61</v>
      </c>
    </row>
    <row r="43" spans="1:16" s="10" customFormat="1" ht="12.75" customHeight="1" x14ac:dyDescent="0.2">
      <c r="A43" s="73" t="s">
        <v>29</v>
      </c>
      <c r="B43" s="24" t="s">
        <v>166</v>
      </c>
      <c r="C43" s="74">
        <v>155</v>
      </c>
      <c r="D43" s="74">
        <v>144</v>
      </c>
      <c r="E43" s="74">
        <v>133</v>
      </c>
      <c r="F43" s="74">
        <v>112</v>
      </c>
      <c r="G43" s="74">
        <v>100</v>
      </c>
      <c r="H43" s="74">
        <v>118</v>
      </c>
      <c r="I43" s="74">
        <v>99</v>
      </c>
      <c r="J43" s="75" vm="221">
        <v>87</v>
      </c>
      <c r="K43" s="75" vm="759">
        <v>84</v>
      </c>
      <c r="L43" s="75" vm="929">
        <v>89</v>
      </c>
      <c r="M43" s="75" vm="930">
        <v>70</v>
      </c>
      <c r="N43" s="75" vm="1201">
        <v>58</v>
      </c>
      <c r="O43" s="75" vm="1202">
        <v>47</v>
      </c>
      <c r="P43" s="75" vm="1434">
        <v>35</v>
      </c>
    </row>
    <row r="44" spans="1:16" s="10" customFormat="1" ht="12.75" customHeight="1" x14ac:dyDescent="0.2">
      <c r="A44" s="73" t="s">
        <v>96</v>
      </c>
      <c r="B44" s="24" t="s">
        <v>328</v>
      </c>
      <c r="C44" s="74">
        <v>2</v>
      </c>
      <c r="D44" s="74">
        <v>1</v>
      </c>
      <c r="E44" s="74">
        <v>0</v>
      </c>
      <c r="F44" s="74">
        <v>0</v>
      </c>
      <c r="G44" s="74">
        <v>5</v>
      </c>
      <c r="H44" s="74">
        <v>2</v>
      </c>
      <c r="I44" s="74">
        <v>2</v>
      </c>
      <c r="J44" s="75" vm="226">
        <v>1</v>
      </c>
      <c r="K44" s="75" vm="760">
        <v>1</v>
      </c>
      <c r="L44" s="75" vm="931">
        <v>1</v>
      </c>
      <c r="M44" s="75" vm="932">
        <v>0</v>
      </c>
      <c r="N44" s="75" vm="1203">
        <v>0</v>
      </c>
      <c r="O44" s="75" vm="1204">
        <v>0</v>
      </c>
      <c r="P44" s="75" vm="1435">
        <v>1</v>
      </c>
    </row>
    <row r="45" spans="1:16" s="10" customFormat="1" ht="12.75" customHeight="1" x14ac:dyDescent="0.2">
      <c r="A45" s="73" t="s">
        <v>117</v>
      </c>
      <c r="B45" s="24" t="s">
        <v>254</v>
      </c>
      <c r="C45" s="74">
        <v>651</v>
      </c>
      <c r="D45" s="74">
        <v>652</v>
      </c>
      <c r="E45" s="74">
        <v>601</v>
      </c>
      <c r="F45" s="74">
        <v>556</v>
      </c>
      <c r="G45" s="74">
        <v>512</v>
      </c>
      <c r="H45" s="74">
        <v>597</v>
      </c>
      <c r="I45" s="74">
        <v>638</v>
      </c>
      <c r="J45" s="75" vm="231">
        <v>646</v>
      </c>
      <c r="K45" s="75" vm="761">
        <v>616</v>
      </c>
      <c r="L45" s="75" vm="933">
        <v>582</v>
      </c>
      <c r="M45" s="75" vm="934">
        <v>570</v>
      </c>
      <c r="N45" s="75" vm="1205">
        <v>511</v>
      </c>
      <c r="O45" s="75" vm="1206">
        <v>415</v>
      </c>
      <c r="P45" s="75" vm="1436">
        <v>341</v>
      </c>
    </row>
    <row r="46" spans="1:16" s="10" customFormat="1" ht="12.75" customHeight="1" x14ac:dyDescent="0.2">
      <c r="A46" s="73" t="s">
        <v>137</v>
      </c>
      <c r="B46" s="24" t="s">
        <v>274</v>
      </c>
      <c r="C46" s="74">
        <v>120</v>
      </c>
      <c r="D46" s="74">
        <v>128</v>
      </c>
      <c r="E46" s="74">
        <v>94</v>
      </c>
      <c r="F46" s="74">
        <v>78</v>
      </c>
      <c r="G46" s="74">
        <v>62</v>
      </c>
      <c r="H46" s="74">
        <v>78</v>
      </c>
      <c r="I46" s="74">
        <v>75</v>
      </c>
      <c r="J46" s="75" vm="236">
        <v>89</v>
      </c>
      <c r="K46" s="75" vm="762">
        <v>74</v>
      </c>
      <c r="L46" s="75" vm="935">
        <v>77</v>
      </c>
      <c r="M46" s="75" vm="936">
        <v>59</v>
      </c>
      <c r="N46" s="75" vm="1207">
        <v>61</v>
      </c>
      <c r="O46" s="75" vm="1208">
        <v>54</v>
      </c>
      <c r="P46" s="75" vm="1437">
        <v>56</v>
      </c>
    </row>
    <row r="47" spans="1:16" s="10" customFormat="1" ht="12.75" customHeight="1" x14ac:dyDescent="0.2">
      <c r="A47" s="73" t="s">
        <v>5</v>
      </c>
      <c r="B47" s="24" t="s">
        <v>142</v>
      </c>
      <c r="C47" s="74">
        <v>22</v>
      </c>
      <c r="D47" s="74">
        <v>19</v>
      </c>
      <c r="E47" s="74">
        <v>19</v>
      </c>
      <c r="F47" s="74">
        <v>16</v>
      </c>
      <c r="G47" s="74">
        <v>11</v>
      </c>
      <c r="H47" s="74">
        <v>16</v>
      </c>
      <c r="I47" s="74">
        <v>19</v>
      </c>
      <c r="J47" s="75" vm="241">
        <v>18</v>
      </c>
      <c r="K47" s="75" vm="763">
        <v>18</v>
      </c>
      <c r="L47" s="75" vm="937">
        <v>18</v>
      </c>
      <c r="M47" s="75" vm="938">
        <v>16</v>
      </c>
      <c r="N47" s="75" vm="1209">
        <v>13</v>
      </c>
      <c r="O47" s="75" vm="1210">
        <v>9</v>
      </c>
      <c r="P47" s="75" vm="1438">
        <v>6</v>
      </c>
    </row>
    <row r="48" spans="1:16" s="10" customFormat="1" ht="12.75" customHeight="1" x14ac:dyDescent="0.2">
      <c r="A48" s="73" t="s">
        <v>48</v>
      </c>
      <c r="B48" s="24" t="s">
        <v>185</v>
      </c>
      <c r="C48" s="74">
        <v>169</v>
      </c>
      <c r="D48" s="74">
        <v>163</v>
      </c>
      <c r="E48" s="74">
        <v>133</v>
      </c>
      <c r="F48" s="74">
        <v>127</v>
      </c>
      <c r="G48" s="74">
        <v>137</v>
      </c>
      <c r="H48" s="74">
        <v>199</v>
      </c>
      <c r="I48" s="74">
        <v>257</v>
      </c>
      <c r="J48" s="75" vm="247">
        <v>262</v>
      </c>
      <c r="K48" s="75" vm="764">
        <v>246</v>
      </c>
      <c r="L48" s="75" vm="939">
        <v>248</v>
      </c>
      <c r="M48" s="75" vm="940">
        <v>229</v>
      </c>
      <c r="N48" s="75" vm="940">
        <v>229</v>
      </c>
      <c r="O48" s="75" vm="1211">
        <v>208</v>
      </c>
      <c r="P48" s="75" vm="1439">
        <v>195</v>
      </c>
    </row>
    <row r="49" spans="1:16" s="10" customFormat="1" ht="12.75" customHeight="1" x14ac:dyDescent="0.2">
      <c r="A49" s="73" t="s">
        <v>84</v>
      </c>
      <c r="B49" s="24" t="s">
        <v>221</v>
      </c>
      <c r="C49" s="74">
        <v>14</v>
      </c>
      <c r="D49" s="74">
        <v>10</v>
      </c>
      <c r="E49" s="74">
        <v>9</v>
      </c>
      <c r="F49" s="74">
        <v>5</v>
      </c>
      <c r="G49" s="74">
        <v>8</v>
      </c>
      <c r="H49" s="74">
        <v>3</v>
      </c>
      <c r="I49" s="74">
        <v>2</v>
      </c>
      <c r="J49" s="75" vm="253">
        <v>2</v>
      </c>
      <c r="K49" s="75" vm="765">
        <v>2</v>
      </c>
      <c r="L49" s="75" vm="941">
        <v>2</v>
      </c>
      <c r="M49" s="75" vm="942">
        <v>0</v>
      </c>
      <c r="N49" s="75" vm="1212">
        <v>0</v>
      </c>
      <c r="O49" s="75" vm="1213">
        <v>0</v>
      </c>
      <c r="P49" s="75" vm="1440">
        <v>1</v>
      </c>
    </row>
    <row r="50" spans="1:16" s="10" customFormat="1" ht="12.75" customHeight="1" x14ac:dyDescent="0.2">
      <c r="A50" s="73" t="s">
        <v>66</v>
      </c>
      <c r="B50" s="24" t="s">
        <v>203</v>
      </c>
      <c r="C50" s="74">
        <v>59</v>
      </c>
      <c r="D50" s="74">
        <v>49</v>
      </c>
      <c r="E50" s="74">
        <v>54</v>
      </c>
      <c r="F50" s="74">
        <v>54</v>
      </c>
      <c r="G50" s="74">
        <v>37</v>
      </c>
      <c r="H50" s="74">
        <v>49</v>
      </c>
      <c r="I50" s="74">
        <v>38</v>
      </c>
      <c r="J50" s="75" vm="258">
        <v>40</v>
      </c>
      <c r="K50" s="75" vm="766">
        <v>35</v>
      </c>
      <c r="L50" s="75" vm="943">
        <v>26</v>
      </c>
      <c r="M50" s="75" vm="944">
        <v>27</v>
      </c>
      <c r="N50" s="75" vm="1214">
        <v>17</v>
      </c>
      <c r="O50" s="75" vm="1215">
        <v>23</v>
      </c>
      <c r="P50" s="75" vm="1441">
        <v>22</v>
      </c>
    </row>
    <row r="51" spans="1:16" s="10" customFormat="1" ht="12.75" customHeight="1" x14ac:dyDescent="0.2">
      <c r="A51" s="73" t="s">
        <v>18</v>
      </c>
      <c r="B51" s="24" t="s">
        <v>155</v>
      </c>
      <c r="C51" s="74">
        <v>2</v>
      </c>
      <c r="D51" s="74">
        <v>2</v>
      </c>
      <c r="E51" s="74">
        <v>1</v>
      </c>
      <c r="F51" s="74">
        <v>2</v>
      </c>
      <c r="G51" s="74">
        <v>1</v>
      </c>
      <c r="H51" s="74">
        <v>1</v>
      </c>
      <c r="I51" s="74">
        <v>0</v>
      </c>
      <c r="J51" s="75" vm="263">
        <v>0</v>
      </c>
      <c r="K51" s="75" vm="767">
        <v>0</v>
      </c>
      <c r="L51" s="75" vm="945">
        <v>0</v>
      </c>
      <c r="M51" s="75" vm="946">
        <v>1</v>
      </c>
      <c r="N51" s="75" vm="1216">
        <v>1</v>
      </c>
      <c r="O51" s="75" vm="1217">
        <v>4</v>
      </c>
      <c r="P51" s="75" vm="1442">
        <v>0</v>
      </c>
    </row>
    <row r="52" spans="1:16" s="10" customFormat="1" ht="12.75" customHeight="1" x14ac:dyDescent="0.2">
      <c r="A52" s="73" t="s">
        <v>132</v>
      </c>
      <c r="B52" s="24" t="s">
        <v>269</v>
      </c>
      <c r="C52" s="74">
        <v>1583</v>
      </c>
      <c r="D52" s="74">
        <v>1420</v>
      </c>
      <c r="E52" s="74">
        <v>1328</v>
      </c>
      <c r="F52" s="74">
        <v>1235</v>
      </c>
      <c r="G52" s="74">
        <v>1234</v>
      </c>
      <c r="H52" s="74">
        <v>1163</v>
      </c>
      <c r="I52" s="74">
        <v>855</v>
      </c>
      <c r="J52" s="75" vm="268">
        <v>877</v>
      </c>
      <c r="K52" s="75" vm="768">
        <v>826</v>
      </c>
      <c r="L52" s="75" vm="947">
        <v>744</v>
      </c>
      <c r="M52" s="75" vm="948">
        <v>668</v>
      </c>
      <c r="N52" s="75" vm="1218">
        <v>566</v>
      </c>
      <c r="O52" s="75" vm="1219">
        <v>491</v>
      </c>
      <c r="P52" s="75" vm="1443">
        <v>409</v>
      </c>
    </row>
    <row r="53" spans="1:16" s="10" customFormat="1" ht="12.75" customHeight="1" x14ac:dyDescent="0.2">
      <c r="A53" s="73" t="s">
        <v>98</v>
      </c>
      <c r="B53" s="24" t="s">
        <v>235</v>
      </c>
      <c r="C53" s="74">
        <v>428</v>
      </c>
      <c r="D53" s="74">
        <v>431</v>
      </c>
      <c r="E53" s="74">
        <v>379</v>
      </c>
      <c r="F53" s="74">
        <v>408</v>
      </c>
      <c r="G53" s="74">
        <v>371</v>
      </c>
      <c r="H53" s="74">
        <v>420</v>
      </c>
      <c r="I53" s="74">
        <v>328</v>
      </c>
      <c r="J53" s="75" vm="273">
        <v>328</v>
      </c>
      <c r="K53" s="75" vm="769">
        <v>292</v>
      </c>
      <c r="L53" s="75" vm="949">
        <v>291</v>
      </c>
      <c r="M53" s="75" vm="950">
        <v>271</v>
      </c>
      <c r="N53" s="75" vm="1220">
        <v>237</v>
      </c>
      <c r="O53" s="75" vm="1221">
        <v>204</v>
      </c>
      <c r="P53" s="75" vm="1444">
        <v>193</v>
      </c>
    </row>
    <row r="54" spans="1:16" s="10" customFormat="1" ht="12.75" customHeight="1" x14ac:dyDescent="0.2">
      <c r="A54" s="73" t="s">
        <v>58</v>
      </c>
      <c r="B54" s="24" t="s">
        <v>195</v>
      </c>
      <c r="C54" s="74">
        <v>203</v>
      </c>
      <c r="D54" s="74">
        <v>189</v>
      </c>
      <c r="E54" s="74">
        <v>182</v>
      </c>
      <c r="F54" s="74">
        <v>205</v>
      </c>
      <c r="G54" s="74">
        <v>246</v>
      </c>
      <c r="H54" s="74">
        <v>345</v>
      </c>
      <c r="I54" s="74">
        <v>318</v>
      </c>
      <c r="J54" s="75" vm="278">
        <v>331</v>
      </c>
      <c r="K54" s="75" vm="770">
        <v>305</v>
      </c>
      <c r="L54" s="75" vm="951">
        <v>283</v>
      </c>
      <c r="M54" s="75" vm="952">
        <v>248</v>
      </c>
      <c r="N54" s="75" vm="1222">
        <v>209</v>
      </c>
      <c r="O54" s="75" vm="1223">
        <v>195</v>
      </c>
      <c r="P54" s="75" vm="1445">
        <v>178</v>
      </c>
    </row>
    <row r="55" spans="1:16" s="10" customFormat="1" ht="12.75" customHeight="1" x14ac:dyDescent="0.2">
      <c r="A55" s="73" t="s">
        <v>23</v>
      </c>
      <c r="B55" s="24" t="s">
        <v>160</v>
      </c>
      <c r="C55" s="74">
        <v>11</v>
      </c>
      <c r="D55" s="74">
        <v>14</v>
      </c>
      <c r="E55" s="74">
        <v>15</v>
      </c>
      <c r="F55" s="74">
        <v>14</v>
      </c>
      <c r="G55" s="74">
        <v>12</v>
      </c>
      <c r="H55" s="74">
        <v>9</v>
      </c>
      <c r="I55" s="74">
        <v>8</v>
      </c>
      <c r="J55" s="75" vm="283">
        <v>9</v>
      </c>
      <c r="K55" s="75" vm="771">
        <v>9</v>
      </c>
      <c r="L55" s="75" vm="953">
        <v>8</v>
      </c>
      <c r="M55" s="75" vm="954">
        <v>7</v>
      </c>
      <c r="N55" s="75" vm="1224">
        <v>8</v>
      </c>
      <c r="O55" s="75" vm="1225">
        <v>7</v>
      </c>
      <c r="P55" s="75" vm="1446">
        <v>5</v>
      </c>
    </row>
    <row r="56" spans="1:16" s="10" customFormat="1" ht="12.75" customHeight="1" x14ac:dyDescent="0.2">
      <c r="A56" s="73" t="s">
        <v>38</v>
      </c>
      <c r="B56" s="24" t="s">
        <v>175</v>
      </c>
      <c r="C56" s="74">
        <v>1364</v>
      </c>
      <c r="D56" s="74">
        <v>1437</v>
      </c>
      <c r="E56" s="74">
        <v>1538</v>
      </c>
      <c r="F56" s="74">
        <v>1739</v>
      </c>
      <c r="G56" s="74">
        <v>1615</v>
      </c>
      <c r="H56" s="74">
        <v>1744</v>
      </c>
      <c r="I56" s="74">
        <v>1117</v>
      </c>
      <c r="J56" s="75" vm="288">
        <v>1110</v>
      </c>
      <c r="K56" s="75">
        <v>935</v>
      </c>
      <c r="L56" s="75" vm="955">
        <v>787</v>
      </c>
      <c r="M56" s="75" vm="956">
        <v>610</v>
      </c>
      <c r="N56" s="75" vm="1226">
        <v>418</v>
      </c>
      <c r="O56" s="75" vm="1227">
        <v>321</v>
      </c>
      <c r="P56" s="75" vm="1447">
        <v>227</v>
      </c>
    </row>
    <row r="57" spans="1:16" s="10" customFormat="1" ht="12.75" customHeight="1" x14ac:dyDescent="0.2">
      <c r="A57" s="73" t="s">
        <v>40</v>
      </c>
      <c r="B57" s="24" t="s">
        <v>177</v>
      </c>
      <c r="C57" s="74">
        <v>35</v>
      </c>
      <c r="D57" s="74">
        <v>40</v>
      </c>
      <c r="E57" s="74">
        <v>52</v>
      </c>
      <c r="F57" s="74">
        <v>62</v>
      </c>
      <c r="G57" s="74">
        <v>117</v>
      </c>
      <c r="H57" s="74">
        <v>194</v>
      </c>
      <c r="I57" s="74">
        <v>183</v>
      </c>
      <c r="J57" s="75" vm="293">
        <v>161</v>
      </c>
      <c r="K57" s="75" vm="772">
        <v>156</v>
      </c>
      <c r="L57" s="75" vm="957">
        <v>163</v>
      </c>
      <c r="M57" s="75" vm="958">
        <v>147</v>
      </c>
      <c r="N57" s="75" vm="1228">
        <v>124</v>
      </c>
      <c r="O57" s="75" vm="1229">
        <v>111</v>
      </c>
      <c r="P57" s="75" vm="1448">
        <v>109</v>
      </c>
    </row>
    <row r="58" spans="1:16" s="10" customFormat="1" ht="12.75" customHeight="1" x14ac:dyDescent="0.2">
      <c r="A58" s="73" t="s">
        <v>7</v>
      </c>
      <c r="B58" s="24" t="s">
        <v>144</v>
      </c>
      <c r="C58" s="74">
        <v>64</v>
      </c>
      <c r="D58" s="74">
        <v>67</v>
      </c>
      <c r="E58" s="74">
        <v>51</v>
      </c>
      <c r="F58" s="74">
        <v>66</v>
      </c>
      <c r="G58" s="74">
        <v>62</v>
      </c>
      <c r="H58" s="74">
        <v>106</v>
      </c>
      <c r="I58" s="74">
        <v>103</v>
      </c>
      <c r="J58" s="75" vm="298">
        <v>110</v>
      </c>
      <c r="K58" s="75" vm="773">
        <v>111</v>
      </c>
      <c r="L58" s="75" vm="959">
        <v>95</v>
      </c>
      <c r="M58" s="75" vm="960">
        <v>84</v>
      </c>
      <c r="N58" s="75" vm="1230">
        <v>59</v>
      </c>
      <c r="O58" s="75" vm="1230">
        <v>59</v>
      </c>
      <c r="P58" s="75" vm="1449">
        <v>43</v>
      </c>
    </row>
    <row r="59" spans="1:16" s="10" customFormat="1" ht="12.75" customHeight="1" x14ac:dyDescent="0.2">
      <c r="A59" s="73" t="s">
        <v>120</v>
      </c>
      <c r="B59" s="24" t="s">
        <v>257</v>
      </c>
      <c r="C59" s="74">
        <v>0</v>
      </c>
      <c r="D59" s="74">
        <v>0</v>
      </c>
      <c r="E59" s="74">
        <v>0</v>
      </c>
      <c r="F59" s="74">
        <v>0</v>
      </c>
      <c r="G59" s="74">
        <v>0</v>
      </c>
      <c r="H59" s="74">
        <v>0</v>
      </c>
      <c r="I59" s="74">
        <v>0</v>
      </c>
      <c r="J59" s="75" vm="303">
        <v>0</v>
      </c>
      <c r="K59" s="75" vm="774">
        <v>0</v>
      </c>
      <c r="L59" s="75" vm="961">
        <v>0</v>
      </c>
      <c r="M59" s="75" vm="962">
        <v>0</v>
      </c>
      <c r="N59" s="75" vm="1231">
        <v>0</v>
      </c>
      <c r="O59" s="75" vm="1232">
        <v>0</v>
      </c>
      <c r="P59" s="75" vm="1450">
        <v>0</v>
      </c>
    </row>
    <row r="60" spans="1:16" s="10" customFormat="1" ht="12.75" customHeight="1" x14ac:dyDescent="0.2">
      <c r="A60" s="73" t="s">
        <v>2</v>
      </c>
      <c r="B60" s="24" t="s">
        <v>139</v>
      </c>
      <c r="C60" s="74">
        <v>2681</v>
      </c>
      <c r="D60" s="74">
        <v>3128</v>
      </c>
      <c r="E60" s="74">
        <v>3726</v>
      </c>
      <c r="F60" s="74">
        <v>3726</v>
      </c>
      <c r="G60" s="74">
        <v>3726</v>
      </c>
      <c r="H60" s="74">
        <v>3726</v>
      </c>
      <c r="I60" s="74">
        <v>4277</v>
      </c>
      <c r="J60" s="75" vm="308">
        <v>4208</v>
      </c>
      <c r="K60" s="75" vm="775">
        <v>3802</v>
      </c>
      <c r="L60" s="75" vm="963">
        <v>3541</v>
      </c>
      <c r="M60" s="75" vm="964">
        <v>3157</v>
      </c>
      <c r="N60" s="75" vm="1233">
        <v>2737</v>
      </c>
      <c r="O60" s="75" vm="1234">
        <v>2343</v>
      </c>
      <c r="P60" s="75" vm="1451">
        <v>1993</v>
      </c>
    </row>
    <row r="61" spans="1:16" s="10" customFormat="1" ht="12.75" customHeight="1" x14ac:dyDescent="0.2">
      <c r="A61" s="73" t="s">
        <v>90</v>
      </c>
      <c r="B61" s="24" t="s">
        <v>227</v>
      </c>
      <c r="C61" s="74">
        <v>1</v>
      </c>
      <c r="D61" s="74">
        <v>4</v>
      </c>
      <c r="E61" s="74">
        <v>5</v>
      </c>
      <c r="F61" s="74">
        <v>7</v>
      </c>
      <c r="G61" s="74">
        <v>9</v>
      </c>
      <c r="H61" s="74">
        <v>5</v>
      </c>
      <c r="I61" s="74">
        <v>9</v>
      </c>
      <c r="J61" s="75" vm="312">
        <v>9</v>
      </c>
      <c r="K61" s="75" vm="776">
        <v>15</v>
      </c>
      <c r="L61" s="75" vm="965">
        <v>16</v>
      </c>
      <c r="M61" s="75" vm="966">
        <v>14</v>
      </c>
      <c r="N61" s="75" vm="1235">
        <v>12</v>
      </c>
      <c r="O61" s="75" vm="1236">
        <v>8</v>
      </c>
      <c r="P61" s="75" vm="1452">
        <v>11</v>
      </c>
    </row>
    <row r="62" spans="1:16" s="10" customFormat="1" ht="12.75" customHeight="1" x14ac:dyDescent="0.2">
      <c r="A62" s="73" t="s">
        <v>13</v>
      </c>
      <c r="B62" s="24" t="s">
        <v>150</v>
      </c>
      <c r="C62" s="74">
        <v>587</v>
      </c>
      <c r="D62" s="74">
        <v>531</v>
      </c>
      <c r="E62" s="74">
        <v>546</v>
      </c>
      <c r="F62" s="74">
        <v>596</v>
      </c>
      <c r="G62" s="74">
        <v>680</v>
      </c>
      <c r="H62" s="74">
        <v>803</v>
      </c>
      <c r="I62" s="74">
        <v>742</v>
      </c>
      <c r="J62" s="75" vm="318">
        <v>643</v>
      </c>
      <c r="K62" s="75" vm="777">
        <v>632</v>
      </c>
      <c r="L62" s="75" vm="967">
        <v>600</v>
      </c>
      <c r="M62" s="75" vm="968">
        <v>532</v>
      </c>
      <c r="N62" s="75" vm="1237">
        <v>405</v>
      </c>
      <c r="O62" s="75" vm="1238">
        <v>325</v>
      </c>
      <c r="P62" s="75" vm="1453">
        <v>269</v>
      </c>
    </row>
    <row r="63" spans="1:16" s="10" customFormat="1" ht="12.75" customHeight="1" x14ac:dyDescent="0.2">
      <c r="A63" s="73" t="s">
        <v>25</v>
      </c>
      <c r="B63" s="24" t="s">
        <v>162</v>
      </c>
      <c r="C63" s="74">
        <v>98</v>
      </c>
      <c r="D63" s="74">
        <v>155</v>
      </c>
      <c r="E63" s="74">
        <v>178</v>
      </c>
      <c r="F63" s="74">
        <v>145</v>
      </c>
      <c r="G63" s="74">
        <v>101</v>
      </c>
      <c r="H63" s="74">
        <v>100</v>
      </c>
      <c r="I63" s="74">
        <v>98</v>
      </c>
      <c r="J63" s="75" vm="323">
        <v>106</v>
      </c>
      <c r="K63" s="75" vm="778">
        <v>99</v>
      </c>
      <c r="L63" s="75" vm="969">
        <v>81</v>
      </c>
      <c r="M63" s="75" vm="970">
        <v>78</v>
      </c>
      <c r="N63" s="75" vm="1239">
        <v>76</v>
      </c>
      <c r="O63" s="75" vm="1240">
        <v>63</v>
      </c>
      <c r="P63" s="75" vm="1454">
        <v>60</v>
      </c>
    </row>
    <row r="64" spans="1:16" s="10" customFormat="1" ht="12.75" customHeight="1" x14ac:dyDescent="0.2">
      <c r="A64" s="73" t="s">
        <v>129</v>
      </c>
      <c r="B64" s="24" t="s">
        <v>266</v>
      </c>
      <c r="C64" s="74">
        <v>65</v>
      </c>
      <c r="D64" s="74">
        <v>47</v>
      </c>
      <c r="E64" s="74">
        <v>33</v>
      </c>
      <c r="F64" s="74">
        <v>27</v>
      </c>
      <c r="G64" s="74">
        <v>16</v>
      </c>
      <c r="H64" s="74">
        <v>32</v>
      </c>
      <c r="I64" s="74">
        <v>36</v>
      </c>
      <c r="J64" s="75" vm="328">
        <v>39</v>
      </c>
      <c r="K64" s="75" vm="779">
        <v>41</v>
      </c>
      <c r="L64" s="75" vm="971">
        <v>45</v>
      </c>
      <c r="M64" s="75" vm="972">
        <v>32</v>
      </c>
      <c r="N64" s="75" vm="1241">
        <v>29</v>
      </c>
      <c r="O64" s="75" vm="1242">
        <v>21</v>
      </c>
      <c r="P64" s="75" vm="1455">
        <v>15</v>
      </c>
    </row>
    <row r="65" spans="1:16" s="10" customFormat="1" ht="12.75" customHeight="1" x14ac:dyDescent="0.2">
      <c r="A65" s="73" t="s">
        <v>34</v>
      </c>
      <c r="B65" s="24" t="s">
        <v>171</v>
      </c>
      <c r="C65" s="74">
        <v>35</v>
      </c>
      <c r="D65" s="74">
        <v>52</v>
      </c>
      <c r="E65" s="74">
        <v>73</v>
      </c>
      <c r="F65" s="74">
        <v>106</v>
      </c>
      <c r="G65" s="74">
        <v>117</v>
      </c>
      <c r="H65" s="74">
        <v>158</v>
      </c>
      <c r="I65" s="74">
        <v>150</v>
      </c>
      <c r="J65" s="75" vm="333">
        <v>152</v>
      </c>
      <c r="K65" s="75" vm="780">
        <v>133</v>
      </c>
      <c r="L65" s="75" vm="973">
        <v>145</v>
      </c>
      <c r="M65" s="75" vm="974">
        <v>119</v>
      </c>
      <c r="N65" s="75" vm="1243">
        <v>95</v>
      </c>
      <c r="O65" s="75" vm="1244">
        <v>83</v>
      </c>
      <c r="P65" s="75" vm="1456">
        <v>67</v>
      </c>
    </row>
    <row r="66" spans="1:16" s="10" customFormat="1" ht="12.75" customHeight="1" x14ac:dyDescent="0.2">
      <c r="A66" s="73" t="s">
        <v>89</v>
      </c>
      <c r="B66" s="24" t="s">
        <v>226</v>
      </c>
      <c r="C66" s="74">
        <v>0</v>
      </c>
      <c r="D66" s="74">
        <v>0</v>
      </c>
      <c r="E66" s="74">
        <v>1</v>
      </c>
      <c r="F66" s="74">
        <v>1</v>
      </c>
      <c r="G66" s="74">
        <v>13</v>
      </c>
      <c r="H66" s="74">
        <v>4</v>
      </c>
      <c r="I66" s="74">
        <v>1</v>
      </c>
      <c r="J66" s="75" vm="338">
        <v>5</v>
      </c>
      <c r="K66" s="75" vm="781">
        <v>5</v>
      </c>
      <c r="L66" s="75" vm="781">
        <v>5</v>
      </c>
      <c r="M66" s="75" vm="975">
        <v>1</v>
      </c>
      <c r="N66" s="75" vm="1245">
        <v>0</v>
      </c>
      <c r="O66" s="75" vm="1246">
        <v>4</v>
      </c>
      <c r="P66" s="75" vm="1457">
        <v>5</v>
      </c>
    </row>
    <row r="67" spans="1:16" s="10" customFormat="1" ht="12.75" customHeight="1" x14ac:dyDescent="0.2">
      <c r="A67" s="73" t="s">
        <v>75</v>
      </c>
      <c r="B67" s="24" t="s">
        <v>212</v>
      </c>
      <c r="C67" s="74">
        <v>2163</v>
      </c>
      <c r="D67" s="74">
        <v>1899</v>
      </c>
      <c r="E67" s="74">
        <v>1667</v>
      </c>
      <c r="F67" s="74">
        <v>1399</v>
      </c>
      <c r="G67" s="74">
        <v>1248</v>
      </c>
      <c r="H67" s="74">
        <v>1366</v>
      </c>
      <c r="I67" s="74">
        <v>1075</v>
      </c>
      <c r="J67" s="75" vm="343">
        <v>1062</v>
      </c>
      <c r="K67" s="75" vm="782">
        <v>989</v>
      </c>
      <c r="L67" s="75" vm="976">
        <v>902</v>
      </c>
      <c r="M67" s="75" vm="977">
        <v>803</v>
      </c>
      <c r="N67" s="75" vm="1247">
        <v>672</v>
      </c>
      <c r="O67" s="75" vm="1248">
        <v>549</v>
      </c>
      <c r="P67" s="75" vm="1458">
        <v>465</v>
      </c>
    </row>
    <row r="68" spans="1:16" s="10" customFormat="1" ht="12.75" customHeight="1" x14ac:dyDescent="0.2">
      <c r="A68" s="73" t="s">
        <v>112</v>
      </c>
      <c r="B68" s="24" t="s">
        <v>249</v>
      </c>
      <c r="C68" s="74">
        <v>439</v>
      </c>
      <c r="D68" s="74">
        <v>441</v>
      </c>
      <c r="E68" s="74">
        <v>394</v>
      </c>
      <c r="F68" s="74">
        <v>375</v>
      </c>
      <c r="G68" s="74">
        <v>319</v>
      </c>
      <c r="H68" s="74">
        <v>306</v>
      </c>
      <c r="I68" s="74">
        <v>223</v>
      </c>
      <c r="J68" s="75" vm="349">
        <v>209</v>
      </c>
      <c r="K68" s="75" vm="783">
        <v>220</v>
      </c>
      <c r="L68" s="75" vm="978">
        <v>215</v>
      </c>
      <c r="M68" s="75" vm="979">
        <v>187</v>
      </c>
      <c r="N68" s="75" vm="1249">
        <v>150</v>
      </c>
      <c r="O68" s="75" vm="1250">
        <v>125</v>
      </c>
      <c r="P68" s="75" vm="1459">
        <v>120</v>
      </c>
    </row>
    <row r="69" spans="1:16" s="10" customFormat="1" ht="12.75" customHeight="1" x14ac:dyDescent="0.2">
      <c r="A69" s="73" t="s">
        <v>83</v>
      </c>
      <c r="B69" s="24" t="s">
        <v>220</v>
      </c>
      <c r="C69" s="74">
        <v>28</v>
      </c>
      <c r="D69" s="74">
        <v>31</v>
      </c>
      <c r="E69" s="74">
        <v>39</v>
      </c>
      <c r="F69" s="74">
        <v>35</v>
      </c>
      <c r="G69" s="74">
        <v>27</v>
      </c>
      <c r="H69" s="74">
        <v>15</v>
      </c>
      <c r="I69" s="74">
        <v>15</v>
      </c>
      <c r="J69" s="75" vm="354">
        <v>15</v>
      </c>
      <c r="K69" s="75" vm="784">
        <v>13</v>
      </c>
      <c r="L69" s="75" vm="980">
        <v>12</v>
      </c>
      <c r="M69" s="75" vm="981">
        <v>9</v>
      </c>
      <c r="N69" s="75" vm="1251">
        <v>4</v>
      </c>
      <c r="O69" s="75" vm="1252">
        <v>4</v>
      </c>
      <c r="P69" s="75" vm="1460">
        <v>3</v>
      </c>
    </row>
    <row r="70" spans="1:16" s="10" customFormat="1" ht="12.75" customHeight="1" x14ac:dyDescent="0.2">
      <c r="A70" s="73" t="s">
        <v>16</v>
      </c>
      <c r="B70" s="24" t="s">
        <v>153</v>
      </c>
      <c r="C70" s="74">
        <v>4</v>
      </c>
      <c r="D70" s="74">
        <v>1</v>
      </c>
      <c r="E70" s="74">
        <v>5</v>
      </c>
      <c r="F70" s="74">
        <v>9</v>
      </c>
      <c r="G70" s="74">
        <v>39</v>
      </c>
      <c r="H70" s="74">
        <v>48</v>
      </c>
      <c r="I70" s="74">
        <v>32</v>
      </c>
      <c r="J70" s="75" vm="359">
        <v>32</v>
      </c>
      <c r="K70" s="75" vm="785">
        <v>32</v>
      </c>
      <c r="L70" s="75" vm="982">
        <v>28</v>
      </c>
      <c r="M70" s="75" vm="983">
        <v>23</v>
      </c>
      <c r="N70" s="75" vm="1253">
        <v>27</v>
      </c>
      <c r="O70" s="75" vm="1254">
        <v>23</v>
      </c>
      <c r="P70" s="75" vm="1461">
        <v>22</v>
      </c>
    </row>
    <row r="71" spans="1:16" s="10" customFormat="1" ht="12.75" customHeight="1" x14ac:dyDescent="0.2">
      <c r="A71" s="73" t="s">
        <v>115</v>
      </c>
      <c r="B71" s="24" t="s">
        <v>252</v>
      </c>
      <c r="C71" s="74">
        <v>0</v>
      </c>
      <c r="D71" s="74">
        <v>0</v>
      </c>
      <c r="E71" s="74">
        <v>0</v>
      </c>
      <c r="F71" s="74">
        <v>0</v>
      </c>
      <c r="G71" s="74">
        <v>0</v>
      </c>
      <c r="H71" s="74">
        <v>0</v>
      </c>
      <c r="I71" s="74">
        <v>0</v>
      </c>
      <c r="J71" s="75" vm="364">
        <v>0</v>
      </c>
      <c r="K71" s="75" vm="786">
        <v>0</v>
      </c>
      <c r="L71" s="75" vm="984">
        <v>0</v>
      </c>
      <c r="M71" s="75" vm="985">
        <v>0</v>
      </c>
      <c r="N71" s="75" vm="1255">
        <v>0</v>
      </c>
      <c r="O71" s="75" vm="1256">
        <v>0</v>
      </c>
      <c r="P71" s="75" vm="1462">
        <v>0</v>
      </c>
    </row>
    <row r="72" spans="1:16" s="10" customFormat="1" ht="12.75" customHeight="1" x14ac:dyDescent="0.2">
      <c r="A72" s="73" t="s">
        <v>47</v>
      </c>
      <c r="B72" s="24" t="s">
        <v>184</v>
      </c>
      <c r="C72" s="74">
        <v>512</v>
      </c>
      <c r="D72" s="74">
        <v>453</v>
      </c>
      <c r="E72" s="74">
        <v>496</v>
      </c>
      <c r="F72" s="74">
        <v>508</v>
      </c>
      <c r="G72" s="74">
        <v>508</v>
      </c>
      <c r="H72" s="74">
        <v>532</v>
      </c>
      <c r="I72" s="74">
        <v>446</v>
      </c>
      <c r="J72" s="75" vm="369">
        <v>422</v>
      </c>
      <c r="K72" s="75" vm="787">
        <v>382</v>
      </c>
      <c r="L72" s="75" vm="986">
        <v>363</v>
      </c>
      <c r="M72" s="75" vm="987">
        <v>305</v>
      </c>
      <c r="N72" s="75" vm="1257">
        <v>250</v>
      </c>
      <c r="O72" s="75" vm="1258">
        <v>201</v>
      </c>
      <c r="P72" s="75" vm="1463">
        <v>127</v>
      </c>
    </row>
    <row r="73" spans="1:16" s="10" customFormat="1" ht="12.75" customHeight="1" x14ac:dyDescent="0.2">
      <c r="A73" s="73" t="s">
        <v>85</v>
      </c>
      <c r="B73" s="24" t="s">
        <v>222</v>
      </c>
      <c r="C73" s="74">
        <v>32</v>
      </c>
      <c r="D73" s="74">
        <v>29</v>
      </c>
      <c r="E73" s="74">
        <v>25</v>
      </c>
      <c r="F73" s="74">
        <v>19</v>
      </c>
      <c r="G73" s="74">
        <v>6</v>
      </c>
      <c r="H73" s="74">
        <v>1</v>
      </c>
      <c r="I73" s="74">
        <v>4</v>
      </c>
      <c r="J73" s="75" vm="374">
        <v>12</v>
      </c>
      <c r="K73" s="75" vm="374">
        <v>12</v>
      </c>
      <c r="L73" s="75" vm="988">
        <v>8</v>
      </c>
      <c r="M73" s="75" vm="989">
        <v>5</v>
      </c>
      <c r="N73" s="75" vm="989">
        <v>5</v>
      </c>
      <c r="O73" s="75" vm="1259">
        <v>5</v>
      </c>
      <c r="P73" s="75" vm="1464">
        <v>9</v>
      </c>
    </row>
    <row r="74" spans="1:16" s="10" customFormat="1" ht="12.75" customHeight="1" x14ac:dyDescent="0.2">
      <c r="A74" s="73" t="s">
        <v>63</v>
      </c>
      <c r="B74" s="24" t="s">
        <v>200</v>
      </c>
      <c r="C74" s="74">
        <v>42</v>
      </c>
      <c r="D74" s="74">
        <v>37</v>
      </c>
      <c r="E74" s="74">
        <v>17</v>
      </c>
      <c r="F74" s="74">
        <v>12</v>
      </c>
      <c r="G74" s="74">
        <v>24</v>
      </c>
      <c r="H74" s="74">
        <v>25</v>
      </c>
      <c r="I74" s="74">
        <v>24</v>
      </c>
      <c r="J74" s="75" vm="378">
        <v>24</v>
      </c>
      <c r="K74" s="75" vm="788">
        <v>20</v>
      </c>
      <c r="L74" s="75" vm="990">
        <v>18</v>
      </c>
      <c r="M74" s="75" vm="991">
        <v>13</v>
      </c>
      <c r="N74" s="75" vm="1262">
        <v>9</v>
      </c>
      <c r="O74" s="75" vm="1263">
        <v>27</v>
      </c>
      <c r="P74" s="75" vm="1466">
        <v>19</v>
      </c>
    </row>
    <row r="75" spans="1:16" s="10" customFormat="1" ht="12.75" customHeight="1" x14ac:dyDescent="0.2">
      <c r="A75" s="73" t="s">
        <v>105</v>
      </c>
      <c r="B75" s="24" t="s">
        <v>242</v>
      </c>
      <c r="C75" s="74">
        <v>0</v>
      </c>
      <c r="D75" s="74">
        <v>0</v>
      </c>
      <c r="E75" s="74">
        <v>0</v>
      </c>
      <c r="F75" s="74">
        <v>0</v>
      </c>
      <c r="G75" s="74">
        <v>0</v>
      </c>
      <c r="H75" s="74">
        <v>0</v>
      </c>
      <c r="I75" s="74">
        <v>0</v>
      </c>
      <c r="J75" s="75" vm="383">
        <v>0</v>
      </c>
      <c r="K75" s="75" vm="789">
        <v>0</v>
      </c>
      <c r="L75" s="75" vm="992">
        <v>0</v>
      </c>
      <c r="M75" s="75" vm="993">
        <v>0</v>
      </c>
      <c r="N75" s="75" vm="1264">
        <v>0</v>
      </c>
      <c r="O75" s="75" vm="1265">
        <v>0</v>
      </c>
      <c r="P75" s="75" vm="1467">
        <v>0</v>
      </c>
    </row>
    <row r="76" spans="1:16" s="10" customFormat="1" ht="12.75" customHeight="1" x14ac:dyDescent="0.2">
      <c r="A76" s="73" t="s">
        <v>127</v>
      </c>
      <c r="B76" s="24" t="s">
        <v>264</v>
      </c>
      <c r="C76" s="74">
        <v>798</v>
      </c>
      <c r="D76" s="74">
        <v>816</v>
      </c>
      <c r="E76" s="74">
        <v>783</v>
      </c>
      <c r="F76" s="74">
        <v>709</v>
      </c>
      <c r="G76" s="74">
        <v>669</v>
      </c>
      <c r="H76" s="74">
        <v>754</v>
      </c>
      <c r="I76" s="74">
        <v>693</v>
      </c>
      <c r="J76" s="75" vm="389">
        <v>674</v>
      </c>
      <c r="K76" s="75" vm="790">
        <v>591</v>
      </c>
      <c r="L76" s="75" vm="994">
        <v>522</v>
      </c>
      <c r="M76" s="75" vm="995">
        <v>466</v>
      </c>
      <c r="N76" s="75" vm="1266">
        <v>387</v>
      </c>
      <c r="O76" s="75" vm="1267">
        <v>335</v>
      </c>
      <c r="P76" s="75" vm="1468">
        <v>258</v>
      </c>
    </row>
    <row r="77" spans="1:16" s="10" customFormat="1" ht="12.75" customHeight="1" x14ac:dyDescent="0.2">
      <c r="A77" s="73" t="s">
        <v>107</v>
      </c>
      <c r="B77" s="24" t="s">
        <v>244</v>
      </c>
      <c r="C77" s="74">
        <v>193</v>
      </c>
      <c r="D77" s="74">
        <v>208</v>
      </c>
      <c r="E77" s="74">
        <v>210</v>
      </c>
      <c r="F77" s="74">
        <v>249</v>
      </c>
      <c r="G77" s="74">
        <v>216</v>
      </c>
      <c r="H77" s="74">
        <v>221</v>
      </c>
      <c r="I77" s="74">
        <v>152</v>
      </c>
      <c r="J77" s="75" vm="393">
        <v>158</v>
      </c>
      <c r="K77" s="75" vm="791">
        <v>144</v>
      </c>
      <c r="L77" s="75" vm="996">
        <v>138</v>
      </c>
      <c r="M77" s="75" vm="997">
        <v>122</v>
      </c>
      <c r="N77" s="75" vm="1268">
        <v>108</v>
      </c>
      <c r="O77" s="75" vm="1269">
        <v>97</v>
      </c>
      <c r="P77" s="75" vm="1469">
        <v>92</v>
      </c>
    </row>
    <row r="78" spans="1:16" s="10" customFormat="1" ht="12.75" customHeight="1" x14ac:dyDescent="0.2">
      <c r="A78" s="73" t="s">
        <v>68</v>
      </c>
      <c r="B78" s="24" t="s">
        <v>334</v>
      </c>
      <c r="C78" s="74">
        <v>1055</v>
      </c>
      <c r="D78" s="74">
        <v>1048</v>
      </c>
      <c r="E78" s="74">
        <v>1045</v>
      </c>
      <c r="F78" s="74">
        <v>993</v>
      </c>
      <c r="G78" s="74">
        <v>917</v>
      </c>
      <c r="H78" s="74">
        <v>938</v>
      </c>
      <c r="I78" s="74">
        <v>729</v>
      </c>
      <c r="J78" s="75" vm="399">
        <v>700</v>
      </c>
      <c r="K78" s="75" vm="792">
        <v>644</v>
      </c>
      <c r="L78" s="75" vm="998">
        <v>604</v>
      </c>
      <c r="M78" s="75" vm="999">
        <v>565</v>
      </c>
      <c r="N78" s="75" vm="1270">
        <v>525</v>
      </c>
      <c r="O78" s="75" vm="1271">
        <v>491</v>
      </c>
      <c r="P78" s="75" vm="1470">
        <v>460</v>
      </c>
    </row>
    <row r="79" spans="1:16" s="10" customFormat="1" ht="12.75" customHeight="1" x14ac:dyDescent="0.2">
      <c r="A79" s="73" t="s">
        <v>55</v>
      </c>
      <c r="B79" s="24" t="s">
        <v>192</v>
      </c>
      <c r="C79" s="74">
        <v>60</v>
      </c>
      <c r="D79" s="74">
        <v>60</v>
      </c>
      <c r="E79" s="74">
        <v>52</v>
      </c>
      <c r="F79" s="74">
        <v>63</v>
      </c>
      <c r="G79" s="74">
        <v>71</v>
      </c>
      <c r="H79" s="74">
        <v>65</v>
      </c>
      <c r="I79" s="74">
        <v>74</v>
      </c>
      <c r="J79" s="75" vm="404">
        <v>60</v>
      </c>
      <c r="K79" s="75" vm="793">
        <v>63</v>
      </c>
      <c r="L79" s="75" vm="1000">
        <v>76</v>
      </c>
      <c r="M79" s="75" vm="1001">
        <v>71</v>
      </c>
      <c r="N79" s="75" vm="1272">
        <v>75</v>
      </c>
      <c r="O79" s="75" vm="1273">
        <v>69</v>
      </c>
      <c r="P79" s="75" vm="1471">
        <v>70</v>
      </c>
    </row>
    <row r="80" spans="1:16" s="10" customFormat="1" ht="12.75" customHeight="1" x14ac:dyDescent="0.2">
      <c r="A80" s="73" t="s">
        <v>91</v>
      </c>
      <c r="B80" s="24" t="s">
        <v>228</v>
      </c>
      <c r="C80" s="74">
        <v>6</v>
      </c>
      <c r="D80" s="74">
        <v>5</v>
      </c>
      <c r="E80" s="74">
        <v>3</v>
      </c>
      <c r="F80" s="74">
        <v>11</v>
      </c>
      <c r="G80" s="74">
        <v>9</v>
      </c>
      <c r="H80" s="74">
        <v>16</v>
      </c>
      <c r="I80" s="74">
        <v>7</v>
      </c>
      <c r="J80" s="75" vm="409">
        <v>8</v>
      </c>
      <c r="K80" s="75" vm="794">
        <v>12</v>
      </c>
      <c r="L80" s="75" vm="1002">
        <v>17</v>
      </c>
      <c r="M80" s="75" vm="1003">
        <v>15</v>
      </c>
      <c r="N80" s="75" vm="1274">
        <v>9</v>
      </c>
      <c r="O80" s="75" vm="1275">
        <v>12</v>
      </c>
      <c r="P80" s="75" vm="1472">
        <v>11</v>
      </c>
    </row>
    <row r="81" spans="1:16" s="10" customFormat="1" ht="12.75" customHeight="1" x14ac:dyDescent="0.2">
      <c r="A81" s="73" t="s">
        <v>56</v>
      </c>
      <c r="B81" s="24" t="s">
        <v>193</v>
      </c>
      <c r="C81" s="74">
        <v>39</v>
      </c>
      <c r="D81" s="74">
        <v>15</v>
      </c>
      <c r="E81" s="74">
        <v>17</v>
      </c>
      <c r="F81" s="74">
        <v>11</v>
      </c>
      <c r="G81" s="74">
        <v>2</v>
      </c>
      <c r="H81" s="74">
        <v>5</v>
      </c>
      <c r="I81" s="74">
        <v>1</v>
      </c>
      <c r="J81" s="75" vm="414">
        <v>2</v>
      </c>
      <c r="K81" s="75" vm="795">
        <v>2</v>
      </c>
      <c r="L81" s="75" vm="1004">
        <v>1</v>
      </c>
      <c r="M81" s="75" vm="1005">
        <v>0</v>
      </c>
      <c r="N81" s="75" vm="1276">
        <v>0</v>
      </c>
      <c r="O81" s="75" vm="1277">
        <v>0</v>
      </c>
      <c r="P81" s="75" vm="1473">
        <v>0</v>
      </c>
    </row>
    <row r="82" spans="1:16" s="10" customFormat="1" ht="12.75" customHeight="1" x14ac:dyDescent="0.2">
      <c r="A82" s="73" t="s">
        <v>37</v>
      </c>
      <c r="B82" s="24" t="s">
        <v>174</v>
      </c>
      <c r="C82" s="74">
        <v>330</v>
      </c>
      <c r="D82" s="74">
        <v>316</v>
      </c>
      <c r="E82" s="74">
        <v>355</v>
      </c>
      <c r="F82" s="74">
        <v>434</v>
      </c>
      <c r="G82" s="74">
        <v>489</v>
      </c>
      <c r="H82" s="74">
        <v>615</v>
      </c>
      <c r="I82" s="74">
        <v>643</v>
      </c>
      <c r="J82" s="75" vm="420">
        <v>637</v>
      </c>
      <c r="K82" s="75" vm="796">
        <v>613</v>
      </c>
      <c r="L82" s="75" vm="1006">
        <v>544</v>
      </c>
      <c r="M82" s="75" vm="1007">
        <v>506</v>
      </c>
      <c r="N82" s="75" vm="1278">
        <v>470</v>
      </c>
      <c r="O82" s="75" vm="1279">
        <v>445</v>
      </c>
      <c r="P82" s="75" vm="1474">
        <v>431</v>
      </c>
    </row>
    <row r="83" spans="1:16" s="10" customFormat="1" ht="12.75" customHeight="1" x14ac:dyDescent="0.2">
      <c r="A83" s="73" t="s">
        <v>52</v>
      </c>
      <c r="B83" s="24" t="s">
        <v>189</v>
      </c>
      <c r="C83" s="74">
        <v>1566</v>
      </c>
      <c r="D83" s="74">
        <v>1523</v>
      </c>
      <c r="E83" s="74">
        <v>1550</v>
      </c>
      <c r="F83" s="74">
        <v>1532</v>
      </c>
      <c r="G83" s="74">
        <v>1449</v>
      </c>
      <c r="H83" s="74">
        <v>1492</v>
      </c>
      <c r="I83" s="74">
        <v>1324</v>
      </c>
      <c r="J83" s="75" vm="425">
        <v>1327</v>
      </c>
      <c r="K83" s="75">
        <v>1292</v>
      </c>
      <c r="L83" s="75" vm="1008">
        <v>1223</v>
      </c>
      <c r="M83" s="75" vm="1009">
        <v>1158</v>
      </c>
      <c r="N83" s="75" vm="1280">
        <v>1010</v>
      </c>
      <c r="O83" s="75" vm="1281">
        <v>897</v>
      </c>
      <c r="P83" s="75" vm="1475">
        <v>856</v>
      </c>
    </row>
    <row r="84" spans="1:16" s="10" customFormat="1" ht="12.75" customHeight="1" x14ac:dyDescent="0.2">
      <c r="A84" s="73" t="s">
        <v>14</v>
      </c>
      <c r="B84" s="24" t="s">
        <v>151</v>
      </c>
      <c r="C84" s="74">
        <v>714</v>
      </c>
      <c r="D84" s="74">
        <v>573</v>
      </c>
      <c r="E84" s="74">
        <v>452</v>
      </c>
      <c r="F84" s="74">
        <v>369</v>
      </c>
      <c r="G84" s="74">
        <v>317</v>
      </c>
      <c r="H84" s="74">
        <v>319</v>
      </c>
      <c r="I84" s="74">
        <v>253</v>
      </c>
      <c r="J84" s="75" vm="430">
        <v>256</v>
      </c>
      <c r="K84" s="75" vm="797">
        <v>237</v>
      </c>
      <c r="L84" s="75" vm="1010">
        <v>218</v>
      </c>
      <c r="M84" s="75" vm="1011">
        <v>195</v>
      </c>
      <c r="N84" s="75" vm="1282">
        <v>187</v>
      </c>
      <c r="O84" s="75" vm="1283">
        <v>177</v>
      </c>
      <c r="P84" s="75" vm="1476">
        <v>171</v>
      </c>
    </row>
    <row r="85" spans="1:16" s="10" customFormat="1" ht="12.75" customHeight="1" x14ac:dyDescent="0.2">
      <c r="A85" s="73" t="s">
        <v>15</v>
      </c>
      <c r="B85" s="24" t="s">
        <v>152</v>
      </c>
      <c r="C85" s="74">
        <v>5</v>
      </c>
      <c r="D85" s="74">
        <v>5</v>
      </c>
      <c r="E85" s="74">
        <v>4</v>
      </c>
      <c r="F85" s="74">
        <v>2</v>
      </c>
      <c r="G85" s="74">
        <v>1</v>
      </c>
      <c r="H85" s="74">
        <v>2</v>
      </c>
      <c r="I85" s="74">
        <v>4</v>
      </c>
      <c r="J85" s="75" vm="435">
        <v>5</v>
      </c>
      <c r="K85" s="75" vm="798">
        <v>6</v>
      </c>
      <c r="L85" s="75" vm="1012">
        <v>5</v>
      </c>
      <c r="M85" s="75" vm="1013">
        <v>6</v>
      </c>
      <c r="N85" s="75" vm="1284">
        <v>5</v>
      </c>
      <c r="O85" s="75" vm="1285">
        <v>4</v>
      </c>
      <c r="P85" s="75" vm="1477">
        <v>7</v>
      </c>
    </row>
    <row r="86" spans="1:16" s="10" customFormat="1" ht="12.75" customHeight="1" x14ac:dyDescent="0.2">
      <c r="A86" s="73" t="s">
        <v>46</v>
      </c>
      <c r="B86" s="24" t="s">
        <v>183</v>
      </c>
      <c r="C86" s="74">
        <v>1</v>
      </c>
      <c r="D86" s="74">
        <v>1</v>
      </c>
      <c r="E86" s="74">
        <v>0</v>
      </c>
      <c r="F86" s="74">
        <v>0</v>
      </c>
      <c r="G86" s="74">
        <v>0</v>
      </c>
      <c r="H86" s="74">
        <v>1</v>
      </c>
      <c r="I86" s="74">
        <v>0</v>
      </c>
      <c r="J86" s="75" vm="440">
        <v>0</v>
      </c>
      <c r="K86" s="75" vm="799">
        <v>0</v>
      </c>
      <c r="L86" s="75" vm="1014">
        <v>0</v>
      </c>
      <c r="M86" s="75" vm="1015">
        <v>0</v>
      </c>
      <c r="N86" s="75" vm="1286">
        <v>0</v>
      </c>
      <c r="O86" s="75" vm="1287">
        <v>0</v>
      </c>
      <c r="P86" s="75" vm="1478">
        <v>0</v>
      </c>
    </row>
    <row r="87" spans="1:16" s="10" customFormat="1" ht="12.75" customHeight="1" x14ac:dyDescent="0.2">
      <c r="A87" s="73" t="s">
        <v>8</v>
      </c>
      <c r="B87" s="24" t="s">
        <v>145</v>
      </c>
      <c r="C87" s="74">
        <v>107</v>
      </c>
      <c r="D87" s="74">
        <v>173</v>
      </c>
      <c r="E87" s="74">
        <v>218</v>
      </c>
      <c r="F87" s="74">
        <v>235</v>
      </c>
      <c r="G87" s="74">
        <v>209</v>
      </c>
      <c r="H87" s="74">
        <v>235</v>
      </c>
      <c r="I87" s="74">
        <v>192</v>
      </c>
      <c r="J87" s="75" vm="444">
        <v>250</v>
      </c>
      <c r="K87" s="75" vm="800">
        <v>190</v>
      </c>
      <c r="L87" s="75" vm="1016">
        <v>161</v>
      </c>
      <c r="M87" s="75" vm="1017">
        <v>130</v>
      </c>
      <c r="N87" s="75" vm="1288">
        <v>105</v>
      </c>
      <c r="O87" s="75" vm="1289">
        <v>79</v>
      </c>
      <c r="P87" s="75" vm="1479">
        <v>75</v>
      </c>
    </row>
    <row r="88" spans="1:16" s="10" customFormat="1" ht="12.75" customHeight="1" x14ac:dyDescent="0.2">
      <c r="A88" s="73" t="s">
        <v>33</v>
      </c>
      <c r="B88" s="24" t="s">
        <v>170</v>
      </c>
      <c r="C88" s="74">
        <v>98</v>
      </c>
      <c r="D88" s="74">
        <v>146</v>
      </c>
      <c r="E88" s="74">
        <v>184</v>
      </c>
      <c r="F88" s="74">
        <v>208</v>
      </c>
      <c r="G88" s="74">
        <v>171</v>
      </c>
      <c r="H88" s="74">
        <v>167</v>
      </c>
      <c r="I88" s="74">
        <v>146</v>
      </c>
      <c r="J88" s="75" vm="449">
        <v>128</v>
      </c>
      <c r="K88" s="75" vm="801">
        <v>117</v>
      </c>
      <c r="L88" s="75" vm="1018">
        <v>97</v>
      </c>
      <c r="M88" s="75" vm="1019">
        <v>81</v>
      </c>
      <c r="N88" s="75" vm="1290">
        <v>65</v>
      </c>
      <c r="O88" s="75" vm="1291">
        <v>50</v>
      </c>
      <c r="P88" s="75" vm="1480">
        <v>44</v>
      </c>
    </row>
    <row r="89" spans="1:16" s="10" customFormat="1" ht="12.75" customHeight="1" x14ac:dyDescent="0.2">
      <c r="A89" s="73" t="s">
        <v>76</v>
      </c>
      <c r="B89" s="24" t="s">
        <v>213</v>
      </c>
      <c r="C89" s="74">
        <v>1270</v>
      </c>
      <c r="D89" s="74">
        <v>1661</v>
      </c>
      <c r="E89" s="74">
        <v>2093</v>
      </c>
      <c r="F89" s="74">
        <v>2379</v>
      </c>
      <c r="G89" s="74">
        <v>2879</v>
      </c>
      <c r="H89" s="74">
        <v>3467</v>
      </c>
      <c r="I89" s="74">
        <v>2662</v>
      </c>
      <c r="J89" s="75" vm="454">
        <v>3014</v>
      </c>
      <c r="K89" s="75" vm="802">
        <v>2464</v>
      </c>
      <c r="L89" s="75" vm="1020">
        <v>2059</v>
      </c>
      <c r="M89" s="75" vm="1021">
        <v>1745</v>
      </c>
      <c r="N89" s="75" vm="1260">
        <v>1332</v>
      </c>
      <c r="O89" s="75" vm="1261">
        <v>1038</v>
      </c>
      <c r="P89" s="75" vm="1465">
        <v>739</v>
      </c>
    </row>
    <row r="90" spans="1:16" s="10" customFormat="1" ht="12.75" customHeight="1" x14ac:dyDescent="0.2">
      <c r="A90" s="73" t="s">
        <v>86</v>
      </c>
      <c r="B90" s="24" t="s">
        <v>223</v>
      </c>
      <c r="C90" s="74">
        <v>66</v>
      </c>
      <c r="D90" s="74">
        <v>48</v>
      </c>
      <c r="E90" s="74">
        <v>46</v>
      </c>
      <c r="F90" s="74">
        <v>28</v>
      </c>
      <c r="G90" s="74">
        <v>6</v>
      </c>
      <c r="H90" s="74">
        <v>8</v>
      </c>
      <c r="I90" s="74">
        <v>7</v>
      </c>
      <c r="J90" s="75" vm="459">
        <v>8</v>
      </c>
      <c r="K90" s="75" vm="803">
        <v>8</v>
      </c>
      <c r="L90" s="75" vm="1022">
        <v>11</v>
      </c>
      <c r="M90" s="75" vm="1023">
        <v>4</v>
      </c>
      <c r="N90" s="75" vm="1292">
        <v>0</v>
      </c>
      <c r="O90" s="75" vm="1293">
        <v>0</v>
      </c>
      <c r="P90" s="75" vm="1481">
        <v>0</v>
      </c>
    </row>
    <row r="91" spans="1:16" s="10" customFormat="1" ht="12.75" customHeight="1" x14ac:dyDescent="0.2">
      <c r="A91" s="73" t="s">
        <v>130</v>
      </c>
      <c r="B91" s="24" t="s">
        <v>267</v>
      </c>
      <c r="C91" s="74">
        <v>116</v>
      </c>
      <c r="D91" s="74">
        <v>140</v>
      </c>
      <c r="E91" s="74">
        <v>156</v>
      </c>
      <c r="F91" s="74">
        <v>173</v>
      </c>
      <c r="G91" s="74">
        <v>204</v>
      </c>
      <c r="H91" s="74">
        <v>230</v>
      </c>
      <c r="I91" s="74">
        <v>237</v>
      </c>
      <c r="J91" s="75" vm="465">
        <v>228</v>
      </c>
      <c r="K91" s="75" vm="804">
        <v>216</v>
      </c>
      <c r="L91" s="75" vm="1024">
        <v>200</v>
      </c>
      <c r="M91" s="75" vm="1025">
        <v>193</v>
      </c>
      <c r="N91" s="75" vm="1294">
        <v>160</v>
      </c>
      <c r="O91" s="75" vm="1295">
        <v>133</v>
      </c>
      <c r="P91" s="75" vm="1482">
        <v>111</v>
      </c>
    </row>
    <row r="92" spans="1:16" s="10" customFormat="1" ht="12.75" customHeight="1" x14ac:dyDescent="0.2">
      <c r="A92" s="73" t="s">
        <v>31</v>
      </c>
      <c r="B92" s="24" t="s">
        <v>168</v>
      </c>
      <c r="C92" s="74">
        <v>53</v>
      </c>
      <c r="D92" s="74">
        <v>69</v>
      </c>
      <c r="E92" s="74">
        <v>89</v>
      </c>
      <c r="F92" s="74">
        <v>81</v>
      </c>
      <c r="G92" s="74">
        <v>79</v>
      </c>
      <c r="H92" s="74">
        <v>89</v>
      </c>
      <c r="I92" s="74">
        <v>65</v>
      </c>
      <c r="J92" s="75" vm="470">
        <v>59</v>
      </c>
      <c r="K92" s="75" vm="805">
        <v>58</v>
      </c>
      <c r="L92" s="75" vm="1026">
        <v>54</v>
      </c>
      <c r="M92" s="75" vm="1027">
        <v>44</v>
      </c>
      <c r="N92" s="75" vm="1296">
        <v>36</v>
      </c>
      <c r="O92" s="75" vm="1297">
        <v>29</v>
      </c>
      <c r="P92" s="75" vm="1483">
        <v>28</v>
      </c>
    </row>
    <row r="93" spans="1:16" s="10" customFormat="1" ht="12.75" customHeight="1" x14ac:dyDescent="0.2">
      <c r="A93" s="73" t="s">
        <v>54</v>
      </c>
      <c r="B93" s="24" t="s">
        <v>191</v>
      </c>
      <c r="C93" s="74">
        <v>461</v>
      </c>
      <c r="D93" s="74">
        <v>520</v>
      </c>
      <c r="E93" s="74">
        <v>537</v>
      </c>
      <c r="F93" s="74">
        <v>572</v>
      </c>
      <c r="G93" s="74">
        <v>610</v>
      </c>
      <c r="H93" s="74">
        <v>710</v>
      </c>
      <c r="I93" s="74">
        <v>714</v>
      </c>
      <c r="J93" s="75" vm="475">
        <v>755</v>
      </c>
      <c r="K93" s="75" vm="806">
        <v>709</v>
      </c>
      <c r="L93" s="75" vm="1028">
        <v>700</v>
      </c>
      <c r="M93" s="75" vm="1029">
        <v>660</v>
      </c>
      <c r="N93" s="75" vm="1298">
        <v>598</v>
      </c>
      <c r="O93" s="75" vm="1299">
        <v>558</v>
      </c>
      <c r="P93" s="75" vm="1484">
        <v>531</v>
      </c>
    </row>
    <row r="94" spans="1:16" s="10" customFormat="1" ht="12.75" customHeight="1" x14ac:dyDescent="0.2">
      <c r="A94" s="73" t="s">
        <v>67</v>
      </c>
      <c r="B94" s="24" t="s">
        <v>204</v>
      </c>
      <c r="C94" s="74">
        <v>59</v>
      </c>
      <c r="D94" s="74">
        <v>46</v>
      </c>
      <c r="E94" s="74">
        <v>33</v>
      </c>
      <c r="F94" s="74">
        <v>35</v>
      </c>
      <c r="G94" s="74">
        <v>35</v>
      </c>
      <c r="H94" s="74">
        <v>37</v>
      </c>
      <c r="I94" s="74">
        <v>36</v>
      </c>
      <c r="J94" s="75" vm="480">
        <v>33</v>
      </c>
      <c r="K94" s="75" vm="807">
        <v>28</v>
      </c>
      <c r="L94" s="75" vm="1030">
        <v>30</v>
      </c>
      <c r="M94" s="75" vm="1031">
        <v>26</v>
      </c>
      <c r="N94" s="75" vm="1300">
        <v>26</v>
      </c>
      <c r="O94" s="75" vm="1301">
        <v>25</v>
      </c>
      <c r="P94" s="75" vm="1485">
        <v>18</v>
      </c>
    </row>
    <row r="95" spans="1:16" s="10" customFormat="1" ht="12.75" customHeight="1" x14ac:dyDescent="0.2">
      <c r="A95" s="73" t="s">
        <v>136</v>
      </c>
      <c r="B95" s="24" t="s">
        <v>339</v>
      </c>
      <c r="C95" s="74">
        <v>276</v>
      </c>
      <c r="D95" s="74">
        <v>277</v>
      </c>
      <c r="E95" s="74">
        <v>301</v>
      </c>
      <c r="F95" s="74">
        <v>313</v>
      </c>
      <c r="G95" s="74">
        <v>372</v>
      </c>
      <c r="H95" s="74">
        <v>481</v>
      </c>
      <c r="I95" s="74">
        <v>401</v>
      </c>
      <c r="J95" s="75" vm="485">
        <v>422</v>
      </c>
      <c r="K95" s="75" vm="808">
        <v>402</v>
      </c>
      <c r="L95" s="75" vm="1032">
        <v>352</v>
      </c>
      <c r="M95" s="75" vm="1033">
        <v>301</v>
      </c>
      <c r="N95" s="75" vm="1302">
        <v>253</v>
      </c>
      <c r="O95" s="75" vm="1303">
        <v>227</v>
      </c>
      <c r="P95" s="75" vm="1486">
        <v>159</v>
      </c>
    </row>
    <row r="96" spans="1:16" s="10" customFormat="1" ht="12.75" customHeight="1" x14ac:dyDescent="0.2">
      <c r="A96" s="73" t="s">
        <v>51</v>
      </c>
      <c r="B96" s="24" t="s">
        <v>188</v>
      </c>
      <c r="C96" s="74">
        <v>373</v>
      </c>
      <c r="D96" s="74">
        <v>329</v>
      </c>
      <c r="E96" s="74">
        <v>297</v>
      </c>
      <c r="F96" s="74">
        <v>262</v>
      </c>
      <c r="G96" s="74">
        <v>219</v>
      </c>
      <c r="H96" s="74">
        <v>257</v>
      </c>
      <c r="I96" s="74">
        <v>201</v>
      </c>
      <c r="J96" s="75" vm="491">
        <v>193</v>
      </c>
      <c r="K96" s="75" vm="809">
        <v>186</v>
      </c>
      <c r="L96" s="75" vm="1034">
        <v>184</v>
      </c>
      <c r="M96" s="75" vm="1035">
        <v>161</v>
      </c>
      <c r="N96" s="75" vm="1304">
        <v>130</v>
      </c>
      <c r="O96" s="75" vm="1305">
        <v>110</v>
      </c>
      <c r="P96" s="75" vm="1487">
        <v>98</v>
      </c>
    </row>
    <row r="97" spans="1:16" s="10" customFormat="1" ht="12.75" customHeight="1" x14ac:dyDescent="0.2">
      <c r="A97" s="73" t="s">
        <v>110</v>
      </c>
      <c r="B97" s="24" t="s">
        <v>247</v>
      </c>
      <c r="C97" s="74">
        <v>92</v>
      </c>
      <c r="D97" s="74">
        <v>102</v>
      </c>
      <c r="E97" s="74">
        <v>85</v>
      </c>
      <c r="F97" s="74">
        <v>83</v>
      </c>
      <c r="G97" s="74">
        <v>94</v>
      </c>
      <c r="H97" s="74">
        <v>75</v>
      </c>
      <c r="I97" s="74">
        <v>56</v>
      </c>
      <c r="J97" s="75" vm="496">
        <v>46</v>
      </c>
      <c r="K97" s="75" vm="810">
        <v>45</v>
      </c>
      <c r="L97" s="75" vm="1036">
        <v>31</v>
      </c>
      <c r="M97" s="75" vm="1037">
        <v>27</v>
      </c>
      <c r="N97" s="75" vm="1306">
        <v>22</v>
      </c>
      <c r="O97" s="75" vm="1307">
        <v>17</v>
      </c>
      <c r="P97" s="75" vm="1488">
        <v>13</v>
      </c>
    </row>
    <row r="98" spans="1:16" s="10" customFormat="1" ht="12.75" customHeight="1" x14ac:dyDescent="0.2">
      <c r="A98" s="73" t="s">
        <v>3</v>
      </c>
      <c r="B98" s="24" t="s">
        <v>140</v>
      </c>
      <c r="C98" s="74">
        <v>0</v>
      </c>
      <c r="D98" s="74">
        <v>0</v>
      </c>
      <c r="E98" s="74">
        <v>0</v>
      </c>
      <c r="F98" s="74">
        <v>0</v>
      </c>
      <c r="G98" s="74">
        <v>0</v>
      </c>
      <c r="H98" s="74">
        <v>0</v>
      </c>
      <c r="I98" s="74">
        <v>0</v>
      </c>
      <c r="J98" s="75" vm="501">
        <v>0</v>
      </c>
      <c r="K98" s="75" vm="811">
        <v>0</v>
      </c>
      <c r="L98" s="75" vm="1038">
        <v>0</v>
      </c>
      <c r="M98" s="75" vm="1039">
        <v>1</v>
      </c>
      <c r="N98" s="75" vm="1308">
        <v>0</v>
      </c>
      <c r="O98" s="75" vm="1309">
        <v>0</v>
      </c>
      <c r="P98" s="75" vm="1489">
        <v>0</v>
      </c>
    </row>
    <row r="99" spans="1:16" s="10" customFormat="1" ht="12.75" customHeight="1" x14ac:dyDescent="0.2">
      <c r="A99" s="73" t="s">
        <v>61</v>
      </c>
      <c r="B99" s="24" t="s">
        <v>342</v>
      </c>
      <c r="C99" s="74">
        <v>10</v>
      </c>
      <c r="D99" s="74">
        <v>17</v>
      </c>
      <c r="E99" s="74">
        <v>20</v>
      </c>
      <c r="F99" s="74">
        <v>29</v>
      </c>
      <c r="G99" s="74">
        <v>28</v>
      </c>
      <c r="H99" s="74">
        <v>42</v>
      </c>
      <c r="I99" s="74">
        <v>59</v>
      </c>
      <c r="J99" s="75" vm="506">
        <v>63</v>
      </c>
      <c r="K99" s="75" vm="812">
        <v>57</v>
      </c>
      <c r="L99" s="75" vm="1040">
        <v>56</v>
      </c>
      <c r="M99" s="75" vm="1041">
        <v>61</v>
      </c>
      <c r="N99" s="75" vm="1310">
        <v>62</v>
      </c>
      <c r="O99" s="75" vm="1311">
        <v>51</v>
      </c>
      <c r="P99" s="75" vm="1490">
        <v>35</v>
      </c>
    </row>
    <row r="100" spans="1:16" s="10" customFormat="1" ht="12.75" customHeight="1" x14ac:dyDescent="0.2">
      <c r="A100" s="73" t="s">
        <v>116</v>
      </c>
      <c r="B100" s="24" t="s">
        <v>253</v>
      </c>
      <c r="C100" s="74">
        <v>23</v>
      </c>
      <c r="D100" s="74">
        <v>21</v>
      </c>
      <c r="E100" s="74">
        <v>12</v>
      </c>
      <c r="F100" s="74">
        <v>15</v>
      </c>
      <c r="G100" s="74">
        <v>4</v>
      </c>
      <c r="H100" s="74">
        <v>9</v>
      </c>
      <c r="I100" s="74">
        <v>5</v>
      </c>
      <c r="J100" s="75" vm="511">
        <v>4</v>
      </c>
      <c r="K100" s="75" vm="813">
        <v>3</v>
      </c>
      <c r="L100" s="75" vm="1042">
        <v>2</v>
      </c>
      <c r="M100" s="75" vm="1043">
        <v>2</v>
      </c>
      <c r="N100" s="75" vm="1312">
        <v>2</v>
      </c>
      <c r="O100" s="75" vm="1313">
        <v>2</v>
      </c>
      <c r="P100" s="75" vm="1313">
        <v>2</v>
      </c>
    </row>
    <row r="101" spans="1:16" s="10" customFormat="1" ht="12.75" customHeight="1" x14ac:dyDescent="0.2">
      <c r="A101" s="73" t="s">
        <v>60</v>
      </c>
      <c r="B101" s="24" t="s">
        <v>197</v>
      </c>
      <c r="C101" s="74">
        <v>42</v>
      </c>
      <c r="D101" s="74">
        <v>35</v>
      </c>
      <c r="E101" s="74">
        <v>34</v>
      </c>
      <c r="F101" s="74">
        <v>19</v>
      </c>
      <c r="G101" s="74">
        <v>33</v>
      </c>
      <c r="H101" s="74">
        <v>39</v>
      </c>
      <c r="I101" s="74">
        <v>26</v>
      </c>
      <c r="J101" s="75" vm="516">
        <v>26</v>
      </c>
      <c r="K101" s="75" vm="814">
        <v>29</v>
      </c>
      <c r="L101" s="75" vm="1044">
        <v>25</v>
      </c>
      <c r="M101" s="75" vm="1045">
        <v>20</v>
      </c>
      <c r="N101" s="75" vm="1314">
        <v>15</v>
      </c>
      <c r="O101" s="75" vm="1315">
        <v>13</v>
      </c>
      <c r="P101" s="75" vm="1491">
        <v>11</v>
      </c>
    </row>
    <row r="102" spans="1:16" s="10" customFormat="1" ht="12.75" customHeight="1" x14ac:dyDescent="0.2">
      <c r="A102" s="73" t="s">
        <v>22</v>
      </c>
      <c r="B102" s="24" t="s">
        <v>343</v>
      </c>
      <c r="C102" s="74">
        <v>325</v>
      </c>
      <c r="D102" s="74">
        <v>386</v>
      </c>
      <c r="E102" s="74">
        <v>406</v>
      </c>
      <c r="F102" s="74">
        <v>395</v>
      </c>
      <c r="G102" s="74">
        <v>373</v>
      </c>
      <c r="H102" s="74">
        <v>491</v>
      </c>
      <c r="I102" s="74">
        <v>559</v>
      </c>
      <c r="J102" s="75" vm="521">
        <v>568</v>
      </c>
      <c r="K102" s="75" vm="815">
        <v>518</v>
      </c>
      <c r="L102" s="75" vm="1046">
        <v>441</v>
      </c>
      <c r="M102" s="75" vm="1047">
        <v>401</v>
      </c>
      <c r="N102" s="75" vm="1316">
        <v>309</v>
      </c>
      <c r="O102" s="75" vm="1317">
        <v>262</v>
      </c>
      <c r="P102" s="75" vm="1492">
        <v>205</v>
      </c>
    </row>
    <row r="103" spans="1:16" s="10" customFormat="1" ht="12.75" customHeight="1" x14ac:dyDescent="0.2">
      <c r="A103" s="73" t="s">
        <v>123</v>
      </c>
      <c r="B103" s="24" t="s">
        <v>260</v>
      </c>
      <c r="C103" s="74">
        <v>775</v>
      </c>
      <c r="D103" s="74">
        <v>781</v>
      </c>
      <c r="E103" s="74">
        <v>667</v>
      </c>
      <c r="F103" s="74">
        <v>626</v>
      </c>
      <c r="G103" s="74">
        <v>649</v>
      </c>
      <c r="H103" s="74">
        <v>743</v>
      </c>
      <c r="I103" s="74">
        <v>638</v>
      </c>
      <c r="J103" s="75" vm="526">
        <v>650</v>
      </c>
      <c r="K103" s="75" vm="816">
        <v>624</v>
      </c>
      <c r="L103" s="75" vm="1048">
        <v>577</v>
      </c>
      <c r="M103" s="75" vm="1049">
        <v>547</v>
      </c>
      <c r="N103" s="75" vm="1318">
        <v>474</v>
      </c>
      <c r="O103" s="75" vm="1319">
        <v>393</v>
      </c>
      <c r="P103" s="75" vm="1493">
        <v>344</v>
      </c>
    </row>
    <row r="104" spans="1:16" s="10" customFormat="1" ht="12.75" customHeight="1" x14ac:dyDescent="0.2">
      <c r="A104" s="73" t="s">
        <v>109</v>
      </c>
      <c r="B104" s="24" t="s">
        <v>246</v>
      </c>
      <c r="C104" s="74">
        <v>3</v>
      </c>
      <c r="D104" s="74">
        <v>5</v>
      </c>
      <c r="E104" s="74">
        <v>6</v>
      </c>
      <c r="F104" s="74">
        <v>4</v>
      </c>
      <c r="G104" s="74">
        <v>12</v>
      </c>
      <c r="H104" s="74">
        <v>18</v>
      </c>
      <c r="I104" s="74">
        <v>11</v>
      </c>
      <c r="J104" s="75" vm="531">
        <v>12</v>
      </c>
      <c r="K104" s="75" vm="817">
        <v>5</v>
      </c>
      <c r="L104" s="75" vm="1050">
        <v>4</v>
      </c>
      <c r="M104" s="75" vm="1051">
        <v>1</v>
      </c>
      <c r="N104" s="75" vm="1320">
        <v>1</v>
      </c>
      <c r="O104" s="75" vm="1321">
        <v>1</v>
      </c>
      <c r="P104" s="75" vm="1494">
        <v>3</v>
      </c>
    </row>
    <row r="105" spans="1:16" s="10" customFormat="1" ht="12.75" customHeight="1" x14ac:dyDescent="0.2">
      <c r="A105" s="73" t="s">
        <v>78</v>
      </c>
      <c r="B105" s="24" t="s">
        <v>215</v>
      </c>
      <c r="C105" s="74">
        <v>69</v>
      </c>
      <c r="D105" s="74">
        <v>64</v>
      </c>
      <c r="E105" s="74">
        <v>50</v>
      </c>
      <c r="F105" s="74">
        <v>35</v>
      </c>
      <c r="G105" s="74">
        <v>19</v>
      </c>
      <c r="H105" s="74">
        <v>76</v>
      </c>
      <c r="I105" s="74">
        <v>18</v>
      </c>
      <c r="J105" s="75" vm="536">
        <v>13</v>
      </c>
      <c r="K105" s="75" vm="818">
        <v>17</v>
      </c>
      <c r="L105" s="75" vm="1052">
        <v>18</v>
      </c>
      <c r="M105" s="75" vm="1053">
        <v>14</v>
      </c>
      <c r="N105" s="75" vm="1322">
        <v>11</v>
      </c>
      <c r="O105" s="75" vm="1323">
        <v>9</v>
      </c>
      <c r="P105" s="75" vm="1495">
        <v>4</v>
      </c>
    </row>
    <row r="106" spans="1:16" s="10" customFormat="1" ht="12.75" customHeight="1" x14ac:dyDescent="0.2">
      <c r="A106" s="73" t="s">
        <v>26</v>
      </c>
      <c r="B106" s="24" t="s">
        <v>163</v>
      </c>
      <c r="C106" s="74">
        <v>0</v>
      </c>
      <c r="D106" s="74">
        <v>0</v>
      </c>
      <c r="E106" s="74">
        <v>0</v>
      </c>
      <c r="F106" s="74">
        <v>0</v>
      </c>
      <c r="G106" s="74">
        <v>0</v>
      </c>
      <c r="H106" s="74">
        <v>0</v>
      </c>
      <c r="I106" s="74">
        <v>0</v>
      </c>
      <c r="J106" s="75" vm="541">
        <v>0</v>
      </c>
      <c r="K106" s="75" vm="819">
        <v>0</v>
      </c>
      <c r="L106" s="75" vm="1054">
        <v>0</v>
      </c>
      <c r="M106" s="75" vm="1055">
        <v>0</v>
      </c>
      <c r="N106" s="75" vm="1324">
        <v>0</v>
      </c>
      <c r="O106" s="75" vm="1325">
        <v>0</v>
      </c>
      <c r="P106" s="75" vm="1496">
        <v>0</v>
      </c>
    </row>
    <row r="107" spans="1:16" s="10" customFormat="1" ht="12.75" customHeight="1" x14ac:dyDescent="0.2">
      <c r="A107" s="73" t="s">
        <v>39</v>
      </c>
      <c r="B107" s="24" t="s">
        <v>176</v>
      </c>
      <c r="C107" s="74">
        <v>0</v>
      </c>
      <c r="D107" s="74">
        <v>0</v>
      </c>
      <c r="E107" s="74">
        <v>0</v>
      </c>
      <c r="F107" s="74">
        <v>0</v>
      </c>
      <c r="G107" s="74">
        <v>0</v>
      </c>
      <c r="H107" s="74">
        <v>0</v>
      </c>
      <c r="I107" s="74">
        <v>0</v>
      </c>
      <c r="J107" s="75" vm="545">
        <v>0</v>
      </c>
      <c r="K107" s="75" vm="820">
        <v>0</v>
      </c>
      <c r="L107" s="75" vm="1056">
        <v>0</v>
      </c>
      <c r="M107" s="75" vm="1057">
        <v>0</v>
      </c>
      <c r="N107" s="75" vm="1326">
        <v>0</v>
      </c>
      <c r="O107" s="75" vm="1327">
        <v>0</v>
      </c>
      <c r="P107" s="75" vm="1497">
        <v>0</v>
      </c>
    </row>
    <row r="108" spans="1:16" s="10" customFormat="1" ht="12.75" customHeight="1" x14ac:dyDescent="0.2">
      <c r="A108" s="73" t="s">
        <v>82</v>
      </c>
      <c r="B108" s="24" t="s">
        <v>219</v>
      </c>
      <c r="C108" s="74">
        <v>94</v>
      </c>
      <c r="D108" s="74">
        <v>75</v>
      </c>
      <c r="E108" s="74">
        <v>65</v>
      </c>
      <c r="F108" s="74">
        <v>64</v>
      </c>
      <c r="G108" s="74">
        <v>47</v>
      </c>
      <c r="H108" s="74">
        <v>47</v>
      </c>
      <c r="I108" s="74">
        <v>56</v>
      </c>
      <c r="J108" s="75" vm="550">
        <v>60</v>
      </c>
      <c r="K108" s="75" vm="821">
        <v>55</v>
      </c>
      <c r="L108" s="75" vm="1058">
        <v>50</v>
      </c>
      <c r="M108" s="75" vm="1059">
        <v>54</v>
      </c>
      <c r="N108" s="75" vm="1328">
        <v>51</v>
      </c>
      <c r="O108" s="75" vm="1329">
        <v>53</v>
      </c>
      <c r="P108" s="75" vm="1498">
        <v>40</v>
      </c>
    </row>
    <row r="109" spans="1:16" s="10" customFormat="1" ht="12.75" customHeight="1" x14ac:dyDescent="0.2">
      <c r="A109" s="73" t="s">
        <v>17</v>
      </c>
      <c r="B109" s="24" t="s">
        <v>154</v>
      </c>
      <c r="C109" s="74">
        <v>192</v>
      </c>
      <c r="D109" s="74">
        <v>175</v>
      </c>
      <c r="E109" s="74">
        <v>167</v>
      </c>
      <c r="F109" s="74">
        <v>143</v>
      </c>
      <c r="G109" s="74">
        <v>151</v>
      </c>
      <c r="H109" s="74">
        <v>146</v>
      </c>
      <c r="I109" s="74">
        <v>88</v>
      </c>
      <c r="J109" s="75" vm="555">
        <v>94</v>
      </c>
      <c r="K109" s="75" vm="822">
        <v>96</v>
      </c>
      <c r="L109" s="75" vm="1060">
        <v>98</v>
      </c>
      <c r="M109" s="75" vm="1061">
        <v>68</v>
      </c>
      <c r="N109" s="75" vm="1330">
        <v>58</v>
      </c>
      <c r="O109" s="75" vm="1331">
        <v>44</v>
      </c>
      <c r="P109" s="75" vm="1499">
        <v>39</v>
      </c>
    </row>
    <row r="110" spans="1:16" s="10" customFormat="1" ht="12.75" customHeight="1" x14ac:dyDescent="0.2">
      <c r="A110" s="73" t="s">
        <v>103</v>
      </c>
      <c r="B110" s="24" t="s">
        <v>240</v>
      </c>
      <c r="C110" s="74">
        <v>633</v>
      </c>
      <c r="D110" s="74">
        <v>631</v>
      </c>
      <c r="E110" s="74">
        <v>629</v>
      </c>
      <c r="F110" s="74">
        <v>632</v>
      </c>
      <c r="G110" s="74">
        <v>624</v>
      </c>
      <c r="H110" s="74">
        <v>753</v>
      </c>
      <c r="I110" s="74">
        <v>727</v>
      </c>
      <c r="J110" s="75" vm="560">
        <v>728</v>
      </c>
      <c r="K110" s="75" vm="823">
        <v>688</v>
      </c>
      <c r="L110" s="75" vm="1062">
        <v>646</v>
      </c>
      <c r="M110" s="75" vm="1063">
        <v>621</v>
      </c>
      <c r="N110" s="75" vm="1332">
        <v>521</v>
      </c>
      <c r="O110" s="75" vm="1333">
        <v>381</v>
      </c>
      <c r="P110" s="75" vm="1500">
        <v>294</v>
      </c>
    </row>
    <row r="111" spans="1:16" s="10" customFormat="1" ht="12.75" customHeight="1" x14ac:dyDescent="0.2">
      <c r="A111" s="73" t="s">
        <v>95</v>
      </c>
      <c r="B111" s="24" t="s">
        <v>232</v>
      </c>
      <c r="C111" s="74">
        <v>296</v>
      </c>
      <c r="D111" s="74">
        <v>248</v>
      </c>
      <c r="E111" s="74">
        <v>208</v>
      </c>
      <c r="F111" s="74">
        <v>141</v>
      </c>
      <c r="G111" s="74">
        <v>108</v>
      </c>
      <c r="H111" s="74">
        <v>157</v>
      </c>
      <c r="I111" s="74">
        <v>147</v>
      </c>
      <c r="J111" s="75" vm="565">
        <v>145</v>
      </c>
      <c r="K111" s="75" vm="824">
        <v>130</v>
      </c>
      <c r="L111" s="75" vm="1064">
        <v>134</v>
      </c>
      <c r="M111" s="75" vm="1065">
        <v>111</v>
      </c>
      <c r="N111" s="75" vm="1334">
        <v>93</v>
      </c>
      <c r="O111" s="75" vm="1335">
        <v>81</v>
      </c>
      <c r="P111" s="75" vm="1501">
        <v>81</v>
      </c>
    </row>
    <row r="112" spans="1:16" s="10" customFormat="1" ht="12.75" customHeight="1" x14ac:dyDescent="0.2">
      <c r="A112" s="73" t="s">
        <v>32</v>
      </c>
      <c r="B112" s="24" t="s">
        <v>169</v>
      </c>
      <c r="C112" s="74">
        <v>138</v>
      </c>
      <c r="D112" s="74">
        <v>117</v>
      </c>
      <c r="E112" s="74">
        <v>81</v>
      </c>
      <c r="F112" s="74">
        <v>71</v>
      </c>
      <c r="G112" s="74">
        <v>58</v>
      </c>
      <c r="H112" s="74">
        <v>74</v>
      </c>
      <c r="I112" s="74">
        <v>36</v>
      </c>
      <c r="J112" s="75" vm="570">
        <v>32</v>
      </c>
      <c r="K112" s="75" vm="825">
        <v>32</v>
      </c>
      <c r="L112" s="75" vm="1066">
        <v>19</v>
      </c>
      <c r="M112" s="75" vm="1067">
        <v>28</v>
      </c>
      <c r="N112" s="75" vm="1336">
        <v>17</v>
      </c>
      <c r="O112" s="75" vm="1337">
        <v>18</v>
      </c>
      <c r="P112" s="75" vm="1502">
        <v>22</v>
      </c>
    </row>
    <row r="113" spans="1:16" s="10" customFormat="1" ht="12.75" customHeight="1" x14ac:dyDescent="0.2">
      <c r="A113" s="73" t="s">
        <v>71</v>
      </c>
      <c r="B113" s="24" t="s">
        <v>208</v>
      </c>
      <c r="C113" s="74">
        <v>575</v>
      </c>
      <c r="D113" s="74">
        <v>521</v>
      </c>
      <c r="E113" s="74">
        <v>432</v>
      </c>
      <c r="F113" s="74">
        <v>372</v>
      </c>
      <c r="G113" s="74">
        <v>371</v>
      </c>
      <c r="H113" s="74">
        <v>377</v>
      </c>
      <c r="I113" s="74">
        <v>330</v>
      </c>
      <c r="J113" s="75" vm="575">
        <v>316</v>
      </c>
      <c r="K113" s="75" vm="826">
        <v>287</v>
      </c>
      <c r="L113" s="75" vm="1068">
        <v>275</v>
      </c>
      <c r="M113" s="75" vm="1069">
        <v>246</v>
      </c>
      <c r="N113" s="75" vm="1338">
        <v>221</v>
      </c>
      <c r="O113" s="75" vm="1339">
        <v>194</v>
      </c>
      <c r="P113" s="75" vm="1503">
        <v>166</v>
      </c>
    </row>
    <row r="114" spans="1:16" s="10" customFormat="1" ht="12.75" customHeight="1" x14ac:dyDescent="0.2">
      <c r="A114" s="73" t="s">
        <v>44</v>
      </c>
      <c r="B114" s="24" t="s">
        <v>181</v>
      </c>
      <c r="C114" s="74">
        <v>12</v>
      </c>
      <c r="D114" s="74">
        <v>4</v>
      </c>
      <c r="E114" s="74">
        <v>9</v>
      </c>
      <c r="F114" s="74">
        <v>7</v>
      </c>
      <c r="G114" s="74">
        <v>5</v>
      </c>
      <c r="H114" s="74">
        <v>4</v>
      </c>
      <c r="I114" s="74">
        <v>2</v>
      </c>
      <c r="J114" s="75" vm="580">
        <v>3</v>
      </c>
      <c r="K114" s="75" vm="827">
        <v>1</v>
      </c>
      <c r="L114" s="75" vm="1070">
        <v>3</v>
      </c>
      <c r="M114" s="75" vm="1071">
        <v>2</v>
      </c>
      <c r="N114" s="75" vm="1340">
        <v>2</v>
      </c>
      <c r="O114" s="75" vm="1341">
        <v>1</v>
      </c>
      <c r="P114" s="75" vm="1504">
        <v>0</v>
      </c>
    </row>
    <row r="115" spans="1:16" s="10" customFormat="1" ht="12.75" customHeight="1" x14ac:dyDescent="0.2">
      <c r="A115" s="73" t="s">
        <v>92</v>
      </c>
      <c r="B115" s="24" t="s">
        <v>229</v>
      </c>
      <c r="C115" s="74">
        <v>0</v>
      </c>
      <c r="D115" s="74">
        <v>0</v>
      </c>
      <c r="E115" s="74">
        <v>1</v>
      </c>
      <c r="F115" s="74">
        <v>7</v>
      </c>
      <c r="G115" s="74">
        <v>8</v>
      </c>
      <c r="H115" s="74">
        <v>9</v>
      </c>
      <c r="I115" s="74">
        <v>8</v>
      </c>
      <c r="J115" s="75" vm="585">
        <v>7</v>
      </c>
      <c r="K115" s="75" vm="828">
        <v>7</v>
      </c>
      <c r="L115" s="75" vm="1072">
        <v>7</v>
      </c>
      <c r="M115" s="75" vm="1073">
        <v>5</v>
      </c>
      <c r="N115" s="75" vm="1342">
        <v>4</v>
      </c>
      <c r="O115" s="75" vm="1343">
        <v>4</v>
      </c>
      <c r="P115" s="75" vm="1505">
        <v>5</v>
      </c>
    </row>
    <row r="116" spans="1:16" s="10" customFormat="1" ht="12.75" customHeight="1" x14ac:dyDescent="0.2">
      <c r="A116" s="73" t="s">
        <v>100</v>
      </c>
      <c r="B116" s="24" t="s">
        <v>237</v>
      </c>
      <c r="C116" s="74">
        <v>0</v>
      </c>
      <c r="D116" s="74">
        <v>0</v>
      </c>
      <c r="E116" s="74">
        <v>0</v>
      </c>
      <c r="F116" s="74">
        <v>0</v>
      </c>
      <c r="G116" s="74">
        <v>376</v>
      </c>
      <c r="H116" s="74">
        <v>414</v>
      </c>
      <c r="I116" s="74">
        <v>138</v>
      </c>
      <c r="J116" s="75" vm="590">
        <v>136</v>
      </c>
      <c r="K116" s="75" vm="829">
        <v>91</v>
      </c>
      <c r="L116" s="75" vm="1074">
        <v>63</v>
      </c>
      <c r="M116" s="75" vm="1075">
        <v>39</v>
      </c>
      <c r="N116" s="75" vm="1344">
        <v>13</v>
      </c>
      <c r="O116" s="75" vm="1345">
        <v>12</v>
      </c>
      <c r="P116" s="75" vm="1506">
        <v>3</v>
      </c>
    </row>
    <row r="117" spans="1:16" s="10" customFormat="1" ht="12.75" customHeight="1" x14ac:dyDescent="0.2">
      <c r="A117" s="73" t="s">
        <v>72</v>
      </c>
      <c r="B117" s="24" t="s">
        <v>209</v>
      </c>
      <c r="C117" s="74">
        <v>304</v>
      </c>
      <c r="D117" s="74">
        <v>273</v>
      </c>
      <c r="E117" s="74">
        <v>251</v>
      </c>
      <c r="F117" s="74">
        <v>243</v>
      </c>
      <c r="G117" s="74">
        <v>284</v>
      </c>
      <c r="H117" s="74">
        <v>310</v>
      </c>
      <c r="I117" s="74">
        <v>258</v>
      </c>
      <c r="J117" s="75" vm="595">
        <v>271</v>
      </c>
      <c r="K117" s="75" vm="830">
        <v>230</v>
      </c>
      <c r="L117" s="75" vm="1076">
        <v>199</v>
      </c>
      <c r="M117" s="75" vm="1077">
        <v>187</v>
      </c>
      <c r="N117" s="75" vm="1346">
        <v>173</v>
      </c>
      <c r="O117" s="75" vm="1347">
        <v>143</v>
      </c>
      <c r="P117" s="75" vm="1507">
        <v>91</v>
      </c>
    </row>
    <row r="118" spans="1:16" s="10" customFormat="1" ht="12.75" customHeight="1" x14ac:dyDescent="0.2">
      <c r="A118" s="73" t="s">
        <v>41</v>
      </c>
      <c r="B118" s="24" t="s">
        <v>178</v>
      </c>
      <c r="C118" s="74">
        <v>16</v>
      </c>
      <c r="D118" s="74">
        <v>8</v>
      </c>
      <c r="E118" s="74">
        <v>6</v>
      </c>
      <c r="F118" s="74">
        <v>4</v>
      </c>
      <c r="G118" s="74">
        <v>3</v>
      </c>
      <c r="H118" s="74">
        <v>9</v>
      </c>
      <c r="I118" s="74">
        <v>6</v>
      </c>
      <c r="J118" s="75" vm="600">
        <v>4</v>
      </c>
      <c r="K118" s="75" vm="831">
        <v>5</v>
      </c>
      <c r="L118" s="75" vm="1078">
        <v>1</v>
      </c>
      <c r="M118" s="75" vm="1079">
        <v>1</v>
      </c>
      <c r="N118" s="75" vm="1348">
        <v>0</v>
      </c>
      <c r="O118" s="75" vm="1349">
        <v>0</v>
      </c>
      <c r="P118" s="75" vm="1508">
        <v>0</v>
      </c>
    </row>
    <row r="119" spans="1:16" s="10" customFormat="1" ht="12.75" customHeight="1" x14ac:dyDescent="0.2">
      <c r="A119" s="73" t="s">
        <v>11</v>
      </c>
      <c r="B119" s="24" t="s">
        <v>148</v>
      </c>
      <c r="C119" s="74">
        <v>740</v>
      </c>
      <c r="D119" s="74">
        <v>773</v>
      </c>
      <c r="E119" s="74">
        <v>799</v>
      </c>
      <c r="F119" s="74">
        <v>819</v>
      </c>
      <c r="G119" s="74">
        <v>823</v>
      </c>
      <c r="H119" s="74">
        <v>903</v>
      </c>
      <c r="I119" s="74">
        <v>707</v>
      </c>
      <c r="J119" s="75" vm="604">
        <v>653</v>
      </c>
      <c r="K119" s="75" vm="832">
        <v>593</v>
      </c>
      <c r="L119" s="75" vm="1080">
        <v>561</v>
      </c>
      <c r="M119" s="75" vm="1081">
        <v>514</v>
      </c>
      <c r="N119" s="75" vm="1350">
        <v>449</v>
      </c>
      <c r="O119" s="75" vm="1351">
        <v>384</v>
      </c>
      <c r="P119" s="75" vm="1509">
        <v>329</v>
      </c>
    </row>
    <row r="120" spans="1:16" s="10" customFormat="1" ht="12.75" customHeight="1" x14ac:dyDescent="0.2">
      <c r="A120" s="73" t="s">
        <v>118</v>
      </c>
      <c r="B120" s="24" t="s">
        <v>255</v>
      </c>
      <c r="C120" s="74">
        <v>361</v>
      </c>
      <c r="D120" s="74">
        <v>399</v>
      </c>
      <c r="E120" s="74">
        <v>637</v>
      </c>
      <c r="F120" s="74">
        <v>708</v>
      </c>
      <c r="G120" s="74">
        <v>965</v>
      </c>
      <c r="H120" s="74">
        <v>1158</v>
      </c>
      <c r="I120" s="74">
        <v>1034</v>
      </c>
      <c r="J120" s="75" vm="610">
        <v>1077</v>
      </c>
      <c r="K120" s="75" vm="833">
        <v>1005</v>
      </c>
      <c r="L120" s="75" vm="1082">
        <v>958</v>
      </c>
      <c r="M120" s="75" vm="1083">
        <v>852</v>
      </c>
      <c r="N120" s="75" vm="1352">
        <v>681</v>
      </c>
      <c r="O120" s="75" vm="1353">
        <v>594</v>
      </c>
      <c r="P120" s="75" vm="1510">
        <v>472</v>
      </c>
    </row>
    <row r="121" spans="1:16" s="10" customFormat="1" ht="12.75" customHeight="1" x14ac:dyDescent="0.2">
      <c r="A121" s="73" t="s">
        <v>102</v>
      </c>
      <c r="B121" s="24" t="s">
        <v>239</v>
      </c>
      <c r="C121" s="74">
        <v>102</v>
      </c>
      <c r="D121" s="74">
        <v>93</v>
      </c>
      <c r="E121" s="74">
        <v>71</v>
      </c>
      <c r="F121" s="74">
        <v>61</v>
      </c>
      <c r="G121" s="74">
        <v>50</v>
      </c>
      <c r="H121" s="74">
        <v>53</v>
      </c>
      <c r="I121" s="74">
        <v>36</v>
      </c>
      <c r="J121" s="75" vm="615">
        <v>46</v>
      </c>
      <c r="K121" s="75" vm="834">
        <v>44</v>
      </c>
      <c r="L121" s="75" vm="1084">
        <v>44</v>
      </c>
      <c r="M121" s="75" vm="1085">
        <v>41</v>
      </c>
      <c r="N121" s="75" vm="1354">
        <v>34</v>
      </c>
      <c r="O121" s="75" vm="1355">
        <v>24</v>
      </c>
      <c r="P121" s="75" vm="1511">
        <v>25</v>
      </c>
    </row>
    <row r="122" spans="1:16" s="10" customFormat="1" ht="12.75" customHeight="1" x14ac:dyDescent="0.2">
      <c r="A122" s="73" t="s">
        <v>53</v>
      </c>
      <c r="B122" s="24" t="s">
        <v>190</v>
      </c>
      <c r="C122" s="74">
        <v>342</v>
      </c>
      <c r="D122" s="74">
        <v>324</v>
      </c>
      <c r="E122" s="74">
        <v>310</v>
      </c>
      <c r="F122" s="74">
        <v>271</v>
      </c>
      <c r="G122" s="74">
        <v>278</v>
      </c>
      <c r="H122" s="74">
        <v>327</v>
      </c>
      <c r="I122" s="74">
        <v>271</v>
      </c>
      <c r="J122" s="75" vm="620">
        <v>287</v>
      </c>
      <c r="K122" s="75" vm="835">
        <v>241</v>
      </c>
      <c r="L122" s="75" vm="1086">
        <v>217</v>
      </c>
      <c r="M122" s="75" vm="1087">
        <v>180</v>
      </c>
      <c r="N122" s="75" vm="1356">
        <v>149</v>
      </c>
      <c r="O122" s="75" vm="1357">
        <v>113</v>
      </c>
      <c r="P122" s="75" vm="1512">
        <v>91</v>
      </c>
    </row>
    <row r="123" spans="1:16" s="10" customFormat="1" ht="12.75" customHeight="1" x14ac:dyDescent="0.2">
      <c r="A123" s="73" t="s">
        <v>101</v>
      </c>
      <c r="B123" s="24" t="s">
        <v>238</v>
      </c>
      <c r="C123" s="74">
        <v>9147</v>
      </c>
      <c r="D123" s="74">
        <v>8357</v>
      </c>
      <c r="E123" s="74">
        <v>7780</v>
      </c>
      <c r="F123" s="74">
        <v>7051</v>
      </c>
      <c r="G123" s="74">
        <v>6032</v>
      </c>
      <c r="H123" s="74">
        <v>6285</v>
      </c>
      <c r="I123" s="74">
        <v>3666</v>
      </c>
      <c r="J123" s="75" vm="625">
        <v>3384</v>
      </c>
      <c r="K123" s="75" vm="836">
        <v>2883</v>
      </c>
      <c r="L123" s="75" vm="1088">
        <v>2477</v>
      </c>
      <c r="M123" s="75" vm="1089">
        <v>2097</v>
      </c>
      <c r="N123" s="75" vm="1358">
        <v>1590</v>
      </c>
      <c r="O123" s="75" vm="1359">
        <v>1245</v>
      </c>
      <c r="P123" s="75" vm="1513">
        <v>936</v>
      </c>
    </row>
    <row r="124" spans="1:16" s="10" customFormat="1" ht="12.75" customHeight="1" x14ac:dyDescent="0.2">
      <c r="A124" s="73" t="s">
        <v>10</v>
      </c>
      <c r="B124" s="24" t="s">
        <v>147</v>
      </c>
      <c r="C124" s="74">
        <v>813</v>
      </c>
      <c r="D124" s="74">
        <v>756</v>
      </c>
      <c r="E124" s="74">
        <v>743</v>
      </c>
      <c r="F124" s="74">
        <v>763</v>
      </c>
      <c r="G124" s="74">
        <v>755</v>
      </c>
      <c r="H124" s="74">
        <v>877</v>
      </c>
      <c r="I124" s="74">
        <v>678</v>
      </c>
      <c r="J124" s="75" vm="630">
        <v>679</v>
      </c>
      <c r="K124" s="75" vm="837">
        <v>653</v>
      </c>
      <c r="L124" s="75" vm="1090">
        <v>607</v>
      </c>
      <c r="M124" s="75" vm="1091">
        <v>537</v>
      </c>
      <c r="N124" s="75" vm="1360">
        <v>444</v>
      </c>
      <c r="O124" s="75" vm="1361">
        <v>375</v>
      </c>
      <c r="P124" s="75" vm="1514">
        <v>333</v>
      </c>
    </row>
    <row r="125" spans="1:16" s="10" customFormat="1" ht="12.75" customHeight="1" x14ac:dyDescent="0.2">
      <c r="A125" s="73" t="s">
        <v>69</v>
      </c>
      <c r="B125" s="24" t="s">
        <v>206</v>
      </c>
      <c r="C125" s="74">
        <v>126</v>
      </c>
      <c r="D125" s="74">
        <v>92</v>
      </c>
      <c r="E125" s="74">
        <v>67</v>
      </c>
      <c r="F125" s="74">
        <v>93</v>
      </c>
      <c r="G125" s="74">
        <v>103</v>
      </c>
      <c r="H125" s="74">
        <v>119</v>
      </c>
      <c r="I125" s="74">
        <v>197</v>
      </c>
      <c r="J125" s="75" vm="635">
        <v>218</v>
      </c>
      <c r="K125" s="75" vm="838">
        <v>242</v>
      </c>
      <c r="L125" s="75" vm="1092">
        <v>251</v>
      </c>
      <c r="M125" s="75" vm="1093">
        <v>248</v>
      </c>
      <c r="N125" s="75" vm="1362">
        <v>211</v>
      </c>
      <c r="O125" s="75" vm="1363">
        <v>185</v>
      </c>
      <c r="P125" s="75" vm="1515">
        <v>154</v>
      </c>
    </row>
    <row r="126" spans="1:16" s="10" customFormat="1" ht="12.75" customHeight="1" x14ac:dyDescent="0.2">
      <c r="A126" s="73" t="s">
        <v>4</v>
      </c>
      <c r="B126" s="24" t="s">
        <v>141</v>
      </c>
      <c r="C126" s="74">
        <v>492</v>
      </c>
      <c r="D126" s="74">
        <v>502</v>
      </c>
      <c r="E126" s="74">
        <v>504</v>
      </c>
      <c r="F126" s="74">
        <v>513</v>
      </c>
      <c r="G126" s="74">
        <v>487</v>
      </c>
      <c r="H126" s="74">
        <v>473</v>
      </c>
      <c r="I126" s="74">
        <v>395</v>
      </c>
      <c r="J126" s="75" vm="640">
        <v>394</v>
      </c>
      <c r="K126" s="75" vm="839">
        <v>378</v>
      </c>
      <c r="L126" s="75" vm="1094">
        <v>348</v>
      </c>
      <c r="M126" s="75" vm="1095">
        <v>306</v>
      </c>
      <c r="N126" s="75" vm="1364">
        <v>261</v>
      </c>
      <c r="O126" s="75" vm="1365">
        <v>223</v>
      </c>
      <c r="P126" s="75" vm="1516">
        <v>195</v>
      </c>
    </row>
    <row r="127" spans="1:16" s="10" customFormat="1" ht="12.75" customHeight="1" x14ac:dyDescent="0.2">
      <c r="A127" s="73" t="s">
        <v>106</v>
      </c>
      <c r="B127" s="24" t="s">
        <v>243</v>
      </c>
      <c r="C127" s="74">
        <v>744</v>
      </c>
      <c r="D127" s="74">
        <v>821</v>
      </c>
      <c r="E127" s="74">
        <v>999</v>
      </c>
      <c r="F127" s="74">
        <v>1140</v>
      </c>
      <c r="G127" s="74">
        <v>1139</v>
      </c>
      <c r="H127" s="74">
        <v>1180</v>
      </c>
      <c r="I127" s="74">
        <v>1125</v>
      </c>
      <c r="J127" s="75" vm="645">
        <v>1143</v>
      </c>
      <c r="K127" s="75" vm="840">
        <v>938</v>
      </c>
      <c r="L127" s="75" vm="1096">
        <v>752</v>
      </c>
      <c r="M127" s="75" vm="1096">
        <v>752</v>
      </c>
      <c r="N127" s="75" vm="1366">
        <v>700</v>
      </c>
      <c r="O127" s="75" vm="1367">
        <v>595</v>
      </c>
      <c r="P127" s="75" vm="1517">
        <v>485</v>
      </c>
    </row>
    <row r="128" spans="1:16" s="10" customFormat="1" ht="12.75" customHeight="1" x14ac:dyDescent="0.2">
      <c r="A128" s="73" t="s">
        <v>119</v>
      </c>
      <c r="B128" s="24" t="s">
        <v>256</v>
      </c>
      <c r="C128" s="74">
        <v>3500</v>
      </c>
      <c r="D128" s="74">
        <v>3493</v>
      </c>
      <c r="E128" s="74">
        <v>3355</v>
      </c>
      <c r="F128" s="74">
        <v>3439</v>
      </c>
      <c r="G128" s="74">
        <v>3386</v>
      </c>
      <c r="H128" s="74">
        <v>3791</v>
      </c>
      <c r="I128" s="74">
        <v>3082</v>
      </c>
      <c r="J128" s="75" vm="651">
        <v>2926</v>
      </c>
      <c r="K128" s="75" vm="841">
        <v>2682</v>
      </c>
      <c r="L128" s="75" vm="1097">
        <v>2422</v>
      </c>
      <c r="M128" s="75" vm="1098">
        <v>2185</v>
      </c>
      <c r="N128" s="75" vm="1368">
        <v>1840</v>
      </c>
      <c r="O128" s="75" vm="1369">
        <v>1452</v>
      </c>
      <c r="P128" s="75" vm="1518">
        <v>1300</v>
      </c>
    </row>
    <row r="129" spans="1:16" s="10" customFormat="1" ht="12.75" customHeight="1" x14ac:dyDescent="0.2">
      <c r="A129" s="73" t="s">
        <v>111</v>
      </c>
      <c r="B129" s="24" t="s">
        <v>248</v>
      </c>
      <c r="C129" s="74">
        <v>121</v>
      </c>
      <c r="D129" s="74">
        <v>89</v>
      </c>
      <c r="E129" s="74">
        <v>60</v>
      </c>
      <c r="F129" s="74">
        <v>59</v>
      </c>
      <c r="G129" s="74">
        <v>77</v>
      </c>
      <c r="H129" s="74">
        <v>118</v>
      </c>
      <c r="I129" s="74">
        <v>116</v>
      </c>
      <c r="J129" s="75" vm="656">
        <v>110</v>
      </c>
      <c r="K129" s="75" vm="842">
        <v>102</v>
      </c>
      <c r="L129" s="75" vm="1099">
        <v>82</v>
      </c>
      <c r="M129" s="75" vm="1100">
        <v>74</v>
      </c>
      <c r="N129" s="75" vm="1370">
        <v>61</v>
      </c>
      <c r="O129" s="75" vm="1371">
        <v>51</v>
      </c>
      <c r="P129" s="75" vm="1519">
        <v>39</v>
      </c>
    </row>
    <row r="130" spans="1:16" s="10" customFormat="1" ht="12.75" customHeight="1" x14ac:dyDescent="0.2">
      <c r="A130" s="73" t="s">
        <v>62</v>
      </c>
      <c r="B130" s="24" t="s">
        <v>199</v>
      </c>
      <c r="C130" s="74">
        <v>754</v>
      </c>
      <c r="D130" s="74">
        <v>726</v>
      </c>
      <c r="E130" s="74">
        <v>766</v>
      </c>
      <c r="F130" s="74">
        <v>683</v>
      </c>
      <c r="G130" s="74">
        <v>691</v>
      </c>
      <c r="H130" s="74">
        <v>855</v>
      </c>
      <c r="I130" s="74">
        <v>880</v>
      </c>
      <c r="J130" s="75" vm="662">
        <v>880</v>
      </c>
      <c r="K130" s="75" vm="843">
        <v>841</v>
      </c>
      <c r="L130" s="75" vm="1101">
        <v>823</v>
      </c>
      <c r="M130" s="75" vm="1102">
        <v>800</v>
      </c>
      <c r="N130" s="75" vm="1372">
        <v>747</v>
      </c>
      <c r="O130" s="75" vm="1373">
        <v>695</v>
      </c>
      <c r="P130" s="75" vm="1520">
        <v>675</v>
      </c>
    </row>
    <row r="131" spans="1:16" s="10" customFormat="1" ht="12.75" customHeight="1" x14ac:dyDescent="0.2">
      <c r="A131" s="73" t="s">
        <v>138</v>
      </c>
      <c r="B131" s="24" t="s">
        <v>275</v>
      </c>
      <c r="C131" s="74">
        <v>1080</v>
      </c>
      <c r="D131" s="74">
        <v>1081</v>
      </c>
      <c r="E131" s="74">
        <v>1122</v>
      </c>
      <c r="F131" s="74">
        <v>1081</v>
      </c>
      <c r="G131" s="74">
        <v>897</v>
      </c>
      <c r="H131" s="74">
        <v>1076</v>
      </c>
      <c r="I131" s="74">
        <v>972</v>
      </c>
      <c r="J131" s="75" vm="667">
        <v>1045</v>
      </c>
      <c r="K131" s="75" vm="844">
        <v>971</v>
      </c>
      <c r="L131" s="75" vm="1103">
        <v>947</v>
      </c>
      <c r="M131" s="75" vm="1104">
        <v>866</v>
      </c>
      <c r="N131" s="75" vm="1374">
        <v>685</v>
      </c>
      <c r="O131" s="75" vm="1375">
        <v>562</v>
      </c>
      <c r="P131" s="75" vm="1521">
        <v>511</v>
      </c>
    </row>
    <row r="132" spans="1:16" s="10" customFormat="1" ht="12.75" customHeight="1" x14ac:dyDescent="0.2">
      <c r="A132" s="73" t="s">
        <v>20</v>
      </c>
      <c r="B132" s="24" t="s">
        <v>157</v>
      </c>
      <c r="C132" s="74">
        <v>123</v>
      </c>
      <c r="D132" s="74">
        <v>128</v>
      </c>
      <c r="E132" s="74">
        <v>110</v>
      </c>
      <c r="F132" s="74">
        <v>111</v>
      </c>
      <c r="G132" s="74">
        <v>136</v>
      </c>
      <c r="H132" s="74">
        <v>195</v>
      </c>
      <c r="I132" s="74">
        <v>163</v>
      </c>
      <c r="J132" s="75" vm="672">
        <v>164</v>
      </c>
      <c r="K132" s="75" vm="845">
        <v>153</v>
      </c>
      <c r="L132" s="75" vm="1105">
        <v>127</v>
      </c>
      <c r="M132" s="75" vm="1106">
        <v>107</v>
      </c>
      <c r="N132" s="75" vm="1376">
        <v>89</v>
      </c>
      <c r="O132" s="75" vm="1377">
        <v>70</v>
      </c>
      <c r="P132" s="75" vm="1522">
        <v>61</v>
      </c>
    </row>
    <row r="133" spans="1:16" s="10" customFormat="1" ht="12.75" customHeight="1" x14ac:dyDescent="0.2">
      <c r="A133" s="73" t="s">
        <v>125</v>
      </c>
      <c r="B133" s="24" t="s">
        <v>348</v>
      </c>
      <c r="C133" s="74">
        <v>234</v>
      </c>
      <c r="D133" s="74">
        <v>226</v>
      </c>
      <c r="E133" s="74">
        <v>227</v>
      </c>
      <c r="F133" s="74">
        <v>215</v>
      </c>
      <c r="G133" s="74">
        <v>199</v>
      </c>
      <c r="H133" s="74">
        <v>228</v>
      </c>
      <c r="I133" s="74">
        <v>205</v>
      </c>
      <c r="J133" s="75" vm="677">
        <v>204</v>
      </c>
      <c r="K133" s="75" vm="846">
        <v>200</v>
      </c>
      <c r="L133" s="75" vm="1107">
        <v>197</v>
      </c>
      <c r="M133" s="75" vm="1108">
        <v>200</v>
      </c>
      <c r="N133" s="75" vm="1378">
        <v>153</v>
      </c>
      <c r="O133" s="75" vm="1379">
        <v>143</v>
      </c>
      <c r="P133" s="75" vm="1523">
        <v>126</v>
      </c>
    </row>
    <row r="134" spans="1:16" s="10" customFormat="1" ht="12.75" customHeight="1" x14ac:dyDescent="0.2">
      <c r="A134" s="73" t="s">
        <v>121</v>
      </c>
      <c r="B134" s="24" t="s">
        <v>349</v>
      </c>
      <c r="C134" s="74">
        <v>132</v>
      </c>
      <c r="D134" s="74">
        <v>135</v>
      </c>
      <c r="E134" s="74">
        <v>115</v>
      </c>
      <c r="F134" s="74">
        <v>92</v>
      </c>
      <c r="G134" s="74">
        <v>69</v>
      </c>
      <c r="H134" s="74">
        <v>69</v>
      </c>
      <c r="I134" s="74">
        <v>69</v>
      </c>
      <c r="J134" s="75" vm="682">
        <v>77</v>
      </c>
      <c r="K134" s="75" vm="847">
        <v>69</v>
      </c>
      <c r="L134" s="75" vm="1109">
        <v>74</v>
      </c>
      <c r="M134" s="75" vm="1110">
        <v>58</v>
      </c>
      <c r="N134" s="75" vm="1380">
        <v>47</v>
      </c>
      <c r="O134" s="75" vm="1381">
        <v>37</v>
      </c>
      <c r="P134" s="75" vm="1524">
        <v>31</v>
      </c>
    </row>
    <row r="135" spans="1:16" s="10" customFormat="1" ht="12.75" customHeight="1" x14ac:dyDescent="0.2">
      <c r="A135" s="73" t="s">
        <v>49</v>
      </c>
      <c r="B135" s="24" t="s">
        <v>186</v>
      </c>
      <c r="C135" s="74">
        <v>442</v>
      </c>
      <c r="D135" s="74">
        <v>364</v>
      </c>
      <c r="E135" s="74">
        <v>314</v>
      </c>
      <c r="F135" s="74">
        <v>281</v>
      </c>
      <c r="G135" s="74">
        <v>238</v>
      </c>
      <c r="H135" s="74">
        <v>258</v>
      </c>
      <c r="I135" s="74">
        <v>209</v>
      </c>
      <c r="J135" s="75" vm="687">
        <v>217</v>
      </c>
      <c r="K135" s="75" vm="848">
        <v>207</v>
      </c>
      <c r="L135" s="75" vm="1111">
        <v>189</v>
      </c>
      <c r="M135" s="75" vm="1112">
        <v>167</v>
      </c>
      <c r="N135" s="75" vm="1382">
        <v>137</v>
      </c>
      <c r="O135" s="75" vm="1383">
        <v>134</v>
      </c>
      <c r="P135" s="75" vm="1525">
        <v>115</v>
      </c>
    </row>
    <row r="136" spans="1:16" s="10" customFormat="1" ht="12.75" customHeight="1" x14ac:dyDescent="0.2">
      <c r="A136" s="73" t="s">
        <v>70</v>
      </c>
      <c r="B136" s="24" t="s">
        <v>207</v>
      </c>
      <c r="C136" s="74">
        <v>14</v>
      </c>
      <c r="D136" s="74">
        <v>16</v>
      </c>
      <c r="E136" s="74">
        <v>8</v>
      </c>
      <c r="F136" s="74">
        <v>5</v>
      </c>
      <c r="G136" s="74">
        <v>6</v>
      </c>
      <c r="H136" s="74">
        <v>10</v>
      </c>
      <c r="I136" s="74">
        <v>22</v>
      </c>
      <c r="J136" s="75" vm="692">
        <v>32</v>
      </c>
      <c r="K136" s="75" vm="849">
        <v>32</v>
      </c>
      <c r="L136" s="75" vm="1113">
        <v>34</v>
      </c>
      <c r="M136" s="75" vm="1114">
        <v>31</v>
      </c>
      <c r="N136" s="75" vm="1384">
        <v>25</v>
      </c>
      <c r="O136" s="75" vm="1385">
        <v>17</v>
      </c>
      <c r="P136" s="75" vm="1526">
        <v>16</v>
      </c>
    </row>
    <row r="137" spans="1:16" s="10" customFormat="1" ht="12.75" customHeight="1" x14ac:dyDescent="0.2">
      <c r="A137" s="73" t="s">
        <v>21</v>
      </c>
      <c r="B137" s="24" t="s">
        <v>158</v>
      </c>
      <c r="C137" s="74">
        <v>91</v>
      </c>
      <c r="D137" s="74">
        <v>62</v>
      </c>
      <c r="E137" s="74">
        <v>60</v>
      </c>
      <c r="F137" s="74">
        <v>55</v>
      </c>
      <c r="G137" s="74">
        <v>44</v>
      </c>
      <c r="H137" s="74">
        <v>71</v>
      </c>
      <c r="I137" s="74">
        <v>68</v>
      </c>
      <c r="J137" s="75" vm="697">
        <v>74</v>
      </c>
      <c r="K137" s="75" vm="850">
        <v>71</v>
      </c>
      <c r="L137" s="75" vm="1115">
        <v>67</v>
      </c>
      <c r="M137" s="75" vm="1116">
        <v>70</v>
      </c>
      <c r="N137" s="75" vm="1386">
        <v>62</v>
      </c>
      <c r="O137" s="75" vm="1387">
        <v>57</v>
      </c>
      <c r="P137" s="75" vm="1527">
        <v>50</v>
      </c>
    </row>
    <row r="138" spans="1:16" s="10" customFormat="1" ht="12.75" customHeight="1" x14ac:dyDescent="0.2">
      <c r="A138" s="73" t="s">
        <v>124</v>
      </c>
      <c r="B138" s="24" t="s">
        <v>261</v>
      </c>
      <c r="C138" s="74">
        <v>1198</v>
      </c>
      <c r="D138" s="74">
        <v>1092</v>
      </c>
      <c r="E138" s="74">
        <v>982</v>
      </c>
      <c r="F138" s="74">
        <v>1115</v>
      </c>
      <c r="G138" s="74">
        <v>1283</v>
      </c>
      <c r="H138" s="74">
        <v>1565</v>
      </c>
      <c r="I138" s="74">
        <v>1088</v>
      </c>
      <c r="J138" s="75" vm="703">
        <v>1261</v>
      </c>
      <c r="K138" s="75" vm="851">
        <v>1094</v>
      </c>
      <c r="L138" s="75" vm="1117">
        <v>938</v>
      </c>
      <c r="M138" s="75" vm="1118">
        <v>843</v>
      </c>
      <c r="N138" s="75" vm="1388">
        <v>733</v>
      </c>
      <c r="O138" s="75" vm="1389">
        <v>634</v>
      </c>
      <c r="P138" s="75" vm="1528">
        <v>545</v>
      </c>
    </row>
    <row r="139" spans="1:16" s="10" customFormat="1" ht="12.75" customHeight="1" x14ac:dyDescent="0.2">
      <c r="A139" s="73" t="s">
        <v>99</v>
      </c>
      <c r="B139" s="24" t="s">
        <v>236</v>
      </c>
      <c r="C139" s="74">
        <v>348</v>
      </c>
      <c r="D139" s="74">
        <v>271</v>
      </c>
      <c r="E139" s="74">
        <v>224</v>
      </c>
      <c r="F139" s="74">
        <v>224</v>
      </c>
      <c r="G139" s="74">
        <v>188</v>
      </c>
      <c r="H139" s="74">
        <v>230</v>
      </c>
      <c r="I139" s="74">
        <v>181</v>
      </c>
      <c r="J139" s="75" vm="708">
        <v>161</v>
      </c>
      <c r="K139" s="75" vm="852">
        <v>177</v>
      </c>
      <c r="L139" s="75" vm="1119">
        <v>157</v>
      </c>
      <c r="M139" s="75" vm="1120">
        <v>132</v>
      </c>
      <c r="N139" s="75" vm="1390">
        <v>105</v>
      </c>
      <c r="O139" s="75" vm="1391">
        <v>88</v>
      </c>
      <c r="P139" s="75" vm="1529">
        <v>60</v>
      </c>
    </row>
    <row r="140" spans="1:16" s="10" customFormat="1" ht="12.75" customHeight="1" x14ac:dyDescent="0.2">
      <c r="A140" s="73" t="s">
        <v>73</v>
      </c>
      <c r="B140" s="24" t="s">
        <v>210</v>
      </c>
      <c r="C140" s="74">
        <v>81</v>
      </c>
      <c r="D140" s="74">
        <v>72</v>
      </c>
      <c r="E140" s="74">
        <v>68</v>
      </c>
      <c r="F140" s="74">
        <v>78</v>
      </c>
      <c r="G140" s="74">
        <v>76</v>
      </c>
      <c r="H140" s="74">
        <v>87</v>
      </c>
      <c r="I140" s="74">
        <v>77</v>
      </c>
      <c r="J140" s="75" vm="713">
        <v>58</v>
      </c>
      <c r="K140" s="75" vm="853">
        <v>65</v>
      </c>
      <c r="L140" s="75" vm="1121">
        <v>59</v>
      </c>
      <c r="M140" s="75" vm="1122">
        <v>53</v>
      </c>
      <c r="N140" s="75" vm="1392">
        <v>41</v>
      </c>
      <c r="O140" s="75" vm="1393">
        <v>30</v>
      </c>
      <c r="P140" s="75" vm="1530">
        <v>24</v>
      </c>
    </row>
    <row r="141" spans="1:16" s="10" customFormat="1" ht="12.75" customHeight="1" x14ac:dyDescent="0.2">
      <c r="A141" s="73" t="s">
        <v>9</v>
      </c>
      <c r="B141" s="24" t="s">
        <v>146</v>
      </c>
      <c r="C141" s="74">
        <v>90</v>
      </c>
      <c r="D141" s="74">
        <v>92</v>
      </c>
      <c r="E141" s="74">
        <v>96</v>
      </c>
      <c r="F141" s="74">
        <v>72</v>
      </c>
      <c r="G141" s="74">
        <v>62</v>
      </c>
      <c r="H141" s="74">
        <v>58</v>
      </c>
      <c r="I141" s="74">
        <v>51</v>
      </c>
      <c r="J141" s="75" vm="718">
        <v>50</v>
      </c>
      <c r="K141" s="75" vm="854">
        <v>49</v>
      </c>
      <c r="L141" s="75" vm="1123">
        <v>46</v>
      </c>
      <c r="M141" s="75" vm="1124">
        <v>41</v>
      </c>
      <c r="N141" s="75" vm="1394">
        <v>25</v>
      </c>
      <c r="O141" s="75" vm="1395">
        <v>19</v>
      </c>
      <c r="P141" s="75" vm="1531">
        <v>18</v>
      </c>
    </row>
    <row r="142" spans="1:16" s="10" customFormat="1" ht="12.75" customHeight="1" x14ac:dyDescent="0.2">
      <c r="A142" s="73" t="s">
        <v>28</v>
      </c>
      <c r="B142" s="24" t="s">
        <v>351</v>
      </c>
      <c r="C142" s="74">
        <v>336</v>
      </c>
      <c r="D142" s="74">
        <v>385</v>
      </c>
      <c r="E142" s="74">
        <v>518</v>
      </c>
      <c r="F142" s="74">
        <v>568</v>
      </c>
      <c r="G142" s="74">
        <v>607</v>
      </c>
      <c r="H142" s="74">
        <v>623</v>
      </c>
      <c r="I142" s="74">
        <v>529</v>
      </c>
      <c r="J142" s="75" vm="723">
        <v>581</v>
      </c>
      <c r="K142" s="75" vm="855">
        <v>517</v>
      </c>
      <c r="L142" s="75" vm="1125">
        <v>504</v>
      </c>
      <c r="M142" s="75" vm="1126">
        <v>461</v>
      </c>
      <c r="N142" s="75" vm="1396">
        <v>389</v>
      </c>
      <c r="O142" s="75" vm="1397">
        <v>331</v>
      </c>
      <c r="P142" s="75" vm="1532">
        <v>311</v>
      </c>
    </row>
  </sheetData>
  <mergeCells count="2">
    <mergeCell ref="C3:I3"/>
    <mergeCell ref="J3:P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071-7510-48D5-99FE-BCA327925A13}">
  <dimension ref="A1:M45"/>
  <sheetViews>
    <sheetView workbookViewId="0"/>
  </sheetViews>
  <sheetFormatPr defaultColWidth="17" defaultRowHeight="15" x14ac:dyDescent="0.25"/>
  <cols>
    <col min="1" max="1" width="2.42578125" style="58" customWidth="1"/>
    <col min="2" max="2" width="14" style="58" customWidth="1"/>
    <col min="3" max="3" width="5.140625" style="58" bestFit="1" customWidth="1"/>
    <col min="4" max="4" width="67.7109375" style="58" customWidth="1"/>
    <col min="5" max="16384" width="17" style="58"/>
  </cols>
  <sheetData>
    <row r="1" spans="1:13" ht="19.149999999999999" customHeight="1" x14ac:dyDescent="0.25">
      <c r="A1" s="57" t="s">
        <v>461</v>
      </c>
    </row>
    <row r="2" spans="1:13" ht="19.149999999999999" customHeight="1" x14ac:dyDescent="0.25"/>
    <row r="3" spans="1:13" ht="19.149999999999999" customHeight="1" x14ac:dyDescent="0.25">
      <c r="A3" s="86" t="s">
        <v>467</v>
      </c>
      <c r="B3" s="86"/>
      <c r="C3" s="86"/>
      <c r="D3" s="86"/>
      <c r="E3" s="86"/>
      <c r="F3" s="86"/>
      <c r="G3" s="86"/>
      <c r="H3" s="86"/>
      <c r="I3" s="86"/>
      <c r="J3" s="86"/>
    </row>
    <row r="4" spans="1:13" ht="19.149999999999999" customHeight="1" x14ac:dyDescent="0.25">
      <c r="A4" s="67" t="s">
        <v>462</v>
      </c>
      <c r="B4" s="62"/>
      <c r="C4" s="62"/>
      <c r="D4" s="62"/>
      <c r="E4" s="62"/>
      <c r="F4" s="62"/>
      <c r="G4" s="62"/>
      <c r="H4" s="62"/>
      <c r="I4" s="62"/>
      <c r="J4" s="62"/>
    </row>
    <row r="5" spans="1:13" ht="19.149999999999999" customHeight="1" x14ac:dyDescent="0.25">
      <c r="A5" s="76" t="s">
        <v>463</v>
      </c>
      <c r="B5" s="76"/>
      <c r="C5" s="76"/>
      <c r="D5" s="76"/>
      <c r="E5" s="76"/>
      <c r="F5" s="76"/>
      <c r="G5" s="76"/>
      <c r="H5" s="76"/>
      <c r="I5" s="76"/>
      <c r="J5" s="76"/>
      <c r="M5" s="59"/>
    </row>
    <row r="6" spans="1:13" ht="19.149999999999999" customHeight="1" x14ac:dyDescent="0.25">
      <c r="A6" s="67" t="s">
        <v>466</v>
      </c>
      <c r="B6" s="62"/>
      <c r="C6" s="62"/>
      <c r="D6" s="62"/>
      <c r="E6" s="62"/>
      <c r="F6" s="62"/>
      <c r="G6" s="62"/>
      <c r="H6" s="62"/>
      <c r="I6" s="62"/>
      <c r="J6" s="62"/>
      <c r="M6" s="59"/>
    </row>
    <row r="7" spans="1:13" ht="19.149999999999999" customHeight="1" x14ac:dyDescent="0.25">
      <c r="A7" s="86" t="s">
        <v>464</v>
      </c>
      <c r="B7" s="86"/>
      <c r="C7" s="86"/>
      <c r="D7" s="86"/>
      <c r="E7" s="86"/>
      <c r="F7" s="86"/>
      <c r="G7" s="86"/>
      <c r="H7" s="86"/>
      <c r="I7" s="86"/>
      <c r="J7" s="86"/>
      <c r="M7" s="59"/>
    </row>
    <row r="8" spans="1:13" ht="19.149999999999999" customHeight="1" x14ac:dyDescent="0.25">
      <c r="A8" s="67" t="s">
        <v>465</v>
      </c>
      <c r="B8" s="62"/>
      <c r="C8" s="62"/>
      <c r="D8" s="62"/>
      <c r="E8" s="62"/>
      <c r="F8" s="62"/>
      <c r="G8" s="62"/>
      <c r="H8" s="62"/>
      <c r="I8" s="62"/>
      <c r="J8" s="62"/>
      <c r="M8" s="59"/>
    </row>
    <row r="9" spans="1:13" ht="19.149999999999999" customHeight="1" x14ac:dyDescent="0.25">
      <c r="A9" s="86" t="s">
        <v>471</v>
      </c>
      <c r="B9" s="86"/>
      <c r="C9" s="86"/>
      <c r="D9" s="86"/>
      <c r="E9" s="86"/>
      <c r="F9" s="86"/>
      <c r="G9" s="86"/>
      <c r="H9" s="86"/>
      <c r="I9" s="86"/>
      <c r="J9" s="86"/>
    </row>
    <row r="10" spans="1:13" x14ac:dyDescent="0.25">
      <c r="B10" s="78">
        <v>44743</v>
      </c>
      <c r="C10" s="79" t="s">
        <v>458</v>
      </c>
      <c r="D10" s="79" t="s">
        <v>245</v>
      </c>
      <c r="E10" s="62"/>
      <c r="F10" s="62"/>
      <c r="G10" s="62"/>
      <c r="H10" s="62"/>
      <c r="I10" s="62"/>
      <c r="J10" s="62"/>
    </row>
    <row r="11" spans="1:13" x14ac:dyDescent="0.25">
      <c r="B11" s="78">
        <v>44743</v>
      </c>
      <c r="C11" s="79" t="s">
        <v>36</v>
      </c>
      <c r="D11" s="79" t="s">
        <v>173</v>
      </c>
      <c r="E11" s="62"/>
      <c r="F11" s="62"/>
      <c r="G11" s="62"/>
      <c r="H11" s="62"/>
      <c r="I11" s="62"/>
      <c r="J11" s="62"/>
    </row>
    <row r="12" spans="1:13" x14ac:dyDescent="0.25">
      <c r="B12" s="78">
        <v>44774</v>
      </c>
      <c r="C12" s="79" t="s">
        <v>36</v>
      </c>
      <c r="D12" s="79" t="s">
        <v>173</v>
      </c>
      <c r="E12" s="62"/>
      <c r="F12" s="62"/>
      <c r="G12" s="62"/>
      <c r="H12" s="62"/>
      <c r="I12" s="62"/>
      <c r="J12" s="62"/>
    </row>
    <row r="13" spans="1:13" x14ac:dyDescent="0.25">
      <c r="B13" s="78">
        <v>44805</v>
      </c>
      <c r="C13" s="79" t="s">
        <v>36</v>
      </c>
      <c r="D13" s="79" t="s">
        <v>173</v>
      </c>
      <c r="E13" s="62"/>
      <c r="F13" s="62"/>
      <c r="G13" s="62"/>
      <c r="H13" s="62"/>
      <c r="I13" s="62"/>
      <c r="J13" s="62"/>
    </row>
    <row r="14" spans="1:13" x14ac:dyDescent="0.25">
      <c r="B14" s="78">
        <v>44835</v>
      </c>
      <c r="C14" s="79" t="s">
        <v>2</v>
      </c>
      <c r="D14" s="79" t="s">
        <v>139</v>
      </c>
      <c r="E14" s="62"/>
      <c r="F14" s="62"/>
      <c r="G14" s="62"/>
      <c r="H14" s="62"/>
      <c r="I14" s="62"/>
      <c r="J14" s="62"/>
    </row>
    <row r="15" spans="1:13" x14ac:dyDescent="0.25">
      <c r="B15" s="78">
        <v>44835</v>
      </c>
      <c r="C15" s="79" t="s">
        <v>36</v>
      </c>
      <c r="D15" s="79" t="s">
        <v>173</v>
      </c>
      <c r="E15" s="62"/>
      <c r="F15" s="62"/>
      <c r="G15" s="62"/>
      <c r="H15" s="62"/>
      <c r="I15" s="62"/>
      <c r="J15" s="62"/>
    </row>
    <row r="16" spans="1:13" x14ac:dyDescent="0.25">
      <c r="B16" s="78">
        <v>44866</v>
      </c>
      <c r="C16" s="79" t="s">
        <v>2</v>
      </c>
      <c r="D16" s="79" t="s">
        <v>139</v>
      </c>
      <c r="E16" s="62"/>
      <c r="F16" s="62"/>
      <c r="G16" s="62"/>
      <c r="H16" s="62"/>
      <c r="I16" s="62"/>
      <c r="J16" s="62"/>
    </row>
    <row r="17" spans="1:10" x14ac:dyDescent="0.25">
      <c r="B17" s="78">
        <v>44866</v>
      </c>
      <c r="C17" s="79" t="s">
        <v>36</v>
      </c>
      <c r="D17" s="79" t="s">
        <v>173</v>
      </c>
      <c r="E17" s="62"/>
      <c r="F17" s="62"/>
      <c r="G17" s="62"/>
      <c r="H17" s="62"/>
      <c r="I17" s="62"/>
      <c r="J17" s="62"/>
    </row>
    <row r="18" spans="1:10" x14ac:dyDescent="0.25">
      <c r="B18" s="78">
        <v>44896</v>
      </c>
      <c r="C18" s="79" t="s">
        <v>2</v>
      </c>
      <c r="D18" s="79" t="s">
        <v>139</v>
      </c>
      <c r="E18" s="62"/>
      <c r="F18" s="62"/>
      <c r="G18" s="62"/>
      <c r="H18" s="62"/>
      <c r="I18" s="62"/>
      <c r="J18" s="62"/>
    </row>
    <row r="19" spans="1:10" x14ac:dyDescent="0.25">
      <c r="B19" s="78" t="s">
        <v>278</v>
      </c>
      <c r="C19" s="79" t="s">
        <v>8</v>
      </c>
      <c r="D19" s="79" t="s">
        <v>145</v>
      </c>
      <c r="E19" s="62"/>
      <c r="F19" s="62"/>
      <c r="G19" s="62"/>
      <c r="H19" s="62"/>
      <c r="I19" s="62"/>
      <c r="J19" s="62"/>
    </row>
    <row r="20" spans="1:10" x14ac:dyDescent="0.25">
      <c r="B20" s="77" t="s">
        <v>279</v>
      </c>
      <c r="C20" s="79" t="s">
        <v>122</v>
      </c>
      <c r="D20" s="79" t="s">
        <v>259</v>
      </c>
      <c r="E20" s="62"/>
      <c r="F20" s="62"/>
      <c r="G20" s="62"/>
      <c r="H20" s="62"/>
      <c r="I20" s="62"/>
      <c r="J20" s="62"/>
    </row>
    <row r="21" spans="1:10" x14ac:dyDescent="0.25">
      <c r="B21" s="77" t="s">
        <v>279</v>
      </c>
      <c r="C21" s="79" t="s">
        <v>131</v>
      </c>
      <c r="D21" s="79" t="s">
        <v>268</v>
      </c>
      <c r="E21" s="62"/>
      <c r="F21" s="62"/>
      <c r="G21" s="62"/>
      <c r="H21" s="62"/>
      <c r="I21" s="62"/>
      <c r="J21" s="62"/>
    </row>
    <row r="22" spans="1:10" x14ac:dyDescent="0.25">
      <c r="B22" s="77" t="s">
        <v>279</v>
      </c>
      <c r="C22" s="79" t="s">
        <v>85</v>
      </c>
      <c r="D22" s="79" t="s">
        <v>222</v>
      </c>
      <c r="E22" s="62"/>
      <c r="F22" s="62"/>
      <c r="G22" s="62"/>
      <c r="H22" s="62"/>
      <c r="I22" s="62"/>
      <c r="J22" s="62"/>
    </row>
    <row r="23" spans="1:10" x14ac:dyDescent="0.25">
      <c r="A23" s="60"/>
      <c r="B23" s="67" t="s">
        <v>468</v>
      </c>
      <c r="C23" s="79" t="s">
        <v>77</v>
      </c>
      <c r="D23" s="79" t="s">
        <v>214</v>
      </c>
      <c r="E23" s="62"/>
      <c r="F23" s="62"/>
      <c r="G23" s="62"/>
      <c r="H23" s="62"/>
      <c r="I23" s="62"/>
      <c r="J23" s="62"/>
    </row>
    <row r="24" spans="1:10" x14ac:dyDescent="0.25">
      <c r="A24" s="60"/>
      <c r="B24" s="67" t="s">
        <v>468</v>
      </c>
      <c r="C24" s="79" t="s">
        <v>89</v>
      </c>
      <c r="D24" s="79" t="s">
        <v>226</v>
      </c>
      <c r="E24" s="62"/>
      <c r="F24" s="62"/>
      <c r="G24" s="62"/>
      <c r="H24" s="62"/>
      <c r="I24" s="62"/>
      <c r="J24" s="62"/>
    </row>
    <row r="25" spans="1:10" x14ac:dyDescent="0.25">
      <c r="A25" s="60"/>
      <c r="B25" s="79" t="s">
        <v>469</v>
      </c>
      <c r="C25" s="79" t="s">
        <v>106</v>
      </c>
      <c r="D25" s="79" t="s">
        <v>243</v>
      </c>
      <c r="E25" s="62"/>
      <c r="F25" s="62"/>
      <c r="G25" s="62"/>
      <c r="H25" s="62"/>
      <c r="I25" s="62"/>
      <c r="J25" s="62"/>
    </row>
    <row r="26" spans="1:10" x14ac:dyDescent="0.25">
      <c r="A26" s="60"/>
      <c r="B26" s="61" t="s">
        <v>472</v>
      </c>
      <c r="C26" s="79" t="s">
        <v>85</v>
      </c>
      <c r="D26" s="79" t="s">
        <v>222</v>
      </c>
      <c r="E26" s="62"/>
      <c r="F26" s="62"/>
      <c r="G26" s="62"/>
      <c r="H26" s="62"/>
      <c r="I26" s="62"/>
      <c r="J26" s="62"/>
    </row>
    <row r="27" spans="1:10" x14ac:dyDescent="0.25">
      <c r="A27" s="60"/>
      <c r="B27" s="61" t="s">
        <v>472</v>
      </c>
      <c r="C27" s="79" t="s">
        <v>48</v>
      </c>
      <c r="D27" s="79" t="s">
        <v>185</v>
      </c>
      <c r="E27" s="62"/>
      <c r="F27" s="62"/>
      <c r="G27" s="62"/>
      <c r="H27" s="62"/>
      <c r="I27" s="62"/>
      <c r="J27" s="62"/>
    </row>
    <row r="28" spans="1:10" x14ac:dyDescent="0.25">
      <c r="A28" s="60"/>
      <c r="B28" s="61" t="s">
        <v>473</v>
      </c>
      <c r="C28" s="79" t="s">
        <v>7</v>
      </c>
      <c r="D28" s="79" t="s">
        <v>144</v>
      </c>
      <c r="E28" s="62"/>
      <c r="F28" s="62"/>
      <c r="G28" s="62"/>
      <c r="H28" s="62"/>
      <c r="I28" s="62"/>
      <c r="J28" s="62"/>
    </row>
    <row r="29" spans="1:10" x14ac:dyDescent="0.25">
      <c r="A29" s="60"/>
      <c r="B29" s="61" t="s">
        <v>474</v>
      </c>
      <c r="C29" s="79" t="s">
        <v>57</v>
      </c>
      <c r="D29" s="79" t="s">
        <v>194</v>
      </c>
      <c r="E29" s="62"/>
      <c r="F29" s="62"/>
      <c r="G29" s="62"/>
      <c r="H29" s="62"/>
      <c r="I29" s="62"/>
      <c r="J29" s="62"/>
    </row>
    <row r="30" spans="1:10" x14ac:dyDescent="0.25">
      <c r="A30" s="60"/>
      <c r="B30" s="61" t="s">
        <v>474</v>
      </c>
      <c r="C30" s="79" t="s">
        <v>116</v>
      </c>
      <c r="D30" s="79" t="s">
        <v>253</v>
      </c>
      <c r="E30" s="62"/>
      <c r="F30" s="62"/>
      <c r="G30" s="62"/>
      <c r="H30" s="62"/>
      <c r="I30" s="62"/>
      <c r="J30" s="62"/>
    </row>
    <row r="31" spans="1:10" x14ac:dyDescent="0.25">
      <c r="A31" s="60"/>
      <c r="B31" s="61"/>
      <c r="C31" s="79"/>
      <c r="D31" s="79"/>
      <c r="E31" s="62"/>
      <c r="F31" s="62"/>
      <c r="G31" s="62"/>
      <c r="H31" s="62"/>
      <c r="I31" s="62"/>
      <c r="J31" s="62"/>
    </row>
    <row r="32" spans="1:10" x14ac:dyDescent="0.25">
      <c r="A32" s="60"/>
      <c r="B32" s="61"/>
      <c r="C32" s="79"/>
      <c r="D32" s="79"/>
      <c r="E32" s="62"/>
      <c r="F32" s="62"/>
      <c r="G32" s="62"/>
      <c r="H32" s="62"/>
      <c r="I32" s="62"/>
      <c r="J32" s="62"/>
    </row>
    <row r="33" spans="1:10" x14ac:dyDescent="0.25">
      <c r="A33" s="60"/>
      <c r="B33" s="61"/>
      <c r="C33" s="79"/>
      <c r="D33" s="79"/>
      <c r="E33" s="62"/>
      <c r="F33" s="62"/>
      <c r="G33" s="62"/>
      <c r="H33" s="62"/>
      <c r="I33" s="62"/>
      <c r="J33" s="62"/>
    </row>
    <row r="34" spans="1:10" x14ac:dyDescent="0.25">
      <c r="A34" s="60"/>
      <c r="B34" s="61"/>
      <c r="C34" s="79"/>
      <c r="D34" s="79"/>
      <c r="E34" s="62"/>
      <c r="F34" s="62"/>
      <c r="G34" s="62"/>
      <c r="H34" s="62"/>
      <c r="I34" s="62"/>
      <c r="J34" s="62"/>
    </row>
    <row r="35" spans="1:10" x14ac:dyDescent="0.25">
      <c r="A35" s="60"/>
      <c r="B35" s="61"/>
      <c r="C35" s="61"/>
      <c r="D35" s="62"/>
      <c r="E35" s="62"/>
      <c r="F35" s="62"/>
      <c r="G35" s="62"/>
      <c r="H35" s="62"/>
      <c r="I35" s="62"/>
      <c r="J35" s="62"/>
    </row>
    <row r="36" spans="1:10" x14ac:dyDescent="0.25">
      <c r="A36" s="60"/>
      <c r="B36" s="61"/>
      <c r="C36" s="61"/>
      <c r="D36" s="62"/>
      <c r="E36" s="62"/>
      <c r="F36" s="62"/>
      <c r="G36" s="62"/>
      <c r="H36" s="62"/>
      <c r="I36" s="62"/>
      <c r="J36" s="62"/>
    </row>
    <row r="37" spans="1:10" x14ac:dyDescent="0.25">
      <c r="A37" s="60"/>
      <c r="B37" s="61"/>
      <c r="C37" s="61"/>
      <c r="D37" s="62"/>
      <c r="E37" s="62"/>
      <c r="F37" s="62"/>
      <c r="G37" s="62"/>
      <c r="H37" s="62"/>
      <c r="I37" s="62"/>
      <c r="J37" s="62"/>
    </row>
    <row r="38" spans="1:10" x14ac:dyDescent="0.25">
      <c r="A38" s="60"/>
      <c r="B38" s="61"/>
      <c r="C38" s="61"/>
      <c r="D38" s="62"/>
      <c r="E38" s="62"/>
      <c r="F38" s="62"/>
      <c r="G38" s="62"/>
      <c r="H38" s="62"/>
      <c r="I38" s="62"/>
      <c r="J38" s="62"/>
    </row>
    <row r="39" spans="1:10" x14ac:dyDescent="0.25">
      <c r="A39" s="60"/>
      <c r="B39" s="61"/>
      <c r="C39" s="61"/>
      <c r="D39" s="63"/>
      <c r="E39" s="63"/>
      <c r="F39" s="63"/>
      <c r="G39" s="63"/>
      <c r="H39" s="63"/>
      <c r="I39" s="63"/>
      <c r="J39" s="63"/>
    </row>
    <row r="40" spans="1:10" x14ac:dyDescent="0.25">
      <c r="A40" s="60"/>
    </row>
    <row r="41" spans="1:10" x14ac:dyDescent="0.25">
      <c r="A41" s="60"/>
    </row>
    <row r="42" spans="1:10" x14ac:dyDescent="0.25">
      <c r="A42" s="60"/>
    </row>
    <row r="43" spans="1:10" x14ac:dyDescent="0.25">
      <c r="A43" s="60"/>
    </row>
    <row r="44" spans="1:10" x14ac:dyDescent="0.25">
      <c r="A44" s="60"/>
    </row>
    <row r="45" spans="1:10" x14ac:dyDescent="0.25">
      <c r="A45" s="60"/>
    </row>
  </sheetData>
  <mergeCells count="3">
    <mergeCell ref="A7:J7"/>
    <mergeCell ref="A9:J9"/>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6B348-A494-4195-B1FC-83D57B418DB7}">
  <dimension ref="A1:EH211"/>
  <sheetViews>
    <sheetView workbookViewId="0">
      <selection activeCell="E6" sqref="E6:J6"/>
    </sheetView>
  </sheetViews>
  <sheetFormatPr defaultColWidth="9.140625" defaultRowHeight="15" x14ac:dyDescent="0.25"/>
  <cols>
    <col min="1" max="1" width="9.28515625" customWidth="1"/>
    <col min="2" max="2" width="51.85546875" customWidth="1"/>
    <col min="3" max="3" width="17.85546875" customWidth="1"/>
    <col min="4" max="4" width="17.85546875" style="8" customWidth="1"/>
    <col min="5" max="12" width="13.28515625" customWidth="1"/>
    <col min="13" max="13" width="17.140625" customWidth="1"/>
    <col min="14" max="14" width="16.5703125" customWidth="1"/>
  </cols>
  <sheetData>
    <row r="1" spans="1:138" s="4" customFormat="1" ht="15.75" x14ac:dyDescent="0.25">
      <c r="A1" s="7" t="s">
        <v>353</v>
      </c>
      <c r="N1" s="8"/>
      <c r="O1" s="8"/>
    </row>
    <row r="2" spans="1:138" x14ac:dyDescent="0.25">
      <c r="A2" s="9" t="s">
        <v>354</v>
      </c>
      <c r="B2" s="10"/>
      <c r="C2" s="11"/>
      <c r="D2" s="12"/>
      <c r="E2" s="13"/>
      <c r="F2" s="14"/>
      <c r="G2" s="14"/>
      <c r="H2" s="14"/>
      <c r="I2" s="14"/>
      <c r="J2" s="14"/>
      <c r="K2" s="14"/>
      <c r="L2" s="5"/>
      <c r="M2" s="5"/>
      <c r="N2" s="8"/>
      <c r="O2" s="8"/>
    </row>
    <row r="3" spans="1:138" x14ac:dyDescent="0.25">
      <c r="A3" s="15" t="s">
        <v>279</v>
      </c>
      <c r="B3" s="16"/>
      <c r="C3" s="17"/>
      <c r="D3" s="18"/>
      <c r="E3" s="19"/>
      <c r="F3" s="19"/>
      <c r="G3" s="19"/>
      <c r="H3" s="19"/>
      <c r="I3" s="19"/>
      <c r="J3" s="19"/>
      <c r="K3" s="14"/>
      <c r="L3" s="8"/>
      <c r="M3" s="5"/>
      <c r="N3" s="8"/>
      <c r="O3" s="8"/>
    </row>
    <row r="4" spans="1:138" ht="37.5" customHeight="1" x14ac:dyDescent="0.25">
      <c r="A4" s="23" t="s">
        <v>453</v>
      </c>
      <c r="B4" s="23"/>
      <c r="C4" s="23"/>
      <c r="D4" s="23"/>
      <c r="E4" s="20"/>
      <c r="F4" s="21"/>
      <c r="G4" s="21"/>
      <c r="H4" s="21"/>
      <c r="I4" s="21"/>
      <c r="J4" s="21"/>
      <c r="K4" s="21"/>
      <c r="L4" s="21"/>
      <c r="M4" s="21"/>
      <c r="N4" s="22"/>
      <c r="O4" s="22"/>
    </row>
    <row r="5" spans="1:138" ht="27" customHeight="1" x14ac:dyDescent="0.25">
      <c r="A5" s="56" t="s">
        <v>355</v>
      </c>
      <c r="B5" s="56"/>
      <c r="C5" s="56"/>
      <c r="D5" s="56"/>
      <c r="E5" s="23"/>
      <c r="F5" s="21"/>
      <c r="G5" s="21"/>
      <c r="H5" s="21"/>
      <c r="I5" s="21"/>
      <c r="J5" s="21"/>
      <c r="K5" s="21"/>
      <c r="L5" s="21"/>
      <c r="M5" s="21"/>
      <c r="N5" s="21"/>
      <c r="O5" s="21"/>
    </row>
    <row r="6" spans="1:138" ht="54" customHeight="1" x14ac:dyDescent="0.25">
      <c r="A6" s="24" t="s">
        <v>291</v>
      </c>
      <c r="B6" s="24" t="s">
        <v>292</v>
      </c>
      <c r="C6" s="25" t="s">
        <v>356</v>
      </c>
      <c r="D6" s="26" t="s">
        <v>357</v>
      </c>
      <c r="E6" s="27" t="s">
        <v>454</v>
      </c>
      <c r="F6" s="27" t="s">
        <v>455</v>
      </c>
      <c r="G6" s="27" t="s">
        <v>456</v>
      </c>
      <c r="H6" s="27" t="s">
        <v>457</v>
      </c>
      <c r="I6" s="27" t="s">
        <v>278</v>
      </c>
      <c r="J6" s="27" t="s">
        <v>279</v>
      </c>
      <c r="K6" s="27"/>
      <c r="L6" s="28" t="s">
        <v>358</v>
      </c>
      <c r="M6" s="28" t="s">
        <v>359</v>
      </c>
      <c r="N6" s="29" t="s">
        <v>360</v>
      </c>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row>
    <row r="7" spans="1:138" x14ac:dyDescent="0.25">
      <c r="A7" s="31"/>
      <c r="B7" s="32" t="s">
        <v>361</v>
      </c>
      <c r="C7" s="33"/>
      <c r="D7" s="34"/>
      <c r="E7" s="35">
        <v>56363</v>
      </c>
      <c r="F7" s="35">
        <v>54382</v>
      </c>
      <c r="G7" s="35">
        <v>52049</v>
      </c>
      <c r="H7" s="35">
        <v>48325</v>
      </c>
      <c r="I7" s="35">
        <v>43834</v>
      </c>
      <c r="J7" s="35">
        <v>40113</v>
      </c>
      <c r="K7" s="35"/>
      <c r="L7" s="36">
        <v>-3721</v>
      </c>
      <c r="M7" s="35">
        <v>-3567.25</v>
      </c>
      <c r="N7" s="37">
        <v>-153.75</v>
      </c>
    </row>
    <row r="8" spans="1:138" x14ac:dyDescent="0.25">
      <c r="A8" s="38" t="s">
        <v>362</v>
      </c>
      <c r="B8" s="38" t="s">
        <v>302</v>
      </c>
      <c r="C8" s="39" t="s">
        <v>302</v>
      </c>
      <c r="D8" s="40"/>
      <c r="E8" s="41">
        <v>5734</v>
      </c>
      <c r="F8" s="41">
        <v>5625</v>
      </c>
      <c r="G8" s="41">
        <v>5352</v>
      </c>
      <c r="H8" s="41">
        <v>4891</v>
      </c>
      <c r="I8" s="41">
        <v>4608</v>
      </c>
      <c r="J8" s="41">
        <v>4348</v>
      </c>
      <c r="K8" s="41"/>
      <c r="L8" s="41">
        <v>-260</v>
      </c>
      <c r="M8" s="41">
        <v>-319.25</v>
      </c>
      <c r="N8" s="42">
        <v>59.25</v>
      </c>
    </row>
    <row r="9" spans="1:138" x14ac:dyDescent="0.25">
      <c r="A9" s="38" t="s">
        <v>363</v>
      </c>
      <c r="B9" s="38" t="s">
        <v>299</v>
      </c>
      <c r="C9" s="39" t="s">
        <v>299</v>
      </c>
      <c r="D9" s="40"/>
      <c r="E9" s="41">
        <v>2549</v>
      </c>
      <c r="F9" s="41">
        <v>2454</v>
      </c>
      <c r="G9" s="41">
        <v>2424</v>
      </c>
      <c r="H9" s="41">
        <v>2291</v>
      </c>
      <c r="I9" s="41">
        <v>2133</v>
      </c>
      <c r="J9" s="41">
        <v>2010</v>
      </c>
      <c r="K9" s="41"/>
      <c r="L9" s="41">
        <v>-123</v>
      </c>
      <c r="M9" s="41">
        <v>-111</v>
      </c>
      <c r="N9" s="43">
        <v>-12</v>
      </c>
    </row>
    <row r="10" spans="1:138" x14ac:dyDescent="0.25">
      <c r="A10" s="38" t="s">
        <v>364</v>
      </c>
      <c r="B10" s="38" t="s">
        <v>304</v>
      </c>
      <c r="C10" s="39" t="s">
        <v>304</v>
      </c>
      <c r="D10" s="40"/>
      <c r="E10" s="41">
        <v>18596</v>
      </c>
      <c r="F10" s="41">
        <v>17823</v>
      </c>
      <c r="G10" s="41">
        <v>16660</v>
      </c>
      <c r="H10" s="41">
        <v>15224</v>
      </c>
      <c r="I10" s="41">
        <v>13503</v>
      </c>
      <c r="J10" s="41">
        <v>12042</v>
      </c>
      <c r="K10" s="41"/>
      <c r="L10" s="41">
        <v>-1461</v>
      </c>
      <c r="M10" s="41">
        <v>-1445.25</v>
      </c>
      <c r="N10" s="43">
        <v>-15.75</v>
      </c>
    </row>
    <row r="11" spans="1:138" x14ac:dyDescent="0.25">
      <c r="A11" s="38" t="s">
        <v>365</v>
      </c>
      <c r="B11" s="38" t="s">
        <v>293</v>
      </c>
      <c r="C11" s="39" t="s">
        <v>293</v>
      </c>
      <c r="D11" s="40"/>
      <c r="E11" s="41">
        <v>4229</v>
      </c>
      <c r="F11" s="41">
        <v>4109</v>
      </c>
      <c r="G11" s="41">
        <v>4102</v>
      </c>
      <c r="H11" s="41">
        <v>3864</v>
      </c>
      <c r="I11" s="41">
        <v>3740</v>
      </c>
      <c r="J11" s="41">
        <v>3467</v>
      </c>
      <c r="K11" s="41"/>
      <c r="L11" s="41">
        <v>-273</v>
      </c>
      <c r="M11" s="41">
        <v>-160.5</v>
      </c>
      <c r="N11" s="43">
        <v>-112.5</v>
      </c>
    </row>
    <row r="12" spans="1:138" x14ac:dyDescent="0.25">
      <c r="A12" s="38" t="s">
        <v>366</v>
      </c>
      <c r="B12" s="38" t="s">
        <v>295</v>
      </c>
      <c r="C12" s="39" t="s">
        <v>295</v>
      </c>
      <c r="D12" s="40"/>
      <c r="E12" s="41">
        <v>15431</v>
      </c>
      <c r="F12" s="41">
        <v>14978</v>
      </c>
      <c r="G12" s="41">
        <v>14224</v>
      </c>
      <c r="H12" s="41">
        <v>13358</v>
      </c>
      <c r="I12" s="41">
        <v>11770</v>
      </c>
      <c r="J12" s="41">
        <v>10669</v>
      </c>
      <c r="K12" s="41"/>
      <c r="L12" s="41">
        <v>-1101</v>
      </c>
      <c r="M12" s="41">
        <v>-1077.25</v>
      </c>
      <c r="N12" s="43">
        <v>-23.75</v>
      </c>
    </row>
    <row r="13" spans="1:138" x14ac:dyDescent="0.25">
      <c r="A13" s="38" t="s">
        <v>367</v>
      </c>
      <c r="B13" s="38" t="s">
        <v>297</v>
      </c>
      <c r="C13" s="39" t="s">
        <v>297</v>
      </c>
      <c r="D13" s="40"/>
      <c r="E13" s="41">
        <v>3409</v>
      </c>
      <c r="F13" s="41">
        <v>3270</v>
      </c>
      <c r="G13" s="41">
        <v>3401</v>
      </c>
      <c r="H13" s="41">
        <v>3182</v>
      </c>
      <c r="I13" s="41">
        <v>2890</v>
      </c>
      <c r="J13" s="41">
        <v>2586</v>
      </c>
      <c r="K13" s="41"/>
      <c r="L13" s="41">
        <v>-304</v>
      </c>
      <c r="M13" s="41">
        <v>-171</v>
      </c>
      <c r="N13" s="43">
        <v>-133</v>
      </c>
    </row>
    <row r="14" spans="1:138" x14ac:dyDescent="0.25">
      <c r="A14" s="38" t="s">
        <v>368</v>
      </c>
      <c r="B14" s="38" t="s">
        <v>315</v>
      </c>
      <c r="C14" s="39" t="s">
        <v>315</v>
      </c>
      <c r="D14" s="40"/>
      <c r="E14" s="41">
        <v>6415</v>
      </c>
      <c r="F14" s="41">
        <v>6123</v>
      </c>
      <c r="G14" s="41">
        <v>5886</v>
      </c>
      <c r="H14" s="41">
        <v>5515</v>
      </c>
      <c r="I14" s="41">
        <v>5190</v>
      </c>
      <c r="J14" s="41">
        <v>4991</v>
      </c>
      <c r="K14" s="41"/>
      <c r="L14" s="41">
        <v>-199</v>
      </c>
      <c r="M14" s="41">
        <v>-283</v>
      </c>
      <c r="N14" s="43">
        <v>84</v>
      </c>
    </row>
    <row r="15" spans="1:138" x14ac:dyDescent="0.25">
      <c r="A15" s="44" t="s">
        <v>369</v>
      </c>
      <c r="B15" s="44" t="s">
        <v>370</v>
      </c>
      <c r="C15" s="45" t="s">
        <v>315</v>
      </c>
      <c r="D15" s="45" t="s">
        <v>324</v>
      </c>
      <c r="E15" s="46">
        <v>258</v>
      </c>
      <c r="F15" s="46">
        <v>262</v>
      </c>
      <c r="G15" s="46">
        <v>241</v>
      </c>
      <c r="H15" s="46">
        <v>234</v>
      </c>
      <c r="I15" s="46">
        <v>213</v>
      </c>
      <c r="J15" s="46">
        <v>202</v>
      </c>
      <c r="K15" s="46"/>
      <c r="L15" s="46">
        <v>-11</v>
      </c>
      <c r="M15" s="46">
        <v>-15</v>
      </c>
      <c r="N15" s="42">
        <v>4</v>
      </c>
    </row>
    <row r="16" spans="1:138" x14ac:dyDescent="0.25">
      <c r="A16" s="47" t="s">
        <v>371</v>
      </c>
      <c r="B16" s="47" t="s">
        <v>372</v>
      </c>
      <c r="C16" s="48" t="s">
        <v>302</v>
      </c>
      <c r="D16" s="48" t="s">
        <v>303</v>
      </c>
      <c r="E16" s="41">
        <v>508</v>
      </c>
      <c r="F16" s="41">
        <v>489</v>
      </c>
      <c r="G16" s="41">
        <v>390</v>
      </c>
      <c r="H16" s="41">
        <v>345</v>
      </c>
      <c r="I16" s="41">
        <v>328</v>
      </c>
      <c r="J16" s="41">
        <v>269</v>
      </c>
      <c r="K16" s="41"/>
      <c r="L16" s="41">
        <v>-59</v>
      </c>
      <c r="M16" s="41">
        <v>-55</v>
      </c>
      <c r="N16" s="43">
        <v>-4</v>
      </c>
    </row>
    <row r="17" spans="1:14" x14ac:dyDescent="0.25">
      <c r="A17" s="47" t="s">
        <v>373</v>
      </c>
      <c r="B17" s="47" t="s">
        <v>374</v>
      </c>
      <c r="C17" s="48" t="s">
        <v>304</v>
      </c>
      <c r="D17" s="48" t="s">
        <v>305</v>
      </c>
      <c r="E17" s="41">
        <v>6684</v>
      </c>
      <c r="F17" s="41">
        <v>6032</v>
      </c>
      <c r="G17" s="41">
        <v>5166</v>
      </c>
      <c r="H17" s="41">
        <v>4421</v>
      </c>
      <c r="I17" s="41">
        <v>3569</v>
      </c>
      <c r="J17" s="41">
        <v>3021</v>
      </c>
      <c r="K17" s="41"/>
      <c r="L17" s="41">
        <v>-548</v>
      </c>
      <c r="M17" s="41">
        <v>-752.75</v>
      </c>
      <c r="N17" s="43">
        <v>204.75</v>
      </c>
    </row>
    <row r="18" spans="1:14" x14ac:dyDescent="0.25">
      <c r="A18" s="47" t="s">
        <v>375</v>
      </c>
      <c r="B18" s="47" t="s">
        <v>376</v>
      </c>
      <c r="C18" s="48" t="s">
        <v>315</v>
      </c>
      <c r="D18" s="48" t="s">
        <v>332</v>
      </c>
      <c r="E18" s="41">
        <v>1192</v>
      </c>
      <c r="F18" s="41">
        <v>1113</v>
      </c>
      <c r="G18" s="41">
        <v>1012</v>
      </c>
      <c r="H18" s="41">
        <v>944</v>
      </c>
      <c r="I18" s="41">
        <v>888</v>
      </c>
      <c r="J18" s="41">
        <v>873</v>
      </c>
      <c r="K18" s="41"/>
      <c r="L18" s="41">
        <v>-15</v>
      </c>
      <c r="M18" s="41">
        <v>-60</v>
      </c>
      <c r="N18" s="43">
        <v>45</v>
      </c>
    </row>
    <row r="19" spans="1:14" x14ac:dyDescent="0.25">
      <c r="A19" s="47" t="s">
        <v>377</v>
      </c>
      <c r="B19" s="47" t="s">
        <v>378</v>
      </c>
      <c r="C19" s="48" t="s">
        <v>297</v>
      </c>
      <c r="D19" s="48" t="s">
        <v>308</v>
      </c>
      <c r="E19" s="41">
        <v>429</v>
      </c>
      <c r="F19" s="41">
        <v>382</v>
      </c>
      <c r="G19" s="41">
        <v>334</v>
      </c>
      <c r="H19" s="41">
        <v>320</v>
      </c>
      <c r="I19" s="41">
        <v>284</v>
      </c>
      <c r="J19" s="41">
        <v>243</v>
      </c>
      <c r="K19" s="41"/>
      <c r="L19" s="41">
        <v>-41</v>
      </c>
      <c r="M19" s="41">
        <v>-34.75</v>
      </c>
      <c r="N19" s="43">
        <v>-6.25</v>
      </c>
    </row>
    <row r="20" spans="1:14" x14ac:dyDescent="0.25">
      <c r="A20" s="47" t="s">
        <v>379</v>
      </c>
      <c r="B20" s="47" t="s">
        <v>380</v>
      </c>
      <c r="C20" s="48" t="s">
        <v>302</v>
      </c>
      <c r="D20" s="48" t="s">
        <v>309</v>
      </c>
      <c r="E20" s="41">
        <v>959</v>
      </c>
      <c r="F20" s="41">
        <v>960</v>
      </c>
      <c r="G20" s="41">
        <v>942</v>
      </c>
      <c r="H20" s="41">
        <v>835</v>
      </c>
      <c r="I20" s="41">
        <v>739</v>
      </c>
      <c r="J20" s="41">
        <v>679</v>
      </c>
      <c r="K20" s="41"/>
      <c r="L20" s="41">
        <v>-60</v>
      </c>
      <c r="M20" s="41">
        <v>-70.25</v>
      </c>
      <c r="N20" s="43">
        <v>10.25</v>
      </c>
    </row>
    <row r="21" spans="1:14" x14ac:dyDescent="0.25">
      <c r="A21" s="47" t="s">
        <v>381</v>
      </c>
      <c r="B21" s="47" t="s">
        <v>382</v>
      </c>
      <c r="C21" s="48" t="s">
        <v>295</v>
      </c>
      <c r="D21" s="48" t="s">
        <v>296</v>
      </c>
      <c r="E21" s="41">
        <v>3318</v>
      </c>
      <c r="F21" s="41">
        <v>3221</v>
      </c>
      <c r="G21" s="41">
        <v>3004</v>
      </c>
      <c r="H21" s="41">
        <v>2742</v>
      </c>
      <c r="I21" s="41">
        <v>2462</v>
      </c>
      <c r="J21" s="41">
        <v>2385</v>
      </c>
      <c r="K21" s="41"/>
      <c r="L21" s="41">
        <v>-77</v>
      </c>
      <c r="M21" s="41">
        <v>-209</v>
      </c>
      <c r="N21" s="43">
        <v>132</v>
      </c>
    </row>
    <row r="22" spans="1:14" x14ac:dyDescent="0.25">
      <c r="A22" s="47" t="s">
        <v>383</v>
      </c>
      <c r="B22" s="47" t="s">
        <v>384</v>
      </c>
      <c r="C22" s="48" t="s">
        <v>315</v>
      </c>
      <c r="D22" s="48" t="s">
        <v>336</v>
      </c>
      <c r="E22" s="41">
        <v>662</v>
      </c>
      <c r="F22" s="41">
        <v>663</v>
      </c>
      <c r="G22" s="41">
        <v>669</v>
      </c>
      <c r="H22" s="41">
        <v>652</v>
      </c>
      <c r="I22" s="41">
        <v>637</v>
      </c>
      <c r="J22" s="41">
        <v>613</v>
      </c>
      <c r="K22" s="41"/>
      <c r="L22" s="41">
        <v>-24</v>
      </c>
      <c r="M22" s="41">
        <v>-12.5</v>
      </c>
      <c r="N22" s="43">
        <v>-11.5</v>
      </c>
    </row>
    <row r="23" spans="1:14" x14ac:dyDescent="0.25">
      <c r="A23" s="47" t="s">
        <v>385</v>
      </c>
      <c r="B23" s="47" t="s">
        <v>386</v>
      </c>
      <c r="C23" s="48" t="s">
        <v>304</v>
      </c>
      <c r="D23" s="48" t="s">
        <v>321</v>
      </c>
      <c r="E23" s="41">
        <v>242</v>
      </c>
      <c r="F23" s="41">
        <v>274</v>
      </c>
      <c r="G23" s="41">
        <v>293</v>
      </c>
      <c r="H23" s="41">
        <v>287</v>
      </c>
      <c r="I23" s="41">
        <v>282</v>
      </c>
      <c r="J23" s="41">
        <v>302</v>
      </c>
      <c r="K23" s="41"/>
      <c r="L23" s="41">
        <v>20</v>
      </c>
      <c r="M23" s="41">
        <v>7</v>
      </c>
      <c r="N23" s="43">
        <v>13</v>
      </c>
    </row>
    <row r="24" spans="1:14" x14ac:dyDescent="0.25">
      <c r="A24" s="47" t="s">
        <v>387</v>
      </c>
      <c r="B24" s="47" t="s">
        <v>388</v>
      </c>
      <c r="C24" s="48" t="s">
        <v>293</v>
      </c>
      <c r="D24" s="48" t="s">
        <v>312</v>
      </c>
      <c r="E24" s="41">
        <v>1123</v>
      </c>
      <c r="F24" s="41">
        <v>1101</v>
      </c>
      <c r="G24" s="41">
        <v>1092</v>
      </c>
      <c r="H24" s="41">
        <v>990</v>
      </c>
      <c r="I24" s="41">
        <v>955</v>
      </c>
      <c r="J24" s="41">
        <v>891</v>
      </c>
      <c r="K24" s="41"/>
      <c r="L24" s="41">
        <v>-64</v>
      </c>
      <c r="M24" s="41">
        <v>-52.5</v>
      </c>
      <c r="N24" s="43">
        <v>-11.5</v>
      </c>
    </row>
    <row r="25" spans="1:14" x14ac:dyDescent="0.25">
      <c r="A25" s="47" t="s">
        <v>389</v>
      </c>
      <c r="B25" s="47" t="s">
        <v>390</v>
      </c>
      <c r="C25" s="48" t="s">
        <v>315</v>
      </c>
      <c r="D25" s="48" t="s">
        <v>335</v>
      </c>
      <c r="E25" s="41">
        <v>3380</v>
      </c>
      <c r="F25" s="41">
        <v>3191</v>
      </c>
      <c r="G25" s="41">
        <v>3102</v>
      </c>
      <c r="H25" s="41">
        <v>2860</v>
      </c>
      <c r="I25" s="41">
        <v>2680</v>
      </c>
      <c r="J25" s="41">
        <v>2564</v>
      </c>
      <c r="K25" s="41"/>
      <c r="L25" s="41">
        <v>-116</v>
      </c>
      <c r="M25" s="41">
        <v>-156.75</v>
      </c>
      <c r="N25" s="43">
        <v>40.75</v>
      </c>
    </row>
    <row r="26" spans="1:14" x14ac:dyDescent="0.25">
      <c r="A26" s="47" t="s">
        <v>391</v>
      </c>
      <c r="B26" s="47" t="s">
        <v>392</v>
      </c>
      <c r="C26" s="48" t="s">
        <v>315</v>
      </c>
      <c r="D26" s="48" t="s">
        <v>316</v>
      </c>
      <c r="E26" s="41">
        <v>569</v>
      </c>
      <c r="F26" s="41">
        <v>547</v>
      </c>
      <c r="G26" s="41">
        <v>525</v>
      </c>
      <c r="H26" s="41">
        <v>520</v>
      </c>
      <c r="I26" s="41">
        <v>483</v>
      </c>
      <c r="J26" s="41">
        <v>468</v>
      </c>
      <c r="K26" s="41"/>
      <c r="L26" s="41">
        <v>-15</v>
      </c>
      <c r="M26" s="41">
        <v>-19.75</v>
      </c>
      <c r="N26" s="43">
        <v>4.75</v>
      </c>
    </row>
    <row r="27" spans="1:14" x14ac:dyDescent="0.25">
      <c r="A27" s="47" t="s">
        <v>393</v>
      </c>
      <c r="B27" s="47" t="s">
        <v>394</v>
      </c>
      <c r="C27" s="48" t="s">
        <v>299</v>
      </c>
      <c r="D27" s="48" t="s">
        <v>300</v>
      </c>
      <c r="E27" s="41">
        <v>989</v>
      </c>
      <c r="F27" s="41">
        <v>925</v>
      </c>
      <c r="G27" s="41">
        <v>879</v>
      </c>
      <c r="H27" s="41">
        <v>811</v>
      </c>
      <c r="I27" s="41">
        <v>763</v>
      </c>
      <c r="J27" s="41">
        <v>719</v>
      </c>
      <c r="K27" s="41"/>
      <c r="L27" s="41">
        <v>-44</v>
      </c>
      <c r="M27" s="41">
        <v>-51.5</v>
      </c>
      <c r="N27" s="43">
        <v>7.5</v>
      </c>
    </row>
    <row r="28" spans="1:14" x14ac:dyDescent="0.25">
      <c r="A28" s="47" t="s">
        <v>395</v>
      </c>
      <c r="B28" s="47" t="s">
        <v>396</v>
      </c>
      <c r="C28" s="48" t="s">
        <v>297</v>
      </c>
      <c r="D28" s="48" t="s" vm="3">
        <v>320</v>
      </c>
      <c r="E28" s="41">
        <v>290</v>
      </c>
      <c r="F28" s="41">
        <v>290</v>
      </c>
      <c r="G28" s="41">
        <v>599</v>
      </c>
      <c r="H28" s="41">
        <v>552</v>
      </c>
      <c r="I28" s="41">
        <v>474</v>
      </c>
      <c r="J28" s="41">
        <v>417</v>
      </c>
      <c r="K28" s="41"/>
      <c r="L28" s="41">
        <v>-57</v>
      </c>
      <c r="M28" s="41">
        <v>31.75</v>
      </c>
      <c r="N28" s="43">
        <v>-88.75</v>
      </c>
    </row>
    <row r="29" spans="1:14" x14ac:dyDescent="0.25">
      <c r="A29" s="47" t="s">
        <v>397</v>
      </c>
      <c r="B29" s="47" t="s">
        <v>398</v>
      </c>
      <c r="C29" s="48" t="s">
        <v>315</v>
      </c>
      <c r="D29" s="48" t="s">
        <v>322</v>
      </c>
      <c r="E29" s="41">
        <v>39</v>
      </c>
      <c r="F29" s="41">
        <v>42</v>
      </c>
      <c r="G29" s="41">
        <v>40</v>
      </c>
      <c r="H29" s="41">
        <v>43</v>
      </c>
      <c r="I29" s="41">
        <v>46</v>
      </c>
      <c r="J29" s="41">
        <v>36</v>
      </c>
      <c r="K29" s="41"/>
      <c r="L29" s="41">
        <v>-10</v>
      </c>
      <c r="M29" s="41">
        <v>-1.5</v>
      </c>
      <c r="N29" s="43">
        <v>-8.5</v>
      </c>
    </row>
    <row r="30" spans="1:14" ht="12.75" customHeight="1" x14ac:dyDescent="0.25">
      <c r="A30" s="47" t="s">
        <v>399</v>
      </c>
      <c r="B30" s="47" t="s">
        <v>400</v>
      </c>
      <c r="C30" s="48" t="s">
        <v>295</v>
      </c>
      <c r="D30" s="48" t="s" vm="4">
        <v>307</v>
      </c>
      <c r="E30" s="41">
        <v>10522</v>
      </c>
      <c r="F30" s="41">
        <v>10273</v>
      </c>
      <c r="G30" s="41">
        <v>9832</v>
      </c>
      <c r="H30" s="41">
        <v>9393</v>
      </c>
      <c r="I30" s="41">
        <v>8182</v>
      </c>
      <c r="J30" s="41">
        <v>7219</v>
      </c>
      <c r="K30" s="41"/>
      <c r="L30" s="41">
        <v>-963</v>
      </c>
      <c r="M30" s="41">
        <v>-763.5</v>
      </c>
      <c r="N30" s="43">
        <v>-199.5</v>
      </c>
    </row>
    <row r="31" spans="1:14" x14ac:dyDescent="0.25">
      <c r="A31" s="47" t="s">
        <v>401</v>
      </c>
      <c r="B31" s="47" t="s">
        <v>402</v>
      </c>
      <c r="C31" s="48" t="s">
        <v>297</v>
      </c>
      <c r="D31" s="48" t="s">
        <v>326</v>
      </c>
      <c r="E31" s="41">
        <v>673</v>
      </c>
      <c r="F31" s="41">
        <v>636</v>
      </c>
      <c r="G31" s="41">
        <v>597</v>
      </c>
      <c r="H31" s="41">
        <v>536</v>
      </c>
      <c r="I31" s="41">
        <v>471</v>
      </c>
      <c r="J31" s="41">
        <v>432</v>
      </c>
      <c r="K31" s="41"/>
      <c r="L31" s="41">
        <v>-39</v>
      </c>
      <c r="M31" s="41">
        <v>-51</v>
      </c>
      <c r="N31" s="43">
        <v>12</v>
      </c>
    </row>
    <row r="32" spans="1:14" x14ac:dyDescent="0.25">
      <c r="A32" s="47" t="s">
        <v>403</v>
      </c>
      <c r="B32" s="47" t="s">
        <v>404</v>
      </c>
      <c r="C32" s="48" t="s">
        <v>295</v>
      </c>
      <c r="D32" s="48" t="s" vm="5">
        <v>306</v>
      </c>
      <c r="E32" s="41">
        <v>1591</v>
      </c>
      <c r="F32" s="41">
        <v>1484</v>
      </c>
      <c r="G32" s="41">
        <v>1388</v>
      </c>
      <c r="H32" s="41">
        <v>1223</v>
      </c>
      <c r="I32" s="41">
        <v>1126</v>
      </c>
      <c r="J32" s="41">
        <v>1065</v>
      </c>
      <c r="K32" s="41"/>
      <c r="L32" s="41">
        <v>-61</v>
      </c>
      <c r="M32" s="41">
        <v>-104.75</v>
      </c>
      <c r="N32" s="43">
        <v>43.75</v>
      </c>
    </row>
    <row r="33" spans="1:14" x14ac:dyDescent="0.25">
      <c r="A33" s="47" t="s">
        <v>405</v>
      </c>
      <c r="B33" s="47" t="s">
        <v>406</v>
      </c>
      <c r="C33" s="48" t="s">
        <v>304</v>
      </c>
      <c r="D33" s="48" t="s">
        <v>350</v>
      </c>
      <c r="E33" s="41">
        <v>1809</v>
      </c>
      <c r="F33" s="41">
        <v>1839</v>
      </c>
      <c r="G33" s="41">
        <v>1838</v>
      </c>
      <c r="H33" s="41">
        <v>1621</v>
      </c>
      <c r="I33" s="41">
        <v>1319</v>
      </c>
      <c r="J33" s="41">
        <v>1159</v>
      </c>
      <c r="K33" s="41"/>
      <c r="L33" s="41">
        <v>-160</v>
      </c>
      <c r="M33" s="41">
        <v>-170</v>
      </c>
      <c r="N33" s="43">
        <v>10</v>
      </c>
    </row>
    <row r="34" spans="1:14" x14ac:dyDescent="0.25">
      <c r="A34" s="47" t="s">
        <v>407</v>
      </c>
      <c r="B34" s="47" t="s">
        <v>408</v>
      </c>
      <c r="C34" s="48" t="s">
        <v>302</v>
      </c>
      <c r="D34" s="48" t="s">
        <v>317</v>
      </c>
      <c r="E34" s="41">
        <v>964</v>
      </c>
      <c r="F34" s="41">
        <v>927</v>
      </c>
      <c r="G34" s="41">
        <v>848</v>
      </c>
      <c r="H34" s="41">
        <v>826</v>
      </c>
      <c r="I34" s="41">
        <v>802</v>
      </c>
      <c r="J34" s="41">
        <v>779</v>
      </c>
      <c r="K34" s="41"/>
      <c r="L34" s="41">
        <v>-23</v>
      </c>
      <c r="M34" s="41">
        <v>-37</v>
      </c>
      <c r="N34" s="43">
        <v>14</v>
      </c>
    </row>
    <row r="35" spans="1:14" x14ac:dyDescent="0.25">
      <c r="A35" s="47" t="s">
        <v>409</v>
      </c>
      <c r="B35" s="47" t="s">
        <v>410</v>
      </c>
      <c r="C35" s="48" t="s">
        <v>293</v>
      </c>
      <c r="D35" s="48" t="s">
        <v>327</v>
      </c>
      <c r="E35" s="41">
        <v>1428</v>
      </c>
      <c r="F35" s="41">
        <v>1393</v>
      </c>
      <c r="G35" s="41">
        <v>1412</v>
      </c>
      <c r="H35" s="41">
        <v>1337</v>
      </c>
      <c r="I35" s="41">
        <v>1338</v>
      </c>
      <c r="J35" s="41">
        <v>1237</v>
      </c>
      <c r="K35" s="41"/>
      <c r="L35" s="41">
        <v>-101</v>
      </c>
      <c r="M35" s="41">
        <v>-39</v>
      </c>
      <c r="N35" s="43">
        <v>-62</v>
      </c>
    </row>
    <row r="36" spans="1:14" x14ac:dyDescent="0.25">
      <c r="A36" s="47" t="s">
        <v>411</v>
      </c>
      <c r="B36" s="47" t="s">
        <v>412</v>
      </c>
      <c r="C36" s="48" t="s">
        <v>304</v>
      </c>
      <c r="D36" s="48" t="s">
        <v>311</v>
      </c>
      <c r="E36" s="41">
        <v>1289</v>
      </c>
      <c r="F36" s="41">
        <v>1418</v>
      </c>
      <c r="G36" s="41">
        <v>1377</v>
      </c>
      <c r="H36" s="41">
        <v>1334</v>
      </c>
      <c r="I36" s="41">
        <v>1268</v>
      </c>
      <c r="J36" s="41">
        <v>1056</v>
      </c>
      <c r="K36" s="41"/>
      <c r="L36" s="41">
        <v>-212</v>
      </c>
      <c r="M36" s="41">
        <v>-90.5</v>
      </c>
      <c r="N36" s="43">
        <v>-121.5</v>
      </c>
    </row>
    <row r="37" spans="1:14" x14ac:dyDescent="0.25">
      <c r="A37" s="47" t="s">
        <v>413</v>
      </c>
      <c r="B37" s="47" t="s">
        <v>414</v>
      </c>
      <c r="C37" s="48" t="s">
        <v>297</v>
      </c>
      <c r="D37" s="48" t="s">
        <v>314</v>
      </c>
      <c r="E37" s="41">
        <v>423</v>
      </c>
      <c r="F37" s="41">
        <v>404</v>
      </c>
      <c r="G37" s="41">
        <v>380</v>
      </c>
      <c r="H37" s="41">
        <v>370</v>
      </c>
      <c r="I37" s="41">
        <v>327</v>
      </c>
      <c r="J37" s="41">
        <v>294</v>
      </c>
      <c r="K37" s="41"/>
      <c r="L37" s="41">
        <v>-33</v>
      </c>
      <c r="M37" s="41">
        <v>-27.5</v>
      </c>
      <c r="N37" s="43">
        <v>-5.5</v>
      </c>
    </row>
    <row r="38" spans="1:14" x14ac:dyDescent="0.25">
      <c r="A38" s="47" t="s">
        <v>415</v>
      </c>
      <c r="B38" s="47" t="s">
        <v>416</v>
      </c>
      <c r="C38" s="48" t="s">
        <v>304</v>
      </c>
      <c r="D38" s="48" t="s">
        <v>346</v>
      </c>
      <c r="E38" s="41">
        <v>3822</v>
      </c>
      <c r="F38" s="41">
        <v>3592</v>
      </c>
      <c r="G38" s="41">
        <v>3401</v>
      </c>
      <c r="H38" s="41">
        <v>3152</v>
      </c>
      <c r="I38" s="41">
        <v>2926</v>
      </c>
      <c r="J38" s="41">
        <v>2682</v>
      </c>
      <c r="K38" s="41"/>
      <c r="L38" s="41">
        <v>-244</v>
      </c>
      <c r="M38" s="41">
        <v>-227.5</v>
      </c>
      <c r="N38" s="43">
        <v>-16.5</v>
      </c>
    </row>
    <row r="39" spans="1:14" x14ac:dyDescent="0.25">
      <c r="A39" s="47" t="s">
        <v>417</v>
      </c>
      <c r="B39" s="47" t="s">
        <v>418</v>
      </c>
      <c r="C39" s="48" t="s">
        <v>304</v>
      </c>
      <c r="D39" s="48" t="s">
        <v>345</v>
      </c>
      <c r="E39" s="41">
        <v>1281</v>
      </c>
      <c r="F39" s="41">
        <v>1233</v>
      </c>
      <c r="G39" s="41">
        <v>1245</v>
      </c>
      <c r="H39" s="41">
        <v>1169</v>
      </c>
      <c r="I39" s="41">
        <v>1077</v>
      </c>
      <c r="J39" s="41">
        <v>1005</v>
      </c>
      <c r="K39" s="41"/>
      <c r="L39" s="41">
        <v>-72</v>
      </c>
      <c r="M39" s="41">
        <v>-57</v>
      </c>
      <c r="N39" s="43">
        <v>-15</v>
      </c>
    </row>
    <row r="40" spans="1:14" x14ac:dyDescent="0.25">
      <c r="A40" s="47" t="s">
        <v>419</v>
      </c>
      <c r="B40" s="47" t="s">
        <v>420</v>
      </c>
      <c r="C40" s="48" t="s">
        <v>302</v>
      </c>
      <c r="D40" s="48" t="s">
        <v>331</v>
      </c>
      <c r="E40" s="41">
        <v>852</v>
      </c>
      <c r="F40" s="41">
        <v>864</v>
      </c>
      <c r="G40" s="41">
        <v>844</v>
      </c>
      <c r="H40" s="41">
        <v>718</v>
      </c>
      <c r="I40" s="41">
        <v>643</v>
      </c>
      <c r="J40" s="41">
        <v>632</v>
      </c>
      <c r="K40" s="41"/>
      <c r="L40" s="41">
        <v>-11</v>
      </c>
      <c r="M40" s="41">
        <v>-58</v>
      </c>
      <c r="N40" s="43">
        <v>47</v>
      </c>
    </row>
    <row r="41" spans="1:14" x14ac:dyDescent="0.25">
      <c r="A41" s="47" t="s">
        <v>421</v>
      </c>
      <c r="B41" s="47" t="s">
        <v>422</v>
      </c>
      <c r="C41" s="48" t="s">
        <v>302</v>
      </c>
      <c r="D41" s="48" t="s">
        <v>329</v>
      </c>
      <c r="E41" s="41">
        <v>1655</v>
      </c>
      <c r="F41" s="41">
        <v>1605</v>
      </c>
      <c r="G41" s="41">
        <v>1565</v>
      </c>
      <c r="H41" s="41">
        <v>1438</v>
      </c>
      <c r="I41" s="41">
        <v>1356</v>
      </c>
      <c r="J41" s="41">
        <v>1267</v>
      </c>
      <c r="K41" s="41"/>
      <c r="L41" s="41">
        <v>-89</v>
      </c>
      <c r="M41" s="41">
        <v>-84.5</v>
      </c>
      <c r="N41" s="43">
        <v>-4.5</v>
      </c>
    </row>
    <row r="42" spans="1:14" x14ac:dyDescent="0.25">
      <c r="A42" s="47" t="s">
        <v>423</v>
      </c>
      <c r="B42" s="47" t="s">
        <v>424</v>
      </c>
      <c r="C42" s="48" t="s">
        <v>299</v>
      </c>
      <c r="D42" s="48" t="s">
        <v>323</v>
      </c>
      <c r="E42" s="41">
        <v>519</v>
      </c>
      <c r="F42" s="41">
        <v>515</v>
      </c>
      <c r="G42" s="41">
        <v>489</v>
      </c>
      <c r="H42" s="41">
        <v>468</v>
      </c>
      <c r="I42" s="41">
        <v>429</v>
      </c>
      <c r="J42" s="41">
        <v>408</v>
      </c>
      <c r="K42" s="41"/>
      <c r="L42" s="41">
        <v>-21</v>
      </c>
      <c r="M42" s="41">
        <v>-26.75</v>
      </c>
      <c r="N42" s="43">
        <v>5.75</v>
      </c>
    </row>
    <row r="43" spans="1:14" x14ac:dyDescent="0.25">
      <c r="A43" s="47" t="s">
        <v>425</v>
      </c>
      <c r="B43" s="47" t="s">
        <v>426</v>
      </c>
      <c r="C43" s="48" t="s">
        <v>299</v>
      </c>
      <c r="D43" s="48" t="s">
        <v>310</v>
      </c>
      <c r="E43" s="41">
        <v>408</v>
      </c>
      <c r="F43" s="41">
        <v>399</v>
      </c>
      <c r="G43" s="41">
        <v>416</v>
      </c>
      <c r="H43" s="41">
        <v>416</v>
      </c>
      <c r="I43" s="41">
        <v>390</v>
      </c>
      <c r="J43" s="41">
        <v>374</v>
      </c>
      <c r="K43" s="41"/>
      <c r="L43" s="41">
        <v>-16</v>
      </c>
      <c r="M43" s="41">
        <v>-6.25</v>
      </c>
      <c r="N43" s="43">
        <v>-9.75</v>
      </c>
    </row>
    <row r="44" spans="1:14" x14ac:dyDescent="0.25">
      <c r="A44" s="47" t="s">
        <v>427</v>
      </c>
      <c r="B44" s="47" t="s">
        <v>428</v>
      </c>
      <c r="C44" s="48" t="s">
        <v>304</v>
      </c>
      <c r="D44" s="48" t="s">
        <v>330</v>
      </c>
      <c r="E44" s="41">
        <v>10</v>
      </c>
      <c r="F44" s="41">
        <v>10</v>
      </c>
      <c r="G44" s="41">
        <v>7</v>
      </c>
      <c r="H44" s="41">
        <v>12</v>
      </c>
      <c r="I44" s="41">
        <v>14</v>
      </c>
      <c r="J44" s="41">
        <v>14</v>
      </c>
      <c r="K44" s="41"/>
      <c r="L44" s="41">
        <v>0</v>
      </c>
      <c r="M44" s="41">
        <v>1</v>
      </c>
      <c r="N44" s="43">
        <v>-1</v>
      </c>
    </row>
    <row r="45" spans="1:14" x14ac:dyDescent="0.25">
      <c r="A45" s="47" t="s">
        <v>429</v>
      </c>
      <c r="B45" s="47" t="s">
        <v>430</v>
      </c>
      <c r="C45" s="48" t="s">
        <v>304</v>
      </c>
      <c r="D45" s="48" t="s">
        <v>333</v>
      </c>
      <c r="E45" s="41">
        <v>851</v>
      </c>
      <c r="F45" s="41">
        <v>846</v>
      </c>
      <c r="G45" s="41">
        <v>808</v>
      </c>
      <c r="H45" s="41">
        <v>760</v>
      </c>
      <c r="I45" s="41">
        <v>707</v>
      </c>
      <c r="J45" s="41">
        <v>619</v>
      </c>
      <c r="K45" s="41"/>
      <c r="L45" s="41">
        <v>-88</v>
      </c>
      <c r="M45" s="41">
        <v>-56.75</v>
      </c>
      <c r="N45" s="43">
        <v>-31.25</v>
      </c>
    </row>
    <row r="46" spans="1:14" x14ac:dyDescent="0.25">
      <c r="A46" s="47" t="s">
        <v>431</v>
      </c>
      <c r="B46" s="47" t="s">
        <v>432</v>
      </c>
      <c r="C46" s="48" t="s">
        <v>299</v>
      </c>
      <c r="D46" s="48" t="s">
        <v>325</v>
      </c>
      <c r="E46" s="41">
        <v>583</v>
      </c>
      <c r="F46" s="41">
        <v>569</v>
      </c>
      <c r="G46" s="41">
        <v>594</v>
      </c>
      <c r="H46" s="41">
        <v>556</v>
      </c>
      <c r="I46" s="41">
        <v>512</v>
      </c>
      <c r="J46" s="41">
        <v>466</v>
      </c>
      <c r="K46" s="41"/>
      <c r="L46" s="41">
        <v>-46</v>
      </c>
      <c r="M46" s="41">
        <v>-25.75</v>
      </c>
      <c r="N46" s="43">
        <v>-20.25</v>
      </c>
    </row>
    <row r="47" spans="1:14" x14ac:dyDescent="0.25">
      <c r="A47" s="47" t="s">
        <v>433</v>
      </c>
      <c r="B47" s="47" t="s">
        <v>434</v>
      </c>
      <c r="C47" s="48" t="s">
        <v>304</v>
      </c>
      <c r="D47" s="48" t="s">
        <v>340</v>
      </c>
      <c r="E47" s="41">
        <v>860</v>
      </c>
      <c r="F47" s="41">
        <v>826</v>
      </c>
      <c r="G47" s="41">
        <v>798</v>
      </c>
      <c r="H47" s="41">
        <v>771</v>
      </c>
      <c r="I47" s="41">
        <v>738</v>
      </c>
      <c r="J47" s="41">
        <v>689</v>
      </c>
      <c r="K47" s="41"/>
      <c r="L47" s="41">
        <v>-49</v>
      </c>
      <c r="M47" s="41">
        <v>-34.25</v>
      </c>
      <c r="N47" s="43">
        <v>-14.75</v>
      </c>
    </row>
    <row r="48" spans="1:14" x14ac:dyDescent="0.25">
      <c r="A48" s="47" t="s">
        <v>435</v>
      </c>
      <c r="B48" s="47" t="s">
        <v>436</v>
      </c>
      <c r="C48" s="48" t="s">
        <v>315</v>
      </c>
      <c r="D48" s="48" t="s">
        <v>341</v>
      </c>
      <c r="E48" s="41">
        <v>315</v>
      </c>
      <c r="F48" s="41">
        <v>305</v>
      </c>
      <c r="G48" s="41">
        <v>297</v>
      </c>
      <c r="H48" s="41">
        <v>262</v>
      </c>
      <c r="I48" s="41">
        <v>243</v>
      </c>
      <c r="J48" s="41">
        <v>235</v>
      </c>
      <c r="K48" s="41"/>
      <c r="L48" s="41">
        <v>-8</v>
      </c>
      <c r="M48" s="41">
        <v>-17.5</v>
      </c>
      <c r="N48" s="43">
        <v>9.5</v>
      </c>
    </row>
    <row r="49" spans="1:14" x14ac:dyDescent="0.25">
      <c r="A49" s="47" t="s">
        <v>437</v>
      </c>
      <c r="B49" s="47" t="s">
        <v>438</v>
      </c>
      <c r="C49" s="48" t="s">
        <v>299</v>
      </c>
      <c r="D49" s="48" t="s">
        <v>313</v>
      </c>
      <c r="E49" s="41">
        <v>50</v>
      </c>
      <c r="F49" s="41">
        <v>46</v>
      </c>
      <c r="G49" s="41">
        <v>46</v>
      </c>
      <c r="H49" s="41">
        <v>40</v>
      </c>
      <c r="I49" s="41">
        <v>39</v>
      </c>
      <c r="J49" s="41">
        <v>43</v>
      </c>
      <c r="K49" s="41"/>
      <c r="L49" s="41">
        <v>4</v>
      </c>
      <c r="M49" s="41">
        <v>-0.75</v>
      </c>
      <c r="N49" s="43">
        <v>4.75</v>
      </c>
    </row>
    <row r="50" spans="1:14" x14ac:dyDescent="0.25">
      <c r="A50" s="47" t="s">
        <v>439</v>
      </c>
      <c r="B50" s="47" t="s">
        <v>440</v>
      </c>
      <c r="C50" s="48" t="s">
        <v>293</v>
      </c>
      <c r="D50" s="48" t="s">
        <v>301</v>
      </c>
      <c r="E50" s="41">
        <v>958</v>
      </c>
      <c r="F50" s="41">
        <v>943</v>
      </c>
      <c r="G50" s="41">
        <v>958</v>
      </c>
      <c r="H50" s="41">
        <v>939</v>
      </c>
      <c r="I50" s="41">
        <v>912</v>
      </c>
      <c r="J50" s="41">
        <v>861</v>
      </c>
      <c r="K50" s="41"/>
      <c r="L50" s="41">
        <v>-51</v>
      </c>
      <c r="M50" s="41">
        <v>-20.5</v>
      </c>
      <c r="N50" s="43">
        <v>-30.5</v>
      </c>
    </row>
    <row r="51" spans="1:14" x14ac:dyDescent="0.25">
      <c r="A51" s="47" t="s">
        <v>441</v>
      </c>
      <c r="B51" s="47" t="s">
        <v>442</v>
      </c>
      <c r="C51" s="48" t="s">
        <v>304</v>
      </c>
      <c r="D51" s="48" t="s" vm="6">
        <v>347</v>
      </c>
      <c r="E51" s="41">
        <v>875</v>
      </c>
      <c r="F51" s="41">
        <v>899</v>
      </c>
      <c r="G51" s="41">
        <v>912</v>
      </c>
      <c r="H51" s="41">
        <v>929</v>
      </c>
      <c r="I51" s="41">
        <v>880</v>
      </c>
      <c r="J51" s="41">
        <v>841</v>
      </c>
      <c r="K51" s="41"/>
      <c r="L51" s="41">
        <v>-39</v>
      </c>
      <c r="M51" s="41">
        <v>-14.5</v>
      </c>
      <c r="N51" s="43">
        <v>-24.5</v>
      </c>
    </row>
    <row r="52" spans="1:14" x14ac:dyDescent="0.25">
      <c r="A52" s="47" t="s">
        <v>443</v>
      </c>
      <c r="B52" s="47" t="s">
        <v>444</v>
      </c>
      <c r="C52" s="48" t="s">
        <v>302</v>
      </c>
      <c r="D52" s="48" t="s" vm="7">
        <v>318</v>
      </c>
      <c r="E52" s="41">
        <v>796</v>
      </c>
      <c r="F52" s="41">
        <v>780</v>
      </c>
      <c r="G52" s="41">
        <v>763</v>
      </c>
      <c r="H52" s="41">
        <v>729</v>
      </c>
      <c r="I52" s="41">
        <v>740</v>
      </c>
      <c r="J52" s="41">
        <v>722</v>
      </c>
      <c r="K52" s="41"/>
      <c r="L52" s="41">
        <v>-18</v>
      </c>
      <c r="M52" s="41">
        <v>-14.5</v>
      </c>
      <c r="N52" s="43">
        <v>-3.5</v>
      </c>
    </row>
    <row r="53" spans="1:14" x14ac:dyDescent="0.25">
      <c r="A53" s="47" t="s">
        <v>445</v>
      </c>
      <c r="B53" s="47" t="s">
        <v>446</v>
      </c>
      <c r="C53" s="48" t="s">
        <v>297</v>
      </c>
      <c r="D53" s="48" t="s">
        <v>298</v>
      </c>
      <c r="E53" s="41">
        <v>309</v>
      </c>
      <c r="F53" s="41">
        <v>321</v>
      </c>
      <c r="G53" s="41">
        <v>319</v>
      </c>
      <c r="H53" s="41">
        <v>287</v>
      </c>
      <c r="I53" s="41">
        <v>278</v>
      </c>
      <c r="J53" s="41">
        <v>214</v>
      </c>
      <c r="K53" s="41"/>
      <c r="L53" s="41">
        <v>-64</v>
      </c>
      <c r="M53" s="41">
        <v>-26.75</v>
      </c>
      <c r="N53" s="43">
        <v>-37.25</v>
      </c>
    </row>
    <row r="54" spans="1:14" x14ac:dyDescent="0.25">
      <c r="A54" s="47" t="s">
        <v>447</v>
      </c>
      <c r="B54" s="47" t="s">
        <v>448</v>
      </c>
      <c r="C54" s="48" t="s">
        <v>297</v>
      </c>
      <c r="D54" s="48" t="s" vm="8">
        <v>319</v>
      </c>
      <c r="E54" s="41">
        <v>1285</v>
      </c>
      <c r="F54" s="41">
        <v>1237</v>
      </c>
      <c r="G54" s="41">
        <v>1172</v>
      </c>
      <c r="H54" s="41">
        <v>1117</v>
      </c>
      <c r="I54" s="41">
        <v>1056</v>
      </c>
      <c r="J54" s="41">
        <v>986</v>
      </c>
      <c r="K54" s="41"/>
      <c r="L54" s="41">
        <v>-70</v>
      </c>
      <c r="M54" s="41">
        <v>-62.75</v>
      </c>
      <c r="N54" s="43">
        <v>-7.25</v>
      </c>
    </row>
    <row r="55" spans="1:14" x14ac:dyDescent="0.25">
      <c r="A55" s="47" t="s">
        <v>449</v>
      </c>
      <c r="B55" s="47" t="s">
        <v>450</v>
      </c>
      <c r="C55" s="48" t="s">
        <v>304</v>
      </c>
      <c r="D55" s="48" t="s">
        <v>338</v>
      </c>
      <c r="E55" s="41">
        <v>873</v>
      </c>
      <c r="F55" s="41">
        <v>854</v>
      </c>
      <c r="G55" s="41">
        <v>815</v>
      </c>
      <c r="H55" s="41">
        <v>768</v>
      </c>
      <c r="I55" s="41">
        <v>723</v>
      </c>
      <c r="J55" s="41">
        <v>654</v>
      </c>
      <c r="K55" s="41"/>
      <c r="L55" s="41">
        <v>-69</v>
      </c>
      <c r="M55" s="41">
        <v>-50</v>
      </c>
      <c r="N55" s="43">
        <v>-19</v>
      </c>
    </row>
    <row r="56" spans="1:14" x14ac:dyDescent="0.25">
      <c r="A56" s="49" t="s">
        <v>451</v>
      </c>
      <c r="B56" s="49" t="s">
        <v>452</v>
      </c>
      <c r="C56" s="50" t="s">
        <v>293</v>
      </c>
      <c r="D56" s="50" t="s" vm="9">
        <v>294</v>
      </c>
      <c r="E56" s="41">
        <v>720</v>
      </c>
      <c r="F56" s="41">
        <v>672</v>
      </c>
      <c r="G56" s="41">
        <v>640</v>
      </c>
      <c r="H56" s="41">
        <v>598</v>
      </c>
      <c r="I56" s="41">
        <v>535</v>
      </c>
      <c r="J56" s="41">
        <v>478</v>
      </c>
      <c r="K56" s="41"/>
      <c r="L56" s="41">
        <v>-57</v>
      </c>
      <c r="M56" s="41">
        <v>-48.5</v>
      </c>
      <c r="N56" s="43">
        <v>-8.5</v>
      </c>
    </row>
    <row r="57" spans="1:14" x14ac:dyDescent="0.25">
      <c r="A57" s="10" t="s">
        <v>30</v>
      </c>
      <c r="B57" s="10" t="s">
        <v>167</v>
      </c>
      <c r="C57" s="51" t="s">
        <v>293</v>
      </c>
      <c r="D57" s="51" t="s" vm="10">
        <v>452</v>
      </c>
      <c r="E57" s="46" vm="11">
        <v>86</v>
      </c>
      <c r="F57" s="46" vm="12">
        <v>86</v>
      </c>
      <c r="G57" s="46" vm="13">
        <v>75</v>
      </c>
      <c r="H57" s="46" vm="14">
        <v>75</v>
      </c>
      <c r="I57" s="46" vm="15">
        <v>69</v>
      </c>
      <c r="J57" s="46" vm="724">
        <v>62</v>
      </c>
      <c r="K57" s="46"/>
      <c r="L57" s="46">
        <v>-7</v>
      </c>
      <c r="M57" s="46">
        <v>-6</v>
      </c>
      <c r="N57" s="42">
        <v>-1</v>
      </c>
    </row>
    <row r="58" spans="1:14" x14ac:dyDescent="0.25">
      <c r="A58" s="10" t="s">
        <v>24</v>
      </c>
      <c r="B58" s="10" t="s">
        <v>161</v>
      </c>
      <c r="C58" s="51" t="s">
        <v>295</v>
      </c>
      <c r="D58" s="51" t="s" vm="16">
        <v>382</v>
      </c>
      <c r="E58" s="41" vm="17">
        <v>10</v>
      </c>
      <c r="F58" s="41" vm="18">
        <v>10</v>
      </c>
      <c r="G58" s="41" vm="19">
        <v>10</v>
      </c>
      <c r="H58" s="41" vm="20">
        <v>8</v>
      </c>
      <c r="I58" s="41" vm="21">
        <v>8</v>
      </c>
      <c r="J58" s="41" vm="725">
        <v>15</v>
      </c>
      <c r="K58" s="41"/>
      <c r="L58" s="41">
        <v>7</v>
      </c>
      <c r="M58" s="41">
        <v>1.25</v>
      </c>
      <c r="N58" s="43">
        <v>5.75</v>
      </c>
    </row>
    <row r="59" spans="1:14" x14ac:dyDescent="0.25">
      <c r="A59" s="10" t="s">
        <v>108</v>
      </c>
      <c r="B59" s="10" t="s">
        <v>245</v>
      </c>
      <c r="C59" s="51" t="s">
        <v>297</v>
      </c>
      <c r="D59" s="51" t="s" vm="22">
        <v>446</v>
      </c>
      <c r="E59" s="41" vm="23">
        <v>30</v>
      </c>
      <c r="F59" s="41" vm="24">
        <v>28</v>
      </c>
      <c r="G59" s="41" vm="25">
        <v>23</v>
      </c>
      <c r="H59" s="41" vm="25">
        <v>23</v>
      </c>
      <c r="I59" s="41" vm="26">
        <v>16</v>
      </c>
      <c r="J59" s="41" vm="726">
        <v>19</v>
      </c>
      <c r="K59" s="41"/>
      <c r="L59" s="41">
        <v>3</v>
      </c>
      <c r="M59" s="41">
        <v>-2.25</v>
      </c>
      <c r="N59" s="43">
        <v>5.25</v>
      </c>
    </row>
    <row r="60" spans="1:14" x14ac:dyDescent="0.25">
      <c r="A60" s="10" t="s">
        <v>42</v>
      </c>
      <c r="B60" s="10" t="s">
        <v>179</v>
      </c>
      <c r="C60" s="51" t="s">
        <v>299</v>
      </c>
      <c r="D60" s="51" t="s" vm="27">
        <v>394</v>
      </c>
      <c r="E60" s="41" vm="28">
        <v>123</v>
      </c>
      <c r="F60" s="41" vm="29">
        <v>115</v>
      </c>
      <c r="G60" s="41" vm="30">
        <v>96</v>
      </c>
      <c r="H60" s="41" vm="31">
        <v>79</v>
      </c>
      <c r="I60" s="41" vm="32">
        <v>57</v>
      </c>
      <c r="J60" s="41" vm="727">
        <v>50</v>
      </c>
      <c r="K60" s="41"/>
      <c r="L60" s="41">
        <v>-7</v>
      </c>
      <c r="M60" s="41">
        <v>-16.25</v>
      </c>
      <c r="N60" s="43">
        <v>9.25</v>
      </c>
    </row>
    <row r="61" spans="1:14" x14ac:dyDescent="0.25">
      <c r="A61" s="10" t="s">
        <v>43</v>
      </c>
      <c r="B61" s="10" t="s">
        <v>180</v>
      </c>
      <c r="C61" s="51" t="s">
        <v>293</v>
      </c>
      <c r="D61" s="51" t="s" vm="33">
        <v>440</v>
      </c>
      <c r="E61" s="41" vm="34">
        <v>4</v>
      </c>
      <c r="F61" s="41" vm="35">
        <v>1</v>
      </c>
      <c r="G61" s="41" vm="36">
        <v>1</v>
      </c>
      <c r="H61" s="41" vm="37">
        <v>1</v>
      </c>
      <c r="I61" s="41" vm="38">
        <v>1</v>
      </c>
      <c r="J61" s="41" vm="728">
        <v>1</v>
      </c>
      <c r="K61" s="41"/>
      <c r="L61" s="41">
        <v>0</v>
      </c>
      <c r="M61" s="41">
        <v>0</v>
      </c>
      <c r="N61" s="43">
        <v>0</v>
      </c>
    </row>
    <row r="62" spans="1:14" x14ac:dyDescent="0.25">
      <c r="A62" s="10" t="s">
        <v>6</v>
      </c>
      <c r="B62" s="10" t="s">
        <v>143</v>
      </c>
      <c r="C62" s="51" t="s">
        <v>299</v>
      </c>
      <c r="D62" s="51" t="s" vm="27">
        <v>394</v>
      </c>
      <c r="E62" s="41" vm="39">
        <v>864</v>
      </c>
      <c r="F62" s="41" vm="40">
        <v>805</v>
      </c>
      <c r="G62" s="41" vm="41">
        <v>780</v>
      </c>
      <c r="H62" s="41" vm="42">
        <v>730</v>
      </c>
      <c r="I62" s="41" vm="43">
        <v>705</v>
      </c>
      <c r="J62" s="41" vm="729">
        <v>668</v>
      </c>
      <c r="K62" s="41"/>
      <c r="L62" s="41">
        <v>-37</v>
      </c>
      <c r="M62" s="41">
        <v>-34.25</v>
      </c>
      <c r="N62" s="43">
        <v>-2.75</v>
      </c>
    </row>
    <row r="63" spans="1:14" x14ac:dyDescent="0.25">
      <c r="A63" s="10" t="s">
        <v>27</v>
      </c>
      <c r="B63" s="10" t="s">
        <v>164</v>
      </c>
      <c r="C63" s="51" t="s">
        <v>302</v>
      </c>
      <c r="D63" s="51" t="s" vm="44">
        <v>372</v>
      </c>
      <c r="E63" s="41" vm="45">
        <v>341</v>
      </c>
      <c r="F63" s="41" vm="46">
        <v>314</v>
      </c>
      <c r="G63" s="41" vm="47">
        <v>220</v>
      </c>
      <c r="H63" s="41" vm="48">
        <v>190</v>
      </c>
      <c r="I63" s="41" vm="49">
        <v>176</v>
      </c>
      <c r="J63" s="41" vm="730">
        <v>136</v>
      </c>
      <c r="K63" s="41"/>
      <c r="L63" s="41">
        <v>-40</v>
      </c>
      <c r="M63" s="41">
        <v>-44.5</v>
      </c>
      <c r="N63" s="43">
        <v>4.5</v>
      </c>
    </row>
    <row r="64" spans="1:14" x14ac:dyDescent="0.25">
      <c r="A64" s="10" t="s">
        <v>93</v>
      </c>
      <c r="B64" s="10" t="s">
        <v>230</v>
      </c>
      <c r="C64" s="51" t="s">
        <v>304</v>
      </c>
      <c r="D64" s="51" t="s" vm="50">
        <v>374</v>
      </c>
      <c r="E64" s="41" vm="51">
        <v>99</v>
      </c>
      <c r="F64" s="41" vm="52">
        <v>90</v>
      </c>
      <c r="G64" s="41" vm="53">
        <v>82</v>
      </c>
      <c r="H64" s="41" vm="54">
        <v>59</v>
      </c>
      <c r="I64" s="41" vm="55">
        <v>49</v>
      </c>
      <c r="J64" s="41" vm="731">
        <v>47</v>
      </c>
      <c r="K64" s="41"/>
      <c r="L64" s="41">
        <v>-2</v>
      </c>
      <c r="M64" s="41">
        <v>-10.75</v>
      </c>
      <c r="N64" s="43">
        <v>8.75</v>
      </c>
    </row>
    <row r="65" spans="1:14" x14ac:dyDescent="0.25">
      <c r="A65" s="10" t="s">
        <v>131</v>
      </c>
      <c r="B65" s="10" t="s">
        <v>268</v>
      </c>
      <c r="C65" s="51" t="s">
        <v>295</v>
      </c>
      <c r="D65" s="51" t="s" vm="56">
        <v>404</v>
      </c>
      <c r="E65" s="41" vm="57">
        <v>171</v>
      </c>
      <c r="F65" s="41" vm="58">
        <v>155</v>
      </c>
      <c r="G65" s="41" vm="59">
        <v>152</v>
      </c>
      <c r="H65" s="41" vm="60">
        <v>136</v>
      </c>
      <c r="I65" s="41" vm="61">
        <v>117</v>
      </c>
      <c r="J65" s="41" vm="61">
        <v>117</v>
      </c>
      <c r="K65" s="41"/>
      <c r="L65" s="41">
        <v>0</v>
      </c>
      <c r="M65" s="41">
        <v>-9.5</v>
      </c>
      <c r="N65" s="43">
        <v>9.5</v>
      </c>
    </row>
    <row r="66" spans="1:14" x14ac:dyDescent="0.25">
      <c r="A66" s="10" t="s">
        <v>77</v>
      </c>
      <c r="B66" s="10" t="s">
        <v>214</v>
      </c>
      <c r="C66" s="51" t="s">
        <v>295</v>
      </c>
      <c r="D66" s="51" t="s" vm="62">
        <v>400</v>
      </c>
      <c r="E66" s="41" vm="63">
        <v>153</v>
      </c>
      <c r="F66" s="41" vm="64">
        <v>165</v>
      </c>
      <c r="G66" s="41" vm="65">
        <v>147</v>
      </c>
      <c r="H66" s="41" vm="66">
        <v>133</v>
      </c>
      <c r="I66" s="41" vm="67">
        <v>136</v>
      </c>
      <c r="J66" s="41" vm="732">
        <v>135</v>
      </c>
      <c r="K66" s="41"/>
      <c r="L66" s="41">
        <v>-1</v>
      </c>
      <c r="M66" s="41">
        <v>-7.5</v>
      </c>
      <c r="N66" s="43">
        <v>6.5</v>
      </c>
    </row>
    <row r="67" spans="1:14" x14ac:dyDescent="0.25">
      <c r="A67" s="10" t="s">
        <v>12</v>
      </c>
      <c r="B67" s="10" t="s">
        <v>149</v>
      </c>
      <c r="C67" s="51" t="s">
        <v>293</v>
      </c>
      <c r="D67" s="51" t="s" vm="10">
        <v>452</v>
      </c>
      <c r="E67" s="41" vm="68">
        <v>31</v>
      </c>
      <c r="F67" s="41" vm="69">
        <v>28</v>
      </c>
      <c r="G67" s="41" vm="70">
        <v>28</v>
      </c>
      <c r="H67" s="41" vm="71">
        <v>27</v>
      </c>
      <c r="I67" s="41" vm="72">
        <v>20</v>
      </c>
      <c r="J67" s="41" vm="733">
        <v>20</v>
      </c>
      <c r="K67" s="41"/>
      <c r="L67" s="41">
        <v>0</v>
      </c>
      <c r="M67" s="41">
        <v>-2</v>
      </c>
      <c r="N67" s="43">
        <v>2</v>
      </c>
    </row>
    <row r="68" spans="1:14" x14ac:dyDescent="0.25">
      <c r="A68" s="10" t="s">
        <v>134</v>
      </c>
      <c r="B68" s="10" t="s">
        <v>271</v>
      </c>
      <c r="C68" s="51" t="s">
        <v>297</v>
      </c>
      <c r="D68" s="51" t="s" vm="73">
        <v>378</v>
      </c>
      <c r="E68" s="41" vm="74">
        <v>180</v>
      </c>
      <c r="F68" s="41" vm="75">
        <v>159</v>
      </c>
      <c r="G68" s="41" vm="76">
        <v>148</v>
      </c>
      <c r="H68" s="41" vm="77">
        <v>133</v>
      </c>
      <c r="I68" s="41" vm="78">
        <v>124</v>
      </c>
      <c r="J68" s="41" vm="734">
        <v>97</v>
      </c>
      <c r="K68" s="41"/>
      <c r="L68" s="41">
        <v>-27</v>
      </c>
      <c r="M68" s="41">
        <v>-15.5</v>
      </c>
      <c r="N68" s="43">
        <v>-11.5</v>
      </c>
    </row>
    <row r="69" spans="1:14" x14ac:dyDescent="0.25">
      <c r="A69" s="10" t="s">
        <v>126</v>
      </c>
      <c r="B69" s="10" t="s">
        <v>263</v>
      </c>
      <c r="C69" s="51" t="s">
        <v>293</v>
      </c>
      <c r="D69" s="51" t="s" vm="10">
        <v>452</v>
      </c>
      <c r="E69" s="41" vm="79">
        <v>126</v>
      </c>
      <c r="F69" s="41" vm="80">
        <v>124</v>
      </c>
      <c r="G69" s="41" vm="81">
        <v>117</v>
      </c>
      <c r="H69" s="41" vm="82">
        <v>98</v>
      </c>
      <c r="I69" s="41" vm="83">
        <v>79</v>
      </c>
      <c r="J69" s="41" vm="735">
        <v>63</v>
      </c>
      <c r="K69" s="41"/>
      <c r="L69" s="41">
        <v>-16</v>
      </c>
      <c r="M69" s="41">
        <v>-15.25</v>
      </c>
      <c r="N69" s="43">
        <v>-0.75</v>
      </c>
    </row>
    <row r="70" spans="1:14" x14ac:dyDescent="0.25">
      <c r="A70" s="10" t="s">
        <v>50</v>
      </c>
      <c r="B70" s="10" t="s">
        <v>187</v>
      </c>
      <c r="C70" s="51" t="s">
        <v>302</v>
      </c>
      <c r="D70" s="51" t="s" vm="84">
        <v>380</v>
      </c>
      <c r="E70" s="41" vm="85">
        <v>433</v>
      </c>
      <c r="F70" s="41" vm="86">
        <v>418</v>
      </c>
      <c r="G70" s="41" vm="87">
        <v>402</v>
      </c>
      <c r="H70" s="41" vm="88">
        <v>359</v>
      </c>
      <c r="I70" s="41" vm="89">
        <v>317</v>
      </c>
      <c r="J70" s="41" vm="736">
        <v>297</v>
      </c>
      <c r="K70" s="41"/>
      <c r="L70" s="41">
        <v>-20</v>
      </c>
      <c r="M70" s="41">
        <v>-30.25</v>
      </c>
      <c r="N70" s="43">
        <v>10.25</v>
      </c>
    </row>
    <row r="71" spans="1:14" x14ac:dyDescent="0.25">
      <c r="A71" s="10" t="s">
        <v>94</v>
      </c>
      <c r="B71" s="10" t="s">
        <v>231</v>
      </c>
      <c r="C71" s="51" t="s">
        <v>299</v>
      </c>
      <c r="D71" s="51" t="s" vm="90">
        <v>426</v>
      </c>
      <c r="E71" s="41" vm="91">
        <v>69</v>
      </c>
      <c r="F71" s="41" vm="91">
        <v>69</v>
      </c>
      <c r="G71" s="41" vm="92">
        <v>109</v>
      </c>
      <c r="H71" s="41" vm="92">
        <v>109</v>
      </c>
      <c r="I71" s="41" vm="93">
        <v>97</v>
      </c>
      <c r="J71" s="41" vm="737">
        <v>93</v>
      </c>
      <c r="K71" s="41"/>
      <c r="L71" s="41">
        <v>-4</v>
      </c>
      <c r="M71" s="41">
        <v>6</v>
      </c>
      <c r="N71" s="43">
        <v>-10</v>
      </c>
    </row>
    <row r="72" spans="1:14" x14ac:dyDescent="0.25">
      <c r="A72" s="10" t="s">
        <v>45</v>
      </c>
      <c r="B72" s="10" t="s">
        <v>182</v>
      </c>
      <c r="C72" s="51" t="s">
        <v>304</v>
      </c>
      <c r="D72" s="51" t="s" vm="94">
        <v>412</v>
      </c>
      <c r="E72" s="41" vm="95">
        <v>144</v>
      </c>
      <c r="F72" s="41" vm="96">
        <v>141</v>
      </c>
      <c r="G72" s="41" vm="97">
        <v>133</v>
      </c>
      <c r="H72" s="41" vm="98">
        <v>127</v>
      </c>
      <c r="I72" s="41" vm="99">
        <v>125</v>
      </c>
      <c r="J72" s="41" vm="738">
        <v>118</v>
      </c>
      <c r="K72" s="41"/>
      <c r="L72" s="41">
        <v>-7</v>
      </c>
      <c r="M72" s="41">
        <v>-5.75</v>
      </c>
      <c r="N72" s="43">
        <v>-1.25</v>
      </c>
    </row>
    <row r="73" spans="1:14" x14ac:dyDescent="0.25">
      <c r="A73" s="10" t="s">
        <v>65</v>
      </c>
      <c r="B73" s="10" t="s">
        <v>202</v>
      </c>
      <c r="C73" s="51" t="s">
        <v>295</v>
      </c>
      <c r="D73" s="51" t="s" vm="16">
        <v>382</v>
      </c>
      <c r="E73" s="41" vm="100">
        <v>275</v>
      </c>
      <c r="F73" s="41" vm="101">
        <v>247</v>
      </c>
      <c r="G73" s="41" vm="102">
        <v>257</v>
      </c>
      <c r="H73" s="41" vm="103">
        <v>222</v>
      </c>
      <c r="I73" s="41" vm="104">
        <v>206</v>
      </c>
      <c r="J73" s="41" vm="739">
        <v>188</v>
      </c>
      <c r="K73" s="41"/>
      <c r="L73" s="41">
        <v>-18</v>
      </c>
      <c r="M73" s="41">
        <v>-14.75</v>
      </c>
      <c r="N73" s="43">
        <v>-3.25</v>
      </c>
    </row>
    <row r="74" spans="1:14" x14ac:dyDescent="0.25">
      <c r="A74" s="10" t="s">
        <v>133</v>
      </c>
      <c r="B74" s="10" t="s">
        <v>270</v>
      </c>
      <c r="C74" s="51" t="s">
        <v>293</v>
      </c>
      <c r="D74" s="51" t="s" vm="105">
        <v>388</v>
      </c>
      <c r="E74" s="41" vm="106">
        <v>244</v>
      </c>
      <c r="F74" s="41" vm="107">
        <v>232</v>
      </c>
      <c r="G74" s="41" vm="108">
        <v>222</v>
      </c>
      <c r="H74" s="41" vm="109">
        <v>176</v>
      </c>
      <c r="I74" s="41" vm="110">
        <v>166</v>
      </c>
      <c r="J74" s="41" vm="740">
        <v>145</v>
      </c>
      <c r="K74" s="41"/>
      <c r="L74" s="41">
        <v>-21</v>
      </c>
      <c r="M74" s="41">
        <v>-21.75</v>
      </c>
      <c r="N74" s="43">
        <v>0.75</v>
      </c>
    </row>
    <row r="75" spans="1:14" x14ac:dyDescent="0.25">
      <c r="A75" s="10" t="s">
        <v>59</v>
      </c>
      <c r="B75" s="10" t="s">
        <v>196</v>
      </c>
      <c r="C75" s="51" t="s">
        <v>299</v>
      </c>
      <c r="D75" s="51" t="s" vm="111">
        <v>438</v>
      </c>
      <c r="E75" s="41" vm="112">
        <v>1</v>
      </c>
      <c r="F75" s="41" vm="113">
        <v>0</v>
      </c>
      <c r="G75" s="41" vm="114">
        <v>1</v>
      </c>
      <c r="H75" s="41" vm="115">
        <v>1</v>
      </c>
      <c r="I75" s="41" vm="116">
        <v>0</v>
      </c>
      <c r="J75" s="41" vm="741">
        <v>0</v>
      </c>
      <c r="K75" s="41"/>
      <c r="L75" s="41">
        <v>0</v>
      </c>
      <c r="M75" s="41">
        <v>0</v>
      </c>
      <c r="N75" s="43">
        <v>0</v>
      </c>
    </row>
    <row r="76" spans="1:14" x14ac:dyDescent="0.25">
      <c r="A76" s="10" t="s">
        <v>81</v>
      </c>
      <c r="B76" s="10" t="s">
        <v>218</v>
      </c>
      <c r="C76" s="51" t="s">
        <v>297</v>
      </c>
      <c r="D76" s="51" t="s" vm="117">
        <v>414</v>
      </c>
      <c r="E76" s="41" vm="118">
        <v>44</v>
      </c>
      <c r="F76" s="41" vm="119">
        <v>40</v>
      </c>
      <c r="G76" s="41" vm="120">
        <v>38</v>
      </c>
      <c r="H76" s="41" vm="121">
        <v>29</v>
      </c>
      <c r="I76" s="41" vm="122">
        <v>27</v>
      </c>
      <c r="J76" s="41" vm="742">
        <v>18</v>
      </c>
      <c r="K76" s="41"/>
      <c r="L76" s="41">
        <v>-9</v>
      </c>
      <c r="M76" s="41">
        <v>-5.5</v>
      </c>
      <c r="N76" s="43">
        <v>-3.5</v>
      </c>
    </row>
    <row r="77" spans="1:14" x14ac:dyDescent="0.25">
      <c r="A77" s="10" t="s">
        <v>88</v>
      </c>
      <c r="B77" s="10" t="s">
        <v>225</v>
      </c>
      <c r="C77" s="51" t="s">
        <v>293</v>
      </c>
      <c r="D77" s="51" t="s" vm="33">
        <v>440</v>
      </c>
      <c r="E77" s="41" vm="123">
        <v>106</v>
      </c>
      <c r="F77" s="41" vm="124">
        <v>109</v>
      </c>
      <c r="G77" s="41" vm="125">
        <v>103</v>
      </c>
      <c r="H77" s="41" vm="126">
        <v>93</v>
      </c>
      <c r="I77" s="41" vm="127">
        <v>94</v>
      </c>
      <c r="J77" s="41" vm="743">
        <v>92</v>
      </c>
      <c r="K77" s="41"/>
      <c r="L77" s="41">
        <v>-2</v>
      </c>
      <c r="M77" s="41">
        <v>-4.25</v>
      </c>
      <c r="N77" s="43">
        <v>2.25</v>
      </c>
    </row>
    <row r="78" spans="1:14" x14ac:dyDescent="0.25">
      <c r="A78" s="10" t="s">
        <v>19</v>
      </c>
      <c r="B78" s="10" t="s">
        <v>156</v>
      </c>
      <c r="C78" s="51" t="s">
        <v>315</v>
      </c>
      <c r="D78" s="51" t="s" vm="128">
        <v>392</v>
      </c>
      <c r="E78" s="41" vm="129">
        <v>100</v>
      </c>
      <c r="F78" s="41" vm="130">
        <v>97</v>
      </c>
      <c r="G78" s="41" vm="131">
        <v>94</v>
      </c>
      <c r="H78" s="41" vm="132">
        <v>96</v>
      </c>
      <c r="I78" s="41" vm="133">
        <v>89</v>
      </c>
      <c r="J78" s="41" vm="744">
        <v>90</v>
      </c>
      <c r="K78" s="41"/>
      <c r="L78" s="41">
        <v>1</v>
      </c>
      <c r="M78" s="41">
        <v>-1.75</v>
      </c>
      <c r="N78" s="43">
        <v>2.75</v>
      </c>
    </row>
    <row r="79" spans="1:14" x14ac:dyDescent="0.25">
      <c r="A79" s="10" t="s">
        <v>122</v>
      </c>
      <c r="B79" s="10" t="s">
        <v>259</v>
      </c>
      <c r="C79" s="51" t="s">
        <v>302</v>
      </c>
      <c r="D79" s="51" t="s" vm="134">
        <v>408</v>
      </c>
      <c r="E79" s="41" vm="135">
        <v>689</v>
      </c>
      <c r="F79" s="41" vm="136">
        <v>652</v>
      </c>
      <c r="G79" s="41" vm="137">
        <v>601</v>
      </c>
      <c r="H79" s="41" vm="138">
        <v>591</v>
      </c>
      <c r="I79" s="41" vm="139">
        <v>580</v>
      </c>
      <c r="J79" s="41" vm="139">
        <v>580</v>
      </c>
      <c r="K79" s="41"/>
      <c r="L79" s="41">
        <v>0</v>
      </c>
      <c r="M79" s="41">
        <v>-18</v>
      </c>
      <c r="N79" s="43">
        <v>18</v>
      </c>
    </row>
    <row r="80" spans="1:14" x14ac:dyDescent="0.25">
      <c r="A80" s="10" t="s">
        <v>64</v>
      </c>
      <c r="B80" s="10" t="s">
        <v>201</v>
      </c>
      <c r="C80" s="51" t="s">
        <v>295</v>
      </c>
      <c r="D80" s="51" t="s" vm="16">
        <v>382</v>
      </c>
      <c r="E80" s="41" vm="140">
        <v>17</v>
      </c>
      <c r="F80" s="41" vm="141">
        <v>13</v>
      </c>
      <c r="G80" s="41" vm="141">
        <v>13</v>
      </c>
      <c r="H80" s="41" vm="142">
        <v>12</v>
      </c>
      <c r="I80" s="41" vm="143">
        <v>8</v>
      </c>
      <c r="J80" s="41" vm="745">
        <v>11</v>
      </c>
      <c r="K80" s="41"/>
      <c r="L80" s="41">
        <v>3</v>
      </c>
      <c r="M80" s="41">
        <v>-0.5</v>
      </c>
      <c r="N80" s="43">
        <v>3.5</v>
      </c>
    </row>
    <row r="81" spans="1:14" x14ac:dyDescent="0.25">
      <c r="A81" s="10" t="s">
        <v>114</v>
      </c>
      <c r="B81" s="10" t="s">
        <v>251</v>
      </c>
      <c r="C81" s="51" t="s">
        <v>297</v>
      </c>
      <c r="D81" s="51" t="s" vm="117">
        <v>414</v>
      </c>
      <c r="E81" s="41" vm="144">
        <v>373</v>
      </c>
      <c r="F81" s="41" vm="145">
        <v>358</v>
      </c>
      <c r="G81" s="41" vm="146">
        <v>335</v>
      </c>
      <c r="H81" s="41" vm="146">
        <v>335</v>
      </c>
      <c r="I81" s="41" vm="147">
        <v>291</v>
      </c>
      <c r="J81" s="41" vm="746">
        <v>261</v>
      </c>
      <c r="K81" s="41"/>
      <c r="L81" s="41">
        <v>-30</v>
      </c>
      <c r="M81" s="41">
        <v>-24.25</v>
      </c>
      <c r="N81" s="43">
        <v>-5.75</v>
      </c>
    </row>
    <row r="82" spans="1:14" x14ac:dyDescent="0.25">
      <c r="A82" s="10" t="s">
        <v>135</v>
      </c>
      <c r="B82" s="10" t="s">
        <v>272</v>
      </c>
      <c r="C82" s="51" t="s">
        <v>295</v>
      </c>
      <c r="D82" s="51" t="s" vm="56">
        <v>404</v>
      </c>
      <c r="E82" s="41" vm="148">
        <v>8</v>
      </c>
      <c r="F82" s="41" vm="149">
        <v>8</v>
      </c>
      <c r="G82" s="41" vm="150">
        <v>13</v>
      </c>
      <c r="H82" s="41" vm="151">
        <v>15</v>
      </c>
      <c r="I82" s="41" vm="152">
        <v>22</v>
      </c>
      <c r="J82" s="41" vm="747">
        <v>20</v>
      </c>
      <c r="K82" s="41"/>
      <c r="L82" s="41">
        <v>-2</v>
      </c>
      <c r="M82" s="41">
        <v>3</v>
      </c>
      <c r="N82" s="43">
        <v>-5</v>
      </c>
    </row>
    <row r="83" spans="1:14" x14ac:dyDescent="0.25">
      <c r="A83" s="10" t="s">
        <v>35</v>
      </c>
      <c r="B83" s="10" t="s">
        <v>172</v>
      </c>
      <c r="C83" s="51" t="s">
        <v>302</v>
      </c>
      <c r="D83" s="51" t="s" vm="153">
        <v>444</v>
      </c>
      <c r="E83" s="41" vm="154">
        <v>519</v>
      </c>
      <c r="F83" s="41" vm="155">
        <v>520</v>
      </c>
      <c r="G83" s="41" vm="156">
        <v>505</v>
      </c>
      <c r="H83" s="41" vm="157">
        <v>505</v>
      </c>
      <c r="I83" s="41" vm="158">
        <v>523</v>
      </c>
      <c r="J83" s="41" vm="748">
        <v>515</v>
      </c>
      <c r="K83" s="41"/>
      <c r="L83" s="41">
        <v>-8</v>
      </c>
      <c r="M83" s="41">
        <v>-1.25</v>
      </c>
      <c r="N83" s="43">
        <v>-6.75</v>
      </c>
    </row>
    <row r="84" spans="1:14" x14ac:dyDescent="0.25">
      <c r="A84" s="10" t="s">
        <v>128</v>
      </c>
      <c r="B84" s="10" t="s">
        <v>265</v>
      </c>
      <c r="C84" s="51" t="s">
        <v>297</v>
      </c>
      <c r="D84" s="51" t="s" vm="159">
        <v>448</v>
      </c>
      <c r="E84" s="41" vm="160">
        <v>5</v>
      </c>
      <c r="F84" s="41" vm="161">
        <v>2</v>
      </c>
      <c r="G84" s="41" vm="162">
        <v>3</v>
      </c>
      <c r="H84" s="41" vm="163">
        <v>4</v>
      </c>
      <c r="I84" s="41" vm="164">
        <v>3</v>
      </c>
      <c r="J84" s="41" vm="749">
        <v>3</v>
      </c>
      <c r="K84" s="41"/>
      <c r="L84" s="41">
        <v>0</v>
      </c>
      <c r="M84" s="41">
        <v>0.25</v>
      </c>
      <c r="N84" s="43">
        <v>-0.25</v>
      </c>
    </row>
    <row r="85" spans="1:14" x14ac:dyDescent="0.25">
      <c r="A85" s="10" t="s">
        <v>113</v>
      </c>
      <c r="B85" s="10" t="s">
        <v>250</v>
      </c>
      <c r="C85" s="51" t="s">
        <v>299</v>
      </c>
      <c r="D85" s="51" t="s" vm="111">
        <v>438</v>
      </c>
      <c r="E85" s="41" vm="165">
        <v>4</v>
      </c>
      <c r="F85" s="41" vm="166">
        <v>6</v>
      </c>
      <c r="G85" s="41" vm="167">
        <v>7</v>
      </c>
      <c r="H85" s="41" vm="168">
        <v>6</v>
      </c>
      <c r="I85" s="41" vm="169">
        <v>6</v>
      </c>
      <c r="J85" s="41" vm="750">
        <v>7</v>
      </c>
      <c r="K85" s="41"/>
      <c r="L85" s="41">
        <v>1</v>
      </c>
      <c r="M85" s="41">
        <v>0.25</v>
      </c>
      <c r="N85" s="43">
        <v>0.75</v>
      </c>
    </row>
    <row r="86" spans="1:14" x14ac:dyDescent="0.25">
      <c r="A86" s="10" t="s">
        <v>36</v>
      </c>
      <c r="B86" s="10" t="s">
        <v>173</v>
      </c>
      <c r="C86" s="51" t="s">
        <v>297</v>
      </c>
      <c r="D86" s="51" t="s" vm="170">
        <v>396</v>
      </c>
      <c r="E86" s="41" vm="171">
        <v>290</v>
      </c>
      <c r="F86" s="41" vm="171">
        <v>290</v>
      </c>
      <c r="G86" s="41" vm="172">
        <v>599</v>
      </c>
      <c r="H86" s="41" vm="173">
        <v>552</v>
      </c>
      <c r="I86" s="41" vm="174">
        <v>474</v>
      </c>
      <c r="J86" s="41" vm="751">
        <v>417</v>
      </c>
      <c r="K86" s="41"/>
      <c r="L86" s="41">
        <v>-57</v>
      </c>
      <c r="M86" s="41">
        <v>31.75</v>
      </c>
      <c r="N86" s="43">
        <v>-88.75</v>
      </c>
    </row>
    <row r="87" spans="1:14" x14ac:dyDescent="0.25">
      <c r="A87" s="10" t="s">
        <v>97</v>
      </c>
      <c r="B87" s="10" t="s">
        <v>234</v>
      </c>
      <c r="C87" s="51" t="s">
        <v>293</v>
      </c>
      <c r="D87" s="51" t="s" vm="105">
        <v>388</v>
      </c>
      <c r="E87" s="41" vm="175">
        <v>1</v>
      </c>
      <c r="F87" s="41" vm="176">
        <v>1</v>
      </c>
      <c r="G87" s="41" vm="177">
        <v>0</v>
      </c>
      <c r="H87" s="41" vm="178">
        <v>0</v>
      </c>
      <c r="I87" s="41" vm="179">
        <v>0</v>
      </c>
      <c r="J87" s="41" vm="752">
        <v>0</v>
      </c>
      <c r="K87" s="41"/>
      <c r="L87" s="41">
        <v>0</v>
      </c>
      <c r="M87" s="41">
        <v>-0.25</v>
      </c>
      <c r="N87" s="43">
        <v>0.25</v>
      </c>
    </row>
    <row r="88" spans="1:14" x14ac:dyDescent="0.25">
      <c r="A88" s="10" t="s">
        <v>74</v>
      </c>
      <c r="B88" s="10" t="s">
        <v>211</v>
      </c>
      <c r="C88" s="51" t="s">
        <v>304</v>
      </c>
      <c r="D88" s="51" t="s" vm="180">
        <v>386</v>
      </c>
      <c r="E88" s="41" vm="181">
        <v>2</v>
      </c>
      <c r="F88" s="41" vm="182">
        <v>3</v>
      </c>
      <c r="G88" s="41" vm="183">
        <v>2</v>
      </c>
      <c r="H88" s="41" vm="184">
        <v>0</v>
      </c>
      <c r="I88" s="41" vm="185">
        <v>1</v>
      </c>
      <c r="J88" s="41" vm="753">
        <v>3</v>
      </c>
      <c r="K88" s="41"/>
      <c r="L88" s="41">
        <v>2</v>
      </c>
      <c r="M88" s="41">
        <v>0</v>
      </c>
      <c r="N88" s="43">
        <v>2</v>
      </c>
    </row>
    <row r="89" spans="1:14" x14ac:dyDescent="0.25">
      <c r="A89" s="10" t="s">
        <v>104</v>
      </c>
      <c r="B89" s="10" t="s">
        <v>241</v>
      </c>
      <c r="C89" s="51" t="s">
        <v>315</v>
      </c>
      <c r="D89" s="51" t="s" vm="186">
        <v>398</v>
      </c>
      <c r="E89" s="41" vm="187">
        <v>39</v>
      </c>
      <c r="F89" s="41" vm="188">
        <v>42</v>
      </c>
      <c r="G89" s="41" vm="189">
        <v>40</v>
      </c>
      <c r="H89" s="41" vm="190">
        <v>43</v>
      </c>
      <c r="I89" s="41" vm="191">
        <v>46</v>
      </c>
      <c r="J89" s="41" vm="754">
        <v>36</v>
      </c>
      <c r="K89" s="41"/>
      <c r="L89" s="41">
        <v>-10</v>
      </c>
      <c r="M89" s="41">
        <v>-1.5</v>
      </c>
      <c r="N89" s="43">
        <v>-8.5</v>
      </c>
    </row>
    <row r="90" spans="1:14" x14ac:dyDescent="0.25">
      <c r="A90" s="10" t="s">
        <v>87</v>
      </c>
      <c r="B90" s="10" t="s">
        <v>224</v>
      </c>
      <c r="C90" s="51" t="s">
        <v>299</v>
      </c>
      <c r="D90" s="51" t="s" vm="192">
        <v>424</v>
      </c>
      <c r="E90" s="41" vm="193">
        <v>43</v>
      </c>
      <c r="F90" s="41" vm="194">
        <v>44</v>
      </c>
      <c r="G90" s="41" vm="195">
        <v>43</v>
      </c>
      <c r="H90" s="41" vm="196">
        <v>45</v>
      </c>
      <c r="I90" s="41" vm="197">
        <v>53</v>
      </c>
      <c r="J90" s="41" vm="755">
        <v>52</v>
      </c>
      <c r="K90" s="41"/>
      <c r="L90" s="41">
        <v>-1</v>
      </c>
      <c r="M90" s="41">
        <v>2</v>
      </c>
      <c r="N90" s="43">
        <v>-3</v>
      </c>
    </row>
    <row r="91" spans="1:14" x14ac:dyDescent="0.25">
      <c r="A91" s="10" t="s">
        <v>79</v>
      </c>
      <c r="B91" s="10" t="s">
        <v>216</v>
      </c>
      <c r="C91" s="51" t="s">
        <v>315</v>
      </c>
      <c r="D91" s="51" t="s" vm="198">
        <v>370</v>
      </c>
      <c r="E91" s="41" vm="199">
        <v>75</v>
      </c>
      <c r="F91" s="41" vm="200">
        <v>75</v>
      </c>
      <c r="G91" s="41" vm="201">
        <v>65</v>
      </c>
      <c r="H91" s="41" vm="202">
        <v>66</v>
      </c>
      <c r="I91" s="41" vm="203">
        <v>77</v>
      </c>
      <c r="J91" s="41" vm="756">
        <v>77</v>
      </c>
      <c r="K91" s="41"/>
      <c r="L91" s="41">
        <v>0</v>
      </c>
      <c r="M91" s="41">
        <v>0.5</v>
      </c>
      <c r="N91" s="43">
        <v>-0.5</v>
      </c>
    </row>
    <row r="92" spans="1:14" x14ac:dyDescent="0.25">
      <c r="A92" s="10" t="s">
        <v>57</v>
      </c>
      <c r="B92" s="10" t="s">
        <v>194</v>
      </c>
      <c r="C92" s="51" t="s">
        <v>299</v>
      </c>
      <c r="D92" s="51" t="s" vm="204">
        <v>432</v>
      </c>
      <c r="E92" s="41" vm="205">
        <v>159</v>
      </c>
      <c r="F92" s="41" vm="206">
        <v>160</v>
      </c>
      <c r="G92" s="41" vm="207">
        <v>167</v>
      </c>
      <c r="H92" s="41" vm="208">
        <v>164</v>
      </c>
      <c r="I92" s="41" vm="209">
        <v>141</v>
      </c>
      <c r="J92" s="41" vm="757">
        <v>126</v>
      </c>
      <c r="K92" s="41"/>
      <c r="L92" s="41">
        <v>-15</v>
      </c>
      <c r="M92" s="41">
        <v>-8.5</v>
      </c>
      <c r="N92" s="43">
        <v>-6.5</v>
      </c>
    </row>
    <row r="93" spans="1:14" x14ac:dyDescent="0.25">
      <c r="A93" s="10" t="s">
        <v>80</v>
      </c>
      <c r="B93" s="10" t="s">
        <v>217</v>
      </c>
      <c r="C93" s="51" t="s">
        <v>297</v>
      </c>
      <c r="D93" s="51" t="s" vm="210">
        <v>402</v>
      </c>
      <c r="E93" s="41" vm="211">
        <v>198</v>
      </c>
      <c r="F93" s="41" vm="212">
        <v>178</v>
      </c>
      <c r="G93" s="41" vm="213">
        <v>157</v>
      </c>
      <c r="H93" s="41" vm="214">
        <v>140</v>
      </c>
      <c r="I93" s="41" vm="215">
        <v>106</v>
      </c>
      <c r="J93" s="41" vm="758">
        <v>110</v>
      </c>
      <c r="K93" s="41"/>
      <c r="L93" s="41">
        <v>4</v>
      </c>
      <c r="M93" s="41">
        <v>-17</v>
      </c>
      <c r="N93" s="43">
        <v>21</v>
      </c>
    </row>
    <row r="94" spans="1:14" x14ac:dyDescent="0.25">
      <c r="A94" s="10" t="s">
        <v>29</v>
      </c>
      <c r="B94" s="10" t="s">
        <v>166</v>
      </c>
      <c r="C94" s="51" t="s">
        <v>293</v>
      </c>
      <c r="D94" s="51" t="s" vm="216">
        <v>410</v>
      </c>
      <c r="E94" s="41" vm="217">
        <v>119</v>
      </c>
      <c r="F94" s="41" vm="218">
        <v>112</v>
      </c>
      <c r="G94" s="41" vm="219">
        <v>108</v>
      </c>
      <c r="H94" s="41" vm="220">
        <v>97</v>
      </c>
      <c r="I94" s="41" vm="221">
        <v>87</v>
      </c>
      <c r="J94" s="41" vm="759">
        <v>84</v>
      </c>
      <c r="K94" s="41"/>
      <c r="L94" s="41">
        <v>-3</v>
      </c>
      <c r="M94" s="41">
        <v>-7</v>
      </c>
      <c r="N94" s="43">
        <v>4</v>
      </c>
    </row>
    <row r="95" spans="1:14" x14ac:dyDescent="0.25">
      <c r="A95" s="10" t="s">
        <v>96</v>
      </c>
      <c r="B95" s="10" t="s">
        <v>328</v>
      </c>
      <c r="C95" s="51" t="s">
        <v>299</v>
      </c>
      <c r="D95" s="51" t="s" vm="27">
        <v>394</v>
      </c>
      <c r="E95" s="41" vm="222">
        <v>2</v>
      </c>
      <c r="F95" s="41" vm="223">
        <v>5</v>
      </c>
      <c r="G95" s="41" vm="224">
        <v>3</v>
      </c>
      <c r="H95" s="41" vm="225">
        <v>2</v>
      </c>
      <c r="I95" s="41" vm="226">
        <v>1</v>
      </c>
      <c r="J95" s="41" vm="760">
        <v>1</v>
      </c>
      <c r="K95" s="41"/>
      <c r="L95" s="41">
        <v>0</v>
      </c>
      <c r="M95" s="41">
        <v>-1</v>
      </c>
      <c r="N95" s="43">
        <v>1</v>
      </c>
    </row>
    <row r="96" spans="1:14" x14ac:dyDescent="0.25">
      <c r="A96" s="10" t="s">
        <v>117</v>
      </c>
      <c r="B96" s="10" t="s">
        <v>254</v>
      </c>
      <c r="C96" s="51" t="s">
        <v>293</v>
      </c>
      <c r="D96" s="51" t="s" vm="216">
        <v>410</v>
      </c>
      <c r="E96" s="41" vm="227">
        <v>697</v>
      </c>
      <c r="F96" s="41" vm="228">
        <v>693</v>
      </c>
      <c r="G96" s="41" vm="229">
        <v>720</v>
      </c>
      <c r="H96" s="41" vm="230">
        <v>692</v>
      </c>
      <c r="I96" s="41" vm="231">
        <v>646</v>
      </c>
      <c r="J96" s="41" vm="761">
        <v>616</v>
      </c>
      <c r="K96" s="41"/>
      <c r="L96" s="41">
        <v>-30</v>
      </c>
      <c r="M96" s="41">
        <v>-19.25</v>
      </c>
      <c r="N96" s="43">
        <v>-10.75</v>
      </c>
    </row>
    <row r="97" spans="1:14" x14ac:dyDescent="0.25">
      <c r="A97" s="10" t="s">
        <v>137</v>
      </c>
      <c r="B97" s="10" t="s">
        <v>274</v>
      </c>
      <c r="C97" s="51" t="s">
        <v>299</v>
      </c>
      <c r="D97" s="51" t="s" vm="90">
        <v>426</v>
      </c>
      <c r="E97" s="41" vm="232">
        <v>86</v>
      </c>
      <c r="F97" s="41" vm="233">
        <v>89</v>
      </c>
      <c r="G97" s="41" vm="234">
        <v>86</v>
      </c>
      <c r="H97" s="41" vm="235">
        <v>90</v>
      </c>
      <c r="I97" s="41" vm="236">
        <v>89</v>
      </c>
      <c r="J97" s="41" vm="762">
        <v>74</v>
      </c>
      <c r="K97" s="41"/>
      <c r="L97" s="41">
        <v>-15</v>
      </c>
      <c r="M97" s="41">
        <v>-3.75</v>
      </c>
      <c r="N97" s="43">
        <v>-11.25</v>
      </c>
    </row>
    <row r="98" spans="1:14" x14ac:dyDescent="0.25">
      <c r="A98" s="10" t="s">
        <v>5</v>
      </c>
      <c r="B98" s="10" t="s">
        <v>142</v>
      </c>
      <c r="C98" s="51" t="s">
        <v>297</v>
      </c>
      <c r="D98" s="51" t="s" vm="210">
        <v>402</v>
      </c>
      <c r="E98" s="41" vm="237">
        <v>20</v>
      </c>
      <c r="F98" s="41" vm="238">
        <v>25</v>
      </c>
      <c r="G98" s="41" vm="239">
        <v>20</v>
      </c>
      <c r="H98" s="41" vm="240">
        <v>19</v>
      </c>
      <c r="I98" s="41" vm="241">
        <v>18</v>
      </c>
      <c r="J98" s="41" vm="763">
        <v>18</v>
      </c>
      <c r="K98" s="41"/>
      <c r="L98" s="41">
        <v>0</v>
      </c>
      <c r="M98" s="41">
        <v>-1.75</v>
      </c>
      <c r="N98" s="43">
        <v>1.75</v>
      </c>
    </row>
    <row r="99" spans="1:14" x14ac:dyDescent="0.25">
      <c r="A99" s="10" t="s">
        <v>48</v>
      </c>
      <c r="B99" s="10" t="s">
        <v>185</v>
      </c>
      <c r="C99" s="51" t="s">
        <v>302</v>
      </c>
      <c r="D99" s="51" t="s" vm="242">
        <v>422</v>
      </c>
      <c r="E99" s="41" vm="243">
        <v>226</v>
      </c>
      <c r="F99" s="41" vm="244">
        <v>255</v>
      </c>
      <c r="G99" s="41" vm="245">
        <v>264</v>
      </c>
      <c r="H99" s="41" vm="246">
        <v>258</v>
      </c>
      <c r="I99" s="41" vm="247">
        <v>262</v>
      </c>
      <c r="J99" s="41" vm="764">
        <v>246</v>
      </c>
      <c r="K99" s="41"/>
      <c r="L99" s="41">
        <v>-16</v>
      </c>
      <c r="M99" s="41">
        <v>-2.25</v>
      </c>
      <c r="N99" s="43">
        <v>-13.75</v>
      </c>
    </row>
    <row r="100" spans="1:14" x14ac:dyDescent="0.25">
      <c r="A100" s="10" t="s">
        <v>84</v>
      </c>
      <c r="B100" s="10" t="s">
        <v>221</v>
      </c>
      <c r="C100" s="51" t="s">
        <v>304</v>
      </c>
      <c r="D100" s="51" t="s" vm="248">
        <v>428</v>
      </c>
      <c r="E100" s="41" vm="249">
        <v>3</v>
      </c>
      <c r="F100" s="41" vm="250">
        <v>1</v>
      </c>
      <c r="G100" s="41" vm="251">
        <v>1</v>
      </c>
      <c r="H100" s="41" vm="252">
        <v>1</v>
      </c>
      <c r="I100" s="41" vm="253">
        <v>2</v>
      </c>
      <c r="J100" s="41" vm="765">
        <v>2</v>
      </c>
      <c r="K100" s="41"/>
      <c r="L100" s="41">
        <v>0</v>
      </c>
      <c r="M100" s="41">
        <v>0.25</v>
      </c>
      <c r="N100" s="43">
        <v>-0.25</v>
      </c>
    </row>
    <row r="101" spans="1:14" x14ac:dyDescent="0.25">
      <c r="A101" s="10" t="s">
        <v>66</v>
      </c>
      <c r="B101" s="10" t="s">
        <v>203</v>
      </c>
      <c r="C101" s="51" t="s">
        <v>299</v>
      </c>
      <c r="D101" s="51" t="s" vm="204">
        <v>432</v>
      </c>
      <c r="E101" s="41" vm="254">
        <v>52</v>
      </c>
      <c r="F101" s="41" vm="255">
        <v>47</v>
      </c>
      <c r="G101" s="41" vm="256">
        <v>49</v>
      </c>
      <c r="H101" s="41" vm="257">
        <v>39</v>
      </c>
      <c r="I101" s="41" vm="258">
        <v>40</v>
      </c>
      <c r="J101" s="41" vm="766">
        <v>35</v>
      </c>
      <c r="K101" s="41"/>
      <c r="L101" s="41">
        <v>-5</v>
      </c>
      <c r="M101" s="41">
        <v>-3</v>
      </c>
      <c r="N101" s="43">
        <v>-2</v>
      </c>
    </row>
    <row r="102" spans="1:14" x14ac:dyDescent="0.25">
      <c r="A102" s="10" t="s">
        <v>18</v>
      </c>
      <c r="B102" s="10" t="s">
        <v>155</v>
      </c>
      <c r="C102" s="51" t="s">
        <v>299</v>
      </c>
      <c r="D102" s="51" t="s" vm="111">
        <v>438</v>
      </c>
      <c r="E102" s="41" vm="259">
        <v>1</v>
      </c>
      <c r="F102" s="41" vm="260">
        <v>0</v>
      </c>
      <c r="G102" s="41" vm="261">
        <v>1</v>
      </c>
      <c r="H102" s="41" vm="262">
        <v>0</v>
      </c>
      <c r="I102" s="41" vm="263">
        <v>0</v>
      </c>
      <c r="J102" s="41" vm="767">
        <v>0</v>
      </c>
      <c r="K102" s="41"/>
      <c r="L102" s="41">
        <v>0</v>
      </c>
      <c r="M102" s="41">
        <v>0</v>
      </c>
      <c r="N102" s="43">
        <v>0</v>
      </c>
    </row>
    <row r="103" spans="1:14" x14ac:dyDescent="0.25">
      <c r="A103" s="10" t="s">
        <v>132</v>
      </c>
      <c r="B103" s="10" t="s">
        <v>269</v>
      </c>
      <c r="C103" s="51" t="s">
        <v>295</v>
      </c>
      <c r="D103" s="51" t="s" vm="56">
        <v>404</v>
      </c>
      <c r="E103" s="41" vm="264">
        <v>1288</v>
      </c>
      <c r="F103" s="41" vm="265">
        <v>1186</v>
      </c>
      <c r="G103" s="41" vm="266">
        <v>1093</v>
      </c>
      <c r="H103" s="41" vm="267">
        <v>957</v>
      </c>
      <c r="I103" s="41" vm="268">
        <v>877</v>
      </c>
      <c r="J103" s="41" vm="768">
        <v>826</v>
      </c>
      <c r="K103" s="41"/>
      <c r="L103" s="41">
        <v>-51</v>
      </c>
      <c r="M103" s="41">
        <v>-90</v>
      </c>
      <c r="N103" s="43">
        <v>39</v>
      </c>
    </row>
    <row r="104" spans="1:14" x14ac:dyDescent="0.25">
      <c r="A104" s="10" t="s">
        <v>98</v>
      </c>
      <c r="B104" s="10" t="s">
        <v>235</v>
      </c>
      <c r="C104" s="51" t="s">
        <v>293</v>
      </c>
      <c r="D104" s="51" t="s" vm="10">
        <v>452</v>
      </c>
      <c r="E104" s="41" vm="269">
        <v>438</v>
      </c>
      <c r="F104" s="41" vm="270">
        <v>390</v>
      </c>
      <c r="G104" s="41" vm="271">
        <v>375</v>
      </c>
      <c r="H104" s="41" vm="272">
        <v>359</v>
      </c>
      <c r="I104" s="41" vm="273">
        <v>328</v>
      </c>
      <c r="J104" s="41" vm="769">
        <v>292</v>
      </c>
      <c r="K104" s="41"/>
      <c r="L104" s="41">
        <v>-36</v>
      </c>
      <c r="M104" s="41">
        <v>-24.5</v>
      </c>
      <c r="N104" s="43">
        <v>-11.5</v>
      </c>
    </row>
    <row r="105" spans="1:14" x14ac:dyDescent="0.25">
      <c r="A105" s="10" t="s">
        <v>58</v>
      </c>
      <c r="B105" s="10" t="s">
        <v>195</v>
      </c>
      <c r="C105" s="51" t="s">
        <v>299</v>
      </c>
      <c r="D105" s="51" t="s" vm="204">
        <v>432</v>
      </c>
      <c r="E105" s="41" vm="274">
        <v>372</v>
      </c>
      <c r="F105" s="41" vm="275">
        <v>362</v>
      </c>
      <c r="G105" s="41" vm="276">
        <v>378</v>
      </c>
      <c r="H105" s="41" vm="277">
        <v>353</v>
      </c>
      <c r="I105" s="41" vm="278">
        <v>331</v>
      </c>
      <c r="J105" s="41" vm="770">
        <v>305</v>
      </c>
      <c r="K105" s="41"/>
      <c r="L105" s="41">
        <v>-26</v>
      </c>
      <c r="M105" s="41">
        <v>-14.25</v>
      </c>
      <c r="N105" s="43">
        <v>-11.75</v>
      </c>
    </row>
    <row r="106" spans="1:14" x14ac:dyDescent="0.25">
      <c r="A106" s="10" t="s">
        <v>23</v>
      </c>
      <c r="B106" s="10" t="s">
        <v>160</v>
      </c>
      <c r="C106" s="51" t="s">
        <v>295</v>
      </c>
      <c r="D106" s="51" t="s" vm="16">
        <v>382</v>
      </c>
      <c r="E106" s="41" vm="279">
        <v>12</v>
      </c>
      <c r="F106" s="41" vm="280">
        <v>10</v>
      </c>
      <c r="G106" s="41" vm="281">
        <v>9</v>
      </c>
      <c r="H106" s="41" vm="282">
        <v>8</v>
      </c>
      <c r="I106" s="41" vm="283">
        <v>9</v>
      </c>
      <c r="J106" s="41" vm="771">
        <v>9</v>
      </c>
      <c r="K106" s="41"/>
      <c r="L106" s="41">
        <v>0</v>
      </c>
      <c r="M106" s="41">
        <v>-0.25</v>
      </c>
      <c r="N106" s="43">
        <v>0.25</v>
      </c>
    </row>
    <row r="107" spans="1:14" x14ac:dyDescent="0.25">
      <c r="A107" s="10" t="s">
        <v>38</v>
      </c>
      <c r="B107" s="10" t="s">
        <v>175</v>
      </c>
      <c r="C107" s="51" t="s">
        <v>295</v>
      </c>
      <c r="D107" s="51" t="s" vm="16">
        <v>382</v>
      </c>
      <c r="E107" s="41" vm="284">
        <v>1830</v>
      </c>
      <c r="F107" s="41" vm="285">
        <v>1729</v>
      </c>
      <c r="G107" s="41" vm="286">
        <v>1490</v>
      </c>
      <c r="H107" s="41" vm="287">
        <v>1307</v>
      </c>
      <c r="I107" s="41" vm="288">
        <v>1110</v>
      </c>
      <c r="J107" s="41" vm="288">
        <v>1110</v>
      </c>
      <c r="K107" s="41"/>
      <c r="L107" s="41">
        <v>0</v>
      </c>
      <c r="M107" s="41">
        <v>-154.75</v>
      </c>
      <c r="N107" s="43">
        <v>154.75</v>
      </c>
    </row>
    <row r="108" spans="1:14" x14ac:dyDescent="0.25">
      <c r="A108" s="10" t="s">
        <v>40</v>
      </c>
      <c r="B108" s="10" t="s">
        <v>177</v>
      </c>
      <c r="C108" s="51" t="s">
        <v>295</v>
      </c>
      <c r="D108" s="51" t="s" vm="16">
        <v>382</v>
      </c>
      <c r="E108" s="41" vm="289">
        <v>194</v>
      </c>
      <c r="F108" s="41" vm="290">
        <v>225</v>
      </c>
      <c r="G108" s="41" vm="291">
        <v>239</v>
      </c>
      <c r="H108" s="41" vm="292">
        <v>214</v>
      </c>
      <c r="I108" s="41" vm="293">
        <v>161</v>
      </c>
      <c r="J108" s="41" vm="772">
        <v>156</v>
      </c>
      <c r="K108" s="41"/>
      <c r="L108" s="41">
        <v>-5</v>
      </c>
      <c r="M108" s="41">
        <v>-17.25</v>
      </c>
      <c r="N108" s="43">
        <v>12.25</v>
      </c>
    </row>
    <row r="109" spans="1:14" x14ac:dyDescent="0.25">
      <c r="A109" s="10" t="s">
        <v>7</v>
      </c>
      <c r="B109" s="10" t="s">
        <v>144</v>
      </c>
      <c r="C109" s="51" t="s">
        <v>299</v>
      </c>
      <c r="D109" s="51" t="s" vm="90">
        <v>426</v>
      </c>
      <c r="E109" s="41" vm="294">
        <v>116</v>
      </c>
      <c r="F109" s="41" vm="295">
        <v>114</v>
      </c>
      <c r="G109" s="41" vm="296">
        <v>120</v>
      </c>
      <c r="H109" s="41" vm="297">
        <v>116</v>
      </c>
      <c r="I109" s="41" vm="298">
        <v>110</v>
      </c>
      <c r="J109" s="41" vm="773">
        <v>111</v>
      </c>
      <c r="K109" s="41"/>
      <c r="L109" s="41">
        <v>1</v>
      </c>
      <c r="M109" s="41">
        <v>-0.75</v>
      </c>
      <c r="N109" s="43">
        <v>1.75</v>
      </c>
    </row>
    <row r="110" spans="1:14" x14ac:dyDescent="0.25">
      <c r="A110" s="10" t="s">
        <v>120</v>
      </c>
      <c r="B110" s="10" t="s">
        <v>257</v>
      </c>
      <c r="C110" s="51" t="s">
        <v>297</v>
      </c>
      <c r="D110" s="51" t="s" vm="117">
        <v>414</v>
      </c>
      <c r="E110" s="41" vm="299">
        <v>0</v>
      </c>
      <c r="F110" s="41" vm="300">
        <v>0</v>
      </c>
      <c r="G110" s="41" vm="301">
        <v>0</v>
      </c>
      <c r="H110" s="41" vm="302">
        <v>0</v>
      </c>
      <c r="I110" s="41" vm="303">
        <v>0</v>
      </c>
      <c r="J110" s="41" vm="774">
        <v>0</v>
      </c>
      <c r="K110" s="41"/>
      <c r="L110" s="41">
        <v>0</v>
      </c>
      <c r="M110" s="41">
        <v>0</v>
      </c>
      <c r="N110" s="43">
        <v>0</v>
      </c>
    </row>
    <row r="111" spans="1:14" x14ac:dyDescent="0.25">
      <c r="A111" s="10" t="s">
        <v>2</v>
      </c>
      <c r="B111" s="10" t="s">
        <v>139</v>
      </c>
      <c r="C111" s="51" t="s">
        <v>295</v>
      </c>
      <c r="D111" s="51" t="s" vm="62">
        <v>400</v>
      </c>
      <c r="E111" s="41" vm="304">
        <v>5381</v>
      </c>
      <c r="F111" s="41" vm="305">
        <v>5287</v>
      </c>
      <c r="G111" s="41" vm="306">
        <v>5100</v>
      </c>
      <c r="H111" s="41" vm="307">
        <v>4955</v>
      </c>
      <c r="I111" s="41" vm="308">
        <v>4208</v>
      </c>
      <c r="J111" s="41" vm="775">
        <v>3802</v>
      </c>
      <c r="K111" s="41"/>
      <c r="L111" s="41">
        <v>-406</v>
      </c>
      <c r="M111" s="41">
        <v>-371.25</v>
      </c>
      <c r="N111" s="43">
        <v>-34.75</v>
      </c>
    </row>
    <row r="112" spans="1:14" x14ac:dyDescent="0.25">
      <c r="A112" s="10" t="s">
        <v>90</v>
      </c>
      <c r="B112" s="10" t="s">
        <v>227</v>
      </c>
      <c r="C112" s="51" t="s">
        <v>297</v>
      </c>
      <c r="D112" s="51" t="s" vm="117">
        <v>414</v>
      </c>
      <c r="E112" s="41" vm="309">
        <v>6</v>
      </c>
      <c r="F112" s="41" vm="309">
        <v>6</v>
      </c>
      <c r="G112" s="41" vm="310">
        <v>7</v>
      </c>
      <c r="H112" s="41" vm="311">
        <v>6</v>
      </c>
      <c r="I112" s="41" vm="312">
        <v>9</v>
      </c>
      <c r="J112" s="41" vm="776">
        <v>15</v>
      </c>
      <c r="K112" s="41"/>
      <c r="L112" s="41">
        <v>6</v>
      </c>
      <c r="M112" s="41">
        <v>2.25</v>
      </c>
      <c r="N112" s="43">
        <v>3.75</v>
      </c>
    </row>
    <row r="113" spans="1:15" x14ac:dyDescent="0.25">
      <c r="A113" s="10" t="s">
        <v>13</v>
      </c>
      <c r="B113" s="10" t="s">
        <v>150</v>
      </c>
      <c r="C113" s="51" t="s">
        <v>302</v>
      </c>
      <c r="D113" s="51" t="s" vm="313">
        <v>420</v>
      </c>
      <c r="E113" s="41" vm="314">
        <v>852</v>
      </c>
      <c r="F113" s="41" vm="315">
        <v>864</v>
      </c>
      <c r="G113" s="41" vm="316">
        <v>844</v>
      </c>
      <c r="H113" s="41" vm="317">
        <v>718</v>
      </c>
      <c r="I113" s="41" vm="318">
        <v>643</v>
      </c>
      <c r="J113" s="41" vm="777">
        <v>632</v>
      </c>
      <c r="K113" s="41"/>
      <c r="L113" s="41">
        <v>-11</v>
      </c>
      <c r="M113" s="41">
        <v>-58</v>
      </c>
      <c r="N113" s="43">
        <v>47</v>
      </c>
    </row>
    <row r="114" spans="1:15" x14ac:dyDescent="0.25">
      <c r="A114" s="10" t="s">
        <v>25</v>
      </c>
      <c r="B114" s="10" t="s">
        <v>162</v>
      </c>
      <c r="C114" s="51" t="s">
        <v>295</v>
      </c>
      <c r="D114" s="51" t="s" vm="16">
        <v>382</v>
      </c>
      <c r="E114" s="41" vm="319">
        <v>104</v>
      </c>
      <c r="F114" s="41" vm="320">
        <v>109</v>
      </c>
      <c r="G114" s="41" vm="321">
        <v>104</v>
      </c>
      <c r="H114" s="41" vm="322">
        <v>105</v>
      </c>
      <c r="I114" s="41" vm="323">
        <v>106</v>
      </c>
      <c r="J114" s="41" vm="778">
        <v>99</v>
      </c>
      <c r="K114" s="41"/>
      <c r="L114" s="41">
        <v>-7</v>
      </c>
      <c r="M114" s="41">
        <v>-2.5</v>
      </c>
      <c r="N114" s="43">
        <v>-4.5</v>
      </c>
    </row>
    <row r="115" spans="1:15" x14ac:dyDescent="0.25">
      <c r="A115" s="10" t="s">
        <v>129</v>
      </c>
      <c r="B115" s="10" t="s">
        <v>266</v>
      </c>
      <c r="C115" s="51" t="s">
        <v>293</v>
      </c>
      <c r="D115" s="51" t="s" vm="10">
        <v>452</v>
      </c>
      <c r="E115" s="41" vm="324">
        <v>39</v>
      </c>
      <c r="F115" s="41" vm="325">
        <v>44</v>
      </c>
      <c r="G115" s="41" vm="326">
        <v>45</v>
      </c>
      <c r="H115" s="41" vm="327">
        <v>39</v>
      </c>
      <c r="I115" s="41" vm="328">
        <v>39</v>
      </c>
      <c r="J115" s="41" vm="779">
        <v>41</v>
      </c>
      <c r="K115" s="41"/>
      <c r="L115" s="41">
        <v>2</v>
      </c>
      <c r="M115" s="41">
        <v>-0.75</v>
      </c>
      <c r="N115" s="43">
        <v>2.75</v>
      </c>
    </row>
    <row r="116" spans="1:15" x14ac:dyDescent="0.25">
      <c r="A116" s="10" t="s">
        <v>34</v>
      </c>
      <c r="B116" s="10" t="s">
        <v>171</v>
      </c>
      <c r="C116" s="51" t="s">
        <v>302</v>
      </c>
      <c r="D116" s="51" t="s" vm="44">
        <v>372</v>
      </c>
      <c r="E116" s="41" vm="329">
        <v>167</v>
      </c>
      <c r="F116" s="41" vm="330">
        <v>175</v>
      </c>
      <c r="G116" s="41" vm="331">
        <v>170</v>
      </c>
      <c r="H116" s="41" vm="332">
        <v>155</v>
      </c>
      <c r="I116" s="41" vm="333">
        <v>152</v>
      </c>
      <c r="J116" s="41" vm="780">
        <v>133</v>
      </c>
      <c r="K116" s="41"/>
      <c r="L116" s="41">
        <v>-19</v>
      </c>
      <c r="M116" s="41">
        <v>-10.5</v>
      </c>
      <c r="N116" s="43">
        <v>-8.5</v>
      </c>
    </row>
    <row r="117" spans="1:15" x14ac:dyDescent="0.25">
      <c r="A117" s="10" t="s">
        <v>89</v>
      </c>
      <c r="B117" s="10" t="s">
        <v>226</v>
      </c>
      <c r="C117" s="51" t="s">
        <v>299</v>
      </c>
      <c r="D117" s="51" t="s" vm="192">
        <v>424</v>
      </c>
      <c r="E117" s="41" vm="334">
        <v>4</v>
      </c>
      <c r="F117" s="41" vm="335">
        <v>4</v>
      </c>
      <c r="G117" s="41" vm="336">
        <v>2</v>
      </c>
      <c r="H117" s="41" vm="337">
        <v>1</v>
      </c>
      <c r="I117" s="41" vm="338">
        <v>5</v>
      </c>
      <c r="J117" s="41" vm="781">
        <v>5</v>
      </c>
      <c r="K117" s="41"/>
      <c r="L117" s="41">
        <v>0</v>
      </c>
      <c r="M117" s="41">
        <v>0.25</v>
      </c>
      <c r="N117" s="43">
        <v>-0.25</v>
      </c>
    </row>
    <row r="118" spans="1:15" x14ac:dyDescent="0.25">
      <c r="A118" s="10" t="s">
        <v>75</v>
      </c>
      <c r="B118" s="10" t="s">
        <v>212</v>
      </c>
      <c r="C118" s="51" t="s">
        <v>302</v>
      </c>
      <c r="D118" s="51" t="s" vm="242">
        <v>422</v>
      </c>
      <c r="E118" s="41" vm="339">
        <v>1367</v>
      </c>
      <c r="F118" s="41" vm="340">
        <v>1296</v>
      </c>
      <c r="G118" s="41" vm="341">
        <v>1261</v>
      </c>
      <c r="H118" s="41" vm="342">
        <v>1146</v>
      </c>
      <c r="I118" s="41" vm="343">
        <v>1062</v>
      </c>
      <c r="J118" s="41" vm="782">
        <v>989</v>
      </c>
      <c r="K118" s="41"/>
      <c r="L118" s="41">
        <v>-73</v>
      </c>
      <c r="M118" s="41">
        <v>-76.75</v>
      </c>
      <c r="N118" s="43">
        <v>3.75</v>
      </c>
    </row>
    <row r="119" spans="1:15" x14ac:dyDescent="0.25">
      <c r="A119" s="10" t="s">
        <v>112</v>
      </c>
      <c r="B119" s="10" t="s">
        <v>249</v>
      </c>
      <c r="C119" s="51" t="s">
        <v>315</v>
      </c>
      <c r="D119" s="51" t="s" vm="344">
        <v>376</v>
      </c>
      <c r="E119" s="41" vm="345">
        <v>312</v>
      </c>
      <c r="F119" s="41" vm="346">
        <v>276</v>
      </c>
      <c r="G119" s="41" vm="347">
        <v>255</v>
      </c>
      <c r="H119" s="41" vm="348">
        <v>226</v>
      </c>
      <c r="I119" s="41" vm="349">
        <v>209</v>
      </c>
      <c r="J119" s="41" vm="783">
        <v>220</v>
      </c>
      <c r="K119" s="41"/>
      <c r="L119" s="41">
        <v>11</v>
      </c>
      <c r="M119" s="41">
        <v>-14</v>
      </c>
      <c r="N119" s="43">
        <v>25</v>
      </c>
    </row>
    <row r="120" spans="1:15" x14ac:dyDescent="0.25">
      <c r="A120" s="10" t="s">
        <v>83</v>
      </c>
      <c r="B120" s="10" t="s">
        <v>220</v>
      </c>
      <c r="C120" s="51" t="s">
        <v>293</v>
      </c>
      <c r="D120" s="51" t="s" vm="105">
        <v>388</v>
      </c>
      <c r="E120" s="41" vm="350">
        <v>19</v>
      </c>
      <c r="F120" s="41" vm="351">
        <v>18</v>
      </c>
      <c r="G120" s="41" vm="352">
        <v>17</v>
      </c>
      <c r="H120" s="41" vm="353">
        <v>16</v>
      </c>
      <c r="I120" s="41" vm="354">
        <v>15</v>
      </c>
      <c r="J120" s="41" vm="784">
        <v>13</v>
      </c>
      <c r="K120" s="41"/>
      <c r="L120" s="41">
        <v>-2</v>
      </c>
      <c r="M120" s="41">
        <v>-1.25</v>
      </c>
      <c r="N120" s="43">
        <v>-0.75</v>
      </c>
    </row>
    <row r="121" spans="1:15" x14ac:dyDescent="0.25">
      <c r="A121" s="10" t="s">
        <v>16</v>
      </c>
      <c r="B121" s="10" t="s">
        <v>153</v>
      </c>
      <c r="C121" s="51" t="s">
        <v>299</v>
      </c>
      <c r="D121" s="51" t="s" vm="192">
        <v>424</v>
      </c>
      <c r="E121" s="41" vm="355">
        <v>49</v>
      </c>
      <c r="F121" s="41" vm="356">
        <v>42</v>
      </c>
      <c r="G121" s="41" vm="357">
        <v>38</v>
      </c>
      <c r="H121" s="41" vm="358">
        <v>41</v>
      </c>
      <c r="I121" s="41" vm="359">
        <v>32</v>
      </c>
      <c r="J121" s="41" vm="785">
        <v>32</v>
      </c>
      <c r="K121" s="41"/>
      <c r="L121" s="41">
        <v>0</v>
      </c>
      <c r="M121" s="41">
        <v>-2.5</v>
      </c>
      <c r="N121" s="43">
        <v>2.5</v>
      </c>
    </row>
    <row r="122" spans="1:15" x14ac:dyDescent="0.25">
      <c r="A122" s="10" t="s">
        <v>115</v>
      </c>
      <c r="B122" s="10" t="s">
        <v>252</v>
      </c>
      <c r="C122" s="51" t="s">
        <v>293</v>
      </c>
      <c r="D122" s="51" t="s" vm="105">
        <v>388</v>
      </c>
      <c r="E122" s="41" vm="360">
        <v>0</v>
      </c>
      <c r="F122" s="41" vm="361">
        <v>0</v>
      </c>
      <c r="G122" s="41" vm="362">
        <v>0</v>
      </c>
      <c r="H122" s="41" vm="363">
        <v>0</v>
      </c>
      <c r="I122" s="41" vm="364">
        <v>0</v>
      </c>
      <c r="J122" s="41" vm="786">
        <v>0</v>
      </c>
      <c r="K122" s="41"/>
      <c r="L122" s="41">
        <v>0</v>
      </c>
      <c r="M122" s="41">
        <v>0</v>
      </c>
      <c r="N122" s="43">
        <v>0</v>
      </c>
    </row>
    <row r="123" spans="1:15" x14ac:dyDescent="0.25">
      <c r="A123" s="10" t="s">
        <v>47</v>
      </c>
      <c r="B123" s="10" t="s">
        <v>184</v>
      </c>
      <c r="C123" s="51" t="s">
        <v>302</v>
      </c>
      <c r="D123" s="51" t="s" vm="84">
        <v>380</v>
      </c>
      <c r="E123" s="41" vm="365">
        <v>525</v>
      </c>
      <c r="F123" s="41" vm="366">
        <v>541</v>
      </c>
      <c r="G123" s="41" vm="367">
        <v>540</v>
      </c>
      <c r="H123" s="41" vm="368">
        <v>476</v>
      </c>
      <c r="I123" s="41" vm="369">
        <v>422</v>
      </c>
      <c r="J123" s="41" vm="787">
        <v>382</v>
      </c>
      <c r="K123" s="41"/>
      <c r="L123" s="41">
        <v>-40</v>
      </c>
      <c r="M123" s="41">
        <v>-39.75</v>
      </c>
      <c r="N123" s="43">
        <v>-0.25</v>
      </c>
      <c r="O123" s="8"/>
    </row>
    <row r="124" spans="1:15" x14ac:dyDescent="0.25">
      <c r="A124" s="10" t="s">
        <v>85</v>
      </c>
      <c r="B124" s="10" t="s">
        <v>222</v>
      </c>
      <c r="C124" s="51" t="s">
        <v>304</v>
      </c>
      <c r="D124" s="51" t="s" vm="248">
        <v>428</v>
      </c>
      <c r="E124" s="41" vm="370">
        <v>7</v>
      </c>
      <c r="F124" s="41" vm="371">
        <v>9</v>
      </c>
      <c r="G124" s="41" vm="372">
        <v>6</v>
      </c>
      <c r="H124" s="41" vm="373">
        <v>11</v>
      </c>
      <c r="I124" s="41" vm="374">
        <v>12</v>
      </c>
      <c r="J124" s="41" vm="374">
        <v>12</v>
      </c>
      <c r="K124" s="41"/>
      <c r="L124" s="41">
        <v>0</v>
      </c>
      <c r="M124" s="41">
        <v>0.75</v>
      </c>
      <c r="N124" s="43">
        <v>-0.75</v>
      </c>
      <c r="O124" s="8"/>
    </row>
    <row r="125" spans="1:15" x14ac:dyDescent="0.25">
      <c r="A125" s="10" t="s">
        <v>63</v>
      </c>
      <c r="B125" s="10" t="s">
        <v>200</v>
      </c>
      <c r="C125" s="51" t="s">
        <v>293</v>
      </c>
      <c r="D125" s="51" t="s" vm="216">
        <v>410</v>
      </c>
      <c r="E125" s="41" vm="375">
        <v>25</v>
      </c>
      <c r="F125" s="41" vm="376">
        <v>30</v>
      </c>
      <c r="G125" s="41" vm="376">
        <v>30</v>
      </c>
      <c r="H125" s="41" vm="377">
        <v>24</v>
      </c>
      <c r="I125" s="41" vm="378">
        <v>24</v>
      </c>
      <c r="J125" s="41" vm="788">
        <v>20</v>
      </c>
      <c r="K125" s="41"/>
      <c r="L125" s="41">
        <v>-4</v>
      </c>
      <c r="M125" s="41">
        <v>-2.5</v>
      </c>
      <c r="N125" s="43">
        <v>-1.5</v>
      </c>
      <c r="O125" s="8"/>
    </row>
    <row r="126" spans="1:15" x14ac:dyDescent="0.25">
      <c r="A126" s="10" t="s">
        <v>105</v>
      </c>
      <c r="B126" s="10" t="s">
        <v>242</v>
      </c>
      <c r="C126" s="51" t="s">
        <v>293</v>
      </c>
      <c r="D126" s="51" t="s" vm="105">
        <v>388</v>
      </c>
      <c r="E126" s="41" vm="379">
        <v>0</v>
      </c>
      <c r="F126" s="41" vm="380">
        <v>0</v>
      </c>
      <c r="G126" s="41" vm="381">
        <v>0</v>
      </c>
      <c r="H126" s="41" vm="382">
        <v>0</v>
      </c>
      <c r="I126" s="41" vm="383">
        <v>0</v>
      </c>
      <c r="J126" s="41" vm="789">
        <v>0</v>
      </c>
      <c r="K126" s="41"/>
      <c r="L126" s="41">
        <v>0</v>
      </c>
      <c r="M126" s="41">
        <v>0</v>
      </c>
      <c r="N126" s="43">
        <v>0</v>
      </c>
      <c r="O126" s="8"/>
    </row>
    <row r="127" spans="1:15" x14ac:dyDescent="0.25">
      <c r="A127" s="10" t="s">
        <v>127</v>
      </c>
      <c r="B127" s="10" t="s">
        <v>264</v>
      </c>
      <c r="C127" s="51" t="s">
        <v>304</v>
      </c>
      <c r="D127" s="51" t="s" vm="384">
        <v>430</v>
      </c>
      <c r="E127" s="41" vm="385">
        <v>811</v>
      </c>
      <c r="F127" s="41" vm="386">
        <v>803</v>
      </c>
      <c r="G127" s="41" vm="387">
        <v>762</v>
      </c>
      <c r="H127" s="41" vm="388">
        <v>717</v>
      </c>
      <c r="I127" s="41" vm="389">
        <v>674</v>
      </c>
      <c r="J127" s="41" vm="790">
        <v>591</v>
      </c>
      <c r="K127" s="41"/>
      <c r="L127" s="41">
        <v>-83</v>
      </c>
      <c r="M127" s="41">
        <v>-53</v>
      </c>
      <c r="N127" s="43">
        <v>-30</v>
      </c>
      <c r="O127" s="8"/>
    </row>
    <row r="128" spans="1:15" x14ac:dyDescent="0.25">
      <c r="A128" s="10" t="s">
        <v>107</v>
      </c>
      <c r="B128" s="10" t="s">
        <v>244</v>
      </c>
      <c r="C128" s="51" t="s">
        <v>297</v>
      </c>
      <c r="D128" s="51" t="s" vm="73">
        <v>378</v>
      </c>
      <c r="E128" s="41" vm="390">
        <v>246</v>
      </c>
      <c r="F128" s="41" vm="391">
        <v>220</v>
      </c>
      <c r="G128" s="41" vm="392">
        <v>185</v>
      </c>
      <c r="H128" s="41" vm="392">
        <v>185</v>
      </c>
      <c r="I128" s="41" vm="393">
        <v>158</v>
      </c>
      <c r="J128" s="41" vm="791">
        <v>144</v>
      </c>
      <c r="K128" s="41"/>
      <c r="L128" s="41">
        <v>-14</v>
      </c>
      <c r="M128" s="41">
        <v>-19</v>
      </c>
      <c r="N128" s="43">
        <v>5</v>
      </c>
      <c r="O128" s="8"/>
    </row>
    <row r="129" spans="1:15" x14ac:dyDescent="0.25">
      <c r="A129" s="10" t="s">
        <v>68</v>
      </c>
      <c r="B129" s="10" t="s">
        <v>334</v>
      </c>
      <c r="C129" s="51" t="s">
        <v>315</v>
      </c>
      <c r="D129" s="51" t="s" vm="394">
        <v>390</v>
      </c>
      <c r="E129" s="41" vm="395">
        <v>930</v>
      </c>
      <c r="F129" s="41" vm="396">
        <v>848</v>
      </c>
      <c r="G129" s="41" vm="397">
        <v>807</v>
      </c>
      <c r="H129" s="41" vm="398">
        <v>750</v>
      </c>
      <c r="I129" s="41" vm="399">
        <v>700</v>
      </c>
      <c r="J129" s="41" vm="792">
        <v>644</v>
      </c>
      <c r="K129" s="41"/>
      <c r="L129" s="41">
        <v>-56</v>
      </c>
      <c r="M129" s="41">
        <v>-51</v>
      </c>
      <c r="N129" s="43">
        <v>-5</v>
      </c>
      <c r="O129" s="8"/>
    </row>
    <row r="130" spans="1:15" x14ac:dyDescent="0.25">
      <c r="A130" s="10" t="s">
        <v>55</v>
      </c>
      <c r="B130" s="10" t="s">
        <v>192</v>
      </c>
      <c r="C130" s="51" t="s">
        <v>297</v>
      </c>
      <c r="D130" s="51" t="s" vm="210">
        <v>402</v>
      </c>
      <c r="E130" s="41" vm="400">
        <v>82</v>
      </c>
      <c r="F130" s="41" vm="401">
        <v>84</v>
      </c>
      <c r="G130" s="41" vm="402">
        <v>79</v>
      </c>
      <c r="H130" s="41" vm="403">
        <v>65</v>
      </c>
      <c r="I130" s="41" vm="404">
        <v>60</v>
      </c>
      <c r="J130" s="52" vm="793">
        <v>63</v>
      </c>
      <c r="K130" s="41"/>
      <c r="L130" s="41">
        <v>3</v>
      </c>
      <c r="M130" s="41">
        <v>-5.25</v>
      </c>
      <c r="N130" s="43">
        <v>8.25</v>
      </c>
      <c r="O130" s="8"/>
    </row>
    <row r="131" spans="1:15" x14ac:dyDescent="0.25">
      <c r="A131" s="10" t="s">
        <v>91</v>
      </c>
      <c r="B131" s="10" t="s">
        <v>228</v>
      </c>
      <c r="C131" s="51" t="s">
        <v>297</v>
      </c>
      <c r="D131" s="51" t="s" vm="159">
        <v>448</v>
      </c>
      <c r="E131" s="41" vm="405">
        <v>21</v>
      </c>
      <c r="F131" s="41" vm="406">
        <v>19</v>
      </c>
      <c r="G131" s="41" vm="407">
        <v>15</v>
      </c>
      <c r="H131" s="41" vm="408">
        <v>9</v>
      </c>
      <c r="I131" s="41" vm="409">
        <v>8</v>
      </c>
      <c r="J131" s="41" vm="794">
        <v>12</v>
      </c>
      <c r="K131" s="41"/>
      <c r="L131" s="41">
        <v>4</v>
      </c>
      <c r="M131" s="41">
        <v>-1.75</v>
      </c>
      <c r="N131" s="43">
        <v>5.75</v>
      </c>
      <c r="O131" s="8"/>
    </row>
    <row r="132" spans="1:15" x14ac:dyDescent="0.25">
      <c r="A132" s="10" t="s">
        <v>56</v>
      </c>
      <c r="B132" s="10" t="s">
        <v>193</v>
      </c>
      <c r="C132" s="51" t="s">
        <v>297</v>
      </c>
      <c r="D132" s="51" t="s" vm="73">
        <v>378</v>
      </c>
      <c r="E132" s="41" vm="410">
        <v>3</v>
      </c>
      <c r="F132" s="41" vm="411">
        <v>3</v>
      </c>
      <c r="G132" s="41" vm="412">
        <v>1</v>
      </c>
      <c r="H132" s="41" vm="413">
        <v>2</v>
      </c>
      <c r="I132" s="41" vm="414">
        <v>2</v>
      </c>
      <c r="J132" s="41" vm="795">
        <v>2</v>
      </c>
      <c r="K132" s="41"/>
      <c r="L132" s="41">
        <v>0</v>
      </c>
      <c r="M132" s="41">
        <v>-0.25</v>
      </c>
      <c r="N132" s="43">
        <v>0.25</v>
      </c>
      <c r="O132" s="8"/>
    </row>
    <row r="133" spans="1:15" x14ac:dyDescent="0.25">
      <c r="A133" s="10" t="s">
        <v>37</v>
      </c>
      <c r="B133" s="10" t="s">
        <v>174</v>
      </c>
      <c r="C133" s="51" t="s">
        <v>315</v>
      </c>
      <c r="D133" s="51" t="s" vm="415">
        <v>384</v>
      </c>
      <c r="E133" s="41" vm="416">
        <v>662</v>
      </c>
      <c r="F133" s="41" vm="417">
        <v>663</v>
      </c>
      <c r="G133" s="41" vm="418">
        <v>669</v>
      </c>
      <c r="H133" s="41" vm="419">
        <v>652</v>
      </c>
      <c r="I133" s="41" vm="420">
        <v>637</v>
      </c>
      <c r="J133" s="41" vm="796">
        <v>613</v>
      </c>
      <c r="K133" s="41"/>
      <c r="L133" s="41">
        <v>-24</v>
      </c>
      <c r="M133" s="41">
        <v>-12.5</v>
      </c>
      <c r="N133" s="43">
        <v>-11.5</v>
      </c>
      <c r="O133" s="8"/>
    </row>
    <row r="134" spans="1:15" x14ac:dyDescent="0.25">
      <c r="A134" s="10" t="s">
        <v>52</v>
      </c>
      <c r="B134" s="10" t="s">
        <v>189</v>
      </c>
      <c r="C134" s="51" t="s">
        <v>315</v>
      </c>
      <c r="D134" s="51" t="s" vm="394">
        <v>390</v>
      </c>
      <c r="E134" s="41" vm="421">
        <v>1510</v>
      </c>
      <c r="F134" s="41" vm="422">
        <v>1493</v>
      </c>
      <c r="G134" s="41" vm="423">
        <v>1445</v>
      </c>
      <c r="H134" s="41" vm="424">
        <v>1365</v>
      </c>
      <c r="I134" s="41" vm="425">
        <v>1327</v>
      </c>
      <c r="J134" s="41" vm="425">
        <v>1327</v>
      </c>
      <c r="K134" s="41"/>
      <c r="L134" s="41">
        <v>0</v>
      </c>
      <c r="M134" s="41">
        <v>-41.5</v>
      </c>
      <c r="N134" s="43">
        <v>41.5</v>
      </c>
      <c r="O134" s="8"/>
    </row>
    <row r="135" spans="1:15" x14ac:dyDescent="0.25">
      <c r="A135" s="10" t="s">
        <v>14</v>
      </c>
      <c r="B135" s="10" t="s">
        <v>151</v>
      </c>
      <c r="C135" s="51" t="s">
        <v>299</v>
      </c>
      <c r="D135" s="51" t="s" vm="192">
        <v>424</v>
      </c>
      <c r="E135" s="41" vm="426">
        <v>349</v>
      </c>
      <c r="F135" s="41" vm="427">
        <v>346</v>
      </c>
      <c r="G135" s="41" vm="428">
        <v>326</v>
      </c>
      <c r="H135" s="41" vm="429">
        <v>297</v>
      </c>
      <c r="I135" s="41" vm="430">
        <v>256</v>
      </c>
      <c r="J135" s="41" vm="797">
        <v>237</v>
      </c>
      <c r="K135" s="41"/>
      <c r="L135" s="41">
        <v>-19</v>
      </c>
      <c r="M135" s="41">
        <v>-27.25</v>
      </c>
      <c r="N135" s="43">
        <v>8.25</v>
      </c>
      <c r="O135" s="8"/>
    </row>
    <row r="136" spans="1:15" x14ac:dyDescent="0.25">
      <c r="A136" s="10" t="s">
        <v>15</v>
      </c>
      <c r="B136" s="10" t="s">
        <v>152</v>
      </c>
      <c r="C136" s="51" t="s">
        <v>299</v>
      </c>
      <c r="D136" s="51" t="s" vm="192">
        <v>424</v>
      </c>
      <c r="E136" s="41" vm="431">
        <v>2</v>
      </c>
      <c r="F136" s="41" vm="432">
        <v>2</v>
      </c>
      <c r="G136" s="41" vm="433">
        <v>5</v>
      </c>
      <c r="H136" s="41" vm="434">
        <v>4</v>
      </c>
      <c r="I136" s="41" vm="435">
        <v>5</v>
      </c>
      <c r="J136" s="41" vm="798">
        <v>6</v>
      </c>
      <c r="K136" s="41"/>
      <c r="L136" s="41">
        <v>1</v>
      </c>
      <c r="M136" s="41">
        <v>1</v>
      </c>
      <c r="N136" s="43">
        <v>0</v>
      </c>
      <c r="O136" s="8"/>
    </row>
    <row r="137" spans="1:15" x14ac:dyDescent="0.25">
      <c r="A137" s="10" t="s">
        <v>46</v>
      </c>
      <c r="B137" s="10" t="s">
        <v>183</v>
      </c>
      <c r="C137" s="51" t="s">
        <v>302</v>
      </c>
      <c r="D137" s="51" t="s" vm="84">
        <v>380</v>
      </c>
      <c r="E137" s="41" vm="436">
        <v>1</v>
      </c>
      <c r="F137" s="41" vm="437">
        <v>1</v>
      </c>
      <c r="G137" s="41" vm="438">
        <v>0</v>
      </c>
      <c r="H137" s="41" vm="439">
        <v>0</v>
      </c>
      <c r="I137" s="41" vm="440">
        <v>0</v>
      </c>
      <c r="J137" s="41" vm="799">
        <v>0</v>
      </c>
      <c r="K137" s="41"/>
      <c r="L137" s="41">
        <v>0</v>
      </c>
      <c r="M137" s="41">
        <v>-0.25</v>
      </c>
      <c r="N137" s="43">
        <v>0.25</v>
      </c>
      <c r="O137" s="8"/>
    </row>
    <row r="138" spans="1:15" x14ac:dyDescent="0.25">
      <c r="A138" s="10" t="s">
        <v>8</v>
      </c>
      <c r="B138" s="10" t="s">
        <v>145</v>
      </c>
      <c r="C138" s="51" t="s">
        <v>297</v>
      </c>
      <c r="D138" s="51" t="s" vm="22">
        <v>446</v>
      </c>
      <c r="E138" s="41" vm="441">
        <v>264</v>
      </c>
      <c r="F138" s="41" vm="442">
        <v>275</v>
      </c>
      <c r="G138" s="41" vm="443">
        <v>277</v>
      </c>
      <c r="H138" s="41" vm="444">
        <v>250</v>
      </c>
      <c r="I138" s="41" vm="444">
        <v>250</v>
      </c>
      <c r="J138" s="41" vm="800">
        <v>190</v>
      </c>
      <c r="K138" s="41"/>
      <c r="L138" s="41">
        <v>-60</v>
      </c>
      <c r="M138" s="41">
        <v>-21.25</v>
      </c>
      <c r="N138" s="43">
        <v>-38.75</v>
      </c>
      <c r="O138" s="8"/>
    </row>
    <row r="139" spans="1:15" x14ac:dyDescent="0.25">
      <c r="A139" s="10" t="s">
        <v>33</v>
      </c>
      <c r="B139" s="10" t="s">
        <v>170</v>
      </c>
      <c r="C139" s="51" t="s">
        <v>315</v>
      </c>
      <c r="D139" s="51" t="s" vm="198">
        <v>370</v>
      </c>
      <c r="E139" s="41" vm="445">
        <v>173</v>
      </c>
      <c r="F139" s="41" vm="446">
        <v>169</v>
      </c>
      <c r="G139" s="41" vm="447">
        <v>160</v>
      </c>
      <c r="H139" s="41" vm="448">
        <v>157</v>
      </c>
      <c r="I139" s="41" vm="449">
        <v>128</v>
      </c>
      <c r="J139" s="41" vm="801">
        <v>117</v>
      </c>
      <c r="K139" s="41"/>
      <c r="L139" s="41">
        <v>-11</v>
      </c>
      <c r="M139" s="41">
        <v>-13</v>
      </c>
      <c r="N139" s="43">
        <v>2</v>
      </c>
      <c r="O139" s="8"/>
    </row>
    <row r="140" spans="1:15" x14ac:dyDescent="0.25">
      <c r="A140" s="10" t="s">
        <v>76</v>
      </c>
      <c r="B140" s="10" t="s">
        <v>337</v>
      </c>
      <c r="C140" s="51" t="s">
        <v>295</v>
      </c>
      <c r="D140" s="51" t="s" vm="62">
        <v>400</v>
      </c>
      <c r="E140" s="41" vm="450">
        <v>3961</v>
      </c>
      <c r="F140" s="41" vm="451">
        <v>3837</v>
      </c>
      <c r="G140" s="41" vm="452">
        <v>3652</v>
      </c>
      <c r="H140" s="41" vm="453">
        <v>3421</v>
      </c>
      <c r="I140" s="41" vm="454">
        <v>3014</v>
      </c>
      <c r="J140" s="41" vm="802">
        <v>2464</v>
      </c>
      <c r="K140" s="41"/>
      <c r="L140" s="41">
        <v>-550</v>
      </c>
      <c r="M140" s="41">
        <v>-343.25</v>
      </c>
      <c r="N140" s="43">
        <v>-206.75</v>
      </c>
      <c r="O140" s="8"/>
    </row>
    <row r="141" spans="1:15" x14ac:dyDescent="0.25">
      <c r="A141" s="10" t="s">
        <v>86</v>
      </c>
      <c r="B141" s="10" t="s">
        <v>223</v>
      </c>
      <c r="C141" s="51" t="s">
        <v>315</v>
      </c>
      <c r="D141" s="51" t="s" vm="198">
        <v>370</v>
      </c>
      <c r="E141" s="41" vm="455">
        <v>10</v>
      </c>
      <c r="F141" s="41" vm="456">
        <v>18</v>
      </c>
      <c r="G141" s="41" vm="457">
        <v>16</v>
      </c>
      <c r="H141" s="41" vm="458">
        <v>11</v>
      </c>
      <c r="I141" s="41" vm="459">
        <v>8</v>
      </c>
      <c r="J141" s="41" vm="803">
        <v>8</v>
      </c>
      <c r="K141" s="41"/>
      <c r="L141" s="41">
        <v>0</v>
      </c>
      <c r="M141" s="41">
        <v>-2.5</v>
      </c>
      <c r="N141" s="43">
        <v>2.5</v>
      </c>
    </row>
    <row r="142" spans="1:15" x14ac:dyDescent="0.25">
      <c r="A142" s="10" t="s">
        <v>130</v>
      </c>
      <c r="B142" s="10" t="s">
        <v>267</v>
      </c>
      <c r="C142" s="51" t="s">
        <v>304</v>
      </c>
      <c r="D142" s="51" t="s" vm="460">
        <v>450</v>
      </c>
      <c r="E142" s="41" vm="461">
        <v>263</v>
      </c>
      <c r="F142" s="41" vm="462">
        <v>266</v>
      </c>
      <c r="G142" s="41" vm="463">
        <v>245</v>
      </c>
      <c r="H142" s="41" vm="464">
        <v>248</v>
      </c>
      <c r="I142" s="41" vm="465">
        <v>228</v>
      </c>
      <c r="J142" s="41" vm="804">
        <v>216</v>
      </c>
      <c r="K142" s="41"/>
      <c r="L142" s="41">
        <v>-12</v>
      </c>
      <c r="M142" s="41">
        <v>-12.5</v>
      </c>
      <c r="N142" s="43">
        <v>0.5</v>
      </c>
    </row>
    <row r="143" spans="1:15" x14ac:dyDescent="0.25">
      <c r="A143" s="10" t="s">
        <v>31</v>
      </c>
      <c r="B143" s="10" t="s">
        <v>168</v>
      </c>
      <c r="C143" s="51" t="s">
        <v>293</v>
      </c>
      <c r="D143" s="51" t="s" vm="33">
        <v>440</v>
      </c>
      <c r="E143" s="41" vm="466">
        <v>97</v>
      </c>
      <c r="F143" s="41" vm="467">
        <v>81</v>
      </c>
      <c r="G143" s="41" vm="468">
        <v>80</v>
      </c>
      <c r="H143" s="41" vm="469">
        <v>74</v>
      </c>
      <c r="I143" s="41" vm="470">
        <v>59</v>
      </c>
      <c r="J143" s="41" vm="805">
        <v>58</v>
      </c>
      <c r="K143" s="41"/>
      <c r="L143" s="41">
        <v>-1</v>
      </c>
      <c r="M143" s="41">
        <v>-5.75</v>
      </c>
      <c r="N143" s="43">
        <v>4.75</v>
      </c>
    </row>
    <row r="144" spans="1:15" x14ac:dyDescent="0.25">
      <c r="A144" s="10" t="s">
        <v>54</v>
      </c>
      <c r="B144" s="10" t="s">
        <v>191</v>
      </c>
      <c r="C144" s="51" t="s">
        <v>293</v>
      </c>
      <c r="D144" s="51" t="s" vm="33">
        <v>440</v>
      </c>
      <c r="E144" s="41" vm="471">
        <v>748</v>
      </c>
      <c r="F144" s="41" vm="472">
        <v>749</v>
      </c>
      <c r="G144" s="41" vm="473">
        <v>771</v>
      </c>
      <c r="H144" s="41" vm="474">
        <v>768</v>
      </c>
      <c r="I144" s="41" vm="475">
        <v>755</v>
      </c>
      <c r="J144" s="41" vm="806">
        <v>709</v>
      </c>
      <c r="K144" s="41"/>
      <c r="L144" s="41">
        <v>-46</v>
      </c>
      <c r="M144" s="41">
        <v>-10</v>
      </c>
      <c r="N144" s="43">
        <v>-36</v>
      </c>
    </row>
    <row r="145" spans="1:14" x14ac:dyDescent="0.25">
      <c r="A145" s="10" t="s">
        <v>67</v>
      </c>
      <c r="B145" s="10" t="s">
        <v>204</v>
      </c>
      <c r="C145" s="51" t="s">
        <v>304</v>
      </c>
      <c r="D145" s="51" t="s" vm="384">
        <v>430</v>
      </c>
      <c r="E145" s="41" vm="476">
        <v>40</v>
      </c>
      <c r="F145" s="41" vm="477">
        <v>43</v>
      </c>
      <c r="G145" s="41" vm="478">
        <v>46</v>
      </c>
      <c r="H145" s="41" vm="479">
        <v>43</v>
      </c>
      <c r="I145" s="41" vm="480">
        <v>33</v>
      </c>
      <c r="J145" s="41" vm="807">
        <v>28</v>
      </c>
      <c r="K145" s="41"/>
      <c r="L145" s="41">
        <v>-5</v>
      </c>
      <c r="M145" s="41">
        <v>-3.75</v>
      </c>
      <c r="N145" s="43">
        <v>-1.25</v>
      </c>
    </row>
    <row r="146" spans="1:14" x14ac:dyDescent="0.25">
      <c r="A146" s="10" t="s">
        <v>136</v>
      </c>
      <c r="B146" s="10" t="s">
        <v>339</v>
      </c>
      <c r="C146" s="51" t="s">
        <v>304</v>
      </c>
      <c r="D146" s="51" t="s" vm="481">
        <v>434</v>
      </c>
      <c r="E146" s="41" vm="482">
        <v>479</v>
      </c>
      <c r="F146" s="41" vm="483">
        <v>453</v>
      </c>
      <c r="G146" s="41" vm="484">
        <v>436</v>
      </c>
      <c r="H146" s="41" vm="484">
        <v>436</v>
      </c>
      <c r="I146" s="41" vm="485">
        <v>422</v>
      </c>
      <c r="J146" s="41" vm="808">
        <v>402</v>
      </c>
      <c r="K146" s="41"/>
      <c r="L146" s="41">
        <v>-20</v>
      </c>
      <c r="M146" s="41">
        <v>-12.75</v>
      </c>
      <c r="N146" s="43">
        <v>-7.25</v>
      </c>
    </row>
    <row r="147" spans="1:14" x14ac:dyDescent="0.25">
      <c r="A147" s="10" t="s">
        <v>51</v>
      </c>
      <c r="B147" s="10" t="s">
        <v>188</v>
      </c>
      <c r="C147" s="51" t="s">
        <v>315</v>
      </c>
      <c r="D147" s="51" t="s" vm="486">
        <v>436</v>
      </c>
      <c r="E147" s="41" vm="487">
        <v>254</v>
      </c>
      <c r="F147" s="41" vm="488">
        <v>254</v>
      </c>
      <c r="G147" s="41" vm="489">
        <v>236</v>
      </c>
      <c r="H147" s="41" vm="490">
        <v>209</v>
      </c>
      <c r="I147" s="41" vm="491">
        <v>193</v>
      </c>
      <c r="J147" s="41" vm="809">
        <v>186</v>
      </c>
      <c r="K147" s="41"/>
      <c r="L147" s="41">
        <v>-7</v>
      </c>
      <c r="M147" s="41">
        <v>-17</v>
      </c>
      <c r="N147" s="43">
        <v>10</v>
      </c>
    </row>
    <row r="148" spans="1:14" x14ac:dyDescent="0.25">
      <c r="A148" s="10" t="s">
        <v>110</v>
      </c>
      <c r="B148" s="10" t="s">
        <v>247</v>
      </c>
      <c r="C148" s="51" t="s">
        <v>293</v>
      </c>
      <c r="D148" s="51" t="s" vm="105">
        <v>388</v>
      </c>
      <c r="E148" s="41" vm="492">
        <v>92</v>
      </c>
      <c r="F148" s="41" vm="493">
        <v>84</v>
      </c>
      <c r="G148" s="41" vm="494">
        <v>80</v>
      </c>
      <c r="H148" s="41" vm="495">
        <v>57</v>
      </c>
      <c r="I148" s="41" vm="496">
        <v>46</v>
      </c>
      <c r="J148" s="41" vm="810">
        <v>45</v>
      </c>
      <c r="K148" s="41"/>
      <c r="L148" s="41">
        <v>-1</v>
      </c>
      <c r="M148" s="41">
        <v>-9.75</v>
      </c>
      <c r="N148" s="43">
        <v>8.75</v>
      </c>
    </row>
    <row r="149" spans="1:14" x14ac:dyDescent="0.25">
      <c r="A149" s="10" t="s">
        <v>3</v>
      </c>
      <c r="B149" s="10" t="s">
        <v>140</v>
      </c>
      <c r="C149" s="51" t="s">
        <v>293</v>
      </c>
      <c r="D149" s="51" t="s" vm="105">
        <v>388</v>
      </c>
      <c r="E149" s="41" vm="497">
        <v>1</v>
      </c>
      <c r="F149" s="41" vm="498">
        <v>0</v>
      </c>
      <c r="G149" s="41" vm="499">
        <v>0</v>
      </c>
      <c r="H149" s="41" vm="500">
        <v>0</v>
      </c>
      <c r="I149" s="41" vm="501">
        <v>0</v>
      </c>
      <c r="J149" s="41" vm="811">
        <v>0</v>
      </c>
      <c r="K149" s="41"/>
      <c r="L149" s="41">
        <v>0</v>
      </c>
      <c r="M149" s="41">
        <v>0</v>
      </c>
      <c r="N149" s="43">
        <v>0</v>
      </c>
    </row>
    <row r="150" spans="1:14" x14ac:dyDescent="0.25">
      <c r="A150" s="10" t="s">
        <v>61</v>
      </c>
      <c r="B150" s="10" t="s">
        <v>342</v>
      </c>
      <c r="C150" s="51" t="s">
        <v>304</v>
      </c>
      <c r="D150" s="51" t="s" vm="180">
        <v>386</v>
      </c>
      <c r="E150" s="41" vm="502">
        <v>53</v>
      </c>
      <c r="F150" s="41" vm="503">
        <v>55</v>
      </c>
      <c r="G150" s="41" vm="504">
        <v>61</v>
      </c>
      <c r="H150" s="41" vm="505">
        <v>68</v>
      </c>
      <c r="I150" s="41" vm="506">
        <v>63</v>
      </c>
      <c r="J150" s="41" vm="812">
        <v>57</v>
      </c>
      <c r="K150" s="41"/>
      <c r="L150" s="41">
        <v>-6</v>
      </c>
      <c r="M150" s="41">
        <v>0.5</v>
      </c>
      <c r="N150" s="43">
        <v>-6.5</v>
      </c>
    </row>
    <row r="151" spans="1:14" x14ac:dyDescent="0.25">
      <c r="A151" s="10" t="s">
        <v>116</v>
      </c>
      <c r="B151" s="10" t="s">
        <v>253</v>
      </c>
      <c r="C151" s="51" t="s">
        <v>295</v>
      </c>
      <c r="D151" s="51" t="s" vm="16">
        <v>382</v>
      </c>
      <c r="E151" s="41" vm="507">
        <v>9</v>
      </c>
      <c r="F151" s="41" vm="508">
        <v>8</v>
      </c>
      <c r="G151" s="41" vm="509">
        <v>5</v>
      </c>
      <c r="H151" s="41" vm="510">
        <v>5</v>
      </c>
      <c r="I151" s="41" vm="511">
        <v>4</v>
      </c>
      <c r="J151" s="41" vm="813">
        <v>3</v>
      </c>
      <c r="K151" s="41"/>
      <c r="L151" s="41">
        <v>-1</v>
      </c>
      <c r="M151" s="41">
        <v>-1.25</v>
      </c>
      <c r="N151" s="43">
        <v>0.25</v>
      </c>
    </row>
    <row r="152" spans="1:14" x14ac:dyDescent="0.25">
      <c r="A152" s="10" t="s">
        <v>60</v>
      </c>
      <c r="B152" s="10" t="s">
        <v>197</v>
      </c>
      <c r="C152" s="51" t="s">
        <v>299</v>
      </c>
      <c r="D152" s="51" t="s" vm="111">
        <v>438</v>
      </c>
      <c r="E152" s="41" vm="512">
        <v>35</v>
      </c>
      <c r="F152" s="41" vm="513">
        <v>30</v>
      </c>
      <c r="G152" s="41" vm="514">
        <v>27</v>
      </c>
      <c r="H152" s="41" vm="515">
        <v>24</v>
      </c>
      <c r="I152" s="41" vm="516">
        <v>26</v>
      </c>
      <c r="J152" s="41" vm="814">
        <v>29</v>
      </c>
      <c r="K152" s="41"/>
      <c r="L152" s="41">
        <v>3</v>
      </c>
      <c r="M152" s="41">
        <v>-0.25</v>
      </c>
      <c r="N152" s="43">
        <v>3.25</v>
      </c>
    </row>
    <row r="153" spans="1:14" x14ac:dyDescent="0.25">
      <c r="A153" s="10" t="s">
        <v>22</v>
      </c>
      <c r="B153" s="10" t="s">
        <v>343</v>
      </c>
      <c r="C153" s="51" t="s">
        <v>295</v>
      </c>
      <c r="D153" s="51" t="s" vm="16">
        <v>382</v>
      </c>
      <c r="E153" s="41" vm="517">
        <v>520</v>
      </c>
      <c r="F153" s="41" vm="518">
        <v>541</v>
      </c>
      <c r="G153" s="41" vm="519">
        <v>566</v>
      </c>
      <c r="H153" s="41" vm="520">
        <v>575</v>
      </c>
      <c r="I153" s="41" vm="521">
        <v>568</v>
      </c>
      <c r="J153" s="41" vm="815">
        <v>518</v>
      </c>
      <c r="K153" s="41"/>
      <c r="L153" s="41">
        <v>-50</v>
      </c>
      <c r="M153" s="41">
        <v>-5.75</v>
      </c>
      <c r="N153" s="43">
        <v>-44.25</v>
      </c>
    </row>
    <row r="154" spans="1:14" x14ac:dyDescent="0.25">
      <c r="A154" s="10" t="s">
        <v>123</v>
      </c>
      <c r="B154" s="10" t="s">
        <v>260</v>
      </c>
      <c r="C154" s="51" t="s">
        <v>295</v>
      </c>
      <c r="D154" s="51" t="s" vm="62">
        <v>400</v>
      </c>
      <c r="E154" s="41" vm="522">
        <v>757</v>
      </c>
      <c r="F154" s="41" vm="523">
        <v>725</v>
      </c>
      <c r="G154" s="41" vm="524">
        <v>704</v>
      </c>
      <c r="H154" s="41" vm="525">
        <v>680</v>
      </c>
      <c r="I154" s="41" vm="526">
        <v>650</v>
      </c>
      <c r="J154" s="41" vm="816">
        <v>624</v>
      </c>
      <c r="K154" s="41"/>
      <c r="L154" s="41">
        <v>-26</v>
      </c>
      <c r="M154" s="41">
        <v>-25.25</v>
      </c>
      <c r="N154" s="43">
        <v>-0.75</v>
      </c>
    </row>
    <row r="155" spans="1:14" x14ac:dyDescent="0.25">
      <c r="A155" s="10" t="s">
        <v>109</v>
      </c>
      <c r="B155" s="10" t="s">
        <v>246</v>
      </c>
      <c r="C155" s="51" t="s">
        <v>297</v>
      </c>
      <c r="D155" s="51" t="s" vm="22">
        <v>446</v>
      </c>
      <c r="E155" s="41" vm="527">
        <v>15</v>
      </c>
      <c r="F155" s="41" vm="528">
        <v>18</v>
      </c>
      <c r="G155" s="41" vm="529">
        <v>19</v>
      </c>
      <c r="H155" s="41" vm="530">
        <v>14</v>
      </c>
      <c r="I155" s="41" vm="531">
        <v>12</v>
      </c>
      <c r="J155" s="41" vm="817">
        <v>5</v>
      </c>
      <c r="K155" s="41"/>
      <c r="L155" s="41">
        <v>-7</v>
      </c>
      <c r="M155" s="41">
        <v>-3.25</v>
      </c>
      <c r="N155" s="43">
        <v>-3.75</v>
      </c>
    </row>
    <row r="156" spans="1:14" x14ac:dyDescent="0.25">
      <c r="A156" s="10" t="s">
        <v>78</v>
      </c>
      <c r="B156" s="10" t="s">
        <v>344</v>
      </c>
      <c r="C156" s="51" t="s">
        <v>295</v>
      </c>
      <c r="D156" s="51" t="s" vm="62">
        <v>400</v>
      </c>
      <c r="E156" s="41" vm="532">
        <v>53</v>
      </c>
      <c r="F156" s="41" vm="533">
        <v>46</v>
      </c>
      <c r="G156" s="41" vm="534">
        <v>21</v>
      </c>
      <c r="H156" s="41" vm="535">
        <v>18</v>
      </c>
      <c r="I156" s="41" vm="536">
        <v>13</v>
      </c>
      <c r="J156" s="41" vm="818">
        <v>17</v>
      </c>
      <c r="K156" s="41"/>
      <c r="L156" s="41">
        <v>4</v>
      </c>
      <c r="M156" s="41">
        <v>-7.25</v>
      </c>
      <c r="N156" s="43">
        <v>11.25</v>
      </c>
    </row>
    <row r="157" spans="1:14" x14ac:dyDescent="0.25">
      <c r="A157" s="10" t="s">
        <v>26</v>
      </c>
      <c r="B157" s="10" t="s">
        <v>163</v>
      </c>
      <c r="C157" s="51" t="s">
        <v>295</v>
      </c>
      <c r="D157" s="51" t="s" vm="62">
        <v>400</v>
      </c>
      <c r="E157" s="41" vm="537">
        <v>0</v>
      </c>
      <c r="F157" s="41" vm="538">
        <v>0</v>
      </c>
      <c r="G157" s="41" vm="539">
        <v>0</v>
      </c>
      <c r="H157" s="41" vm="540">
        <v>0</v>
      </c>
      <c r="I157" s="41" vm="541">
        <v>0</v>
      </c>
      <c r="J157" s="41" vm="819">
        <v>0</v>
      </c>
      <c r="K157" s="41"/>
      <c r="L157" s="41">
        <v>0</v>
      </c>
      <c r="M157" s="41">
        <v>0</v>
      </c>
      <c r="N157" s="43">
        <v>0</v>
      </c>
    </row>
    <row r="158" spans="1:14" x14ac:dyDescent="0.25">
      <c r="A158" s="10" t="s">
        <v>39</v>
      </c>
      <c r="B158" s="10" t="s">
        <v>176</v>
      </c>
      <c r="C158" s="51" t="s">
        <v>295</v>
      </c>
      <c r="D158" s="51" t="s" vm="16">
        <v>382</v>
      </c>
      <c r="E158" s="41" vm="542">
        <v>0</v>
      </c>
      <c r="F158" s="41" vm="542">
        <v>0</v>
      </c>
      <c r="G158" s="41" vm="543">
        <v>0</v>
      </c>
      <c r="H158" s="41" vm="544">
        <v>0</v>
      </c>
      <c r="I158" s="41" vm="545">
        <v>0</v>
      </c>
      <c r="J158" s="41" vm="820">
        <v>0</v>
      </c>
      <c r="K158" s="41"/>
      <c r="L158" s="41">
        <v>0</v>
      </c>
      <c r="M158" s="41">
        <v>0</v>
      </c>
      <c r="N158" s="43">
        <v>0</v>
      </c>
    </row>
    <row r="159" spans="1:14" x14ac:dyDescent="0.25">
      <c r="A159" s="10" t="s">
        <v>82</v>
      </c>
      <c r="B159" s="10" t="s">
        <v>219</v>
      </c>
      <c r="C159" s="51" t="s">
        <v>304</v>
      </c>
      <c r="D159" s="51" t="s" vm="460">
        <v>450</v>
      </c>
      <c r="E159" s="41" vm="546">
        <v>53</v>
      </c>
      <c r="F159" s="41" vm="547">
        <v>64</v>
      </c>
      <c r="G159" s="41" vm="548">
        <v>59</v>
      </c>
      <c r="H159" s="41" vm="549">
        <v>58</v>
      </c>
      <c r="I159" s="41" vm="550">
        <v>60</v>
      </c>
      <c r="J159" s="41" vm="821">
        <v>55</v>
      </c>
      <c r="K159" s="41"/>
      <c r="L159" s="41">
        <v>-5</v>
      </c>
      <c r="M159" s="41">
        <v>-2.25</v>
      </c>
      <c r="N159" s="43">
        <v>-2.75</v>
      </c>
    </row>
    <row r="160" spans="1:14" x14ac:dyDescent="0.25">
      <c r="A160" s="10" t="s">
        <v>17</v>
      </c>
      <c r="B160" s="10" t="s">
        <v>154</v>
      </c>
      <c r="C160" s="51" t="s">
        <v>299</v>
      </c>
      <c r="D160" s="51" t="s" vm="90">
        <v>426</v>
      </c>
      <c r="E160" s="41" vm="551">
        <v>137</v>
      </c>
      <c r="F160" s="41" vm="552">
        <v>127</v>
      </c>
      <c r="G160" s="41" vm="553">
        <v>101</v>
      </c>
      <c r="H160" s="41" vm="554">
        <v>101</v>
      </c>
      <c r="I160" s="41" vm="555">
        <v>94</v>
      </c>
      <c r="J160" s="41" vm="822">
        <v>96</v>
      </c>
      <c r="K160" s="41"/>
      <c r="L160" s="41">
        <v>2</v>
      </c>
      <c r="M160" s="41">
        <v>-7.75</v>
      </c>
      <c r="N160" s="43">
        <v>9.75</v>
      </c>
    </row>
    <row r="161" spans="1:14" x14ac:dyDescent="0.25">
      <c r="A161" s="10" t="s">
        <v>103</v>
      </c>
      <c r="B161" s="10" t="s">
        <v>240</v>
      </c>
      <c r="C161" s="51" t="s">
        <v>293</v>
      </c>
      <c r="D161" s="51" t="s" vm="105">
        <v>388</v>
      </c>
      <c r="E161" s="41" vm="556">
        <v>766</v>
      </c>
      <c r="F161" s="41" vm="557">
        <v>766</v>
      </c>
      <c r="G161" s="41" vm="558">
        <v>773</v>
      </c>
      <c r="H161" s="41" vm="559">
        <v>741</v>
      </c>
      <c r="I161" s="41" vm="560">
        <v>728</v>
      </c>
      <c r="J161" s="41" vm="823">
        <v>688</v>
      </c>
      <c r="K161" s="41"/>
      <c r="L161" s="41">
        <v>-40</v>
      </c>
      <c r="M161" s="41">
        <v>-19.5</v>
      </c>
      <c r="N161" s="43">
        <v>-20.5</v>
      </c>
    </row>
    <row r="162" spans="1:14" x14ac:dyDescent="0.25">
      <c r="A162" s="10" t="s">
        <v>95</v>
      </c>
      <c r="B162" s="10" t="s">
        <v>232</v>
      </c>
      <c r="C162" s="51" t="s">
        <v>302</v>
      </c>
      <c r="D162" s="51" t="s" vm="134">
        <v>408</v>
      </c>
      <c r="E162" s="41" vm="561">
        <v>170</v>
      </c>
      <c r="F162" s="41" vm="562">
        <v>160</v>
      </c>
      <c r="G162" s="41" vm="563">
        <v>161</v>
      </c>
      <c r="H162" s="41" vm="564">
        <v>154</v>
      </c>
      <c r="I162" s="41" vm="565">
        <v>145</v>
      </c>
      <c r="J162" s="41" vm="824">
        <v>130</v>
      </c>
      <c r="K162" s="41"/>
      <c r="L162" s="41">
        <v>-15</v>
      </c>
      <c r="M162" s="41">
        <v>-7.5</v>
      </c>
      <c r="N162" s="43">
        <v>-7.5</v>
      </c>
    </row>
    <row r="163" spans="1:14" x14ac:dyDescent="0.25">
      <c r="A163" s="10" t="s">
        <v>32</v>
      </c>
      <c r="B163" s="10" t="s">
        <v>169</v>
      </c>
      <c r="C163" s="51" t="s">
        <v>302</v>
      </c>
      <c r="D163" s="51" t="s" vm="242">
        <v>422</v>
      </c>
      <c r="E163" s="41" vm="566">
        <v>62</v>
      </c>
      <c r="F163" s="41" vm="567">
        <v>54</v>
      </c>
      <c r="G163" s="41" vm="568">
        <v>40</v>
      </c>
      <c r="H163" s="41" vm="569">
        <v>34</v>
      </c>
      <c r="I163" s="41" vm="570">
        <v>32</v>
      </c>
      <c r="J163" s="41" vm="825">
        <v>32</v>
      </c>
      <c r="K163" s="41"/>
      <c r="L163" s="41">
        <v>0</v>
      </c>
      <c r="M163" s="41">
        <v>-5.5</v>
      </c>
      <c r="N163" s="43">
        <v>5.5</v>
      </c>
    </row>
    <row r="164" spans="1:14" x14ac:dyDescent="0.25">
      <c r="A164" s="10" t="s">
        <v>71</v>
      </c>
      <c r="B164" s="10" t="s">
        <v>208</v>
      </c>
      <c r="C164" s="51" t="s">
        <v>304</v>
      </c>
      <c r="D164" s="51" t="s" vm="481">
        <v>434</v>
      </c>
      <c r="E164" s="41" vm="571">
        <v>381</v>
      </c>
      <c r="F164" s="41" vm="572">
        <v>373</v>
      </c>
      <c r="G164" s="41" vm="573">
        <v>362</v>
      </c>
      <c r="H164" s="41" vm="574">
        <v>335</v>
      </c>
      <c r="I164" s="41" vm="575">
        <v>316</v>
      </c>
      <c r="J164" s="41" vm="826">
        <v>287</v>
      </c>
      <c r="K164" s="41"/>
      <c r="L164" s="41">
        <v>-29</v>
      </c>
      <c r="M164" s="41">
        <v>-21.5</v>
      </c>
      <c r="N164" s="43">
        <v>-7.5</v>
      </c>
    </row>
    <row r="165" spans="1:14" x14ac:dyDescent="0.25">
      <c r="A165" s="10" t="s">
        <v>44</v>
      </c>
      <c r="B165" s="10" t="s">
        <v>181</v>
      </c>
      <c r="C165" s="51" t="s">
        <v>293</v>
      </c>
      <c r="D165" s="51" t="s" vm="33">
        <v>440</v>
      </c>
      <c r="E165" s="41" vm="576">
        <v>3</v>
      </c>
      <c r="F165" s="41" vm="577">
        <v>3</v>
      </c>
      <c r="G165" s="41" vm="578">
        <v>3</v>
      </c>
      <c r="H165" s="41" vm="579">
        <v>3</v>
      </c>
      <c r="I165" s="41" vm="580">
        <v>3</v>
      </c>
      <c r="J165" s="41" vm="827">
        <v>1</v>
      </c>
      <c r="K165" s="41"/>
      <c r="L165" s="41">
        <v>-2</v>
      </c>
      <c r="M165" s="41">
        <v>-0.5</v>
      </c>
      <c r="N165" s="43">
        <v>-1.5</v>
      </c>
    </row>
    <row r="166" spans="1:14" x14ac:dyDescent="0.25">
      <c r="A166" s="10" t="s">
        <v>92</v>
      </c>
      <c r="B166" s="10" t="s">
        <v>229</v>
      </c>
      <c r="C166" s="51" t="s">
        <v>299</v>
      </c>
      <c r="D166" s="51" t="s" vm="111">
        <v>438</v>
      </c>
      <c r="E166" s="41" vm="581">
        <v>9</v>
      </c>
      <c r="F166" s="41" vm="582">
        <v>10</v>
      </c>
      <c r="G166" s="41" vm="583">
        <v>10</v>
      </c>
      <c r="H166" s="41" vm="584">
        <v>9</v>
      </c>
      <c r="I166" s="41" vm="585">
        <v>7</v>
      </c>
      <c r="J166" s="41" vm="828">
        <v>7</v>
      </c>
      <c r="K166" s="41"/>
      <c r="L166" s="41">
        <v>0</v>
      </c>
      <c r="M166" s="41">
        <v>-0.75</v>
      </c>
      <c r="N166" s="43">
        <v>0.75</v>
      </c>
    </row>
    <row r="167" spans="1:14" x14ac:dyDescent="0.25">
      <c r="A167" s="10" t="s">
        <v>100</v>
      </c>
      <c r="B167" s="10" t="s">
        <v>237</v>
      </c>
      <c r="C167" s="51" t="s">
        <v>304</v>
      </c>
      <c r="D167" s="51" t="s" vm="50">
        <v>374</v>
      </c>
      <c r="E167" s="41" vm="586">
        <v>324</v>
      </c>
      <c r="F167" s="41" vm="587">
        <v>283</v>
      </c>
      <c r="G167" s="41" vm="588">
        <v>211</v>
      </c>
      <c r="H167" s="41" vm="589">
        <v>162</v>
      </c>
      <c r="I167" s="41" vm="590">
        <v>136</v>
      </c>
      <c r="J167" s="41" vm="829">
        <v>91</v>
      </c>
      <c r="K167" s="41"/>
      <c r="L167" s="41">
        <v>-45</v>
      </c>
      <c r="M167" s="41">
        <v>-48</v>
      </c>
      <c r="N167" s="43">
        <v>3</v>
      </c>
    </row>
    <row r="168" spans="1:14" x14ac:dyDescent="0.25">
      <c r="A168" s="10" t="s">
        <v>72</v>
      </c>
      <c r="B168" s="10" t="s">
        <v>209</v>
      </c>
      <c r="C168" s="51" t="s">
        <v>304</v>
      </c>
      <c r="D168" s="51" t="s" vm="460">
        <v>450</v>
      </c>
      <c r="E168" s="41" vm="591">
        <v>347</v>
      </c>
      <c r="F168" s="41" vm="592">
        <v>315</v>
      </c>
      <c r="G168" s="41" vm="593">
        <v>309</v>
      </c>
      <c r="H168" s="41" vm="594">
        <v>273</v>
      </c>
      <c r="I168" s="41" vm="595">
        <v>271</v>
      </c>
      <c r="J168" s="41" vm="830">
        <v>230</v>
      </c>
      <c r="K168" s="41"/>
      <c r="L168" s="41">
        <v>-41</v>
      </c>
      <c r="M168" s="41">
        <v>-21.25</v>
      </c>
      <c r="N168" s="43">
        <v>-19.75</v>
      </c>
    </row>
    <row r="169" spans="1:14" x14ac:dyDescent="0.25">
      <c r="A169" s="10" t="s">
        <v>41</v>
      </c>
      <c r="B169" s="10" t="s">
        <v>178</v>
      </c>
      <c r="C169" s="51" t="s">
        <v>295</v>
      </c>
      <c r="D169" s="51" t="s" vm="16">
        <v>382</v>
      </c>
      <c r="E169" s="41" vm="596">
        <v>7</v>
      </c>
      <c r="F169" s="41" vm="597">
        <v>8</v>
      </c>
      <c r="G169" s="41" vm="598">
        <v>6</v>
      </c>
      <c r="H169" s="41" vm="599">
        <v>6</v>
      </c>
      <c r="I169" s="41" vm="600">
        <v>4</v>
      </c>
      <c r="J169" s="41" vm="831">
        <v>5</v>
      </c>
      <c r="K169" s="41"/>
      <c r="L169" s="41">
        <v>1</v>
      </c>
      <c r="M169" s="41">
        <v>-0.75</v>
      </c>
      <c r="N169" s="43">
        <v>1.75</v>
      </c>
    </row>
    <row r="170" spans="1:14" x14ac:dyDescent="0.25">
      <c r="A170" s="10" t="s">
        <v>11</v>
      </c>
      <c r="B170" s="10" t="s">
        <v>148</v>
      </c>
      <c r="C170" s="51" t="s">
        <v>315</v>
      </c>
      <c r="D170" s="51" t="s" vm="394">
        <v>390</v>
      </c>
      <c r="E170" s="41" vm="601">
        <v>940</v>
      </c>
      <c r="F170" s="41" vm="602">
        <v>850</v>
      </c>
      <c r="G170" s="41" vm="602">
        <v>850</v>
      </c>
      <c r="H170" s="41" vm="603">
        <v>745</v>
      </c>
      <c r="I170" s="41" vm="604">
        <v>653</v>
      </c>
      <c r="J170" s="41" vm="832">
        <v>593</v>
      </c>
      <c r="K170" s="41"/>
      <c r="L170" s="41">
        <v>-60</v>
      </c>
      <c r="M170" s="41">
        <v>-64.25</v>
      </c>
      <c r="N170" s="43">
        <v>4.25</v>
      </c>
    </row>
    <row r="171" spans="1:14" x14ac:dyDescent="0.25">
      <c r="A171" s="10" t="s">
        <v>118</v>
      </c>
      <c r="B171" s="10" t="s">
        <v>255</v>
      </c>
      <c r="C171" s="51" t="s">
        <v>304</v>
      </c>
      <c r="D171" s="51" t="s" vm="605">
        <v>418</v>
      </c>
      <c r="E171" s="41" vm="606">
        <v>1281</v>
      </c>
      <c r="F171" s="41" vm="607">
        <v>1233</v>
      </c>
      <c r="G171" s="41" vm="608">
        <v>1245</v>
      </c>
      <c r="H171" s="41" vm="609">
        <v>1169</v>
      </c>
      <c r="I171" s="41" vm="610">
        <v>1077</v>
      </c>
      <c r="J171" s="41" vm="833">
        <v>1005</v>
      </c>
      <c r="K171" s="41"/>
      <c r="L171" s="41">
        <v>-72</v>
      </c>
      <c r="M171" s="41">
        <v>-57</v>
      </c>
      <c r="N171" s="43">
        <v>-15</v>
      </c>
    </row>
    <row r="172" spans="1:14" x14ac:dyDescent="0.25">
      <c r="A172" s="10" t="s">
        <v>102</v>
      </c>
      <c r="B172" s="10" t="s">
        <v>239</v>
      </c>
      <c r="C172" s="51" t="s">
        <v>299</v>
      </c>
      <c r="D172" s="51" t="s" vm="192">
        <v>424</v>
      </c>
      <c r="E172" s="41" vm="611">
        <v>54</v>
      </c>
      <c r="F172" s="41" vm="612">
        <v>57</v>
      </c>
      <c r="G172" s="41" vm="613">
        <v>50</v>
      </c>
      <c r="H172" s="41" vm="614">
        <v>55</v>
      </c>
      <c r="I172" s="41" vm="615">
        <v>46</v>
      </c>
      <c r="J172" s="41" vm="834">
        <v>44</v>
      </c>
      <c r="K172" s="41"/>
      <c r="L172" s="41">
        <v>-2</v>
      </c>
      <c r="M172" s="41">
        <v>-3.25</v>
      </c>
      <c r="N172" s="43">
        <v>1.25</v>
      </c>
    </row>
    <row r="173" spans="1:14" x14ac:dyDescent="0.25">
      <c r="A173" s="10" t="s">
        <v>53</v>
      </c>
      <c r="B173" s="10" t="s">
        <v>190</v>
      </c>
      <c r="C173" s="51" t="s">
        <v>297</v>
      </c>
      <c r="D173" s="51" t="s" vm="210">
        <v>402</v>
      </c>
      <c r="E173" s="41" vm="616">
        <v>373</v>
      </c>
      <c r="F173" s="41" vm="617">
        <v>349</v>
      </c>
      <c r="G173" s="41" vm="618">
        <v>341</v>
      </c>
      <c r="H173" s="41" vm="619">
        <v>312</v>
      </c>
      <c r="I173" s="41" vm="620">
        <v>287</v>
      </c>
      <c r="J173" s="41" vm="835">
        <v>241</v>
      </c>
      <c r="K173" s="41"/>
      <c r="L173" s="41">
        <v>-46</v>
      </c>
      <c r="M173" s="41">
        <v>-27</v>
      </c>
      <c r="N173" s="43">
        <v>-19</v>
      </c>
    </row>
    <row r="174" spans="1:14" x14ac:dyDescent="0.25">
      <c r="A174" s="10" t="s">
        <v>101</v>
      </c>
      <c r="B174" s="10" t="s">
        <v>238</v>
      </c>
      <c r="C174" s="51" t="s">
        <v>304</v>
      </c>
      <c r="D174" s="51" t="s" vm="50">
        <v>374</v>
      </c>
      <c r="E174" s="41" vm="621">
        <v>6261</v>
      </c>
      <c r="F174" s="41" vm="622">
        <v>5659</v>
      </c>
      <c r="G174" s="41" vm="623">
        <v>4873</v>
      </c>
      <c r="H174" s="41" vm="624">
        <v>4200</v>
      </c>
      <c r="I174" s="41" vm="625">
        <v>3384</v>
      </c>
      <c r="J174" s="41" vm="836">
        <v>2883</v>
      </c>
      <c r="K174" s="41"/>
      <c r="L174" s="41">
        <v>-501</v>
      </c>
      <c r="M174" s="41">
        <v>-694</v>
      </c>
      <c r="N174" s="43">
        <v>193</v>
      </c>
    </row>
    <row r="175" spans="1:14" x14ac:dyDescent="0.25">
      <c r="A175" s="10" t="s">
        <v>10</v>
      </c>
      <c r="B175" s="10" t="s">
        <v>147</v>
      </c>
      <c r="C175" s="51" t="s">
        <v>315</v>
      </c>
      <c r="D175" s="51" t="s" vm="344">
        <v>376</v>
      </c>
      <c r="E175" s="41" vm="626">
        <v>880</v>
      </c>
      <c r="F175" s="41" vm="627">
        <v>837</v>
      </c>
      <c r="G175" s="41" vm="628">
        <v>757</v>
      </c>
      <c r="H175" s="41" vm="629">
        <v>718</v>
      </c>
      <c r="I175" s="41" vm="630">
        <v>679</v>
      </c>
      <c r="J175" s="41" vm="837">
        <v>653</v>
      </c>
      <c r="K175" s="41"/>
      <c r="L175" s="41">
        <v>-26</v>
      </c>
      <c r="M175" s="41">
        <v>-46</v>
      </c>
      <c r="N175" s="43">
        <v>20</v>
      </c>
    </row>
    <row r="176" spans="1:14" x14ac:dyDescent="0.25">
      <c r="A176" s="10" t="s">
        <v>69</v>
      </c>
      <c r="B176" s="10" t="s">
        <v>206</v>
      </c>
      <c r="C176" s="51" t="s">
        <v>304</v>
      </c>
      <c r="D176" s="51" t="s" vm="180">
        <v>386</v>
      </c>
      <c r="E176" s="41" vm="631">
        <v>187</v>
      </c>
      <c r="F176" s="41" vm="632">
        <v>216</v>
      </c>
      <c r="G176" s="41" vm="633">
        <v>230</v>
      </c>
      <c r="H176" s="41" vm="634">
        <v>219</v>
      </c>
      <c r="I176" s="41" vm="635">
        <v>218</v>
      </c>
      <c r="J176" s="41" vm="838">
        <v>242</v>
      </c>
      <c r="K176" s="41"/>
      <c r="L176" s="41">
        <v>24</v>
      </c>
      <c r="M176" s="41">
        <v>6.5</v>
      </c>
      <c r="N176" s="43">
        <v>17.5</v>
      </c>
    </row>
    <row r="177" spans="1:14" x14ac:dyDescent="0.25">
      <c r="A177" s="10" t="s">
        <v>4</v>
      </c>
      <c r="B177" s="10" t="s">
        <v>141</v>
      </c>
      <c r="C177" s="51" t="s">
        <v>315</v>
      </c>
      <c r="D177" s="51" t="s" vm="128">
        <v>392</v>
      </c>
      <c r="E177" s="41" vm="636">
        <v>469</v>
      </c>
      <c r="F177" s="41" vm="637">
        <v>450</v>
      </c>
      <c r="G177" s="41" vm="638">
        <v>431</v>
      </c>
      <c r="H177" s="41" vm="639">
        <v>424</v>
      </c>
      <c r="I177" s="41" vm="640">
        <v>394</v>
      </c>
      <c r="J177" s="41" vm="839">
        <v>378</v>
      </c>
      <c r="K177" s="41"/>
      <c r="L177" s="41">
        <v>-16</v>
      </c>
      <c r="M177" s="41">
        <v>-18</v>
      </c>
      <c r="N177" s="43">
        <v>2</v>
      </c>
    </row>
    <row r="178" spans="1:14" x14ac:dyDescent="0.25">
      <c r="A178" s="10" t="s">
        <v>106</v>
      </c>
      <c r="B178" s="10" t="s">
        <v>243</v>
      </c>
      <c r="C178" s="51" t="s">
        <v>304</v>
      </c>
      <c r="D178" s="51" t="s" vm="94">
        <v>412</v>
      </c>
      <c r="E178" s="41" vm="641">
        <v>1145</v>
      </c>
      <c r="F178" s="41" vm="642">
        <v>1277</v>
      </c>
      <c r="G178" s="41" vm="643">
        <v>1244</v>
      </c>
      <c r="H178" s="41" vm="644">
        <v>1207</v>
      </c>
      <c r="I178" s="41" vm="645">
        <v>1143</v>
      </c>
      <c r="J178" s="41" vm="840">
        <v>938</v>
      </c>
      <c r="K178" s="41"/>
      <c r="L178" s="41">
        <v>-205</v>
      </c>
      <c r="M178" s="41">
        <v>-84.75</v>
      </c>
      <c r="N178" s="43">
        <v>-120.25</v>
      </c>
    </row>
    <row r="179" spans="1:14" x14ac:dyDescent="0.25">
      <c r="A179" s="10" t="s">
        <v>119</v>
      </c>
      <c r="B179" s="10" t="s">
        <v>256</v>
      </c>
      <c r="C179" s="51" t="s">
        <v>304</v>
      </c>
      <c r="D179" s="51" t="s" vm="646">
        <v>416</v>
      </c>
      <c r="E179" s="41" vm="647">
        <v>3822</v>
      </c>
      <c r="F179" s="41" vm="648">
        <v>3592</v>
      </c>
      <c r="G179" s="41" vm="649">
        <v>3401</v>
      </c>
      <c r="H179" s="41" vm="650">
        <v>3152</v>
      </c>
      <c r="I179" s="41" vm="651">
        <v>2926</v>
      </c>
      <c r="J179" s="41" vm="841">
        <v>2682</v>
      </c>
      <c r="K179" s="41"/>
      <c r="L179" s="41">
        <v>-244</v>
      </c>
      <c r="M179" s="41">
        <v>-227.5</v>
      </c>
      <c r="N179" s="43">
        <v>-16.5</v>
      </c>
    </row>
    <row r="180" spans="1:14" x14ac:dyDescent="0.25">
      <c r="A180" s="10" t="s">
        <v>111</v>
      </c>
      <c r="B180" s="10" t="s">
        <v>248</v>
      </c>
      <c r="C180" s="51" t="s">
        <v>295</v>
      </c>
      <c r="D180" s="51" t="s" vm="56">
        <v>404</v>
      </c>
      <c r="E180" s="41" vm="652">
        <v>124</v>
      </c>
      <c r="F180" s="41" vm="653">
        <v>135</v>
      </c>
      <c r="G180" s="41" vm="654">
        <v>130</v>
      </c>
      <c r="H180" s="41" vm="655">
        <v>115</v>
      </c>
      <c r="I180" s="41" vm="656">
        <v>110</v>
      </c>
      <c r="J180" s="41" vm="842">
        <v>102</v>
      </c>
      <c r="K180" s="41"/>
      <c r="L180" s="41">
        <v>-8</v>
      </c>
      <c r="M180" s="41">
        <v>-8.25</v>
      </c>
      <c r="N180" s="43">
        <v>0.25</v>
      </c>
    </row>
    <row r="181" spans="1:14" x14ac:dyDescent="0.25">
      <c r="A181" s="10" t="s">
        <v>62</v>
      </c>
      <c r="B181" s="10" t="s">
        <v>199</v>
      </c>
      <c r="C181" s="51" t="s">
        <v>304</v>
      </c>
      <c r="D181" s="51" t="s" vm="657">
        <v>442</v>
      </c>
      <c r="E181" s="41" vm="658">
        <v>875</v>
      </c>
      <c r="F181" s="41" vm="659">
        <v>899</v>
      </c>
      <c r="G181" s="41" vm="660">
        <v>912</v>
      </c>
      <c r="H181" s="41" vm="661">
        <v>929</v>
      </c>
      <c r="I181" s="41" vm="662">
        <v>880</v>
      </c>
      <c r="J181" s="41" vm="843">
        <v>841</v>
      </c>
      <c r="K181" s="41"/>
      <c r="L181" s="41">
        <v>-39</v>
      </c>
      <c r="M181" s="41">
        <v>-14.5</v>
      </c>
      <c r="N181" s="43">
        <v>-24.5</v>
      </c>
    </row>
    <row r="182" spans="1:14" x14ac:dyDescent="0.25">
      <c r="A182" s="10" t="s">
        <v>138</v>
      </c>
      <c r="B182" s="10" t="s">
        <v>275</v>
      </c>
      <c r="C182" s="51" t="s">
        <v>297</v>
      </c>
      <c r="D182" s="51" t="s" vm="159">
        <v>448</v>
      </c>
      <c r="E182" s="41" vm="663">
        <v>1259</v>
      </c>
      <c r="F182" s="41" vm="664">
        <v>1216</v>
      </c>
      <c r="G182" s="41" vm="665">
        <v>1154</v>
      </c>
      <c r="H182" s="41" vm="666">
        <v>1104</v>
      </c>
      <c r="I182" s="41" vm="667">
        <v>1045</v>
      </c>
      <c r="J182" s="41" vm="844">
        <v>971</v>
      </c>
      <c r="K182" s="41"/>
      <c r="L182" s="41">
        <v>-74</v>
      </c>
      <c r="M182" s="41">
        <v>-61.25</v>
      </c>
      <c r="N182" s="43">
        <v>-12.75</v>
      </c>
    </row>
    <row r="183" spans="1:14" x14ac:dyDescent="0.25">
      <c r="A183" s="10" t="s">
        <v>20</v>
      </c>
      <c r="B183" s="10" t="s">
        <v>157</v>
      </c>
      <c r="C183" s="51" t="s">
        <v>304</v>
      </c>
      <c r="D183" s="51" t="s" vm="460">
        <v>450</v>
      </c>
      <c r="E183" s="41" vm="668">
        <v>210</v>
      </c>
      <c r="F183" s="41" vm="669">
        <v>209</v>
      </c>
      <c r="G183" s="41" vm="670">
        <v>202</v>
      </c>
      <c r="H183" s="41" vm="671">
        <v>189</v>
      </c>
      <c r="I183" s="41" vm="672">
        <v>164</v>
      </c>
      <c r="J183" s="41" vm="845">
        <v>153</v>
      </c>
      <c r="K183" s="41"/>
      <c r="L183" s="41">
        <v>-11</v>
      </c>
      <c r="M183" s="41">
        <v>-14</v>
      </c>
      <c r="N183" s="43">
        <v>3</v>
      </c>
    </row>
    <row r="184" spans="1:14" x14ac:dyDescent="0.25">
      <c r="A184" s="10" t="s">
        <v>125</v>
      </c>
      <c r="B184" s="10" t="s">
        <v>348</v>
      </c>
      <c r="C184" s="51" t="s">
        <v>295</v>
      </c>
      <c r="D184" s="51" t="s" vm="16">
        <v>382</v>
      </c>
      <c r="E184" s="41" vm="673">
        <v>263</v>
      </c>
      <c r="F184" s="41" vm="674">
        <v>240</v>
      </c>
      <c r="G184" s="41" vm="675">
        <v>223</v>
      </c>
      <c r="H184" s="41" vm="676">
        <v>209</v>
      </c>
      <c r="I184" s="41" vm="677">
        <v>204</v>
      </c>
      <c r="J184" s="41" vm="846">
        <v>200</v>
      </c>
      <c r="K184" s="41"/>
      <c r="L184" s="41">
        <v>-4</v>
      </c>
      <c r="M184" s="41">
        <v>-10</v>
      </c>
      <c r="N184" s="43">
        <v>6</v>
      </c>
    </row>
    <row r="185" spans="1:14" x14ac:dyDescent="0.25">
      <c r="A185" s="10" t="s">
        <v>121</v>
      </c>
      <c r="B185" s="10" t="s">
        <v>349</v>
      </c>
      <c r="C185" s="51" t="s">
        <v>302</v>
      </c>
      <c r="D185" s="51" t="s" vm="134">
        <v>408</v>
      </c>
      <c r="E185" s="41" vm="678">
        <v>105</v>
      </c>
      <c r="F185" s="41" vm="679">
        <v>115</v>
      </c>
      <c r="G185" s="41" vm="680">
        <v>86</v>
      </c>
      <c r="H185" s="41" vm="681">
        <v>81</v>
      </c>
      <c r="I185" s="41" vm="682">
        <v>77</v>
      </c>
      <c r="J185" s="41" vm="847">
        <v>69</v>
      </c>
      <c r="K185" s="41"/>
      <c r="L185" s="41">
        <v>-8</v>
      </c>
      <c r="M185" s="41">
        <v>-11.5</v>
      </c>
      <c r="N185" s="43">
        <v>3.5</v>
      </c>
    </row>
    <row r="186" spans="1:14" x14ac:dyDescent="0.25">
      <c r="A186" s="10" t="s">
        <v>49</v>
      </c>
      <c r="B186" s="10" t="s">
        <v>186</v>
      </c>
      <c r="C186" s="51" t="s">
        <v>302</v>
      </c>
      <c r="D186" s="51" t="s" vm="153">
        <v>444</v>
      </c>
      <c r="E186" s="41" vm="683">
        <v>277</v>
      </c>
      <c r="F186" s="41" vm="684">
        <v>260</v>
      </c>
      <c r="G186" s="41" vm="685">
        <v>258</v>
      </c>
      <c r="H186" s="41" vm="686">
        <v>224</v>
      </c>
      <c r="I186" s="41" vm="687">
        <v>217</v>
      </c>
      <c r="J186" s="41" vm="848">
        <v>207</v>
      </c>
      <c r="K186" s="41"/>
      <c r="L186" s="41">
        <v>-10</v>
      </c>
      <c r="M186" s="41">
        <v>-13.25</v>
      </c>
      <c r="N186" s="43">
        <v>3.25</v>
      </c>
    </row>
    <row r="187" spans="1:14" x14ac:dyDescent="0.25">
      <c r="A187" s="10" t="s">
        <v>70</v>
      </c>
      <c r="B187" s="10" t="s">
        <v>207</v>
      </c>
      <c r="C187" s="51" t="s">
        <v>299</v>
      </c>
      <c r="D187" s="51" t="s" vm="192">
        <v>424</v>
      </c>
      <c r="E187" s="41" vm="688">
        <v>18</v>
      </c>
      <c r="F187" s="41" vm="689">
        <v>20</v>
      </c>
      <c r="G187" s="41" vm="690">
        <v>25</v>
      </c>
      <c r="H187" s="41" vm="691">
        <v>25</v>
      </c>
      <c r="I187" s="41" vm="692">
        <v>32</v>
      </c>
      <c r="J187" s="41" vm="849">
        <v>32</v>
      </c>
      <c r="K187" s="41"/>
      <c r="L187" s="41">
        <v>0</v>
      </c>
      <c r="M187" s="41">
        <v>3</v>
      </c>
      <c r="N187" s="43">
        <v>-3</v>
      </c>
    </row>
    <row r="188" spans="1:14" x14ac:dyDescent="0.25">
      <c r="A188" s="10" t="s">
        <v>21</v>
      </c>
      <c r="B188" s="10" t="s">
        <v>158</v>
      </c>
      <c r="C188" s="51" t="s">
        <v>295</v>
      </c>
      <c r="D188" s="51" t="s" vm="16">
        <v>382</v>
      </c>
      <c r="E188" s="41" vm="693">
        <v>77</v>
      </c>
      <c r="F188" s="41" vm="694">
        <v>81</v>
      </c>
      <c r="G188" s="41" vm="695">
        <v>82</v>
      </c>
      <c r="H188" s="41" vm="696">
        <v>71</v>
      </c>
      <c r="I188" s="41" vm="697">
        <v>74</v>
      </c>
      <c r="J188" s="41" vm="850">
        <v>71</v>
      </c>
      <c r="K188" s="41"/>
      <c r="L188" s="41">
        <v>-3</v>
      </c>
      <c r="M188" s="41">
        <v>-2.5</v>
      </c>
      <c r="N188" s="43">
        <v>-0.5</v>
      </c>
    </row>
    <row r="189" spans="1:14" x14ac:dyDescent="0.25">
      <c r="A189" s="10" t="s">
        <v>124</v>
      </c>
      <c r="B189" s="10" t="s">
        <v>261</v>
      </c>
      <c r="C189" s="51" t="s">
        <v>304</v>
      </c>
      <c r="D189" s="51" t="s" vm="698">
        <v>406</v>
      </c>
      <c r="E189" s="41" vm="699">
        <v>1720</v>
      </c>
      <c r="F189" s="41" vm="700">
        <v>1751</v>
      </c>
      <c r="G189" s="41" vm="701">
        <v>1757</v>
      </c>
      <c r="H189" s="41" vm="702">
        <v>1545</v>
      </c>
      <c r="I189" s="41" vm="703">
        <v>1261</v>
      </c>
      <c r="J189" s="41" vm="851">
        <v>1094</v>
      </c>
      <c r="K189" s="41"/>
      <c r="L189" s="41">
        <v>-167</v>
      </c>
      <c r="M189" s="41">
        <v>-164.25</v>
      </c>
      <c r="N189" s="43">
        <v>-2.75</v>
      </c>
    </row>
    <row r="190" spans="1:14" x14ac:dyDescent="0.25">
      <c r="A190" s="10" t="s">
        <v>99</v>
      </c>
      <c r="B190" s="10" t="s">
        <v>236</v>
      </c>
      <c r="C190" s="51" t="s">
        <v>295</v>
      </c>
      <c r="D190" s="51" t="s" vm="62">
        <v>400</v>
      </c>
      <c r="E190" s="41" vm="704">
        <v>217</v>
      </c>
      <c r="F190" s="41" vm="705">
        <v>213</v>
      </c>
      <c r="G190" s="41" vm="706">
        <v>208</v>
      </c>
      <c r="H190" s="41" vm="707">
        <v>186</v>
      </c>
      <c r="I190" s="41" vm="708">
        <v>161</v>
      </c>
      <c r="J190" s="41" vm="852">
        <v>177</v>
      </c>
      <c r="K190" s="41"/>
      <c r="L190" s="41">
        <v>16</v>
      </c>
      <c r="M190" s="41">
        <v>-9</v>
      </c>
      <c r="N190" s="43">
        <v>25</v>
      </c>
    </row>
    <row r="191" spans="1:14" x14ac:dyDescent="0.25">
      <c r="A191" s="10" t="s">
        <v>73</v>
      </c>
      <c r="B191" s="10" t="s">
        <v>210</v>
      </c>
      <c r="C191" s="51" t="s">
        <v>304</v>
      </c>
      <c r="D191" s="51" t="s" vm="698">
        <v>406</v>
      </c>
      <c r="E191" s="41" vm="709">
        <v>89</v>
      </c>
      <c r="F191" s="41" vm="710">
        <v>88</v>
      </c>
      <c r="G191" s="41" vm="711">
        <v>81</v>
      </c>
      <c r="H191" s="41" vm="712">
        <v>76</v>
      </c>
      <c r="I191" s="41" vm="713">
        <v>58</v>
      </c>
      <c r="J191" s="41" vm="853">
        <v>65</v>
      </c>
      <c r="K191" s="41"/>
      <c r="L191" s="41">
        <v>7</v>
      </c>
      <c r="M191" s="41">
        <v>-5.75</v>
      </c>
      <c r="N191" s="43">
        <v>12.75</v>
      </c>
    </row>
    <row r="192" spans="1:14" x14ac:dyDescent="0.25">
      <c r="A192" s="10" t="s">
        <v>9</v>
      </c>
      <c r="B192" s="10" t="s">
        <v>146</v>
      </c>
      <c r="C192" s="51" t="s">
        <v>315</v>
      </c>
      <c r="D192" s="51" t="s" vm="486">
        <v>436</v>
      </c>
      <c r="E192" s="41" vm="714">
        <v>61</v>
      </c>
      <c r="F192" s="41" vm="715">
        <v>51</v>
      </c>
      <c r="G192" s="41" vm="716">
        <v>61</v>
      </c>
      <c r="H192" s="41" vm="717">
        <v>53</v>
      </c>
      <c r="I192" s="41" vm="718">
        <v>50</v>
      </c>
      <c r="J192" s="41" vm="854">
        <v>49</v>
      </c>
      <c r="K192" s="41"/>
      <c r="L192" s="41">
        <v>-1</v>
      </c>
      <c r="M192" s="41">
        <v>-0.5</v>
      </c>
      <c r="N192" s="43">
        <v>-0.5</v>
      </c>
    </row>
    <row r="193" spans="1:14" x14ac:dyDescent="0.25">
      <c r="A193" s="10" t="s">
        <v>28</v>
      </c>
      <c r="B193" s="10" t="s">
        <v>351</v>
      </c>
      <c r="C193" s="51" t="s">
        <v>293</v>
      </c>
      <c r="D193" s="51" t="s" vm="216">
        <v>410</v>
      </c>
      <c r="E193" s="41" vm="719">
        <v>587</v>
      </c>
      <c r="F193" s="41" vm="720">
        <v>558</v>
      </c>
      <c r="G193" s="41" vm="721">
        <v>554</v>
      </c>
      <c r="H193" s="41" vm="722">
        <v>524</v>
      </c>
      <c r="I193" s="41" vm="723">
        <v>581</v>
      </c>
      <c r="J193" s="41" vm="855">
        <v>517</v>
      </c>
      <c r="K193" s="41"/>
      <c r="L193" s="41">
        <v>-64</v>
      </c>
      <c r="M193" s="41">
        <v>-10.25</v>
      </c>
      <c r="N193" s="43">
        <v>-53.75</v>
      </c>
    </row>
    <row r="194" spans="1:14" x14ac:dyDescent="0.25">
      <c r="A194" s="53"/>
      <c r="B194" s="53"/>
      <c r="C194" s="53"/>
      <c r="D194" s="54"/>
      <c r="E194" s="6"/>
      <c r="F194" s="6"/>
      <c r="G194" s="6"/>
      <c r="H194" s="6"/>
      <c r="I194" s="6"/>
      <c r="J194" s="6"/>
      <c r="K194" s="6"/>
      <c r="L194" s="6"/>
      <c r="M194" s="6"/>
      <c r="N194" s="55"/>
    </row>
    <row r="195" spans="1:14" x14ac:dyDescent="0.25">
      <c r="A195" s="53"/>
      <c r="B195" s="53"/>
      <c r="C195" s="53"/>
      <c r="D195" s="54"/>
      <c r="E195" s="6"/>
      <c r="F195" s="6"/>
      <c r="G195" s="6"/>
      <c r="H195" s="6"/>
      <c r="I195" s="6"/>
      <c r="J195" s="6"/>
      <c r="K195" s="6"/>
      <c r="L195" s="6"/>
      <c r="M195" s="6"/>
      <c r="N195" s="55"/>
    </row>
    <row r="196" spans="1:14" x14ac:dyDescent="0.25">
      <c r="A196" s="53"/>
      <c r="B196" s="53"/>
      <c r="C196" s="53"/>
      <c r="D196" s="54"/>
      <c r="E196" s="6"/>
      <c r="F196" s="6"/>
      <c r="G196" s="6"/>
      <c r="H196" s="6"/>
      <c r="I196" s="6"/>
      <c r="J196" s="6"/>
      <c r="K196" s="6"/>
      <c r="L196" s="6"/>
      <c r="M196" s="6"/>
      <c r="N196" s="55"/>
    </row>
    <row r="197" spans="1:14" x14ac:dyDescent="0.25">
      <c r="A197" s="53"/>
      <c r="B197" s="53"/>
      <c r="C197" s="53"/>
      <c r="D197" s="54"/>
      <c r="E197" s="6"/>
      <c r="F197" s="6"/>
      <c r="G197" s="6"/>
      <c r="H197" s="6"/>
      <c r="I197" s="6"/>
      <c r="J197" s="6"/>
      <c r="K197" s="6"/>
      <c r="L197" s="6"/>
      <c r="M197" s="6"/>
      <c r="N197" s="55"/>
    </row>
    <row r="198" spans="1:14" x14ac:dyDescent="0.25">
      <c r="A198" s="53"/>
      <c r="B198" s="53"/>
      <c r="C198" s="53"/>
      <c r="D198" s="54"/>
      <c r="E198" s="6"/>
      <c r="F198" s="6"/>
      <c r="G198" s="6"/>
      <c r="H198" s="6"/>
      <c r="I198" s="6"/>
      <c r="J198" s="6"/>
      <c r="K198" s="6"/>
      <c r="L198" s="6"/>
      <c r="M198" s="6"/>
      <c r="N198" s="55"/>
    </row>
    <row r="199" spans="1:14" x14ac:dyDescent="0.25">
      <c r="A199" s="53"/>
      <c r="B199" s="53"/>
      <c r="C199" s="53"/>
      <c r="D199" s="54"/>
      <c r="E199" s="6"/>
      <c r="F199" s="6"/>
      <c r="G199" s="6"/>
      <c r="H199" s="6"/>
      <c r="I199" s="6"/>
      <c r="J199" s="6"/>
      <c r="K199" s="6"/>
      <c r="L199" s="6"/>
      <c r="M199" s="6"/>
      <c r="N199" s="55"/>
    </row>
    <row r="200" spans="1:14" x14ac:dyDescent="0.25">
      <c r="A200" s="53"/>
      <c r="B200" s="53"/>
      <c r="C200" s="53"/>
      <c r="D200" s="54"/>
      <c r="E200" s="6"/>
      <c r="F200" s="6"/>
      <c r="G200" s="6"/>
      <c r="H200" s="6"/>
      <c r="I200" s="6"/>
      <c r="J200" s="6"/>
      <c r="K200" s="6"/>
      <c r="L200" s="6"/>
      <c r="M200" s="6"/>
      <c r="N200" s="55"/>
    </row>
    <row r="201" spans="1:14" x14ac:dyDescent="0.25">
      <c r="A201" s="53"/>
      <c r="B201" s="53"/>
      <c r="C201" s="53"/>
      <c r="D201" s="54"/>
      <c r="E201" s="6"/>
      <c r="F201" s="6"/>
      <c r="G201" s="6"/>
      <c r="H201" s="6"/>
      <c r="I201" s="6"/>
      <c r="J201" s="6"/>
      <c r="K201" s="6"/>
      <c r="L201" s="6"/>
      <c r="M201" s="6"/>
      <c r="N201" s="55"/>
    </row>
    <row r="202" spans="1:14" x14ac:dyDescent="0.25">
      <c r="A202" s="53"/>
      <c r="B202" s="53"/>
      <c r="C202" s="53"/>
      <c r="D202" s="54"/>
      <c r="E202" s="6"/>
      <c r="F202" s="6"/>
      <c r="G202" s="6"/>
      <c r="H202" s="6"/>
      <c r="I202" s="6"/>
      <c r="J202" s="6"/>
      <c r="K202" s="6"/>
      <c r="L202" s="6"/>
      <c r="M202" s="6"/>
      <c r="N202" s="55"/>
    </row>
    <row r="203" spans="1:14" x14ac:dyDescent="0.25">
      <c r="A203" s="53"/>
      <c r="B203" s="53"/>
      <c r="C203" s="53"/>
      <c r="D203" s="54"/>
      <c r="E203" s="6"/>
      <c r="F203" s="6"/>
      <c r="G203" s="6"/>
      <c r="H203" s="6"/>
      <c r="I203" s="6"/>
      <c r="J203" s="6"/>
      <c r="K203" s="6"/>
      <c r="L203" s="6"/>
      <c r="M203" s="6"/>
      <c r="N203" s="55"/>
    </row>
    <row r="204" spans="1:14" x14ac:dyDescent="0.25">
      <c r="A204" s="53"/>
      <c r="B204" s="53"/>
      <c r="C204" s="53"/>
      <c r="D204" s="54"/>
      <c r="E204" s="6"/>
      <c r="F204" s="6"/>
      <c r="G204" s="6"/>
      <c r="H204" s="6"/>
      <c r="I204" s="6"/>
      <c r="J204" s="6"/>
      <c r="K204" s="6"/>
      <c r="L204" s="6"/>
      <c r="M204" s="6"/>
      <c r="N204" s="55"/>
    </row>
    <row r="205" spans="1:14" x14ac:dyDescent="0.25">
      <c r="A205" s="53"/>
      <c r="B205" s="53"/>
      <c r="C205" s="53"/>
      <c r="D205" s="54"/>
    </row>
    <row r="206" spans="1:14" x14ac:dyDescent="0.25">
      <c r="A206" s="53"/>
      <c r="B206" s="53"/>
      <c r="C206" s="53"/>
      <c r="D206" s="54"/>
    </row>
    <row r="207" spans="1:14" x14ac:dyDescent="0.25">
      <c r="A207" s="53"/>
      <c r="B207" s="53"/>
      <c r="C207" s="53"/>
      <c r="D207" s="54"/>
    </row>
    <row r="208" spans="1:14" x14ac:dyDescent="0.25">
      <c r="A208" s="3"/>
    </row>
    <row r="209" spans="1:1" x14ac:dyDescent="0.25">
      <c r="A209" s="3"/>
    </row>
    <row r="210" spans="1:1" x14ac:dyDescent="0.25">
      <c r="A210" s="3"/>
    </row>
    <row r="211" spans="1:1" x14ac:dyDescent="0.25">
      <c r="A211" s="3"/>
    </row>
  </sheetData>
  <conditionalFormatting sqref="E194:J204">
    <cfRule type="colorScale" priority="10">
      <colorScale>
        <cfvo type="min"/>
        <cfvo type="percentile" val="50"/>
        <cfvo type="max"/>
        <color rgb="FF63BE7B"/>
        <color rgb="FFFFEB84"/>
        <color rgb="FFF8696B"/>
      </colorScale>
    </cfRule>
  </conditionalFormatting>
  <conditionalFormatting sqref="L57:L204">
    <cfRule type="iconSet" priority="9">
      <iconSet reverse="1">
        <cfvo type="percent" val="0"/>
        <cfvo type="num" val="0" gte="0"/>
        <cfvo type="num" val="20" gte="0"/>
      </iconSet>
    </cfRule>
  </conditionalFormatting>
  <conditionalFormatting sqref="M8:M14">
    <cfRule type="colorScale" priority="8">
      <colorScale>
        <cfvo type="min"/>
        <cfvo type="percentile" val="50"/>
        <cfvo type="max"/>
        <color rgb="FF63BE7B"/>
        <color rgb="FFFFEB84"/>
        <color rgb="FFF8696B"/>
      </colorScale>
    </cfRule>
  </conditionalFormatting>
  <conditionalFormatting sqref="M57:M204">
    <cfRule type="iconSet" priority="7">
      <iconSet reverse="1">
        <cfvo type="percent" val="0"/>
        <cfvo type="num" val="0" gte="0"/>
        <cfvo type="num" val="20" gte="0"/>
      </iconSet>
    </cfRule>
  </conditionalFormatting>
  <conditionalFormatting sqref="M15:M56">
    <cfRule type="colorScale" priority="6">
      <colorScale>
        <cfvo type="min"/>
        <cfvo type="percentile" val="50"/>
        <cfvo type="max"/>
        <color rgb="FF63BE7B"/>
        <color rgb="FFFFEB84"/>
        <color rgb="FFF8696B"/>
      </colorScale>
    </cfRule>
  </conditionalFormatting>
  <conditionalFormatting sqref="L8:L14">
    <cfRule type="iconSet" priority="11">
      <iconSet reverse="1">
        <cfvo type="percent" val="0"/>
        <cfvo type="num" val="0" gte="0"/>
        <cfvo type="num" val="20" gte="0"/>
      </iconSet>
    </cfRule>
  </conditionalFormatting>
  <conditionalFormatting sqref="L15:L56">
    <cfRule type="iconSet" priority="12">
      <iconSet reverse="1">
        <cfvo type="percent" val="0"/>
        <cfvo type="num" val="0" gte="0"/>
        <cfvo type="num" val="20" gte="0"/>
      </iconSet>
    </cfRule>
  </conditionalFormatting>
  <conditionalFormatting sqref="E8:J14">
    <cfRule type="colorScale" priority="5">
      <colorScale>
        <cfvo type="min"/>
        <cfvo type="percentile" val="50"/>
        <cfvo type="max"/>
        <color rgb="FF63BE7B"/>
        <color rgb="FFFFEB84"/>
        <color rgb="FFF8696B"/>
      </colorScale>
    </cfRule>
  </conditionalFormatting>
  <conditionalFormatting sqref="E15:J56">
    <cfRule type="colorScale" priority="2">
      <colorScale>
        <cfvo type="min"/>
        <cfvo type="percentile" val="50"/>
        <cfvo type="max"/>
        <color rgb="FF63BE7B"/>
        <color rgb="FFFFEB84"/>
        <color rgb="FFF8696B"/>
      </colorScale>
    </cfRule>
  </conditionalFormatting>
  <conditionalFormatting sqref="E57:J193">
    <cfRule type="colorScale" priority="1">
      <colorScale>
        <cfvo type="min"/>
        <cfvo type="percentile" val="50"/>
        <cfvo type="max"/>
        <color rgb="FF63BE7B"/>
        <color rgb="FFFFEB84"/>
        <color rgb="FFF8696B"/>
      </colorScale>
    </cfRule>
  </conditionalFormatting>
  <conditionalFormatting sqref="E194:J204">
    <cfRule type="expression" dxfId="1" priority="13">
      <formula>#REF!="DQ"</formula>
    </cfRule>
    <cfRule type="expression" dxfId="0" priority="14">
      <formula>#REF!=1</formula>
    </cfRule>
    <cfRule type="colorScale" priority="15">
      <colorScale>
        <cfvo type="min"/>
        <cfvo type="percentile" val="50"/>
        <cfvo type="max"/>
        <color rgb="FF63BE7B"/>
        <color rgb="FFFFEB84"/>
        <color rgb="FFF8696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33343838-BA27-4C2B-96B2-0AA585C44232}">
            <x14:iconSet iconSet="5Arrows" custom="1">
              <x14:cfvo type="percent">
                <xm:f>0</xm:f>
              </x14:cfvo>
              <x14:cfvo type="num">
                <xm:f>-10</xm:f>
              </x14:cfvo>
              <x14:cfvo type="num" gte="0">
                <xm:f>0</xm:f>
              </x14:cfvo>
              <x14:cfvo type="num">
                <xm:f>10</xm:f>
              </x14:cfvo>
              <x14:cfvo type="num" gte="0">
                <xm:f>10</xm:f>
              </x14:cfvo>
              <x14:cfIcon iconSet="3Arrows" iconId="2"/>
              <x14:cfIcon iconSet="4Arrows" iconId="2"/>
              <x14:cfIcon iconSet="3Arrows" iconId="1"/>
              <x14:cfIcon iconSet="4Arrows" iconId="1"/>
              <x14:cfIcon iconSet="3Arrows" iconId="0"/>
            </x14:iconSet>
          </x14:cfRule>
          <xm:sqref>N7</xm:sqref>
        </x14:conditionalFormatting>
        <x14:conditionalFormatting xmlns:xm="http://schemas.microsoft.com/office/excel/2006/main">
          <x14:cfRule type="iconSet" priority="3" id="{05D32C6D-BC15-4559-B5AF-1875ED06801F}">
            <x14:iconSet iconSet="5Arrows" custom="1">
              <x14:cfvo type="percent">
                <xm:f>0</xm:f>
              </x14:cfvo>
              <x14:cfvo type="num">
                <xm:f>-10</xm:f>
              </x14:cfvo>
              <x14:cfvo type="num" gte="0">
                <xm:f>0</xm:f>
              </x14:cfvo>
              <x14:cfvo type="num">
                <xm:f>10</xm:f>
              </x14:cfvo>
              <x14:cfvo type="num" gte="0">
                <xm:f>10</xm:f>
              </x14:cfvo>
              <x14:cfIcon iconSet="3Arrows" iconId="2"/>
              <x14:cfIcon iconSet="4Arrows" iconId="2"/>
              <x14:cfIcon iconSet="3Arrows" iconId="1"/>
              <x14:cfIcon iconSet="4Arrows" iconId="1"/>
              <x14:cfIcon iconSet="3Arrows" iconId="0"/>
            </x14:iconSet>
          </x14:cfRule>
          <xm:sqref>N8:N204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EE206-C036-4C5D-B76B-5D9F1F90D3C7}">
  <dimension ref="A2:T143"/>
  <sheetViews>
    <sheetView topLeftCell="B1" workbookViewId="0">
      <selection activeCell="N7" sqref="N7:S143"/>
    </sheetView>
  </sheetViews>
  <sheetFormatPr defaultRowHeight="15" x14ac:dyDescent="0.25"/>
  <cols>
    <col min="1" max="1" width="31.85546875" bestFit="1" customWidth="1"/>
    <col min="2" max="2" width="78.7109375" bestFit="1" customWidth="1"/>
    <col min="3" max="3" width="25.140625" style="2" bestFit="1" customWidth="1"/>
    <col min="4" max="5" width="8.28515625" style="2" bestFit="1" customWidth="1"/>
    <col min="6" max="6" width="7.85546875" style="2" bestFit="1" customWidth="1"/>
    <col min="7" max="7" width="8.42578125" style="2" bestFit="1" customWidth="1"/>
    <col min="8" max="8" width="8.28515625" style="2" bestFit="1" customWidth="1"/>
    <col min="9" max="9" width="7.7109375" style="2" bestFit="1" customWidth="1"/>
    <col min="10" max="10" width="7.140625" bestFit="1" customWidth="1"/>
    <col min="11" max="11" width="6.7109375" bestFit="1" customWidth="1"/>
    <col min="12" max="12" width="6.42578125" bestFit="1" customWidth="1"/>
    <col min="13" max="13" width="6.7109375" bestFit="1" customWidth="1"/>
    <col min="14" max="20" width="10.28515625" bestFit="1" customWidth="1"/>
  </cols>
  <sheetData>
    <row r="2" spans="1:20" x14ac:dyDescent="0.25">
      <c r="A2" s="1" t="s">
        <v>0</v>
      </c>
      <c r="B2" t="s" vm="1">
        <v>1</v>
      </c>
      <c r="L2" t="s">
        <v>0</v>
      </c>
      <c r="M2" t="s" vm="1">
        <v>1</v>
      </c>
    </row>
    <row r="3" spans="1:20" x14ac:dyDescent="0.25">
      <c r="A3" s="1" t="s">
        <v>288</v>
      </c>
      <c r="B3" t="s" vm="2">
        <v>289</v>
      </c>
      <c r="L3" t="s">
        <v>288</v>
      </c>
      <c r="M3" t="s" vm="2">
        <v>289</v>
      </c>
    </row>
    <row r="4" spans="1:20" x14ac:dyDescent="0.25">
      <c r="N4" s="64">
        <f>SUM(N7:N143)</f>
        <v>50003</v>
      </c>
      <c r="O4" s="64">
        <f t="shared" ref="O4:S4" si="0">SUM(O7:O143)</f>
        <v>48787</v>
      </c>
      <c r="P4" s="64">
        <f t="shared" si="0"/>
        <v>48472</v>
      </c>
      <c r="Q4" s="64">
        <f t="shared" si="0"/>
        <v>47806</v>
      </c>
      <c r="R4" s="64">
        <f t="shared" si="0"/>
        <v>47057</v>
      </c>
      <c r="S4" s="64">
        <f t="shared" si="0"/>
        <v>52760</v>
      </c>
    </row>
    <row r="5" spans="1:20" x14ac:dyDescent="0.25">
      <c r="A5" s="1" t="s">
        <v>280</v>
      </c>
      <c r="C5" s="65" t="s">
        <v>281</v>
      </c>
      <c r="D5" s="64"/>
      <c r="E5" s="64"/>
      <c r="F5" s="64"/>
      <c r="G5" s="64"/>
      <c r="H5" s="64"/>
      <c r="I5"/>
      <c r="L5" t="s">
        <v>280</v>
      </c>
      <c r="N5" t="s">
        <v>281</v>
      </c>
    </row>
    <row r="6" spans="1:20" x14ac:dyDescent="0.25">
      <c r="A6" s="1" t="s">
        <v>276</v>
      </c>
      <c r="B6" s="1" t="s">
        <v>277</v>
      </c>
      <c r="C6" s="64" t="s">
        <v>282</v>
      </c>
      <c r="D6" s="64" t="s">
        <v>283</v>
      </c>
      <c r="E6" s="64" t="s">
        <v>284</v>
      </c>
      <c r="F6" s="64" t="s">
        <v>285</v>
      </c>
      <c r="G6" s="64" t="s">
        <v>286</v>
      </c>
      <c r="H6" s="64" t="s">
        <v>287</v>
      </c>
      <c r="I6"/>
      <c r="L6" t="s">
        <v>276</v>
      </c>
      <c r="M6" t="s">
        <v>277</v>
      </c>
      <c r="N6" t="s">
        <v>282</v>
      </c>
      <c r="O6" t="s">
        <v>283</v>
      </c>
      <c r="P6" t="s">
        <v>284</v>
      </c>
      <c r="Q6" t="s">
        <v>285</v>
      </c>
      <c r="R6" t="s">
        <v>286</v>
      </c>
      <c r="S6" t="s">
        <v>287</v>
      </c>
    </row>
    <row r="7" spans="1:20" x14ac:dyDescent="0.25">
      <c r="A7" t="s">
        <v>2</v>
      </c>
      <c r="B7" t="s">
        <v>139</v>
      </c>
      <c r="C7" s="64">
        <v>2681</v>
      </c>
      <c r="D7" s="64">
        <v>3128</v>
      </c>
      <c r="E7" s="64">
        <v>3726</v>
      </c>
      <c r="F7" s="64">
        <v>3726</v>
      </c>
      <c r="G7" s="64">
        <v>3726</v>
      </c>
      <c r="H7" s="64">
        <v>3726</v>
      </c>
      <c r="I7"/>
      <c r="L7" t="s">
        <v>2</v>
      </c>
      <c r="M7" t="s">
        <v>139</v>
      </c>
      <c r="N7" s="66">
        <v>2681</v>
      </c>
      <c r="O7" s="66">
        <v>3128</v>
      </c>
      <c r="P7" s="66">
        <v>3726</v>
      </c>
      <c r="Q7" s="66">
        <v>3726</v>
      </c>
      <c r="R7" s="66">
        <v>3726</v>
      </c>
      <c r="S7" s="66">
        <v>3726</v>
      </c>
      <c r="T7" s="2"/>
    </row>
    <row r="8" spans="1:20" x14ac:dyDescent="0.25">
      <c r="A8" t="s">
        <v>3</v>
      </c>
      <c r="B8" t="s">
        <v>140</v>
      </c>
      <c r="C8" s="64">
        <v>0</v>
      </c>
      <c r="D8" s="64">
        <v>0</v>
      </c>
      <c r="E8" s="64">
        <v>0</v>
      </c>
      <c r="F8" s="64">
        <v>0</v>
      </c>
      <c r="G8" s="64">
        <v>0</v>
      </c>
      <c r="H8" s="64">
        <v>0</v>
      </c>
      <c r="I8"/>
      <c r="L8" t="s">
        <v>3</v>
      </c>
      <c r="M8" t="s">
        <v>140</v>
      </c>
      <c r="N8" s="66">
        <v>0</v>
      </c>
      <c r="O8" s="66">
        <v>0</v>
      </c>
      <c r="P8" s="66">
        <v>0</v>
      </c>
      <c r="Q8" s="66">
        <v>0</v>
      </c>
      <c r="R8" s="66">
        <v>0</v>
      </c>
      <c r="S8" s="66">
        <v>0</v>
      </c>
      <c r="T8" s="2"/>
    </row>
    <row r="9" spans="1:20" x14ac:dyDescent="0.25">
      <c r="A9" t="s">
        <v>4</v>
      </c>
      <c r="B9" t="s">
        <v>141</v>
      </c>
      <c r="C9" s="64">
        <v>492</v>
      </c>
      <c r="D9" s="64">
        <v>502</v>
      </c>
      <c r="E9" s="64">
        <v>504</v>
      </c>
      <c r="F9" s="64">
        <v>513</v>
      </c>
      <c r="G9" s="64">
        <v>487</v>
      </c>
      <c r="H9" s="64">
        <v>473</v>
      </c>
      <c r="I9"/>
      <c r="L9" t="s">
        <v>4</v>
      </c>
      <c r="M9" t="s">
        <v>141</v>
      </c>
      <c r="N9" s="66">
        <v>492</v>
      </c>
      <c r="O9" s="66">
        <v>502</v>
      </c>
      <c r="P9" s="66">
        <v>504</v>
      </c>
      <c r="Q9" s="66">
        <v>513</v>
      </c>
      <c r="R9" s="66">
        <v>487</v>
      </c>
      <c r="S9" s="66">
        <v>473</v>
      </c>
      <c r="T9" s="2"/>
    </row>
    <row r="10" spans="1:20" x14ac:dyDescent="0.25">
      <c r="A10" t="s">
        <v>5</v>
      </c>
      <c r="B10" t="s">
        <v>142</v>
      </c>
      <c r="C10" s="64">
        <v>22</v>
      </c>
      <c r="D10" s="64">
        <v>19</v>
      </c>
      <c r="E10" s="64">
        <v>19</v>
      </c>
      <c r="F10" s="64">
        <v>16</v>
      </c>
      <c r="G10" s="64">
        <v>11</v>
      </c>
      <c r="H10" s="64">
        <v>16</v>
      </c>
      <c r="I10"/>
      <c r="L10" t="s">
        <v>5</v>
      </c>
      <c r="M10" t="s">
        <v>142</v>
      </c>
      <c r="N10" s="66">
        <v>22</v>
      </c>
      <c r="O10" s="66">
        <v>19</v>
      </c>
      <c r="P10" s="66">
        <v>19</v>
      </c>
      <c r="Q10" s="66">
        <v>16</v>
      </c>
      <c r="R10" s="66">
        <v>11</v>
      </c>
      <c r="S10" s="66">
        <v>16</v>
      </c>
      <c r="T10" s="2"/>
    </row>
    <row r="11" spans="1:20" x14ac:dyDescent="0.25">
      <c r="A11" t="s">
        <v>6</v>
      </c>
      <c r="B11" t="s">
        <v>143</v>
      </c>
      <c r="C11" s="64">
        <v>1083</v>
      </c>
      <c r="D11" s="64">
        <v>921</v>
      </c>
      <c r="E11" s="64">
        <v>920</v>
      </c>
      <c r="F11" s="64">
        <v>874</v>
      </c>
      <c r="G11" s="64">
        <v>766</v>
      </c>
      <c r="H11" s="64">
        <v>825</v>
      </c>
      <c r="I11"/>
      <c r="L11" t="s">
        <v>6</v>
      </c>
      <c r="M11" t="s">
        <v>143</v>
      </c>
      <c r="N11" s="66">
        <v>1083</v>
      </c>
      <c r="O11" s="66">
        <v>921</v>
      </c>
      <c r="P11" s="66">
        <v>920</v>
      </c>
      <c r="Q11" s="66">
        <v>874</v>
      </c>
      <c r="R11" s="66">
        <v>766</v>
      </c>
      <c r="S11" s="66">
        <v>825</v>
      </c>
      <c r="T11" s="2"/>
    </row>
    <row r="12" spans="1:20" x14ac:dyDescent="0.25">
      <c r="A12" t="s">
        <v>7</v>
      </c>
      <c r="B12" t="s">
        <v>144</v>
      </c>
      <c r="C12" s="64">
        <v>64</v>
      </c>
      <c r="D12" s="64">
        <v>67</v>
      </c>
      <c r="E12" s="64">
        <v>51</v>
      </c>
      <c r="F12" s="64">
        <v>66</v>
      </c>
      <c r="G12" s="64">
        <v>62</v>
      </c>
      <c r="H12" s="64">
        <v>106</v>
      </c>
      <c r="I12"/>
      <c r="L12" t="s">
        <v>7</v>
      </c>
      <c r="M12" t="s">
        <v>144</v>
      </c>
      <c r="N12" s="66">
        <v>64</v>
      </c>
      <c r="O12" s="66">
        <v>67</v>
      </c>
      <c r="P12" s="66">
        <v>51</v>
      </c>
      <c r="Q12" s="66">
        <v>66</v>
      </c>
      <c r="R12" s="66">
        <v>62</v>
      </c>
      <c r="S12" s="66">
        <v>106</v>
      </c>
      <c r="T12" s="2"/>
    </row>
    <row r="13" spans="1:20" x14ac:dyDescent="0.25">
      <c r="A13" t="s">
        <v>8</v>
      </c>
      <c r="B13" t="s">
        <v>145</v>
      </c>
      <c r="C13" s="64">
        <v>107</v>
      </c>
      <c r="D13" s="64">
        <v>173</v>
      </c>
      <c r="E13" s="64">
        <v>218</v>
      </c>
      <c r="F13" s="64">
        <v>235</v>
      </c>
      <c r="G13" s="64">
        <v>209</v>
      </c>
      <c r="H13" s="64">
        <v>235</v>
      </c>
      <c r="I13"/>
      <c r="L13" t="s">
        <v>8</v>
      </c>
      <c r="M13" t="s">
        <v>145</v>
      </c>
      <c r="N13" s="66">
        <v>107</v>
      </c>
      <c r="O13" s="66">
        <v>173</v>
      </c>
      <c r="P13" s="66">
        <v>218</v>
      </c>
      <c r="Q13" s="66">
        <v>235</v>
      </c>
      <c r="R13" s="66">
        <v>209</v>
      </c>
      <c r="S13" s="66">
        <v>235</v>
      </c>
      <c r="T13" s="2"/>
    </row>
    <row r="14" spans="1:20" x14ac:dyDescent="0.25">
      <c r="A14" t="s">
        <v>9</v>
      </c>
      <c r="B14" t="s">
        <v>146</v>
      </c>
      <c r="C14" s="64">
        <v>90</v>
      </c>
      <c r="D14" s="64">
        <v>92</v>
      </c>
      <c r="E14" s="64">
        <v>96</v>
      </c>
      <c r="F14" s="64">
        <v>72</v>
      </c>
      <c r="G14" s="64">
        <v>62</v>
      </c>
      <c r="H14" s="64">
        <v>58</v>
      </c>
      <c r="I14"/>
      <c r="L14" t="s">
        <v>9</v>
      </c>
      <c r="M14" t="s">
        <v>146</v>
      </c>
      <c r="N14" s="66">
        <v>90</v>
      </c>
      <c r="O14" s="66">
        <v>92</v>
      </c>
      <c r="P14" s="66">
        <v>96</v>
      </c>
      <c r="Q14" s="66">
        <v>72</v>
      </c>
      <c r="R14" s="66">
        <v>62</v>
      </c>
      <c r="S14" s="66">
        <v>58</v>
      </c>
      <c r="T14" s="2"/>
    </row>
    <row r="15" spans="1:20" x14ac:dyDescent="0.25">
      <c r="A15" t="s">
        <v>10</v>
      </c>
      <c r="B15" t="s">
        <v>147</v>
      </c>
      <c r="C15" s="64">
        <v>813</v>
      </c>
      <c r="D15" s="64">
        <v>756</v>
      </c>
      <c r="E15" s="64">
        <v>743</v>
      </c>
      <c r="F15" s="64">
        <v>763</v>
      </c>
      <c r="G15" s="64">
        <v>755</v>
      </c>
      <c r="H15" s="64">
        <v>877</v>
      </c>
      <c r="I15"/>
      <c r="L15" t="s">
        <v>10</v>
      </c>
      <c r="M15" t="s">
        <v>147</v>
      </c>
      <c r="N15" s="66">
        <v>813</v>
      </c>
      <c r="O15" s="66">
        <v>756</v>
      </c>
      <c r="P15" s="66">
        <v>743</v>
      </c>
      <c r="Q15" s="66">
        <v>763</v>
      </c>
      <c r="R15" s="66">
        <v>755</v>
      </c>
      <c r="S15" s="66">
        <v>877</v>
      </c>
      <c r="T15" s="2"/>
    </row>
    <row r="16" spans="1:20" x14ac:dyDescent="0.25">
      <c r="A16" t="s">
        <v>11</v>
      </c>
      <c r="B16" t="s">
        <v>148</v>
      </c>
      <c r="C16" s="64">
        <v>740</v>
      </c>
      <c r="D16" s="64">
        <v>773</v>
      </c>
      <c r="E16" s="64">
        <v>799</v>
      </c>
      <c r="F16" s="64">
        <v>819</v>
      </c>
      <c r="G16" s="64">
        <v>823</v>
      </c>
      <c r="H16" s="64">
        <v>903</v>
      </c>
      <c r="I16"/>
      <c r="L16" t="s">
        <v>11</v>
      </c>
      <c r="M16" t="s">
        <v>148</v>
      </c>
      <c r="N16" s="66">
        <v>740</v>
      </c>
      <c r="O16" s="66">
        <v>773</v>
      </c>
      <c r="P16" s="66">
        <v>799</v>
      </c>
      <c r="Q16" s="66">
        <v>819</v>
      </c>
      <c r="R16" s="66">
        <v>823</v>
      </c>
      <c r="S16" s="66">
        <v>903</v>
      </c>
      <c r="T16" s="2"/>
    </row>
    <row r="17" spans="1:20" x14ac:dyDescent="0.25">
      <c r="A17" t="s">
        <v>12</v>
      </c>
      <c r="B17" t="s">
        <v>149</v>
      </c>
      <c r="C17" s="64">
        <v>92</v>
      </c>
      <c r="D17" s="64">
        <v>71</v>
      </c>
      <c r="E17" s="64">
        <v>47</v>
      </c>
      <c r="F17" s="64">
        <v>45</v>
      </c>
      <c r="G17" s="64">
        <v>30</v>
      </c>
      <c r="H17" s="64">
        <v>32</v>
      </c>
      <c r="I17"/>
      <c r="L17" t="s">
        <v>12</v>
      </c>
      <c r="M17" t="s">
        <v>149</v>
      </c>
      <c r="N17" s="66">
        <v>92</v>
      </c>
      <c r="O17" s="66">
        <v>71</v>
      </c>
      <c r="P17" s="66">
        <v>47</v>
      </c>
      <c r="Q17" s="66">
        <v>45</v>
      </c>
      <c r="R17" s="66">
        <v>30</v>
      </c>
      <c r="S17" s="66">
        <v>32</v>
      </c>
      <c r="T17" s="2"/>
    </row>
    <row r="18" spans="1:20" x14ac:dyDescent="0.25">
      <c r="A18" t="s">
        <v>13</v>
      </c>
      <c r="B18" t="s">
        <v>150</v>
      </c>
      <c r="C18" s="64">
        <v>587</v>
      </c>
      <c r="D18" s="64">
        <v>531</v>
      </c>
      <c r="E18" s="64">
        <v>546</v>
      </c>
      <c r="F18" s="64">
        <v>596</v>
      </c>
      <c r="G18" s="64">
        <v>680</v>
      </c>
      <c r="H18" s="64">
        <v>803</v>
      </c>
      <c r="I18"/>
      <c r="L18" t="s">
        <v>13</v>
      </c>
      <c r="M18" t="s">
        <v>150</v>
      </c>
      <c r="N18" s="66">
        <v>587</v>
      </c>
      <c r="O18" s="66">
        <v>531</v>
      </c>
      <c r="P18" s="66">
        <v>546</v>
      </c>
      <c r="Q18" s="66">
        <v>596</v>
      </c>
      <c r="R18" s="66">
        <v>680</v>
      </c>
      <c r="S18" s="66">
        <v>803</v>
      </c>
      <c r="T18" s="2"/>
    </row>
    <row r="19" spans="1:20" x14ac:dyDescent="0.25">
      <c r="A19" t="s">
        <v>14</v>
      </c>
      <c r="B19" t="s">
        <v>151</v>
      </c>
      <c r="C19" s="64">
        <v>714</v>
      </c>
      <c r="D19" s="64">
        <v>573</v>
      </c>
      <c r="E19" s="64">
        <v>452</v>
      </c>
      <c r="F19" s="64">
        <v>369</v>
      </c>
      <c r="G19" s="64">
        <v>317</v>
      </c>
      <c r="H19" s="64">
        <v>319</v>
      </c>
      <c r="I19"/>
      <c r="L19" t="s">
        <v>14</v>
      </c>
      <c r="M19" t="s">
        <v>151</v>
      </c>
      <c r="N19" s="66">
        <v>714</v>
      </c>
      <c r="O19" s="66">
        <v>573</v>
      </c>
      <c r="P19" s="66">
        <v>452</v>
      </c>
      <c r="Q19" s="66">
        <v>369</v>
      </c>
      <c r="R19" s="66">
        <v>317</v>
      </c>
      <c r="S19" s="66">
        <v>319</v>
      </c>
      <c r="T19" s="2"/>
    </row>
    <row r="20" spans="1:20" x14ac:dyDescent="0.25">
      <c r="A20" t="s">
        <v>15</v>
      </c>
      <c r="B20" t="s">
        <v>152</v>
      </c>
      <c r="C20" s="64">
        <v>5</v>
      </c>
      <c r="D20" s="64">
        <v>5</v>
      </c>
      <c r="E20" s="64">
        <v>4</v>
      </c>
      <c r="F20" s="64">
        <v>2</v>
      </c>
      <c r="G20" s="64">
        <v>1</v>
      </c>
      <c r="H20" s="64">
        <v>2</v>
      </c>
      <c r="I20"/>
      <c r="L20" t="s">
        <v>15</v>
      </c>
      <c r="M20" t="s">
        <v>152</v>
      </c>
      <c r="N20" s="66">
        <v>5</v>
      </c>
      <c r="O20" s="66">
        <v>5</v>
      </c>
      <c r="P20" s="66">
        <v>4</v>
      </c>
      <c r="Q20" s="66">
        <v>2</v>
      </c>
      <c r="R20" s="66">
        <v>1</v>
      </c>
      <c r="S20" s="66">
        <v>2</v>
      </c>
      <c r="T20" s="2"/>
    </row>
    <row r="21" spans="1:20" x14ac:dyDescent="0.25">
      <c r="A21" t="s">
        <v>16</v>
      </c>
      <c r="B21" t="s">
        <v>153</v>
      </c>
      <c r="C21" s="64">
        <v>4</v>
      </c>
      <c r="D21" s="64">
        <v>1</v>
      </c>
      <c r="E21" s="64">
        <v>5</v>
      </c>
      <c r="F21" s="64">
        <v>9</v>
      </c>
      <c r="G21" s="64">
        <v>39</v>
      </c>
      <c r="H21" s="64">
        <v>48</v>
      </c>
      <c r="I21"/>
      <c r="L21" t="s">
        <v>16</v>
      </c>
      <c r="M21" t="s">
        <v>153</v>
      </c>
      <c r="N21" s="66">
        <v>4</v>
      </c>
      <c r="O21" s="66">
        <v>1</v>
      </c>
      <c r="P21" s="66">
        <v>5</v>
      </c>
      <c r="Q21" s="66">
        <v>9</v>
      </c>
      <c r="R21" s="66">
        <v>39</v>
      </c>
      <c r="S21" s="66">
        <v>48</v>
      </c>
      <c r="T21" s="2"/>
    </row>
    <row r="22" spans="1:20" x14ac:dyDescent="0.25">
      <c r="A22" t="s">
        <v>17</v>
      </c>
      <c r="B22" t="s">
        <v>154</v>
      </c>
      <c r="C22" s="64">
        <v>192</v>
      </c>
      <c r="D22" s="64">
        <v>175</v>
      </c>
      <c r="E22" s="64">
        <v>167</v>
      </c>
      <c r="F22" s="64">
        <v>143</v>
      </c>
      <c r="G22" s="64">
        <v>151</v>
      </c>
      <c r="H22" s="64">
        <v>146</v>
      </c>
      <c r="I22"/>
      <c r="L22" t="s">
        <v>17</v>
      </c>
      <c r="M22" t="s">
        <v>154</v>
      </c>
      <c r="N22" s="66">
        <v>192</v>
      </c>
      <c r="O22" s="66">
        <v>175</v>
      </c>
      <c r="P22" s="66">
        <v>167</v>
      </c>
      <c r="Q22" s="66">
        <v>143</v>
      </c>
      <c r="R22" s="66">
        <v>151</v>
      </c>
      <c r="S22" s="66">
        <v>146</v>
      </c>
      <c r="T22" s="2"/>
    </row>
    <row r="23" spans="1:20" x14ac:dyDescent="0.25">
      <c r="A23" t="s">
        <v>18</v>
      </c>
      <c r="B23" t="s">
        <v>155</v>
      </c>
      <c r="C23" s="64">
        <v>2</v>
      </c>
      <c r="D23" s="64">
        <v>2</v>
      </c>
      <c r="E23" s="64">
        <v>1</v>
      </c>
      <c r="F23" s="64">
        <v>2</v>
      </c>
      <c r="G23" s="64">
        <v>1</v>
      </c>
      <c r="H23" s="64">
        <v>1</v>
      </c>
      <c r="I23"/>
      <c r="L23" t="s">
        <v>18</v>
      </c>
      <c r="M23" t="s">
        <v>155</v>
      </c>
      <c r="N23" s="66">
        <v>2</v>
      </c>
      <c r="O23" s="66">
        <v>2</v>
      </c>
      <c r="P23" s="66">
        <v>1</v>
      </c>
      <c r="Q23" s="66">
        <v>2</v>
      </c>
      <c r="R23" s="66">
        <v>1</v>
      </c>
      <c r="S23" s="66">
        <v>1</v>
      </c>
      <c r="T23" s="2"/>
    </row>
    <row r="24" spans="1:20" x14ac:dyDescent="0.25">
      <c r="A24" t="s">
        <v>19</v>
      </c>
      <c r="B24" t="s">
        <v>156</v>
      </c>
      <c r="C24" s="64">
        <v>280</v>
      </c>
      <c r="D24" s="64">
        <v>267</v>
      </c>
      <c r="E24" s="64">
        <v>217</v>
      </c>
      <c r="F24" s="64">
        <v>134</v>
      </c>
      <c r="G24" s="64">
        <v>94</v>
      </c>
      <c r="H24" s="64">
        <v>99</v>
      </c>
      <c r="I24"/>
      <c r="L24" t="s">
        <v>19</v>
      </c>
      <c r="M24" t="s">
        <v>156</v>
      </c>
      <c r="N24" s="66">
        <v>280</v>
      </c>
      <c r="O24" s="66">
        <v>267</v>
      </c>
      <c r="P24" s="66">
        <v>217</v>
      </c>
      <c r="Q24" s="66">
        <v>134</v>
      </c>
      <c r="R24" s="66">
        <v>94</v>
      </c>
      <c r="S24" s="66">
        <v>99</v>
      </c>
      <c r="T24" s="2"/>
    </row>
    <row r="25" spans="1:20" x14ac:dyDescent="0.25">
      <c r="A25" t="s">
        <v>20</v>
      </c>
      <c r="B25" t="s">
        <v>157</v>
      </c>
      <c r="C25" s="64">
        <v>123</v>
      </c>
      <c r="D25" s="64">
        <v>128</v>
      </c>
      <c r="E25" s="64">
        <v>110</v>
      </c>
      <c r="F25" s="64">
        <v>111</v>
      </c>
      <c r="G25" s="64">
        <v>136</v>
      </c>
      <c r="H25" s="64">
        <v>195</v>
      </c>
      <c r="I25"/>
      <c r="L25" t="s">
        <v>20</v>
      </c>
      <c r="M25" t="s">
        <v>157</v>
      </c>
      <c r="N25" s="66">
        <v>123</v>
      </c>
      <c r="O25" s="66">
        <v>128</v>
      </c>
      <c r="P25" s="66">
        <v>110</v>
      </c>
      <c r="Q25" s="66">
        <v>111</v>
      </c>
      <c r="R25" s="66">
        <v>136</v>
      </c>
      <c r="S25" s="66">
        <v>195</v>
      </c>
      <c r="T25" s="2"/>
    </row>
    <row r="26" spans="1:20" x14ac:dyDescent="0.25">
      <c r="A26" t="s">
        <v>21</v>
      </c>
      <c r="B26" t="s">
        <v>158</v>
      </c>
      <c r="C26" s="64">
        <v>91</v>
      </c>
      <c r="D26" s="64">
        <v>62</v>
      </c>
      <c r="E26" s="64">
        <v>60</v>
      </c>
      <c r="F26" s="64">
        <v>55</v>
      </c>
      <c r="G26" s="64">
        <v>44</v>
      </c>
      <c r="H26" s="64">
        <v>71</v>
      </c>
      <c r="I26"/>
      <c r="L26" t="s">
        <v>21</v>
      </c>
      <c r="M26" t="s">
        <v>158</v>
      </c>
      <c r="N26" s="66">
        <v>91</v>
      </c>
      <c r="O26" s="66">
        <v>62</v>
      </c>
      <c r="P26" s="66">
        <v>60</v>
      </c>
      <c r="Q26" s="66">
        <v>55</v>
      </c>
      <c r="R26" s="66">
        <v>44</v>
      </c>
      <c r="S26" s="66">
        <v>71</v>
      </c>
      <c r="T26" s="2"/>
    </row>
    <row r="27" spans="1:20" x14ac:dyDescent="0.25">
      <c r="A27" t="s">
        <v>22</v>
      </c>
      <c r="B27" t="s">
        <v>159</v>
      </c>
      <c r="C27" s="64">
        <v>325</v>
      </c>
      <c r="D27" s="64">
        <v>386</v>
      </c>
      <c r="E27" s="64">
        <v>406</v>
      </c>
      <c r="F27" s="64">
        <v>395</v>
      </c>
      <c r="G27" s="64">
        <v>373</v>
      </c>
      <c r="H27" s="64">
        <v>491</v>
      </c>
      <c r="I27"/>
      <c r="L27" t="s">
        <v>22</v>
      </c>
      <c r="M27" t="s">
        <v>159</v>
      </c>
      <c r="N27" s="66">
        <v>325</v>
      </c>
      <c r="O27" s="66">
        <v>386</v>
      </c>
      <c r="P27" s="66">
        <v>406</v>
      </c>
      <c r="Q27" s="66">
        <v>395</v>
      </c>
      <c r="R27" s="66">
        <v>373</v>
      </c>
      <c r="S27" s="66">
        <v>491</v>
      </c>
      <c r="T27" s="2"/>
    </row>
    <row r="28" spans="1:20" x14ac:dyDescent="0.25">
      <c r="A28" t="s">
        <v>23</v>
      </c>
      <c r="B28" t="s">
        <v>160</v>
      </c>
      <c r="C28" s="64">
        <v>11</v>
      </c>
      <c r="D28" s="64">
        <v>14</v>
      </c>
      <c r="E28" s="64">
        <v>15</v>
      </c>
      <c r="F28" s="64">
        <v>14</v>
      </c>
      <c r="G28" s="64">
        <v>12</v>
      </c>
      <c r="H28" s="64">
        <v>9</v>
      </c>
      <c r="I28"/>
      <c r="L28" t="s">
        <v>23</v>
      </c>
      <c r="M28" t="s">
        <v>160</v>
      </c>
      <c r="N28" s="66">
        <v>11</v>
      </c>
      <c r="O28" s="66">
        <v>14</v>
      </c>
      <c r="P28" s="66">
        <v>15</v>
      </c>
      <c r="Q28" s="66">
        <v>14</v>
      </c>
      <c r="R28" s="66">
        <v>12</v>
      </c>
      <c r="S28" s="66">
        <v>9</v>
      </c>
      <c r="T28" s="2"/>
    </row>
    <row r="29" spans="1:20" x14ac:dyDescent="0.25">
      <c r="A29" t="s">
        <v>24</v>
      </c>
      <c r="B29" t="s">
        <v>161</v>
      </c>
      <c r="C29" s="64">
        <v>5</v>
      </c>
      <c r="D29" s="64">
        <v>7</v>
      </c>
      <c r="E29" s="64">
        <v>6</v>
      </c>
      <c r="F29" s="64">
        <v>3</v>
      </c>
      <c r="G29" s="64">
        <v>8</v>
      </c>
      <c r="H29" s="64">
        <v>11</v>
      </c>
      <c r="I29"/>
      <c r="L29" t="s">
        <v>24</v>
      </c>
      <c r="M29" t="s">
        <v>161</v>
      </c>
      <c r="N29" s="66">
        <v>5</v>
      </c>
      <c r="O29" s="66">
        <v>7</v>
      </c>
      <c r="P29" s="66">
        <v>6</v>
      </c>
      <c r="Q29" s="66">
        <v>3</v>
      </c>
      <c r="R29" s="66">
        <v>8</v>
      </c>
      <c r="S29" s="66">
        <v>11</v>
      </c>
      <c r="T29" s="2"/>
    </row>
    <row r="30" spans="1:20" x14ac:dyDescent="0.25">
      <c r="A30" t="s">
        <v>25</v>
      </c>
      <c r="B30" t="s">
        <v>162</v>
      </c>
      <c r="C30" s="64">
        <v>98</v>
      </c>
      <c r="D30" s="64">
        <v>155</v>
      </c>
      <c r="E30" s="64">
        <v>178</v>
      </c>
      <c r="F30" s="64">
        <v>145</v>
      </c>
      <c r="G30" s="64">
        <v>101</v>
      </c>
      <c r="H30" s="64">
        <v>100</v>
      </c>
      <c r="I30"/>
      <c r="L30" t="s">
        <v>25</v>
      </c>
      <c r="M30" t="s">
        <v>162</v>
      </c>
      <c r="N30" s="66">
        <v>98</v>
      </c>
      <c r="O30" s="66">
        <v>155</v>
      </c>
      <c r="P30" s="66">
        <v>178</v>
      </c>
      <c r="Q30" s="66">
        <v>145</v>
      </c>
      <c r="R30" s="66">
        <v>101</v>
      </c>
      <c r="S30" s="66">
        <v>100</v>
      </c>
      <c r="T30" s="2"/>
    </row>
    <row r="31" spans="1:20" x14ac:dyDescent="0.25">
      <c r="A31" t="s">
        <v>26</v>
      </c>
      <c r="B31" t="s">
        <v>163</v>
      </c>
      <c r="C31" s="64">
        <v>0</v>
      </c>
      <c r="D31" s="64">
        <v>0</v>
      </c>
      <c r="E31" s="64">
        <v>0</v>
      </c>
      <c r="F31" s="64">
        <v>0</v>
      </c>
      <c r="G31" s="64">
        <v>0</v>
      </c>
      <c r="H31" s="64">
        <v>0</v>
      </c>
      <c r="I31"/>
      <c r="L31" t="s">
        <v>26</v>
      </c>
      <c r="M31" t="s">
        <v>163</v>
      </c>
      <c r="N31" s="66">
        <v>0</v>
      </c>
      <c r="O31" s="66">
        <v>0</v>
      </c>
      <c r="P31" s="66">
        <v>0</v>
      </c>
      <c r="Q31" s="66">
        <v>0</v>
      </c>
      <c r="R31" s="66">
        <v>0</v>
      </c>
      <c r="S31" s="66">
        <v>0</v>
      </c>
      <c r="T31" s="2"/>
    </row>
    <row r="32" spans="1:20" x14ac:dyDescent="0.25">
      <c r="A32" t="s">
        <v>27</v>
      </c>
      <c r="B32" t="s">
        <v>164</v>
      </c>
      <c r="C32" s="64">
        <v>331</v>
      </c>
      <c r="D32" s="64">
        <v>353</v>
      </c>
      <c r="E32" s="64">
        <v>285</v>
      </c>
      <c r="F32" s="64">
        <v>278</v>
      </c>
      <c r="G32" s="64">
        <v>275</v>
      </c>
      <c r="H32" s="64">
        <v>328</v>
      </c>
      <c r="I32"/>
      <c r="L32" t="s">
        <v>27</v>
      </c>
      <c r="M32" t="s">
        <v>164</v>
      </c>
      <c r="N32" s="66">
        <v>331</v>
      </c>
      <c r="O32" s="66">
        <v>353</v>
      </c>
      <c r="P32" s="66">
        <v>285</v>
      </c>
      <c r="Q32" s="66">
        <v>278</v>
      </c>
      <c r="R32" s="66">
        <v>275</v>
      </c>
      <c r="S32" s="66">
        <v>328</v>
      </c>
      <c r="T32" s="2"/>
    </row>
    <row r="33" spans="1:20" x14ac:dyDescent="0.25">
      <c r="A33" t="s">
        <v>28</v>
      </c>
      <c r="B33" t="s">
        <v>165</v>
      </c>
      <c r="C33" s="64">
        <v>336</v>
      </c>
      <c r="D33" s="64">
        <v>385</v>
      </c>
      <c r="E33" s="64">
        <v>518</v>
      </c>
      <c r="F33" s="64">
        <v>568</v>
      </c>
      <c r="G33" s="64">
        <v>607</v>
      </c>
      <c r="H33" s="64">
        <v>623</v>
      </c>
      <c r="I33"/>
      <c r="L33" t="s">
        <v>28</v>
      </c>
      <c r="M33" t="s">
        <v>165</v>
      </c>
      <c r="N33" s="66">
        <v>336</v>
      </c>
      <c r="O33" s="66">
        <v>385</v>
      </c>
      <c r="P33" s="66">
        <v>518</v>
      </c>
      <c r="Q33" s="66">
        <v>568</v>
      </c>
      <c r="R33" s="66">
        <v>607</v>
      </c>
      <c r="S33" s="66">
        <v>623</v>
      </c>
      <c r="T33" s="2"/>
    </row>
    <row r="34" spans="1:20" x14ac:dyDescent="0.25">
      <c r="A34" t="s">
        <v>29</v>
      </c>
      <c r="B34" t="s">
        <v>166</v>
      </c>
      <c r="C34" s="64">
        <v>155</v>
      </c>
      <c r="D34" s="64">
        <v>144</v>
      </c>
      <c r="E34" s="64">
        <v>133</v>
      </c>
      <c r="F34" s="64">
        <v>112</v>
      </c>
      <c r="G34" s="64">
        <v>100</v>
      </c>
      <c r="H34" s="64">
        <v>118</v>
      </c>
      <c r="I34"/>
      <c r="L34" t="s">
        <v>29</v>
      </c>
      <c r="M34" t="s">
        <v>166</v>
      </c>
      <c r="N34" s="66">
        <v>155</v>
      </c>
      <c r="O34" s="66">
        <v>144</v>
      </c>
      <c r="P34" s="66">
        <v>133</v>
      </c>
      <c r="Q34" s="66">
        <v>112</v>
      </c>
      <c r="R34" s="66">
        <v>100</v>
      </c>
      <c r="S34" s="66">
        <v>118</v>
      </c>
      <c r="T34" s="2"/>
    </row>
    <row r="35" spans="1:20" x14ac:dyDescent="0.25">
      <c r="A35" t="s">
        <v>30</v>
      </c>
      <c r="B35" t="s">
        <v>167</v>
      </c>
      <c r="C35" s="64">
        <v>122</v>
      </c>
      <c r="D35" s="64">
        <v>99</v>
      </c>
      <c r="E35" s="64">
        <v>88</v>
      </c>
      <c r="F35" s="64">
        <v>78</v>
      </c>
      <c r="G35" s="64">
        <v>74</v>
      </c>
      <c r="H35" s="64">
        <v>82</v>
      </c>
      <c r="I35"/>
      <c r="L35" t="s">
        <v>30</v>
      </c>
      <c r="M35" t="s">
        <v>167</v>
      </c>
      <c r="N35" s="66">
        <v>122</v>
      </c>
      <c r="O35" s="66">
        <v>99</v>
      </c>
      <c r="P35" s="66">
        <v>88</v>
      </c>
      <c r="Q35" s="66">
        <v>78</v>
      </c>
      <c r="R35" s="66">
        <v>74</v>
      </c>
      <c r="S35" s="66">
        <v>82</v>
      </c>
      <c r="T35" s="2"/>
    </row>
    <row r="36" spans="1:20" x14ac:dyDescent="0.25">
      <c r="A36" t="s">
        <v>31</v>
      </c>
      <c r="B36" t="s">
        <v>168</v>
      </c>
      <c r="C36" s="64">
        <v>53</v>
      </c>
      <c r="D36" s="64">
        <v>69</v>
      </c>
      <c r="E36" s="64">
        <v>89</v>
      </c>
      <c r="F36" s="64">
        <v>81</v>
      </c>
      <c r="G36" s="64">
        <v>79</v>
      </c>
      <c r="H36" s="64">
        <v>89</v>
      </c>
      <c r="I36"/>
      <c r="L36" t="s">
        <v>31</v>
      </c>
      <c r="M36" t="s">
        <v>168</v>
      </c>
      <c r="N36" s="66">
        <v>53</v>
      </c>
      <c r="O36" s="66">
        <v>69</v>
      </c>
      <c r="P36" s="66">
        <v>89</v>
      </c>
      <c r="Q36" s="66">
        <v>81</v>
      </c>
      <c r="R36" s="66">
        <v>79</v>
      </c>
      <c r="S36" s="66">
        <v>89</v>
      </c>
      <c r="T36" s="2"/>
    </row>
    <row r="37" spans="1:20" x14ac:dyDescent="0.25">
      <c r="A37" t="s">
        <v>32</v>
      </c>
      <c r="B37" t="s">
        <v>169</v>
      </c>
      <c r="C37" s="64">
        <v>138</v>
      </c>
      <c r="D37" s="64">
        <v>117</v>
      </c>
      <c r="E37" s="64">
        <v>81</v>
      </c>
      <c r="F37" s="64">
        <v>71</v>
      </c>
      <c r="G37" s="64">
        <v>58</v>
      </c>
      <c r="H37" s="64">
        <v>74</v>
      </c>
      <c r="I37"/>
      <c r="L37" t="s">
        <v>32</v>
      </c>
      <c r="M37" t="s">
        <v>169</v>
      </c>
      <c r="N37" s="66">
        <v>138</v>
      </c>
      <c r="O37" s="66">
        <v>117</v>
      </c>
      <c r="P37" s="66">
        <v>81</v>
      </c>
      <c r="Q37" s="66">
        <v>71</v>
      </c>
      <c r="R37" s="66">
        <v>58</v>
      </c>
      <c r="S37" s="66">
        <v>74</v>
      </c>
      <c r="T37" s="2"/>
    </row>
    <row r="38" spans="1:20" x14ac:dyDescent="0.25">
      <c r="A38" t="s">
        <v>33</v>
      </c>
      <c r="B38" t="s">
        <v>170</v>
      </c>
      <c r="C38" s="64">
        <v>98</v>
      </c>
      <c r="D38" s="64">
        <v>146</v>
      </c>
      <c r="E38" s="64">
        <v>184</v>
      </c>
      <c r="F38" s="64">
        <v>208</v>
      </c>
      <c r="G38" s="64">
        <v>171</v>
      </c>
      <c r="H38" s="64">
        <v>167</v>
      </c>
      <c r="I38"/>
      <c r="L38" t="s">
        <v>33</v>
      </c>
      <c r="M38" t="s">
        <v>170</v>
      </c>
      <c r="N38" s="66">
        <v>98</v>
      </c>
      <c r="O38" s="66">
        <v>146</v>
      </c>
      <c r="P38" s="66">
        <v>184</v>
      </c>
      <c r="Q38" s="66">
        <v>208</v>
      </c>
      <c r="R38" s="66">
        <v>171</v>
      </c>
      <c r="S38" s="66">
        <v>167</v>
      </c>
      <c r="T38" s="2"/>
    </row>
    <row r="39" spans="1:20" x14ac:dyDescent="0.25">
      <c r="A39" t="s">
        <v>34</v>
      </c>
      <c r="B39" t="s">
        <v>171</v>
      </c>
      <c r="C39" s="64">
        <v>35</v>
      </c>
      <c r="D39" s="64">
        <v>52</v>
      </c>
      <c r="E39" s="64">
        <v>73</v>
      </c>
      <c r="F39" s="64">
        <v>106</v>
      </c>
      <c r="G39" s="64">
        <v>117</v>
      </c>
      <c r="H39" s="64">
        <v>158</v>
      </c>
      <c r="I39"/>
      <c r="L39" t="s">
        <v>34</v>
      </c>
      <c r="M39" t="s">
        <v>171</v>
      </c>
      <c r="N39" s="66">
        <v>35</v>
      </c>
      <c r="O39" s="66">
        <v>52</v>
      </c>
      <c r="P39" s="66">
        <v>73</v>
      </c>
      <c r="Q39" s="66">
        <v>106</v>
      </c>
      <c r="R39" s="66">
        <v>117</v>
      </c>
      <c r="S39" s="66">
        <v>158</v>
      </c>
      <c r="T39" s="2"/>
    </row>
    <row r="40" spans="1:20" x14ac:dyDescent="0.25">
      <c r="A40" t="s">
        <v>35</v>
      </c>
      <c r="B40" t="s">
        <v>172</v>
      </c>
      <c r="C40" s="64">
        <v>257</v>
      </c>
      <c r="D40" s="64">
        <v>267</v>
      </c>
      <c r="E40" s="64">
        <v>278</v>
      </c>
      <c r="F40" s="64">
        <v>315</v>
      </c>
      <c r="G40" s="64">
        <v>400</v>
      </c>
      <c r="H40" s="64">
        <v>490</v>
      </c>
      <c r="I40"/>
      <c r="L40" t="s">
        <v>35</v>
      </c>
      <c r="M40" t="s">
        <v>172</v>
      </c>
      <c r="N40" s="66">
        <v>257</v>
      </c>
      <c r="O40" s="66">
        <v>267</v>
      </c>
      <c r="P40" s="66">
        <v>278</v>
      </c>
      <c r="Q40" s="66">
        <v>315</v>
      </c>
      <c r="R40" s="66">
        <v>400</v>
      </c>
      <c r="S40" s="66">
        <v>490</v>
      </c>
      <c r="T40" s="2"/>
    </row>
    <row r="41" spans="1:20" x14ac:dyDescent="0.25">
      <c r="A41" t="s">
        <v>36</v>
      </c>
      <c r="B41" t="s">
        <v>173</v>
      </c>
      <c r="C41" s="64">
        <v>241</v>
      </c>
      <c r="D41" s="64">
        <v>241</v>
      </c>
      <c r="E41" s="64">
        <v>241</v>
      </c>
      <c r="F41" s="64">
        <v>241</v>
      </c>
      <c r="G41" s="64">
        <v>241</v>
      </c>
      <c r="H41" s="64">
        <v>547</v>
      </c>
      <c r="I41"/>
      <c r="L41" t="s">
        <v>36</v>
      </c>
      <c r="M41" t="s">
        <v>173</v>
      </c>
      <c r="N41" s="66">
        <v>241</v>
      </c>
      <c r="O41" s="66">
        <v>241</v>
      </c>
      <c r="P41" s="66">
        <v>241</v>
      </c>
      <c r="Q41" s="66">
        <v>241</v>
      </c>
      <c r="R41" s="66">
        <v>241</v>
      </c>
      <c r="S41" s="66">
        <v>547</v>
      </c>
      <c r="T41" s="2"/>
    </row>
    <row r="42" spans="1:20" x14ac:dyDescent="0.25">
      <c r="A42" t="s">
        <v>37</v>
      </c>
      <c r="B42" t="s">
        <v>174</v>
      </c>
      <c r="C42" s="64">
        <v>330</v>
      </c>
      <c r="D42" s="64">
        <v>316</v>
      </c>
      <c r="E42" s="64">
        <v>355</v>
      </c>
      <c r="F42" s="64">
        <v>434</v>
      </c>
      <c r="G42" s="64">
        <v>489</v>
      </c>
      <c r="H42" s="64">
        <v>615</v>
      </c>
      <c r="I42"/>
      <c r="L42" t="s">
        <v>37</v>
      </c>
      <c r="M42" t="s">
        <v>174</v>
      </c>
      <c r="N42" s="66">
        <v>330</v>
      </c>
      <c r="O42" s="66">
        <v>316</v>
      </c>
      <c r="P42" s="66">
        <v>355</v>
      </c>
      <c r="Q42" s="66">
        <v>434</v>
      </c>
      <c r="R42" s="66">
        <v>489</v>
      </c>
      <c r="S42" s="66">
        <v>615</v>
      </c>
      <c r="T42" s="2"/>
    </row>
    <row r="43" spans="1:20" x14ac:dyDescent="0.25">
      <c r="A43" t="s">
        <v>38</v>
      </c>
      <c r="B43" t="s">
        <v>175</v>
      </c>
      <c r="C43" s="64">
        <v>1364</v>
      </c>
      <c r="D43" s="64">
        <v>1437</v>
      </c>
      <c r="E43" s="64">
        <v>1538</v>
      </c>
      <c r="F43" s="64">
        <v>1739</v>
      </c>
      <c r="G43" s="64">
        <v>1615</v>
      </c>
      <c r="H43" s="64">
        <v>1744</v>
      </c>
      <c r="I43"/>
      <c r="L43" t="s">
        <v>38</v>
      </c>
      <c r="M43" t="s">
        <v>175</v>
      </c>
      <c r="N43" s="66">
        <v>1364</v>
      </c>
      <c r="O43" s="66">
        <v>1437</v>
      </c>
      <c r="P43" s="66">
        <v>1538</v>
      </c>
      <c r="Q43" s="66">
        <v>1739</v>
      </c>
      <c r="R43" s="66">
        <v>1615</v>
      </c>
      <c r="S43" s="66">
        <v>1744</v>
      </c>
      <c r="T43" s="2"/>
    </row>
    <row r="44" spans="1:20" x14ac:dyDescent="0.25">
      <c r="A44" t="s">
        <v>39</v>
      </c>
      <c r="B44" t="s">
        <v>176</v>
      </c>
      <c r="C44" s="64">
        <v>0</v>
      </c>
      <c r="D44" s="64">
        <v>0</v>
      </c>
      <c r="E44" s="64">
        <v>0</v>
      </c>
      <c r="F44" s="64">
        <v>0</v>
      </c>
      <c r="G44" s="64">
        <v>0</v>
      </c>
      <c r="H44" s="64">
        <v>0</v>
      </c>
      <c r="I44"/>
      <c r="L44" t="s">
        <v>39</v>
      </c>
      <c r="M44" t="s">
        <v>176</v>
      </c>
      <c r="N44" s="66">
        <v>0</v>
      </c>
      <c r="O44" s="66">
        <v>0</v>
      </c>
      <c r="P44" s="66">
        <v>0</v>
      </c>
      <c r="Q44" s="66">
        <v>0</v>
      </c>
      <c r="R44" s="66">
        <v>0</v>
      </c>
      <c r="S44" s="66">
        <v>0</v>
      </c>
      <c r="T44" s="2"/>
    </row>
    <row r="45" spans="1:20" x14ac:dyDescent="0.25">
      <c r="A45" t="s">
        <v>40</v>
      </c>
      <c r="B45" t="s">
        <v>177</v>
      </c>
      <c r="C45" s="64">
        <v>35</v>
      </c>
      <c r="D45" s="64">
        <v>40</v>
      </c>
      <c r="E45" s="64">
        <v>52</v>
      </c>
      <c r="F45" s="64">
        <v>62</v>
      </c>
      <c r="G45" s="64">
        <v>117</v>
      </c>
      <c r="H45" s="64">
        <v>194</v>
      </c>
      <c r="I45"/>
      <c r="L45" t="s">
        <v>40</v>
      </c>
      <c r="M45" t="s">
        <v>177</v>
      </c>
      <c r="N45" s="66">
        <v>35</v>
      </c>
      <c r="O45" s="66">
        <v>40</v>
      </c>
      <c r="P45" s="66">
        <v>52</v>
      </c>
      <c r="Q45" s="66">
        <v>62</v>
      </c>
      <c r="R45" s="66">
        <v>117</v>
      </c>
      <c r="S45" s="66">
        <v>194</v>
      </c>
      <c r="T45" s="2"/>
    </row>
    <row r="46" spans="1:20" x14ac:dyDescent="0.25">
      <c r="A46" t="s">
        <v>41</v>
      </c>
      <c r="B46" t="s">
        <v>178</v>
      </c>
      <c r="C46" s="64">
        <v>16</v>
      </c>
      <c r="D46" s="64">
        <v>8</v>
      </c>
      <c r="E46" s="64">
        <v>6</v>
      </c>
      <c r="F46" s="64">
        <v>4</v>
      </c>
      <c r="G46" s="64">
        <v>3</v>
      </c>
      <c r="H46" s="64">
        <v>9</v>
      </c>
      <c r="I46"/>
      <c r="L46" t="s">
        <v>41</v>
      </c>
      <c r="M46" t="s">
        <v>178</v>
      </c>
      <c r="N46" s="66">
        <v>16</v>
      </c>
      <c r="O46" s="66">
        <v>8</v>
      </c>
      <c r="P46" s="66">
        <v>6</v>
      </c>
      <c r="Q46" s="66">
        <v>4</v>
      </c>
      <c r="R46" s="66">
        <v>3</v>
      </c>
      <c r="S46" s="66">
        <v>9</v>
      </c>
      <c r="T46" s="2"/>
    </row>
    <row r="47" spans="1:20" x14ac:dyDescent="0.25">
      <c r="A47" t="s">
        <v>42</v>
      </c>
      <c r="B47" t="s">
        <v>179</v>
      </c>
      <c r="C47" s="64">
        <v>62</v>
      </c>
      <c r="D47" s="64">
        <v>66</v>
      </c>
      <c r="E47" s="64">
        <v>68</v>
      </c>
      <c r="F47" s="64">
        <v>77</v>
      </c>
      <c r="G47" s="64">
        <v>72</v>
      </c>
      <c r="H47" s="64">
        <v>132</v>
      </c>
      <c r="I47"/>
      <c r="L47" t="s">
        <v>42</v>
      </c>
      <c r="M47" t="s">
        <v>179</v>
      </c>
      <c r="N47" s="66">
        <v>62</v>
      </c>
      <c r="O47" s="66">
        <v>66</v>
      </c>
      <c r="P47" s="66">
        <v>68</v>
      </c>
      <c r="Q47" s="66">
        <v>77</v>
      </c>
      <c r="R47" s="66">
        <v>72</v>
      </c>
      <c r="S47" s="66">
        <v>132</v>
      </c>
      <c r="T47" s="2"/>
    </row>
    <row r="48" spans="1:20" x14ac:dyDescent="0.25">
      <c r="A48" t="s">
        <v>43</v>
      </c>
      <c r="B48" t="s">
        <v>180</v>
      </c>
      <c r="C48" s="64">
        <v>4</v>
      </c>
      <c r="D48" s="64">
        <v>2</v>
      </c>
      <c r="E48" s="64">
        <v>0</v>
      </c>
      <c r="F48" s="64">
        <v>1</v>
      </c>
      <c r="G48" s="64">
        <v>2</v>
      </c>
      <c r="H48" s="64">
        <v>3</v>
      </c>
      <c r="I48"/>
      <c r="L48" t="s">
        <v>43</v>
      </c>
      <c r="M48" t="s">
        <v>180</v>
      </c>
      <c r="N48" s="66">
        <v>4</v>
      </c>
      <c r="O48" s="66">
        <v>2</v>
      </c>
      <c r="P48" s="66">
        <v>0</v>
      </c>
      <c r="Q48" s="66">
        <v>1</v>
      </c>
      <c r="R48" s="66">
        <v>2</v>
      </c>
      <c r="S48" s="66">
        <v>3</v>
      </c>
      <c r="T48" s="2"/>
    </row>
    <row r="49" spans="1:20" x14ac:dyDescent="0.25">
      <c r="A49" t="s">
        <v>44</v>
      </c>
      <c r="B49" t="s">
        <v>181</v>
      </c>
      <c r="C49" s="64">
        <v>12</v>
      </c>
      <c r="D49" s="64">
        <v>4</v>
      </c>
      <c r="E49" s="64">
        <v>9</v>
      </c>
      <c r="F49" s="64">
        <v>7</v>
      </c>
      <c r="G49" s="64">
        <v>5</v>
      </c>
      <c r="H49" s="64">
        <v>4</v>
      </c>
      <c r="I49"/>
      <c r="L49" t="s">
        <v>44</v>
      </c>
      <c r="M49" t="s">
        <v>181</v>
      </c>
      <c r="N49" s="66">
        <v>12</v>
      </c>
      <c r="O49" s="66">
        <v>4</v>
      </c>
      <c r="P49" s="66">
        <v>9</v>
      </c>
      <c r="Q49" s="66">
        <v>7</v>
      </c>
      <c r="R49" s="66">
        <v>5</v>
      </c>
      <c r="S49" s="66">
        <v>4</v>
      </c>
      <c r="T49" s="2"/>
    </row>
    <row r="50" spans="1:20" x14ac:dyDescent="0.25">
      <c r="A50" t="s">
        <v>45</v>
      </c>
      <c r="B50" t="s">
        <v>182</v>
      </c>
      <c r="C50" s="64">
        <v>161</v>
      </c>
      <c r="D50" s="64">
        <v>163</v>
      </c>
      <c r="E50" s="64">
        <v>153</v>
      </c>
      <c r="F50" s="64">
        <v>134</v>
      </c>
      <c r="G50" s="64">
        <v>107</v>
      </c>
      <c r="H50" s="64">
        <v>130</v>
      </c>
      <c r="I50"/>
      <c r="L50" t="s">
        <v>45</v>
      </c>
      <c r="M50" t="s">
        <v>182</v>
      </c>
      <c r="N50" s="66">
        <v>161</v>
      </c>
      <c r="O50" s="66">
        <v>163</v>
      </c>
      <c r="P50" s="66">
        <v>153</v>
      </c>
      <c r="Q50" s="66">
        <v>134</v>
      </c>
      <c r="R50" s="66">
        <v>107</v>
      </c>
      <c r="S50" s="66">
        <v>130</v>
      </c>
      <c r="T50" s="2"/>
    </row>
    <row r="51" spans="1:20" x14ac:dyDescent="0.25">
      <c r="A51" t="s">
        <v>46</v>
      </c>
      <c r="B51" t="s">
        <v>183</v>
      </c>
      <c r="C51" s="64">
        <v>1</v>
      </c>
      <c r="D51" s="64">
        <v>1</v>
      </c>
      <c r="E51" s="64">
        <v>0</v>
      </c>
      <c r="F51" s="64">
        <v>0</v>
      </c>
      <c r="G51" s="64">
        <v>0</v>
      </c>
      <c r="H51" s="64">
        <v>1</v>
      </c>
      <c r="I51"/>
      <c r="L51" t="s">
        <v>46</v>
      </c>
      <c r="M51" t="s">
        <v>183</v>
      </c>
      <c r="N51" s="66">
        <v>1</v>
      </c>
      <c r="O51" s="66">
        <v>1</v>
      </c>
      <c r="P51" s="66">
        <v>0</v>
      </c>
      <c r="Q51" s="66">
        <v>0</v>
      </c>
      <c r="R51" s="66">
        <v>0</v>
      </c>
      <c r="S51" s="66">
        <v>1</v>
      </c>
      <c r="T51" s="2"/>
    </row>
    <row r="52" spans="1:20" x14ac:dyDescent="0.25">
      <c r="A52" t="s">
        <v>47</v>
      </c>
      <c r="B52" t="s">
        <v>184</v>
      </c>
      <c r="C52" s="64">
        <v>512</v>
      </c>
      <c r="D52" s="64">
        <v>453</v>
      </c>
      <c r="E52" s="64">
        <v>496</v>
      </c>
      <c r="F52" s="64">
        <v>508</v>
      </c>
      <c r="G52" s="64">
        <v>508</v>
      </c>
      <c r="H52" s="64">
        <v>532</v>
      </c>
      <c r="I52"/>
      <c r="L52" t="s">
        <v>47</v>
      </c>
      <c r="M52" t="s">
        <v>184</v>
      </c>
      <c r="N52" s="66">
        <v>512</v>
      </c>
      <c r="O52" s="66">
        <v>453</v>
      </c>
      <c r="P52" s="66">
        <v>496</v>
      </c>
      <c r="Q52" s="66">
        <v>508</v>
      </c>
      <c r="R52" s="66">
        <v>508</v>
      </c>
      <c r="S52" s="66">
        <v>532</v>
      </c>
      <c r="T52" s="2"/>
    </row>
    <row r="53" spans="1:20" x14ac:dyDescent="0.25">
      <c r="A53" t="s">
        <v>48</v>
      </c>
      <c r="B53" t="s">
        <v>185</v>
      </c>
      <c r="C53" s="64">
        <v>169</v>
      </c>
      <c r="D53" s="64">
        <v>163</v>
      </c>
      <c r="E53" s="64">
        <v>133</v>
      </c>
      <c r="F53" s="64">
        <v>127</v>
      </c>
      <c r="G53" s="64">
        <v>137</v>
      </c>
      <c r="H53" s="64">
        <v>199</v>
      </c>
      <c r="I53"/>
      <c r="L53" t="s">
        <v>48</v>
      </c>
      <c r="M53" t="s">
        <v>185</v>
      </c>
      <c r="N53" s="66">
        <v>169</v>
      </c>
      <c r="O53" s="66">
        <v>163</v>
      </c>
      <c r="P53" s="66">
        <v>133</v>
      </c>
      <c r="Q53" s="66">
        <v>127</v>
      </c>
      <c r="R53" s="66">
        <v>137</v>
      </c>
      <c r="S53" s="66">
        <v>199</v>
      </c>
      <c r="T53" s="2"/>
    </row>
    <row r="54" spans="1:20" x14ac:dyDescent="0.25">
      <c r="A54" t="s">
        <v>49</v>
      </c>
      <c r="B54" t="s">
        <v>186</v>
      </c>
      <c r="C54" s="64">
        <v>442</v>
      </c>
      <c r="D54" s="64">
        <v>364</v>
      </c>
      <c r="E54" s="64">
        <v>314</v>
      </c>
      <c r="F54" s="64">
        <v>281</v>
      </c>
      <c r="G54" s="64">
        <v>238</v>
      </c>
      <c r="H54" s="64">
        <v>258</v>
      </c>
      <c r="I54"/>
      <c r="L54" t="s">
        <v>49</v>
      </c>
      <c r="M54" t="s">
        <v>186</v>
      </c>
      <c r="N54" s="66">
        <v>442</v>
      </c>
      <c r="O54" s="66">
        <v>364</v>
      </c>
      <c r="P54" s="66">
        <v>314</v>
      </c>
      <c r="Q54" s="66">
        <v>281</v>
      </c>
      <c r="R54" s="66">
        <v>238</v>
      </c>
      <c r="S54" s="66">
        <v>258</v>
      </c>
      <c r="T54" s="2"/>
    </row>
    <row r="55" spans="1:20" x14ac:dyDescent="0.25">
      <c r="A55" t="s">
        <v>50</v>
      </c>
      <c r="B55" t="s">
        <v>187</v>
      </c>
      <c r="C55" s="64">
        <v>373</v>
      </c>
      <c r="D55" s="64">
        <v>373</v>
      </c>
      <c r="E55" s="64">
        <v>365</v>
      </c>
      <c r="F55" s="64">
        <v>362</v>
      </c>
      <c r="G55" s="64">
        <v>351</v>
      </c>
      <c r="H55" s="64">
        <v>417</v>
      </c>
      <c r="I55"/>
      <c r="L55" t="s">
        <v>50</v>
      </c>
      <c r="M55" t="s">
        <v>187</v>
      </c>
      <c r="N55" s="66">
        <v>373</v>
      </c>
      <c r="O55" s="66">
        <v>373</v>
      </c>
      <c r="P55" s="66">
        <v>365</v>
      </c>
      <c r="Q55" s="66">
        <v>362</v>
      </c>
      <c r="R55" s="66">
        <v>351</v>
      </c>
      <c r="S55" s="66">
        <v>417</v>
      </c>
      <c r="T55" s="2"/>
    </row>
    <row r="56" spans="1:20" x14ac:dyDescent="0.25">
      <c r="A56" t="s">
        <v>51</v>
      </c>
      <c r="B56" t="s">
        <v>188</v>
      </c>
      <c r="C56" s="64">
        <v>373</v>
      </c>
      <c r="D56" s="64">
        <v>329</v>
      </c>
      <c r="E56" s="64">
        <v>297</v>
      </c>
      <c r="F56" s="64">
        <v>262</v>
      </c>
      <c r="G56" s="64">
        <v>219</v>
      </c>
      <c r="H56" s="64">
        <v>257</v>
      </c>
      <c r="I56"/>
      <c r="L56" t="s">
        <v>51</v>
      </c>
      <c r="M56" t="s">
        <v>188</v>
      </c>
      <c r="N56" s="66">
        <v>373</v>
      </c>
      <c r="O56" s="66">
        <v>329</v>
      </c>
      <c r="P56" s="66">
        <v>297</v>
      </c>
      <c r="Q56" s="66">
        <v>262</v>
      </c>
      <c r="R56" s="66">
        <v>219</v>
      </c>
      <c r="S56" s="66">
        <v>257</v>
      </c>
      <c r="T56" s="2"/>
    </row>
    <row r="57" spans="1:20" x14ac:dyDescent="0.25">
      <c r="A57" t="s">
        <v>52</v>
      </c>
      <c r="B57" t="s">
        <v>189</v>
      </c>
      <c r="C57" s="64">
        <v>1566</v>
      </c>
      <c r="D57" s="64">
        <v>1523</v>
      </c>
      <c r="E57" s="64">
        <v>1550</v>
      </c>
      <c r="F57" s="64">
        <v>1532</v>
      </c>
      <c r="G57" s="64">
        <v>1449</v>
      </c>
      <c r="H57" s="64">
        <v>1492</v>
      </c>
      <c r="I57"/>
      <c r="L57" t="s">
        <v>52</v>
      </c>
      <c r="M57" t="s">
        <v>189</v>
      </c>
      <c r="N57" s="66">
        <v>1566</v>
      </c>
      <c r="O57" s="66">
        <v>1523</v>
      </c>
      <c r="P57" s="66">
        <v>1550</v>
      </c>
      <c r="Q57" s="66">
        <v>1532</v>
      </c>
      <c r="R57" s="66">
        <v>1449</v>
      </c>
      <c r="S57" s="66">
        <v>1492</v>
      </c>
      <c r="T57" s="2"/>
    </row>
    <row r="58" spans="1:20" x14ac:dyDescent="0.25">
      <c r="A58" t="s">
        <v>53</v>
      </c>
      <c r="B58" t="s">
        <v>190</v>
      </c>
      <c r="C58" s="64">
        <v>342</v>
      </c>
      <c r="D58" s="64">
        <v>324</v>
      </c>
      <c r="E58" s="64">
        <v>310</v>
      </c>
      <c r="F58" s="64">
        <v>271</v>
      </c>
      <c r="G58" s="64">
        <v>278</v>
      </c>
      <c r="H58" s="64">
        <v>327</v>
      </c>
      <c r="I58"/>
      <c r="L58" t="s">
        <v>53</v>
      </c>
      <c r="M58" t="s">
        <v>190</v>
      </c>
      <c r="N58" s="66">
        <v>342</v>
      </c>
      <c r="O58" s="66">
        <v>324</v>
      </c>
      <c r="P58" s="66">
        <v>310</v>
      </c>
      <c r="Q58" s="66">
        <v>271</v>
      </c>
      <c r="R58" s="66">
        <v>278</v>
      </c>
      <c r="S58" s="66">
        <v>327</v>
      </c>
      <c r="T58" s="2"/>
    </row>
    <row r="59" spans="1:20" x14ac:dyDescent="0.25">
      <c r="A59" t="s">
        <v>54</v>
      </c>
      <c r="B59" t="s">
        <v>191</v>
      </c>
      <c r="C59" s="64">
        <v>461</v>
      </c>
      <c r="D59" s="64">
        <v>520</v>
      </c>
      <c r="E59" s="64">
        <v>537</v>
      </c>
      <c r="F59" s="64">
        <v>572</v>
      </c>
      <c r="G59" s="64">
        <v>610</v>
      </c>
      <c r="H59" s="64">
        <v>710</v>
      </c>
      <c r="I59"/>
      <c r="L59" t="s">
        <v>54</v>
      </c>
      <c r="M59" t="s">
        <v>191</v>
      </c>
      <c r="N59" s="66">
        <v>461</v>
      </c>
      <c r="O59" s="66">
        <v>520</v>
      </c>
      <c r="P59" s="66">
        <v>537</v>
      </c>
      <c r="Q59" s="66">
        <v>572</v>
      </c>
      <c r="R59" s="66">
        <v>610</v>
      </c>
      <c r="S59" s="66">
        <v>710</v>
      </c>
      <c r="T59" s="2"/>
    </row>
    <row r="60" spans="1:20" x14ac:dyDescent="0.25">
      <c r="A60" t="s">
        <v>55</v>
      </c>
      <c r="B60" t="s">
        <v>192</v>
      </c>
      <c r="C60" s="64">
        <v>60</v>
      </c>
      <c r="D60" s="64">
        <v>60</v>
      </c>
      <c r="E60" s="64">
        <v>52</v>
      </c>
      <c r="F60" s="64">
        <v>63</v>
      </c>
      <c r="G60" s="64">
        <v>71</v>
      </c>
      <c r="H60" s="64">
        <v>65</v>
      </c>
      <c r="I60"/>
      <c r="L60" t="s">
        <v>55</v>
      </c>
      <c r="M60" t="s">
        <v>192</v>
      </c>
      <c r="N60" s="66">
        <v>60</v>
      </c>
      <c r="O60" s="66">
        <v>60</v>
      </c>
      <c r="P60" s="66">
        <v>52</v>
      </c>
      <c r="Q60" s="66">
        <v>63</v>
      </c>
      <c r="R60" s="66">
        <v>71</v>
      </c>
      <c r="S60" s="66">
        <v>65</v>
      </c>
      <c r="T60" s="2"/>
    </row>
    <row r="61" spans="1:20" x14ac:dyDescent="0.25">
      <c r="A61" t="s">
        <v>56</v>
      </c>
      <c r="B61" t="s">
        <v>193</v>
      </c>
      <c r="C61" s="64">
        <v>39</v>
      </c>
      <c r="D61" s="64">
        <v>15</v>
      </c>
      <c r="E61" s="64">
        <v>17</v>
      </c>
      <c r="F61" s="64">
        <v>11</v>
      </c>
      <c r="G61" s="64">
        <v>2</v>
      </c>
      <c r="H61" s="64">
        <v>5</v>
      </c>
      <c r="I61"/>
      <c r="L61" t="s">
        <v>56</v>
      </c>
      <c r="M61" t="s">
        <v>193</v>
      </c>
      <c r="N61" s="66">
        <v>39</v>
      </c>
      <c r="O61" s="66">
        <v>15</v>
      </c>
      <c r="P61" s="66">
        <v>17</v>
      </c>
      <c r="Q61" s="66">
        <v>11</v>
      </c>
      <c r="R61" s="66">
        <v>2</v>
      </c>
      <c r="S61" s="66">
        <v>5</v>
      </c>
      <c r="T61" s="2"/>
    </row>
    <row r="62" spans="1:20" x14ac:dyDescent="0.25">
      <c r="A62" t="s">
        <v>57</v>
      </c>
      <c r="B62" t="s">
        <v>194</v>
      </c>
      <c r="C62" s="64">
        <v>98</v>
      </c>
      <c r="D62" s="64">
        <v>83</v>
      </c>
      <c r="E62" s="64">
        <v>109</v>
      </c>
      <c r="F62" s="64">
        <v>113</v>
      </c>
      <c r="G62" s="64">
        <v>120</v>
      </c>
      <c r="H62" s="64">
        <v>167</v>
      </c>
      <c r="I62"/>
      <c r="L62" t="s">
        <v>57</v>
      </c>
      <c r="M62" t="s">
        <v>194</v>
      </c>
      <c r="N62" s="66">
        <v>98</v>
      </c>
      <c r="O62" s="66">
        <v>83</v>
      </c>
      <c r="P62" s="66">
        <v>109</v>
      </c>
      <c r="Q62" s="66">
        <v>113</v>
      </c>
      <c r="R62" s="66">
        <v>120</v>
      </c>
      <c r="S62" s="66">
        <v>167</v>
      </c>
      <c r="T62" s="2"/>
    </row>
    <row r="63" spans="1:20" x14ac:dyDescent="0.25">
      <c r="A63" t="s">
        <v>58</v>
      </c>
      <c r="B63" t="s">
        <v>195</v>
      </c>
      <c r="C63" s="64">
        <v>203</v>
      </c>
      <c r="D63" s="64">
        <v>189</v>
      </c>
      <c r="E63" s="64">
        <v>182</v>
      </c>
      <c r="F63" s="64">
        <v>205</v>
      </c>
      <c r="G63" s="64">
        <v>246</v>
      </c>
      <c r="H63" s="64">
        <v>345</v>
      </c>
      <c r="I63"/>
      <c r="L63" t="s">
        <v>58</v>
      </c>
      <c r="M63" t="s">
        <v>195</v>
      </c>
      <c r="N63" s="66">
        <v>203</v>
      </c>
      <c r="O63" s="66">
        <v>189</v>
      </c>
      <c r="P63" s="66">
        <v>182</v>
      </c>
      <c r="Q63" s="66">
        <v>205</v>
      </c>
      <c r="R63" s="66">
        <v>246</v>
      </c>
      <c r="S63" s="66">
        <v>345</v>
      </c>
      <c r="T63" s="2"/>
    </row>
    <row r="64" spans="1:20" x14ac:dyDescent="0.25">
      <c r="A64" t="s">
        <v>59</v>
      </c>
      <c r="B64" t="s">
        <v>196</v>
      </c>
      <c r="C64" s="64">
        <v>4</v>
      </c>
      <c r="D64" s="64">
        <v>2</v>
      </c>
      <c r="E64" s="64">
        <v>2</v>
      </c>
      <c r="F64" s="64">
        <v>0</v>
      </c>
      <c r="G64" s="64">
        <v>0</v>
      </c>
      <c r="H64" s="64">
        <v>1</v>
      </c>
      <c r="I64"/>
      <c r="L64" t="s">
        <v>59</v>
      </c>
      <c r="M64" t="s">
        <v>196</v>
      </c>
      <c r="N64" s="66">
        <v>4</v>
      </c>
      <c r="O64" s="66">
        <v>2</v>
      </c>
      <c r="P64" s="66">
        <v>2</v>
      </c>
      <c r="Q64" s="66">
        <v>0</v>
      </c>
      <c r="R64" s="66">
        <v>0</v>
      </c>
      <c r="S64" s="66">
        <v>1</v>
      </c>
      <c r="T64" s="2"/>
    </row>
    <row r="65" spans="1:20" x14ac:dyDescent="0.25">
      <c r="A65" t="s">
        <v>60</v>
      </c>
      <c r="B65" t="s">
        <v>197</v>
      </c>
      <c r="C65" s="64">
        <v>42</v>
      </c>
      <c r="D65" s="64">
        <v>35</v>
      </c>
      <c r="E65" s="64">
        <v>34</v>
      </c>
      <c r="F65" s="64">
        <v>19</v>
      </c>
      <c r="G65" s="64">
        <v>33</v>
      </c>
      <c r="H65" s="64">
        <v>39</v>
      </c>
      <c r="I65"/>
      <c r="L65" t="s">
        <v>60</v>
      </c>
      <c r="M65" t="s">
        <v>197</v>
      </c>
      <c r="N65" s="66">
        <v>42</v>
      </c>
      <c r="O65" s="66">
        <v>35</v>
      </c>
      <c r="P65" s="66">
        <v>34</v>
      </c>
      <c r="Q65" s="66">
        <v>19</v>
      </c>
      <c r="R65" s="66">
        <v>33</v>
      </c>
      <c r="S65" s="66">
        <v>39</v>
      </c>
      <c r="T65" s="2"/>
    </row>
    <row r="66" spans="1:20" x14ac:dyDescent="0.25">
      <c r="A66" t="s">
        <v>61</v>
      </c>
      <c r="B66" t="s">
        <v>198</v>
      </c>
      <c r="C66" s="64">
        <v>10</v>
      </c>
      <c r="D66" s="64">
        <v>17</v>
      </c>
      <c r="E66" s="64">
        <v>20</v>
      </c>
      <c r="F66" s="64">
        <v>29</v>
      </c>
      <c r="G66" s="64">
        <v>28</v>
      </c>
      <c r="H66" s="64">
        <v>42</v>
      </c>
      <c r="I66"/>
      <c r="L66" t="s">
        <v>61</v>
      </c>
      <c r="M66" t="s">
        <v>198</v>
      </c>
      <c r="N66" s="66">
        <v>10</v>
      </c>
      <c r="O66" s="66">
        <v>17</v>
      </c>
      <c r="P66" s="66">
        <v>20</v>
      </c>
      <c r="Q66" s="66">
        <v>29</v>
      </c>
      <c r="R66" s="66">
        <v>28</v>
      </c>
      <c r="S66" s="66">
        <v>42</v>
      </c>
      <c r="T66" s="2"/>
    </row>
    <row r="67" spans="1:20" x14ac:dyDescent="0.25">
      <c r="A67" t="s">
        <v>62</v>
      </c>
      <c r="B67" t="s">
        <v>199</v>
      </c>
      <c r="C67" s="64">
        <v>754</v>
      </c>
      <c r="D67" s="64">
        <v>726</v>
      </c>
      <c r="E67" s="64">
        <v>766</v>
      </c>
      <c r="F67" s="64">
        <v>683</v>
      </c>
      <c r="G67" s="64">
        <v>691</v>
      </c>
      <c r="H67" s="64">
        <v>855</v>
      </c>
      <c r="I67"/>
      <c r="L67" t="s">
        <v>62</v>
      </c>
      <c r="M67" t="s">
        <v>199</v>
      </c>
      <c r="N67" s="66">
        <v>754</v>
      </c>
      <c r="O67" s="66">
        <v>726</v>
      </c>
      <c r="P67" s="66">
        <v>766</v>
      </c>
      <c r="Q67" s="66">
        <v>683</v>
      </c>
      <c r="R67" s="66">
        <v>691</v>
      </c>
      <c r="S67" s="66">
        <v>855</v>
      </c>
      <c r="T67" s="2"/>
    </row>
    <row r="68" spans="1:20" x14ac:dyDescent="0.25">
      <c r="A68" t="s">
        <v>63</v>
      </c>
      <c r="B68" t="s">
        <v>200</v>
      </c>
      <c r="C68" s="64">
        <v>42</v>
      </c>
      <c r="D68" s="64">
        <v>37</v>
      </c>
      <c r="E68" s="64">
        <v>17</v>
      </c>
      <c r="F68" s="64">
        <v>12</v>
      </c>
      <c r="G68" s="64">
        <v>24</v>
      </c>
      <c r="H68" s="64">
        <v>25</v>
      </c>
      <c r="I68"/>
      <c r="L68" t="s">
        <v>63</v>
      </c>
      <c r="M68" t="s">
        <v>200</v>
      </c>
      <c r="N68" s="66">
        <v>42</v>
      </c>
      <c r="O68" s="66">
        <v>37</v>
      </c>
      <c r="P68" s="66">
        <v>17</v>
      </c>
      <c r="Q68" s="66">
        <v>12</v>
      </c>
      <c r="R68" s="66">
        <v>24</v>
      </c>
      <c r="S68" s="66">
        <v>25</v>
      </c>
      <c r="T68" s="2"/>
    </row>
    <row r="69" spans="1:20" x14ac:dyDescent="0.25">
      <c r="A69" t="s">
        <v>64</v>
      </c>
      <c r="B69" t="s">
        <v>201</v>
      </c>
      <c r="C69" s="64">
        <v>71</v>
      </c>
      <c r="D69" s="64">
        <v>42</v>
      </c>
      <c r="E69" s="64">
        <v>28</v>
      </c>
      <c r="F69" s="64">
        <v>31</v>
      </c>
      <c r="G69" s="64">
        <v>25</v>
      </c>
      <c r="H69" s="64">
        <v>18</v>
      </c>
      <c r="I69"/>
      <c r="L69" t="s">
        <v>64</v>
      </c>
      <c r="M69" t="s">
        <v>201</v>
      </c>
      <c r="N69" s="66">
        <v>71</v>
      </c>
      <c r="O69" s="66">
        <v>42</v>
      </c>
      <c r="P69" s="66">
        <v>28</v>
      </c>
      <c r="Q69" s="66">
        <v>31</v>
      </c>
      <c r="R69" s="66">
        <v>25</v>
      </c>
      <c r="S69" s="66">
        <v>18</v>
      </c>
      <c r="T69" s="2"/>
    </row>
    <row r="70" spans="1:20" x14ac:dyDescent="0.25">
      <c r="A70" t="s">
        <v>65</v>
      </c>
      <c r="B70" t="s">
        <v>202</v>
      </c>
      <c r="C70" s="64">
        <v>411</v>
      </c>
      <c r="D70" s="64">
        <v>317</v>
      </c>
      <c r="E70" s="64">
        <v>268</v>
      </c>
      <c r="F70" s="64">
        <v>210</v>
      </c>
      <c r="G70" s="64">
        <v>219</v>
      </c>
      <c r="H70" s="64">
        <v>268</v>
      </c>
      <c r="I70"/>
      <c r="L70" t="s">
        <v>65</v>
      </c>
      <c r="M70" t="s">
        <v>202</v>
      </c>
      <c r="N70" s="66">
        <v>411</v>
      </c>
      <c r="O70" s="66">
        <v>317</v>
      </c>
      <c r="P70" s="66">
        <v>268</v>
      </c>
      <c r="Q70" s="66">
        <v>210</v>
      </c>
      <c r="R70" s="66">
        <v>219</v>
      </c>
      <c r="S70" s="66">
        <v>268</v>
      </c>
      <c r="T70" s="2"/>
    </row>
    <row r="71" spans="1:20" x14ac:dyDescent="0.25">
      <c r="A71" t="s">
        <v>66</v>
      </c>
      <c r="B71" t="s">
        <v>203</v>
      </c>
      <c r="C71" s="64">
        <v>59</v>
      </c>
      <c r="D71" s="64">
        <v>49</v>
      </c>
      <c r="E71" s="64">
        <v>54</v>
      </c>
      <c r="F71" s="64">
        <v>54</v>
      </c>
      <c r="G71" s="64">
        <v>37</v>
      </c>
      <c r="H71" s="64">
        <v>49</v>
      </c>
      <c r="I71"/>
      <c r="L71" t="s">
        <v>66</v>
      </c>
      <c r="M71" t="s">
        <v>203</v>
      </c>
      <c r="N71" s="66">
        <v>59</v>
      </c>
      <c r="O71" s="66">
        <v>49</v>
      </c>
      <c r="P71" s="66">
        <v>54</v>
      </c>
      <c r="Q71" s="66">
        <v>54</v>
      </c>
      <c r="R71" s="66">
        <v>37</v>
      </c>
      <c r="S71" s="66">
        <v>49</v>
      </c>
      <c r="T71" s="2"/>
    </row>
    <row r="72" spans="1:20" x14ac:dyDescent="0.25">
      <c r="A72" t="s">
        <v>67</v>
      </c>
      <c r="B72" t="s">
        <v>204</v>
      </c>
      <c r="C72" s="64">
        <v>59</v>
      </c>
      <c r="D72" s="64">
        <v>46</v>
      </c>
      <c r="E72" s="64">
        <v>33</v>
      </c>
      <c r="F72" s="64">
        <v>35</v>
      </c>
      <c r="G72" s="64">
        <v>35</v>
      </c>
      <c r="H72" s="64">
        <v>37</v>
      </c>
      <c r="I72"/>
      <c r="L72" t="s">
        <v>67</v>
      </c>
      <c r="M72" t="s">
        <v>204</v>
      </c>
      <c r="N72" s="66">
        <v>59</v>
      </c>
      <c r="O72" s="66">
        <v>46</v>
      </c>
      <c r="P72" s="66">
        <v>33</v>
      </c>
      <c r="Q72" s="66">
        <v>35</v>
      </c>
      <c r="R72" s="66">
        <v>35</v>
      </c>
      <c r="S72" s="66">
        <v>37</v>
      </c>
      <c r="T72" s="2"/>
    </row>
    <row r="73" spans="1:20" x14ac:dyDescent="0.25">
      <c r="A73" t="s">
        <v>68</v>
      </c>
      <c r="B73" t="s">
        <v>205</v>
      </c>
      <c r="C73" s="64">
        <v>1055</v>
      </c>
      <c r="D73" s="64">
        <v>1048</v>
      </c>
      <c r="E73" s="64">
        <v>1045</v>
      </c>
      <c r="F73" s="64">
        <v>993</v>
      </c>
      <c r="G73" s="64">
        <v>917</v>
      </c>
      <c r="H73" s="64">
        <v>938</v>
      </c>
      <c r="I73"/>
      <c r="L73" t="s">
        <v>68</v>
      </c>
      <c r="M73" t="s">
        <v>205</v>
      </c>
      <c r="N73" s="66">
        <v>1055</v>
      </c>
      <c r="O73" s="66">
        <v>1048</v>
      </c>
      <c r="P73" s="66">
        <v>1045</v>
      </c>
      <c r="Q73" s="66">
        <v>993</v>
      </c>
      <c r="R73" s="66">
        <v>917</v>
      </c>
      <c r="S73" s="66">
        <v>938</v>
      </c>
      <c r="T73" s="2"/>
    </row>
    <row r="74" spans="1:20" x14ac:dyDescent="0.25">
      <c r="A74" t="s">
        <v>69</v>
      </c>
      <c r="B74" t="s">
        <v>206</v>
      </c>
      <c r="C74" s="64">
        <v>126</v>
      </c>
      <c r="D74" s="64">
        <v>92</v>
      </c>
      <c r="E74" s="64">
        <v>67</v>
      </c>
      <c r="F74" s="64">
        <v>93</v>
      </c>
      <c r="G74" s="64">
        <v>103</v>
      </c>
      <c r="H74" s="64">
        <v>119</v>
      </c>
      <c r="I74"/>
      <c r="L74" t="s">
        <v>69</v>
      </c>
      <c r="M74" t="s">
        <v>206</v>
      </c>
      <c r="N74" s="66">
        <v>126</v>
      </c>
      <c r="O74" s="66">
        <v>92</v>
      </c>
      <c r="P74" s="66">
        <v>67</v>
      </c>
      <c r="Q74" s="66">
        <v>93</v>
      </c>
      <c r="R74" s="66">
        <v>103</v>
      </c>
      <c r="S74" s="66">
        <v>119</v>
      </c>
      <c r="T74" s="2"/>
    </row>
    <row r="75" spans="1:20" x14ac:dyDescent="0.25">
      <c r="A75" t="s">
        <v>70</v>
      </c>
      <c r="B75" t="s">
        <v>207</v>
      </c>
      <c r="C75" s="64">
        <v>14</v>
      </c>
      <c r="D75" s="64">
        <v>16</v>
      </c>
      <c r="E75" s="64">
        <v>8</v>
      </c>
      <c r="F75" s="64">
        <v>5</v>
      </c>
      <c r="G75" s="64">
        <v>6</v>
      </c>
      <c r="H75" s="64">
        <v>10</v>
      </c>
      <c r="I75"/>
      <c r="L75" t="s">
        <v>70</v>
      </c>
      <c r="M75" t="s">
        <v>207</v>
      </c>
      <c r="N75" s="66">
        <v>14</v>
      </c>
      <c r="O75" s="66">
        <v>16</v>
      </c>
      <c r="P75" s="66">
        <v>8</v>
      </c>
      <c r="Q75" s="66">
        <v>5</v>
      </c>
      <c r="R75" s="66">
        <v>6</v>
      </c>
      <c r="S75" s="66">
        <v>10</v>
      </c>
      <c r="T75" s="2"/>
    </row>
    <row r="76" spans="1:20" x14ac:dyDescent="0.25">
      <c r="A76" t="s">
        <v>71</v>
      </c>
      <c r="B76" t="s">
        <v>208</v>
      </c>
      <c r="C76" s="64">
        <v>575</v>
      </c>
      <c r="D76" s="64">
        <v>521</v>
      </c>
      <c r="E76" s="64">
        <v>432</v>
      </c>
      <c r="F76" s="64">
        <v>372</v>
      </c>
      <c r="G76" s="64">
        <v>371</v>
      </c>
      <c r="H76" s="64">
        <v>377</v>
      </c>
      <c r="I76"/>
      <c r="L76" t="s">
        <v>71</v>
      </c>
      <c r="M76" t="s">
        <v>208</v>
      </c>
      <c r="N76" s="66">
        <v>575</v>
      </c>
      <c r="O76" s="66">
        <v>521</v>
      </c>
      <c r="P76" s="66">
        <v>432</v>
      </c>
      <c r="Q76" s="66">
        <v>372</v>
      </c>
      <c r="R76" s="66">
        <v>371</v>
      </c>
      <c r="S76" s="66">
        <v>377</v>
      </c>
      <c r="T76" s="2"/>
    </row>
    <row r="77" spans="1:20" x14ac:dyDescent="0.25">
      <c r="A77" t="s">
        <v>72</v>
      </c>
      <c r="B77" t="s">
        <v>209</v>
      </c>
      <c r="C77" s="64">
        <v>304</v>
      </c>
      <c r="D77" s="64">
        <v>273</v>
      </c>
      <c r="E77" s="64">
        <v>251</v>
      </c>
      <c r="F77" s="64">
        <v>243</v>
      </c>
      <c r="G77" s="64">
        <v>284</v>
      </c>
      <c r="H77" s="64">
        <v>310</v>
      </c>
      <c r="I77"/>
      <c r="L77" t="s">
        <v>72</v>
      </c>
      <c r="M77" t="s">
        <v>209</v>
      </c>
      <c r="N77" s="66">
        <v>304</v>
      </c>
      <c r="O77" s="66">
        <v>273</v>
      </c>
      <c r="P77" s="66">
        <v>251</v>
      </c>
      <c r="Q77" s="66">
        <v>243</v>
      </c>
      <c r="R77" s="66">
        <v>284</v>
      </c>
      <c r="S77" s="66">
        <v>310</v>
      </c>
      <c r="T77" s="2"/>
    </row>
    <row r="78" spans="1:20" x14ac:dyDescent="0.25">
      <c r="A78" t="s">
        <v>73</v>
      </c>
      <c r="B78" t="s">
        <v>210</v>
      </c>
      <c r="C78" s="64">
        <v>81</v>
      </c>
      <c r="D78" s="64">
        <v>72</v>
      </c>
      <c r="E78" s="64">
        <v>68</v>
      </c>
      <c r="F78" s="64">
        <v>78</v>
      </c>
      <c r="G78" s="64">
        <v>76</v>
      </c>
      <c r="H78" s="64">
        <v>87</v>
      </c>
      <c r="I78"/>
      <c r="L78" t="s">
        <v>73</v>
      </c>
      <c r="M78" t="s">
        <v>210</v>
      </c>
      <c r="N78" s="66">
        <v>81</v>
      </c>
      <c r="O78" s="66">
        <v>72</v>
      </c>
      <c r="P78" s="66">
        <v>68</v>
      </c>
      <c r="Q78" s="66">
        <v>78</v>
      </c>
      <c r="R78" s="66">
        <v>76</v>
      </c>
      <c r="S78" s="66">
        <v>87</v>
      </c>
      <c r="T78" s="2"/>
    </row>
    <row r="79" spans="1:20" x14ac:dyDescent="0.25">
      <c r="A79" t="s">
        <v>74</v>
      </c>
      <c r="B79" t="s">
        <v>211</v>
      </c>
      <c r="C79" s="64">
        <v>0</v>
      </c>
      <c r="D79" s="64">
        <v>2</v>
      </c>
      <c r="E79" s="64">
        <v>1</v>
      </c>
      <c r="F79" s="64">
        <v>2</v>
      </c>
      <c r="G79" s="64">
        <v>0</v>
      </c>
      <c r="H79" s="64">
        <v>1</v>
      </c>
      <c r="I79"/>
      <c r="L79" t="s">
        <v>74</v>
      </c>
      <c r="M79" t="s">
        <v>211</v>
      </c>
      <c r="N79" s="66">
        <v>0</v>
      </c>
      <c r="O79" s="66">
        <v>2</v>
      </c>
      <c r="P79" s="66">
        <v>1</v>
      </c>
      <c r="Q79" s="66">
        <v>2</v>
      </c>
      <c r="R79" s="66">
        <v>0</v>
      </c>
      <c r="S79" s="66">
        <v>1</v>
      </c>
      <c r="T79" s="2"/>
    </row>
    <row r="80" spans="1:20" x14ac:dyDescent="0.25">
      <c r="A80" t="s">
        <v>75</v>
      </c>
      <c r="B80" t="s">
        <v>212</v>
      </c>
      <c r="C80" s="64">
        <v>2163</v>
      </c>
      <c r="D80" s="64">
        <v>1899</v>
      </c>
      <c r="E80" s="64">
        <v>1667</v>
      </c>
      <c r="F80" s="64">
        <v>1399</v>
      </c>
      <c r="G80" s="64">
        <v>1248</v>
      </c>
      <c r="H80" s="64">
        <v>1366</v>
      </c>
      <c r="I80"/>
      <c r="L80" t="s">
        <v>75</v>
      </c>
      <c r="M80" t="s">
        <v>212</v>
      </c>
      <c r="N80" s="66">
        <v>2163</v>
      </c>
      <c r="O80" s="66">
        <v>1899</v>
      </c>
      <c r="P80" s="66">
        <v>1667</v>
      </c>
      <c r="Q80" s="66">
        <v>1399</v>
      </c>
      <c r="R80" s="66">
        <v>1248</v>
      </c>
      <c r="S80" s="66">
        <v>1366</v>
      </c>
      <c r="T80" s="2"/>
    </row>
    <row r="81" spans="1:20" x14ac:dyDescent="0.25">
      <c r="A81" t="s">
        <v>76</v>
      </c>
      <c r="B81" t="s">
        <v>213</v>
      </c>
      <c r="C81" s="64">
        <v>1223</v>
      </c>
      <c r="D81" s="64">
        <v>1590</v>
      </c>
      <c r="E81" s="64">
        <v>2020</v>
      </c>
      <c r="F81" s="64">
        <v>2379</v>
      </c>
      <c r="G81" s="64">
        <v>2879</v>
      </c>
      <c r="H81" s="64">
        <v>3467</v>
      </c>
      <c r="I81"/>
      <c r="L81" t="s">
        <v>76</v>
      </c>
      <c r="M81" t="s">
        <v>213</v>
      </c>
      <c r="N81" s="66">
        <v>1223</v>
      </c>
      <c r="O81" s="66">
        <v>1590</v>
      </c>
      <c r="P81" s="66">
        <v>2020</v>
      </c>
      <c r="Q81" s="66">
        <v>2379</v>
      </c>
      <c r="R81" s="66">
        <v>2879</v>
      </c>
      <c r="S81" s="66">
        <v>3467</v>
      </c>
      <c r="T81" s="2"/>
    </row>
    <row r="82" spans="1:20" x14ac:dyDescent="0.25">
      <c r="A82" t="s">
        <v>77</v>
      </c>
      <c r="B82" t="s">
        <v>214</v>
      </c>
      <c r="C82" s="64">
        <v>156</v>
      </c>
      <c r="D82" s="64">
        <v>144</v>
      </c>
      <c r="E82" s="64">
        <v>138</v>
      </c>
      <c r="F82" s="64">
        <v>160</v>
      </c>
      <c r="G82" s="64">
        <v>127</v>
      </c>
      <c r="H82" s="64">
        <v>139</v>
      </c>
      <c r="I82"/>
      <c r="L82" t="s">
        <v>77</v>
      </c>
      <c r="M82" t="s">
        <v>214</v>
      </c>
      <c r="N82" s="66">
        <v>156</v>
      </c>
      <c r="O82" s="66">
        <v>144</v>
      </c>
      <c r="P82" s="66">
        <v>138</v>
      </c>
      <c r="Q82" s="66">
        <v>160</v>
      </c>
      <c r="R82" s="66">
        <v>127</v>
      </c>
      <c r="S82" s="66">
        <v>139</v>
      </c>
      <c r="T82" s="2"/>
    </row>
    <row r="83" spans="1:20" x14ac:dyDescent="0.25">
      <c r="A83" t="s">
        <v>78</v>
      </c>
      <c r="B83" t="s">
        <v>215</v>
      </c>
      <c r="C83" s="64">
        <v>69</v>
      </c>
      <c r="D83" s="64">
        <v>64</v>
      </c>
      <c r="E83" s="64">
        <v>50</v>
      </c>
      <c r="F83" s="64">
        <v>35</v>
      </c>
      <c r="G83" s="64">
        <v>19</v>
      </c>
      <c r="H83" s="64">
        <v>76</v>
      </c>
      <c r="I83"/>
      <c r="L83" t="s">
        <v>78</v>
      </c>
      <c r="M83" t="s">
        <v>215</v>
      </c>
      <c r="N83" s="66">
        <v>69</v>
      </c>
      <c r="O83" s="66">
        <v>64</v>
      </c>
      <c r="P83" s="66">
        <v>50</v>
      </c>
      <c r="Q83" s="66">
        <v>35</v>
      </c>
      <c r="R83" s="66">
        <v>19</v>
      </c>
      <c r="S83" s="66">
        <v>76</v>
      </c>
      <c r="T83" s="2"/>
    </row>
    <row r="84" spans="1:20" x14ac:dyDescent="0.25">
      <c r="A84" t="s">
        <v>79</v>
      </c>
      <c r="B84" t="s">
        <v>216</v>
      </c>
      <c r="C84" s="64">
        <v>34</v>
      </c>
      <c r="D84" s="64">
        <v>39</v>
      </c>
      <c r="E84" s="64">
        <v>44</v>
      </c>
      <c r="F84" s="64">
        <v>40</v>
      </c>
      <c r="G84" s="64">
        <v>45</v>
      </c>
      <c r="H84" s="64">
        <v>68</v>
      </c>
      <c r="I84"/>
      <c r="L84" t="s">
        <v>79</v>
      </c>
      <c r="M84" t="s">
        <v>216</v>
      </c>
      <c r="N84" s="66">
        <v>34</v>
      </c>
      <c r="O84" s="66">
        <v>39</v>
      </c>
      <c r="P84" s="66">
        <v>44</v>
      </c>
      <c r="Q84" s="66">
        <v>40</v>
      </c>
      <c r="R84" s="66">
        <v>45</v>
      </c>
      <c r="S84" s="66">
        <v>68</v>
      </c>
      <c r="T84" s="2"/>
    </row>
    <row r="85" spans="1:20" x14ac:dyDescent="0.25">
      <c r="A85" t="s">
        <v>80</v>
      </c>
      <c r="B85" t="s">
        <v>217</v>
      </c>
      <c r="C85" s="64">
        <v>152</v>
      </c>
      <c r="D85" s="64">
        <v>171</v>
      </c>
      <c r="E85" s="64">
        <v>179</v>
      </c>
      <c r="F85" s="64">
        <v>189</v>
      </c>
      <c r="G85" s="64">
        <v>170</v>
      </c>
      <c r="H85" s="64">
        <v>199</v>
      </c>
      <c r="I85"/>
      <c r="L85" t="s">
        <v>80</v>
      </c>
      <c r="M85" t="s">
        <v>217</v>
      </c>
      <c r="N85" s="66">
        <v>152</v>
      </c>
      <c r="O85" s="66">
        <v>171</v>
      </c>
      <c r="P85" s="66">
        <v>179</v>
      </c>
      <c r="Q85" s="66">
        <v>189</v>
      </c>
      <c r="R85" s="66">
        <v>170</v>
      </c>
      <c r="S85" s="66">
        <v>199</v>
      </c>
      <c r="T85" s="2"/>
    </row>
    <row r="86" spans="1:20" x14ac:dyDescent="0.25">
      <c r="A86" t="s">
        <v>81</v>
      </c>
      <c r="B86" t="s">
        <v>218</v>
      </c>
      <c r="C86" s="64">
        <v>43</v>
      </c>
      <c r="D86" s="64">
        <v>41</v>
      </c>
      <c r="E86" s="64">
        <v>34</v>
      </c>
      <c r="F86" s="64">
        <v>28</v>
      </c>
      <c r="G86" s="64">
        <v>43</v>
      </c>
      <c r="H86" s="64">
        <v>36</v>
      </c>
      <c r="I86"/>
      <c r="L86" t="s">
        <v>81</v>
      </c>
      <c r="M86" t="s">
        <v>218</v>
      </c>
      <c r="N86" s="66">
        <v>43</v>
      </c>
      <c r="O86" s="66">
        <v>41</v>
      </c>
      <c r="P86" s="66">
        <v>34</v>
      </c>
      <c r="Q86" s="66">
        <v>28</v>
      </c>
      <c r="R86" s="66">
        <v>43</v>
      </c>
      <c r="S86" s="66">
        <v>36</v>
      </c>
      <c r="T86" s="2"/>
    </row>
    <row r="87" spans="1:20" x14ac:dyDescent="0.25">
      <c r="A87" t="s">
        <v>82</v>
      </c>
      <c r="B87" t="s">
        <v>219</v>
      </c>
      <c r="C87" s="64">
        <v>94</v>
      </c>
      <c r="D87" s="64">
        <v>75</v>
      </c>
      <c r="E87" s="64">
        <v>65</v>
      </c>
      <c r="F87" s="64">
        <v>64</v>
      </c>
      <c r="G87" s="64">
        <v>47</v>
      </c>
      <c r="H87" s="64">
        <v>47</v>
      </c>
      <c r="I87"/>
      <c r="L87" t="s">
        <v>82</v>
      </c>
      <c r="M87" t="s">
        <v>219</v>
      </c>
      <c r="N87" s="66">
        <v>94</v>
      </c>
      <c r="O87" s="66">
        <v>75</v>
      </c>
      <c r="P87" s="66">
        <v>65</v>
      </c>
      <c r="Q87" s="66">
        <v>64</v>
      </c>
      <c r="R87" s="66">
        <v>47</v>
      </c>
      <c r="S87" s="66">
        <v>47</v>
      </c>
      <c r="T87" s="2"/>
    </row>
    <row r="88" spans="1:20" x14ac:dyDescent="0.25">
      <c r="A88" t="s">
        <v>83</v>
      </c>
      <c r="B88" t="s">
        <v>220</v>
      </c>
      <c r="C88" s="64">
        <v>28</v>
      </c>
      <c r="D88" s="64">
        <v>31</v>
      </c>
      <c r="E88" s="64">
        <v>39</v>
      </c>
      <c r="F88" s="64">
        <v>35</v>
      </c>
      <c r="G88" s="64">
        <v>27</v>
      </c>
      <c r="H88" s="64">
        <v>15</v>
      </c>
      <c r="I88"/>
      <c r="L88" t="s">
        <v>83</v>
      </c>
      <c r="M88" t="s">
        <v>220</v>
      </c>
      <c r="N88" s="66">
        <v>28</v>
      </c>
      <c r="O88" s="66">
        <v>31</v>
      </c>
      <c r="P88" s="66">
        <v>39</v>
      </c>
      <c r="Q88" s="66">
        <v>35</v>
      </c>
      <c r="R88" s="66">
        <v>27</v>
      </c>
      <c r="S88" s="66">
        <v>15</v>
      </c>
      <c r="T88" s="2"/>
    </row>
    <row r="89" spans="1:20" x14ac:dyDescent="0.25">
      <c r="A89" t="s">
        <v>84</v>
      </c>
      <c r="B89" t="s">
        <v>221</v>
      </c>
      <c r="C89" s="64">
        <v>14</v>
      </c>
      <c r="D89" s="64">
        <v>10</v>
      </c>
      <c r="E89" s="64">
        <v>9</v>
      </c>
      <c r="F89" s="64">
        <v>5</v>
      </c>
      <c r="G89" s="64">
        <v>8</v>
      </c>
      <c r="H89" s="64">
        <v>3</v>
      </c>
      <c r="I89"/>
      <c r="L89" t="s">
        <v>84</v>
      </c>
      <c r="M89" t="s">
        <v>221</v>
      </c>
      <c r="N89" s="66">
        <v>14</v>
      </c>
      <c r="O89" s="66">
        <v>10</v>
      </c>
      <c r="P89" s="66">
        <v>9</v>
      </c>
      <c r="Q89" s="66">
        <v>5</v>
      </c>
      <c r="R89" s="66">
        <v>8</v>
      </c>
      <c r="S89" s="66">
        <v>3</v>
      </c>
      <c r="T89" s="2"/>
    </row>
    <row r="90" spans="1:20" x14ac:dyDescent="0.25">
      <c r="A90" t="s">
        <v>85</v>
      </c>
      <c r="B90" t="s">
        <v>222</v>
      </c>
      <c r="C90" s="64">
        <v>32</v>
      </c>
      <c r="D90" s="64">
        <v>29</v>
      </c>
      <c r="E90" s="64">
        <v>25</v>
      </c>
      <c r="F90" s="64">
        <v>19</v>
      </c>
      <c r="G90" s="64">
        <v>6</v>
      </c>
      <c r="H90" s="64">
        <v>1</v>
      </c>
      <c r="I90"/>
      <c r="L90" t="s">
        <v>85</v>
      </c>
      <c r="M90" t="s">
        <v>222</v>
      </c>
      <c r="N90" s="66">
        <v>32</v>
      </c>
      <c r="O90" s="66">
        <v>29</v>
      </c>
      <c r="P90" s="66">
        <v>25</v>
      </c>
      <c r="Q90" s="66">
        <v>19</v>
      </c>
      <c r="R90" s="66">
        <v>6</v>
      </c>
      <c r="S90" s="66">
        <v>1</v>
      </c>
      <c r="T90" s="2"/>
    </row>
    <row r="91" spans="1:20" x14ac:dyDescent="0.25">
      <c r="A91" t="s">
        <v>86</v>
      </c>
      <c r="B91" t="s">
        <v>223</v>
      </c>
      <c r="C91" s="64">
        <v>66</v>
      </c>
      <c r="D91" s="64">
        <v>48</v>
      </c>
      <c r="E91" s="64">
        <v>46</v>
      </c>
      <c r="F91" s="64">
        <v>28</v>
      </c>
      <c r="G91" s="64">
        <v>6</v>
      </c>
      <c r="H91" s="64">
        <v>8</v>
      </c>
      <c r="I91"/>
      <c r="L91" t="s">
        <v>86</v>
      </c>
      <c r="M91" t="s">
        <v>223</v>
      </c>
      <c r="N91" s="66">
        <v>66</v>
      </c>
      <c r="O91" s="66">
        <v>48</v>
      </c>
      <c r="P91" s="66">
        <v>46</v>
      </c>
      <c r="Q91" s="66">
        <v>28</v>
      </c>
      <c r="R91" s="66">
        <v>6</v>
      </c>
      <c r="S91" s="66">
        <v>8</v>
      </c>
      <c r="T91" s="2"/>
    </row>
    <row r="92" spans="1:20" x14ac:dyDescent="0.25">
      <c r="A92" t="s">
        <v>87</v>
      </c>
      <c r="B92" t="s">
        <v>224</v>
      </c>
      <c r="C92" s="64">
        <v>20</v>
      </c>
      <c r="D92" s="64">
        <v>25</v>
      </c>
      <c r="E92" s="64">
        <v>30</v>
      </c>
      <c r="F92" s="64">
        <v>28</v>
      </c>
      <c r="G92" s="64">
        <v>28</v>
      </c>
      <c r="H92" s="64">
        <v>45</v>
      </c>
      <c r="I92"/>
      <c r="L92" t="s">
        <v>87</v>
      </c>
      <c r="M92" t="s">
        <v>224</v>
      </c>
      <c r="N92" s="66">
        <v>20</v>
      </c>
      <c r="O92" s="66">
        <v>25</v>
      </c>
      <c r="P92" s="66">
        <v>30</v>
      </c>
      <c r="Q92" s="66">
        <v>28</v>
      </c>
      <c r="R92" s="66">
        <v>28</v>
      </c>
      <c r="S92" s="66">
        <v>45</v>
      </c>
      <c r="T92" s="2"/>
    </row>
    <row r="93" spans="1:20" x14ac:dyDescent="0.25">
      <c r="A93" t="s">
        <v>88</v>
      </c>
      <c r="B93" t="s">
        <v>225</v>
      </c>
      <c r="C93" s="64">
        <v>74</v>
      </c>
      <c r="D93" s="64">
        <v>73</v>
      </c>
      <c r="E93" s="64">
        <v>75</v>
      </c>
      <c r="F93" s="64">
        <v>83</v>
      </c>
      <c r="G93" s="64">
        <v>72</v>
      </c>
      <c r="H93" s="64">
        <v>98</v>
      </c>
      <c r="I93"/>
      <c r="L93" t="s">
        <v>88</v>
      </c>
      <c r="M93" t="s">
        <v>225</v>
      </c>
      <c r="N93" s="66">
        <v>74</v>
      </c>
      <c r="O93" s="66">
        <v>73</v>
      </c>
      <c r="P93" s="66">
        <v>75</v>
      </c>
      <c r="Q93" s="66">
        <v>83</v>
      </c>
      <c r="R93" s="66">
        <v>72</v>
      </c>
      <c r="S93" s="66">
        <v>98</v>
      </c>
      <c r="T93" s="2"/>
    </row>
    <row r="94" spans="1:20" x14ac:dyDescent="0.25">
      <c r="A94" t="s">
        <v>89</v>
      </c>
      <c r="B94" t="s">
        <v>226</v>
      </c>
      <c r="C94" s="64">
        <v>0</v>
      </c>
      <c r="D94" s="64">
        <v>0</v>
      </c>
      <c r="E94" s="64">
        <v>1</v>
      </c>
      <c r="F94" s="64">
        <v>1</v>
      </c>
      <c r="G94" s="64">
        <v>13</v>
      </c>
      <c r="H94" s="64">
        <v>4</v>
      </c>
      <c r="I94"/>
      <c r="L94" t="s">
        <v>89</v>
      </c>
      <c r="M94" t="s">
        <v>226</v>
      </c>
      <c r="N94" s="66">
        <v>0</v>
      </c>
      <c r="O94" s="66">
        <v>0</v>
      </c>
      <c r="P94" s="66">
        <v>1</v>
      </c>
      <c r="Q94" s="66">
        <v>1</v>
      </c>
      <c r="R94" s="66">
        <v>13</v>
      </c>
      <c r="S94" s="66">
        <v>4</v>
      </c>
      <c r="T94" s="2"/>
    </row>
    <row r="95" spans="1:20" x14ac:dyDescent="0.25">
      <c r="A95" t="s">
        <v>90</v>
      </c>
      <c r="B95" t="s">
        <v>227</v>
      </c>
      <c r="C95" s="64">
        <v>1</v>
      </c>
      <c r="D95" s="64">
        <v>4</v>
      </c>
      <c r="E95" s="64">
        <v>5</v>
      </c>
      <c r="F95" s="64">
        <v>7</v>
      </c>
      <c r="G95" s="64">
        <v>9</v>
      </c>
      <c r="H95" s="64">
        <v>5</v>
      </c>
      <c r="I95"/>
      <c r="L95" t="s">
        <v>90</v>
      </c>
      <c r="M95" t="s">
        <v>227</v>
      </c>
      <c r="N95" s="66">
        <v>1</v>
      </c>
      <c r="O95" s="66">
        <v>4</v>
      </c>
      <c r="P95" s="66">
        <v>5</v>
      </c>
      <c r="Q95" s="66">
        <v>7</v>
      </c>
      <c r="R95" s="66">
        <v>9</v>
      </c>
      <c r="S95" s="66">
        <v>5</v>
      </c>
      <c r="T95" s="2"/>
    </row>
    <row r="96" spans="1:20" x14ac:dyDescent="0.25">
      <c r="A96" t="s">
        <v>91</v>
      </c>
      <c r="B96" t="s">
        <v>228</v>
      </c>
      <c r="C96" s="64">
        <v>6</v>
      </c>
      <c r="D96" s="64">
        <v>5</v>
      </c>
      <c r="E96" s="64">
        <v>3</v>
      </c>
      <c r="F96" s="64">
        <v>11</v>
      </c>
      <c r="G96" s="64">
        <v>9</v>
      </c>
      <c r="H96" s="64">
        <v>16</v>
      </c>
      <c r="I96"/>
      <c r="L96" t="s">
        <v>91</v>
      </c>
      <c r="M96" t="s">
        <v>228</v>
      </c>
      <c r="N96" s="66">
        <v>6</v>
      </c>
      <c r="O96" s="66">
        <v>5</v>
      </c>
      <c r="P96" s="66">
        <v>3</v>
      </c>
      <c r="Q96" s="66">
        <v>11</v>
      </c>
      <c r="R96" s="66">
        <v>9</v>
      </c>
      <c r="S96" s="66">
        <v>16</v>
      </c>
      <c r="T96" s="2"/>
    </row>
    <row r="97" spans="1:20" x14ac:dyDescent="0.25">
      <c r="A97" t="s">
        <v>92</v>
      </c>
      <c r="B97" t="s">
        <v>229</v>
      </c>
      <c r="C97" s="64">
        <v>0</v>
      </c>
      <c r="D97" s="64">
        <v>0</v>
      </c>
      <c r="E97" s="64">
        <v>1</v>
      </c>
      <c r="F97" s="64">
        <v>7</v>
      </c>
      <c r="G97" s="64">
        <v>8</v>
      </c>
      <c r="H97" s="64">
        <v>9</v>
      </c>
      <c r="I97"/>
      <c r="L97" t="s">
        <v>92</v>
      </c>
      <c r="M97" t="s">
        <v>229</v>
      </c>
      <c r="N97" s="66">
        <v>0</v>
      </c>
      <c r="O97" s="66">
        <v>0</v>
      </c>
      <c r="P97" s="66">
        <v>1</v>
      </c>
      <c r="Q97" s="66">
        <v>7</v>
      </c>
      <c r="R97" s="66">
        <v>8</v>
      </c>
      <c r="S97" s="66">
        <v>9</v>
      </c>
      <c r="T97" s="2"/>
    </row>
    <row r="98" spans="1:20" x14ac:dyDescent="0.25">
      <c r="A98" t="s">
        <v>93</v>
      </c>
      <c r="B98" t="s">
        <v>230</v>
      </c>
      <c r="C98" s="64">
        <v>165</v>
      </c>
      <c r="D98" s="64">
        <v>121</v>
      </c>
      <c r="E98" s="64">
        <v>97</v>
      </c>
      <c r="F98" s="64">
        <v>92</v>
      </c>
      <c r="G98" s="64">
        <v>86</v>
      </c>
      <c r="H98" s="64">
        <v>102</v>
      </c>
      <c r="I98"/>
      <c r="L98" t="s">
        <v>93</v>
      </c>
      <c r="M98" t="s">
        <v>230</v>
      </c>
      <c r="N98" s="66">
        <v>165</v>
      </c>
      <c r="O98" s="66">
        <v>121</v>
      </c>
      <c r="P98" s="66">
        <v>97</v>
      </c>
      <c r="Q98" s="66">
        <v>92</v>
      </c>
      <c r="R98" s="66">
        <v>86</v>
      </c>
      <c r="S98" s="66">
        <v>102</v>
      </c>
      <c r="T98" s="2"/>
    </row>
    <row r="99" spans="1:20" x14ac:dyDescent="0.25">
      <c r="A99" t="s">
        <v>94</v>
      </c>
      <c r="B99" t="s">
        <v>231</v>
      </c>
      <c r="C99" s="64">
        <v>23</v>
      </c>
      <c r="D99" s="64">
        <v>22</v>
      </c>
      <c r="E99" s="64">
        <v>25</v>
      </c>
      <c r="F99" s="64">
        <v>25</v>
      </c>
      <c r="G99" s="64">
        <v>51</v>
      </c>
      <c r="H99" s="64">
        <v>74</v>
      </c>
      <c r="I99"/>
      <c r="L99" t="s">
        <v>94</v>
      </c>
      <c r="M99" t="s">
        <v>231</v>
      </c>
      <c r="N99" s="66">
        <v>23</v>
      </c>
      <c r="O99" s="66">
        <v>22</v>
      </c>
      <c r="P99" s="66">
        <v>25</v>
      </c>
      <c r="Q99" s="66">
        <v>25</v>
      </c>
      <c r="R99" s="66">
        <v>51</v>
      </c>
      <c r="S99" s="66">
        <v>74</v>
      </c>
      <c r="T99" s="2"/>
    </row>
    <row r="100" spans="1:20" x14ac:dyDescent="0.25">
      <c r="A100" t="s">
        <v>95</v>
      </c>
      <c r="B100" t="s">
        <v>232</v>
      </c>
      <c r="C100" s="64">
        <v>296</v>
      </c>
      <c r="D100" s="64">
        <v>248</v>
      </c>
      <c r="E100" s="64">
        <v>208</v>
      </c>
      <c r="F100" s="64">
        <v>141</v>
      </c>
      <c r="G100" s="64">
        <v>108</v>
      </c>
      <c r="H100" s="64">
        <v>157</v>
      </c>
      <c r="I100"/>
      <c r="L100" t="s">
        <v>95</v>
      </c>
      <c r="M100" t="s">
        <v>232</v>
      </c>
      <c r="N100" s="66">
        <v>296</v>
      </c>
      <c r="O100" s="66">
        <v>248</v>
      </c>
      <c r="P100" s="66">
        <v>208</v>
      </c>
      <c r="Q100" s="66">
        <v>141</v>
      </c>
      <c r="R100" s="66">
        <v>108</v>
      </c>
      <c r="S100" s="66">
        <v>157</v>
      </c>
      <c r="T100" s="2"/>
    </row>
    <row r="101" spans="1:20" x14ac:dyDescent="0.25">
      <c r="A101" t="s">
        <v>96</v>
      </c>
      <c r="B101" t="s">
        <v>233</v>
      </c>
      <c r="C101" s="64">
        <v>2</v>
      </c>
      <c r="D101" s="64">
        <v>1</v>
      </c>
      <c r="E101" s="64">
        <v>0</v>
      </c>
      <c r="F101" s="64">
        <v>0</v>
      </c>
      <c r="G101" s="64">
        <v>5</v>
      </c>
      <c r="H101" s="64">
        <v>2</v>
      </c>
      <c r="I101"/>
      <c r="L101" t="s">
        <v>96</v>
      </c>
      <c r="M101" t="s">
        <v>233</v>
      </c>
      <c r="N101" s="66">
        <v>2</v>
      </c>
      <c r="O101" s="66">
        <v>1</v>
      </c>
      <c r="P101" s="66">
        <v>0</v>
      </c>
      <c r="Q101" s="66">
        <v>0</v>
      </c>
      <c r="R101" s="66">
        <v>5</v>
      </c>
      <c r="S101" s="66">
        <v>2</v>
      </c>
      <c r="T101" s="2"/>
    </row>
    <row r="102" spans="1:20" x14ac:dyDescent="0.25">
      <c r="A102" t="s">
        <v>97</v>
      </c>
      <c r="B102" t="s">
        <v>234</v>
      </c>
      <c r="C102" s="64">
        <v>1</v>
      </c>
      <c r="D102" s="64">
        <v>1</v>
      </c>
      <c r="E102" s="64">
        <v>5</v>
      </c>
      <c r="F102" s="64">
        <v>2</v>
      </c>
      <c r="G102" s="64">
        <v>3</v>
      </c>
      <c r="H102" s="64">
        <v>2</v>
      </c>
      <c r="I102"/>
      <c r="L102" t="s">
        <v>97</v>
      </c>
      <c r="M102" t="s">
        <v>234</v>
      </c>
      <c r="N102" s="66">
        <v>1</v>
      </c>
      <c r="O102" s="66">
        <v>1</v>
      </c>
      <c r="P102" s="66">
        <v>5</v>
      </c>
      <c r="Q102" s="66">
        <v>2</v>
      </c>
      <c r="R102" s="66">
        <v>3</v>
      </c>
      <c r="S102" s="66">
        <v>2</v>
      </c>
      <c r="T102" s="2"/>
    </row>
    <row r="103" spans="1:20" x14ac:dyDescent="0.25">
      <c r="A103" t="s">
        <v>98</v>
      </c>
      <c r="B103" t="s">
        <v>235</v>
      </c>
      <c r="C103" s="64">
        <v>428</v>
      </c>
      <c r="D103" s="64">
        <v>431</v>
      </c>
      <c r="E103" s="64">
        <v>379</v>
      </c>
      <c r="F103" s="64">
        <v>408</v>
      </c>
      <c r="G103" s="64">
        <v>371</v>
      </c>
      <c r="H103" s="64">
        <v>420</v>
      </c>
      <c r="I103"/>
      <c r="L103" t="s">
        <v>98</v>
      </c>
      <c r="M103" t="s">
        <v>235</v>
      </c>
      <c r="N103" s="66">
        <v>428</v>
      </c>
      <c r="O103" s="66">
        <v>431</v>
      </c>
      <c r="P103" s="66">
        <v>379</v>
      </c>
      <c r="Q103" s="66">
        <v>408</v>
      </c>
      <c r="R103" s="66">
        <v>371</v>
      </c>
      <c r="S103" s="66">
        <v>420</v>
      </c>
      <c r="T103" s="2"/>
    </row>
    <row r="104" spans="1:20" x14ac:dyDescent="0.25">
      <c r="A104" t="s">
        <v>99</v>
      </c>
      <c r="B104" t="s">
        <v>236</v>
      </c>
      <c r="C104" s="64">
        <v>348</v>
      </c>
      <c r="D104" s="64">
        <v>271</v>
      </c>
      <c r="E104" s="64">
        <v>224</v>
      </c>
      <c r="F104" s="64">
        <v>224</v>
      </c>
      <c r="G104" s="64">
        <v>188</v>
      </c>
      <c r="H104" s="64">
        <v>230</v>
      </c>
      <c r="I104"/>
      <c r="L104" t="s">
        <v>99</v>
      </c>
      <c r="M104" t="s">
        <v>236</v>
      </c>
      <c r="N104" s="66">
        <v>348</v>
      </c>
      <c r="O104" s="66">
        <v>271</v>
      </c>
      <c r="P104" s="66">
        <v>224</v>
      </c>
      <c r="Q104" s="66">
        <v>224</v>
      </c>
      <c r="R104" s="66">
        <v>188</v>
      </c>
      <c r="S104" s="66">
        <v>230</v>
      </c>
      <c r="T104" s="2"/>
    </row>
    <row r="105" spans="1:20" x14ac:dyDescent="0.25">
      <c r="A105" t="s">
        <v>100</v>
      </c>
      <c r="B105" t="s">
        <v>237</v>
      </c>
      <c r="C105" s="64">
        <v>0</v>
      </c>
      <c r="D105" s="64">
        <v>0</v>
      </c>
      <c r="E105" s="64">
        <v>0</v>
      </c>
      <c r="F105" s="64">
        <v>0</v>
      </c>
      <c r="G105" s="64">
        <v>376</v>
      </c>
      <c r="H105" s="64">
        <v>414</v>
      </c>
      <c r="I105"/>
      <c r="L105" t="s">
        <v>100</v>
      </c>
      <c r="M105" t="s">
        <v>237</v>
      </c>
      <c r="N105" s="66">
        <v>0</v>
      </c>
      <c r="O105" s="66">
        <v>0</v>
      </c>
      <c r="P105" s="66">
        <v>0</v>
      </c>
      <c r="Q105" s="66">
        <v>0</v>
      </c>
      <c r="R105" s="66">
        <v>376</v>
      </c>
      <c r="S105" s="66">
        <v>414</v>
      </c>
      <c r="T105" s="2"/>
    </row>
    <row r="106" spans="1:20" x14ac:dyDescent="0.25">
      <c r="A106" t="s">
        <v>101</v>
      </c>
      <c r="B106" t="s">
        <v>238</v>
      </c>
      <c r="C106" s="64">
        <v>9147</v>
      </c>
      <c r="D106" s="64">
        <v>8357</v>
      </c>
      <c r="E106" s="64">
        <v>7780</v>
      </c>
      <c r="F106" s="64">
        <v>7051</v>
      </c>
      <c r="G106" s="64">
        <v>6032</v>
      </c>
      <c r="H106" s="64">
        <v>6285</v>
      </c>
      <c r="I106"/>
      <c r="L106" t="s">
        <v>101</v>
      </c>
      <c r="M106" t="s">
        <v>238</v>
      </c>
      <c r="N106" s="66">
        <v>9147</v>
      </c>
      <c r="O106" s="66">
        <v>8357</v>
      </c>
      <c r="P106" s="66">
        <v>7780</v>
      </c>
      <c r="Q106" s="66">
        <v>7051</v>
      </c>
      <c r="R106" s="66">
        <v>6032</v>
      </c>
      <c r="S106" s="66">
        <v>6285</v>
      </c>
      <c r="T106" s="2"/>
    </row>
    <row r="107" spans="1:20" x14ac:dyDescent="0.25">
      <c r="A107" t="s">
        <v>102</v>
      </c>
      <c r="B107" t="s">
        <v>239</v>
      </c>
      <c r="C107" s="64">
        <v>102</v>
      </c>
      <c r="D107" s="64">
        <v>93</v>
      </c>
      <c r="E107" s="64">
        <v>71</v>
      </c>
      <c r="F107" s="64">
        <v>61</v>
      </c>
      <c r="G107" s="64">
        <v>50</v>
      </c>
      <c r="H107" s="64">
        <v>53</v>
      </c>
      <c r="I107"/>
      <c r="L107" t="s">
        <v>102</v>
      </c>
      <c r="M107" t="s">
        <v>239</v>
      </c>
      <c r="N107" s="66">
        <v>102</v>
      </c>
      <c r="O107" s="66">
        <v>93</v>
      </c>
      <c r="P107" s="66">
        <v>71</v>
      </c>
      <c r="Q107" s="66">
        <v>61</v>
      </c>
      <c r="R107" s="66">
        <v>50</v>
      </c>
      <c r="S107" s="66">
        <v>53</v>
      </c>
      <c r="T107" s="2"/>
    </row>
    <row r="108" spans="1:20" x14ac:dyDescent="0.25">
      <c r="A108" t="s">
        <v>103</v>
      </c>
      <c r="B108" t="s">
        <v>240</v>
      </c>
      <c r="C108" s="64">
        <v>633</v>
      </c>
      <c r="D108" s="64">
        <v>631</v>
      </c>
      <c r="E108" s="64">
        <v>629</v>
      </c>
      <c r="F108" s="64">
        <v>632</v>
      </c>
      <c r="G108" s="64">
        <v>624</v>
      </c>
      <c r="H108" s="64">
        <v>753</v>
      </c>
      <c r="I108"/>
      <c r="L108" t="s">
        <v>103</v>
      </c>
      <c r="M108" t="s">
        <v>240</v>
      </c>
      <c r="N108" s="66">
        <v>633</v>
      </c>
      <c r="O108" s="66">
        <v>631</v>
      </c>
      <c r="P108" s="66">
        <v>629</v>
      </c>
      <c r="Q108" s="66">
        <v>632</v>
      </c>
      <c r="R108" s="66">
        <v>624</v>
      </c>
      <c r="S108" s="66">
        <v>753</v>
      </c>
      <c r="T108" s="2"/>
    </row>
    <row r="109" spans="1:20" x14ac:dyDescent="0.25">
      <c r="A109" t="s">
        <v>104</v>
      </c>
      <c r="B109" t="s">
        <v>241</v>
      </c>
      <c r="C109" s="64">
        <v>65</v>
      </c>
      <c r="D109" s="64">
        <v>51</v>
      </c>
      <c r="E109" s="64">
        <v>46</v>
      </c>
      <c r="F109" s="64">
        <v>33</v>
      </c>
      <c r="G109" s="64">
        <v>32</v>
      </c>
      <c r="H109" s="64">
        <v>37</v>
      </c>
      <c r="I109"/>
      <c r="L109" t="s">
        <v>104</v>
      </c>
      <c r="M109" t="s">
        <v>241</v>
      </c>
      <c r="N109" s="66">
        <v>65</v>
      </c>
      <c r="O109" s="66">
        <v>51</v>
      </c>
      <c r="P109" s="66">
        <v>46</v>
      </c>
      <c r="Q109" s="66">
        <v>33</v>
      </c>
      <c r="R109" s="66">
        <v>32</v>
      </c>
      <c r="S109" s="66">
        <v>37</v>
      </c>
      <c r="T109" s="2"/>
    </row>
    <row r="110" spans="1:20" x14ac:dyDescent="0.25">
      <c r="A110" t="s">
        <v>105</v>
      </c>
      <c r="B110" t="s">
        <v>242</v>
      </c>
      <c r="C110" s="64">
        <v>0</v>
      </c>
      <c r="D110" s="64">
        <v>0</v>
      </c>
      <c r="E110" s="64">
        <v>0</v>
      </c>
      <c r="F110" s="64">
        <v>0</v>
      </c>
      <c r="G110" s="64">
        <v>0</v>
      </c>
      <c r="H110" s="64">
        <v>0</v>
      </c>
      <c r="I110"/>
      <c r="L110" t="s">
        <v>105</v>
      </c>
      <c r="M110" t="s">
        <v>242</v>
      </c>
      <c r="N110" s="66">
        <v>0</v>
      </c>
      <c r="O110" s="66">
        <v>0</v>
      </c>
      <c r="P110" s="66">
        <v>0</v>
      </c>
      <c r="Q110" s="66">
        <v>0</v>
      </c>
      <c r="R110" s="66">
        <v>0</v>
      </c>
      <c r="S110" s="66">
        <v>0</v>
      </c>
      <c r="T110" s="2"/>
    </row>
    <row r="111" spans="1:20" x14ac:dyDescent="0.25">
      <c r="A111" t="s">
        <v>106</v>
      </c>
      <c r="B111" t="s">
        <v>243</v>
      </c>
      <c r="C111" s="64">
        <v>744</v>
      </c>
      <c r="D111" s="64">
        <v>821</v>
      </c>
      <c r="E111" s="64">
        <v>999</v>
      </c>
      <c r="F111" s="64">
        <v>1140</v>
      </c>
      <c r="G111" s="64">
        <v>1139</v>
      </c>
      <c r="H111" s="64">
        <v>1180</v>
      </c>
      <c r="I111"/>
      <c r="L111" t="s">
        <v>106</v>
      </c>
      <c r="M111" t="s">
        <v>243</v>
      </c>
      <c r="N111" s="66">
        <v>744</v>
      </c>
      <c r="O111" s="66">
        <v>821</v>
      </c>
      <c r="P111" s="66">
        <v>999</v>
      </c>
      <c r="Q111" s="66">
        <v>1140</v>
      </c>
      <c r="R111" s="66">
        <v>1139</v>
      </c>
      <c r="S111" s="66">
        <v>1180</v>
      </c>
      <c r="T111" s="2"/>
    </row>
    <row r="112" spans="1:20" x14ac:dyDescent="0.25">
      <c r="A112" t="s">
        <v>107</v>
      </c>
      <c r="B112" t="s">
        <v>244</v>
      </c>
      <c r="C112" s="64">
        <v>193</v>
      </c>
      <c r="D112" s="64">
        <v>208</v>
      </c>
      <c r="E112" s="64">
        <v>210</v>
      </c>
      <c r="F112" s="64">
        <v>249</v>
      </c>
      <c r="G112" s="64">
        <v>216</v>
      </c>
      <c r="H112" s="64">
        <v>221</v>
      </c>
      <c r="I112"/>
      <c r="L112" t="s">
        <v>107</v>
      </c>
      <c r="M112" t="s">
        <v>244</v>
      </c>
      <c r="N112" s="66">
        <v>193</v>
      </c>
      <c r="O112" s="66">
        <v>208</v>
      </c>
      <c r="P112" s="66">
        <v>210</v>
      </c>
      <c r="Q112" s="66">
        <v>249</v>
      </c>
      <c r="R112" s="66">
        <v>216</v>
      </c>
      <c r="S112" s="66">
        <v>221</v>
      </c>
      <c r="T112" s="2"/>
    </row>
    <row r="113" spans="1:20" x14ac:dyDescent="0.25">
      <c r="A113" t="s">
        <v>108</v>
      </c>
      <c r="B113" t="s">
        <v>245</v>
      </c>
      <c r="C113" s="64">
        <v>2</v>
      </c>
      <c r="D113" s="64">
        <v>14</v>
      </c>
      <c r="E113" s="64">
        <v>26</v>
      </c>
      <c r="F113" s="64">
        <v>31</v>
      </c>
      <c r="G113" s="64">
        <v>27</v>
      </c>
      <c r="H113" s="64">
        <v>32</v>
      </c>
      <c r="I113"/>
      <c r="L113" t="s">
        <v>108</v>
      </c>
      <c r="M113" t="s">
        <v>245</v>
      </c>
      <c r="N113" s="66">
        <v>2</v>
      </c>
      <c r="O113" s="66">
        <v>14</v>
      </c>
      <c r="P113" s="66">
        <v>26</v>
      </c>
      <c r="Q113" s="66">
        <v>31</v>
      </c>
      <c r="R113" s="66">
        <v>27</v>
      </c>
      <c r="S113" s="66">
        <v>32</v>
      </c>
      <c r="T113" s="2"/>
    </row>
    <row r="114" spans="1:20" x14ac:dyDescent="0.25">
      <c r="A114" t="s">
        <v>109</v>
      </c>
      <c r="B114" t="s">
        <v>246</v>
      </c>
      <c r="C114" s="64">
        <v>3</v>
      </c>
      <c r="D114" s="64">
        <v>5</v>
      </c>
      <c r="E114" s="64">
        <v>6</v>
      </c>
      <c r="F114" s="64">
        <v>4</v>
      </c>
      <c r="G114" s="64">
        <v>12</v>
      </c>
      <c r="H114" s="64">
        <v>18</v>
      </c>
      <c r="I114"/>
      <c r="L114" t="s">
        <v>109</v>
      </c>
      <c r="M114" t="s">
        <v>246</v>
      </c>
      <c r="N114" s="66">
        <v>3</v>
      </c>
      <c r="O114" s="66">
        <v>5</v>
      </c>
      <c r="P114" s="66">
        <v>6</v>
      </c>
      <c r="Q114" s="66">
        <v>4</v>
      </c>
      <c r="R114" s="66">
        <v>12</v>
      </c>
      <c r="S114" s="66">
        <v>18</v>
      </c>
      <c r="T114" s="2"/>
    </row>
    <row r="115" spans="1:20" x14ac:dyDescent="0.25">
      <c r="A115" t="s">
        <v>110</v>
      </c>
      <c r="B115" t="s">
        <v>247</v>
      </c>
      <c r="C115" s="64">
        <v>92</v>
      </c>
      <c r="D115" s="64">
        <v>102</v>
      </c>
      <c r="E115" s="64">
        <v>85</v>
      </c>
      <c r="F115" s="64">
        <v>83</v>
      </c>
      <c r="G115" s="64">
        <v>94</v>
      </c>
      <c r="H115" s="64">
        <v>75</v>
      </c>
      <c r="I115"/>
      <c r="L115" t="s">
        <v>110</v>
      </c>
      <c r="M115" t="s">
        <v>247</v>
      </c>
      <c r="N115" s="66">
        <v>92</v>
      </c>
      <c r="O115" s="66">
        <v>102</v>
      </c>
      <c r="P115" s="66">
        <v>85</v>
      </c>
      <c r="Q115" s="66">
        <v>83</v>
      </c>
      <c r="R115" s="66">
        <v>94</v>
      </c>
      <c r="S115" s="66">
        <v>75</v>
      </c>
      <c r="T115" s="2"/>
    </row>
    <row r="116" spans="1:20" x14ac:dyDescent="0.25">
      <c r="A116" t="s">
        <v>111</v>
      </c>
      <c r="B116" t="s">
        <v>248</v>
      </c>
      <c r="C116" s="64">
        <v>121</v>
      </c>
      <c r="D116" s="64">
        <v>89</v>
      </c>
      <c r="E116" s="64">
        <v>60</v>
      </c>
      <c r="F116" s="64">
        <v>59</v>
      </c>
      <c r="G116" s="64">
        <v>77</v>
      </c>
      <c r="H116" s="64">
        <v>118</v>
      </c>
      <c r="I116"/>
      <c r="L116" t="s">
        <v>111</v>
      </c>
      <c r="M116" t="s">
        <v>248</v>
      </c>
      <c r="N116" s="66">
        <v>121</v>
      </c>
      <c r="O116" s="66">
        <v>89</v>
      </c>
      <c r="P116" s="66">
        <v>60</v>
      </c>
      <c r="Q116" s="66">
        <v>59</v>
      </c>
      <c r="R116" s="66">
        <v>77</v>
      </c>
      <c r="S116" s="66">
        <v>118</v>
      </c>
      <c r="T116" s="2"/>
    </row>
    <row r="117" spans="1:20" x14ac:dyDescent="0.25">
      <c r="A117" t="s">
        <v>112</v>
      </c>
      <c r="B117" t="s">
        <v>249</v>
      </c>
      <c r="C117" s="64">
        <v>439</v>
      </c>
      <c r="D117" s="64">
        <v>441</v>
      </c>
      <c r="E117" s="64">
        <v>394</v>
      </c>
      <c r="F117" s="64">
        <v>375</v>
      </c>
      <c r="G117" s="64">
        <v>319</v>
      </c>
      <c r="H117" s="64">
        <v>306</v>
      </c>
      <c r="I117"/>
      <c r="L117" t="s">
        <v>112</v>
      </c>
      <c r="M117" t="s">
        <v>249</v>
      </c>
      <c r="N117" s="66">
        <v>439</v>
      </c>
      <c r="O117" s="66">
        <v>441</v>
      </c>
      <c r="P117" s="66">
        <v>394</v>
      </c>
      <c r="Q117" s="66">
        <v>375</v>
      </c>
      <c r="R117" s="66">
        <v>319</v>
      </c>
      <c r="S117" s="66">
        <v>306</v>
      </c>
      <c r="T117" s="2"/>
    </row>
    <row r="118" spans="1:20" x14ac:dyDescent="0.25">
      <c r="A118" t="s">
        <v>113</v>
      </c>
      <c r="B118" t="s">
        <v>250</v>
      </c>
      <c r="C118" s="64">
        <v>3</v>
      </c>
      <c r="D118" s="64">
        <v>4</v>
      </c>
      <c r="E118" s="64">
        <v>8</v>
      </c>
      <c r="F118" s="64">
        <v>6</v>
      </c>
      <c r="G118" s="64">
        <v>6</v>
      </c>
      <c r="H118" s="64">
        <v>5</v>
      </c>
      <c r="I118"/>
      <c r="L118" t="s">
        <v>113</v>
      </c>
      <c r="M118" t="s">
        <v>250</v>
      </c>
      <c r="N118" s="66">
        <v>3</v>
      </c>
      <c r="O118" s="66">
        <v>4</v>
      </c>
      <c r="P118" s="66">
        <v>8</v>
      </c>
      <c r="Q118" s="66">
        <v>6</v>
      </c>
      <c r="R118" s="66">
        <v>6</v>
      </c>
      <c r="S118" s="66">
        <v>5</v>
      </c>
      <c r="T118" s="2"/>
    </row>
    <row r="119" spans="1:20" x14ac:dyDescent="0.25">
      <c r="A119" t="s">
        <v>114</v>
      </c>
      <c r="B119" t="s">
        <v>251</v>
      </c>
      <c r="C119" s="64">
        <v>480</v>
      </c>
      <c r="D119" s="64">
        <v>448</v>
      </c>
      <c r="E119" s="64">
        <v>396</v>
      </c>
      <c r="F119" s="64">
        <v>380</v>
      </c>
      <c r="G119" s="64">
        <v>329</v>
      </c>
      <c r="H119" s="64">
        <v>357</v>
      </c>
      <c r="I119"/>
      <c r="L119" t="s">
        <v>114</v>
      </c>
      <c r="M119" t="s">
        <v>251</v>
      </c>
      <c r="N119" s="66">
        <v>480</v>
      </c>
      <c r="O119" s="66">
        <v>448</v>
      </c>
      <c r="P119" s="66">
        <v>396</v>
      </c>
      <c r="Q119" s="66">
        <v>380</v>
      </c>
      <c r="R119" s="66">
        <v>329</v>
      </c>
      <c r="S119" s="66">
        <v>357</v>
      </c>
      <c r="T119" s="2"/>
    </row>
    <row r="120" spans="1:20" x14ac:dyDescent="0.25">
      <c r="A120" t="s">
        <v>115</v>
      </c>
      <c r="B120" t="s">
        <v>252</v>
      </c>
      <c r="C120" s="64">
        <v>0</v>
      </c>
      <c r="D120" s="64">
        <v>0</v>
      </c>
      <c r="E120" s="64">
        <v>0</v>
      </c>
      <c r="F120" s="64">
        <v>0</v>
      </c>
      <c r="G120" s="64">
        <v>0</v>
      </c>
      <c r="H120" s="64">
        <v>0</v>
      </c>
      <c r="I120"/>
      <c r="L120" t="s">
        <v>115</v>
      </c>
      <c r="M120" t="s">
        <v>252</v>
      </c>
      <c r="N120" s="66">
        <v>0</v>
      </c>
      <c r="O120" s="66">
        <v>0</v>
      </c>
      <c r="P120" s="66">
        <v>0</v>
      </c>
      <c r="Q120" s="66">
        <v>0</v>
      </c>
      <c r="R120" s="66">
        <v>0</v>
      </c>
      <c r="S120" s="66">
        <v>0</v>
      </c>
      <c r="T120" s="2"/>
    </row>
    <row r="121" spans="1:20" x14ac:dyDescent="0.25">
      <c r="A121" t="s">
        <v>116</v>
      </c>
      <c r="B121" t="s">
        <v>253</v>
      </c>
      <c r="C121" s="64">
        <v>23</v>
      </c>
      <c r="D121" s="64">
        <v>21</v>
      </c>
      <c r="E121" s="64">
        <v>12</v>
      </c>
      <c r="F121" s="64">
        <v>15</v>
      </c>
      <c r="G121" s="64">
        <v>4</v>
      </c>
      <c r="H121" s="64">
        <v>9</v>
      </c>
      <c r="I121"/>
      <c r="L121" t="s">
        <v>116</v>
      </c>
      <c r="M121" t="s">
        <v>253</v>
      </c>
      <c r="N121" s="66">
        <v>23</v>
      </c>
      <c r="O121" s="66">
        <v>21</v>
      </c>
      <c r="P121" s="66">
        <v>12</v>
      </c>
      <c r="Q121" s="66">
        <v>15</v>
      </c>
      <c r="R121" s="66">
        <v>4</v>
      </c>
      <c r="S121" s="66">
        <v>9</v>
      </c>
      <c r="T121" s="2"/>
    </row>
    <row r="122" spans="1:20" x14ac:dyDescent="0.25">
      <c r="A122" t="s">
        <v>117</v>
      </c>
      <c r="B122" t="s">
        <v>254</v>
      </c>
      <c r="C122" s="64">
        <v>651</v>
      </c>
      <c r="D122" s="64">
        <v>652</v>
      </c>
      <c r="E122" s="64">
        <v>601</v>
      </c>
      <c r="F122" s="64">
        <v>556</v>
      </c>
      <c r="G122" s="64">
        <v>512</v>
      </c>
      <c r="H122" s="64">
        <v>597</v>
      </c>
      <c r="I122"/>
      <c r="L122" t="s">
        <v>117</v>
      </c>
      <c r="M122" t="s">
        <v>254</v>
      </c>
      <c r="N122" s="66">
        <v>651</v>
      </c>
      <c r="O122" s="66">
        <v>652</v>
      </c>
      <c r="P122" s="66">
        <v>601</v>
      </c>
      <c r="Q122" s="66">
        <v>556</v>
      </c>
      <c r="R122" s="66">
        <v>512</v>
      </c>
      <c r="S122" s="66">
        <v>597</v>
      </c>
      <c r="T122" s="2"/>
    </row>
    <row r="123" spans="1:20" x14ac:dyDescent="0.25">
      <c r="A123" t="s">
        <v>118</v>
      </c>
      <c r="B123" t="s">
        <v>255</v>
      </c>
      <c r="C123" s="64">
        <v>361</v>
      </c>
      <c r="D123" s="64">
        <v>399</v>
      </c>
      <c r="E123" s="64">
        <v>637</v>
      </c>
      <c r="F123" s="64">
        <v>708</v>
      </c>
      <c r="G123" s="64">
        <v>965</v>
      </c>
      <c r="H123" s="64">
        <v>1158</v>
      </c>
      <c r="I123"/>
      <c r="L123" t="s">
        <v>118</v>
      </c>
      <c r="M123" t="s">
        <v>255</v>
      </c>
      <c r="N123" s="66">
        <v>361</v>
      </c>
      <c r="O123" s="66">
        <v>399</v>
      </c>
      <c r="P123" s="66">
        <v>637</v>
      </c>
      <c r="Q123" s="66">
        <v>708</v>
      </c>
      <c r="R123" s="66">
        <v>965</v>
      </c>
      <c r="S123" s="66">
        <v>1158</v>
      </c>
      <c r="T123" s="2"/>
    </row>
    <row r="124" spans="1:20" x14ac:dyDescent="0.25">
      <c r="A124" t="s">
        <v>119</v>
      </c>
      <c r="B124" t="s">
        <v>256</v>
      </c>
      <c r="C124" s="64">
        <v>3500</v>
      </c>
      <c r="D124" s="64">
        <v>3493</v>
      </c>
      <c r="E124" s="64">
        <v>3355</v>
      </c>
      <c r="F124" s="64">
        <v>3439</v>
      </c>
      <c r="G124" s="64">
        <v>3386</v>
      </c>
      <c r="H124" s="64">
        <v>3791</v>
      </c>
      <c r="I124"/>
      <c r="L124" t="s">
        <v>119</v>
      </c>
      <c r="M124" t="s">
        <v>256</v>
      </c>
      <c r="N124" s="66">
        <v>3500</v>
      </c>
      <c r="O124" s="66">
        <v>3493</v>
      </c>
      <c r="P124" s="66">
        <v>3355</v>
      </c>
      <c r="Q124" s="66">
        <v>3439</v>
      </c>
      <c r="R124" s="66">
        <v>3386</v>
      </c>
      <c r="S124" s="66">
        <v>3791</v>
      </c>
      <c r="T124" s="2"/>
    </row>
    <row r="125" spans="1:20" x14ac:dyDescent="0.25">
      <c r="A125" t="s">
        <v>120</v>
      </c>
      <c r="B125" t="s">
        <v>257</v>
      </c>
      <c r="C125" s="64">
        <v>0</v>
      </c>
      <c r="D125" s="64">
        <v>0</v>
      </c>
      <c r="E125" s="64">
        <v>0</v>
      </c>
      <c r="F125" s="64">
        <v>0</v>
      </c>
      <c r="G125" s="64">
        <v>0</v>
      </c>
      <c r="H125" s="64">
        <v>0</v>
      </c>
      <c r="I125"/>
      <c r="L125" t="s">
        <v>120</v>
      </c>
      <c r="M125" t="s">
        <v>257</v>
      </c>
      <c r="N125" s="66">
        <v>0</v>
      </c>
      <c r="O125" s="66">
        <v>0</v>
      </c>
      <c r="P125" s="66">
        <v>0</v>
      </c>
      <c r="Q125" s="66">
        <v>0</v>
      </c>
      <c r="R125" s="66">
        <v>0</v>
      </c>
      <c r="S125" s="66">
        <v>0</v>
      </c>
      <c r="T125" s="2"/>
    </row>
    <row r="126" spans="1:20" x14ac:dyDescent="0.25">
      <c r="A126" t="s">
        <v>121</v>
      </c>
      <c r="B126" t="s">
        <v>258</v>
      </c>
      <c r="C126" s="64">
        <v>132</v>
      </c>
      <c r="D126" s="64">
        <v>135</v>
      </c>
      <c r="E126" s="64">
        <v>115</v>
      </c>
      <c r="F126" s="64">
        <v>92</v>
      </c>
      <c r="G126" s="64">
        <v>69</v>
      </c>
      <c r="H126" s="64">
        <v>69</v>
      </c>
      <c r="I126"/>
      <c r="L126" t="s">
        <v>121</v>
      </c>
      <c r="M126" t="s">
        <v>258</v>
      </c>
      <c r="N126" s="66">
        <v>132</v>
      </c>
      <c r="O126" s="66">
        <v>135</v>
      </c>
      <c r="P126" s="66">
        <v>115</v>
      </c>
      <c r="Q126" s="66">
        <v>92</v>
      </c>
      <c r="R126" s="66">
        <v>69</v>
      </c>
      <c r="S126" s="66">
        <v>69</v>
      </c>
      <c r="T126" s="2"/>
    </row>
    <row r="127" spans="1:20" x14ac:dyDescent="0.25">
      <c r="A127" t="s">
        <v>122</v>
      </c>
      <c r="B127" t="s">
        <v>259</v>
      </c>
      <c r="C127" s="64">
        <v>312</v>
      </c>
      <c r="D127" s="64">
        <v>407</v>
      </c>
      <c r="E127" s="64">
        <v>458</v>
      </c>
      <c r="F127" s="64">
        <v>464</v>
      </c>
      <c r="G127" s="64">
        <v>548</v>
      </c>
      <c r="H127" s="64">
        <v>688</v>
      </c>
      <c r="I127"/>
      <c r="L127" t="s">
        <v>122</v>
      </c>
      <c r="M127" t="s">
        <v>259</v>
      </c>
      <c r="N127" s="66">
        <v>312</v>
      </c>
      <c r="O127" s="66">
        <v>407</v>
      </c>
      <c r="P127" s="66">
        <v>458</v>
      </c>
      <c r="Q127" s="66">
        <v>464</v>
      </c>
      <c r="R127" s="66">
        <v>548</v>
      </c>
      <c r="S127" s="66">
        <v>688</v>
      </c>
      <c r="T127" s="2"/>
    </row>
    <row r="128" spans="1:20" x14ac:dyDescent="0.25">
      <c r="A128" t="s">
        <v>123</v>
      </c>
      <c r="B128" t="s">
        <v>260</v>
      </c>
      <c r="C128" s="64">
        <v>775</v>
      </c>
      <c r="D128" s="64">
        <v>781</v>
      </c>
      <c r="E128" s="64">
        <v>667</v>
      </c>
      <c r="F128" s="64">
        <v>626</v>
      </c>
      <c r="G128" s="64">
        <v>649</v>
      </c>
      <c r="H128" s="64">
        <v>743</v>
      </c>
      <c r="I128"/>
      <c r="L128" t="s">
        <v>123</v>
      </c>
      <c r="M128" t="s">
        <v>260</v>
      </c>
      <c r="N128" s="66">
        <v>775</v>
      </c>
      <c r="O128" s="66">
        <v>781</v>
      </c>
      <c r="P128" s="66">
        <v>667</v>
      </c>
      <c r="Q128" s="66">
        <v>626</v>
      </c>
      <c r="R128" s="66">
        <v>649</v>
      </c>
      <c r="S128" s="66">
        <v>743</v>
      </c>
      <c r="T128" s="2"/>
    </row>
    <row r="129" spans="1:20" x14ac:dyDescent="0.25">
      <c r="A129" t="s">
        <v>124</v>
      </c>
      <c r="B129" t="s">
        <v>261</v>
      </c>
      <c r="C129" s="64">
        <v>1198</v>
      </c>
      <c r="D129" s="64">
        <v>1092</v>
      </c>
      <c r="E129" s="64">
        <v>982</v>
      </c>
      <c r="F129" s="64">
        <v>1115</v>
      </c>
      <c r="G129" s="64">
        <v>1283</v>
      </c>
      <c r="H129" s="64">
        <v>1565</v>
      </c>
      <c r="I129"/>
      <c r="L129" t="s">
        <v>124</v>
      </c>
      <c r="M129" t="s">
        <v>261</v>
      </c>
      <c r="N129" s="66">
        <v>1198</v>
      </c>
      <c r="O129" s="66">
        <v>1092</v>
      </c>
      <c r="P129" s="66">
        <v>982</v>
      </c>
      <c r="Q129" s="66">
        <v>1115</v>
      </c>
      <c r="R129" s="66">
        <v>1283</v>
      </c>
      <c r="S129" s="66">
        <v>1565</v>
      </c>
      <c r="T129" s="2"/>
    </row>
    <row r="130" spans="1:20" x14ac:dyDescent="0.25">
      <c r="A130" t="s">
        <v>125</v>
      </c>
      <c r="B130" t="s">
        <v>262</v>
      </c>
      <c r="C130" s="64">
        <v>234</v>
      </c>
      <c r="D130" s="64">
        <v>226</v>
      </c>
      <c r="E130" s="64">
        <v>227</v>
      </c>
      <c r="F130" s="64">
        <v>215</v>
      </c>
      <c r="G130" s="64">
        <v>199</v>
      </c>
      <c r="H130" s="64">
        <v>228</v>
      </c>
      <c r="I130"/>
      <c r="L130" t="s">
        <v>125</v>
      </c>
      <c r="M130" t="s">
        <v>262</v>
      </c>
      <c r="N130" s="66">
        <v>234</v>
      </c>
      <c r="O130" s="66">
        <v>226</v>
      </c>
      <c r="P130" s="66">
        <v>227</v>
      </c>
      <c r="Q130" s="66">
        <v>215</v>
      </c>
      <c r="R130" s="66">
        <v>199</v>
      </c>
      <c r="S130" s="66">
        <v>228</v>
      </c>
      <c r="T130" s="2"/>
    </row>
    <row r="131" spans="1:20" x14ac:dyDescent="0.25">
      <c r="A131" t="s">
        <v>126</v>
      </c>
      <c r="B131" t="s">
        <v>263</v>
      </c>
      <c r="C131" s="64">
        <v>206</v>
      </c>
      <c r="D131" s="64">
        <v>188</v>
      </c>
      <c r="E131" s="64">
        <v>169</v>
      </c>
      <c r="F131" s="64">
        <v>182</v>
      </c>
      <c r="G131" s="64">
        <v>127</v>
      </c>
      <c r="H131" s="64">
        <v>110</v>
      </c>
      <c r="I131"/>
      <c r="L131" t="s">
        <v>126</v>
      </c>
      <c r="M131" t="s">
        <v>263</v>
      </c>
      <c r="N131" s="66">
        <v>206</v>
      </c>
      <c r="O131" s="66">
        <v>188</v>
      </c>
      <c r="P131" s="66">
        <v>169</v>
      </c>
      <c r="Q131" s="66">
        <v>182</v>
      </c>
      <c r="R131" s="66">
        <v>127</v>
      </c>
      <c r="S131" s="66">
        <v>110</v>
      </c>
      <c r="T131" s="2"/>
    </row>
    <row r="132" spans="1:20" x14ac:dyDescent="0.25">
      <c r="A132" t="s">
        <v>127</v>
      </c>
      <c r="B132" t="s">
        <v>264</v>
      </c>
      <c r="C132" s="64">
        <v>798</v>
      </c>
      <c r="D132" s="64">
        <v>816</v>
      </c>
      <c r="E132" s="64">
        <v>783</v>
      </c>
      <c r="F132" s="64">
        <v>709</v>
      </c>
      <c r="G132" s="64">
        <v>669</v>
      </c>
      <c r="H132" s="64">
        <v>754</v>
      </c>
      <c r="I132"/>
      <c r="L132" t="s">
        <v>127</v>
      </c>
      <c r="M132" t="s">
        <v>264</v>
      </c>
      <c r="N132" s="66">
        <v>798</v>
      </c>
      <c r="O132" s="66">
        <v>816</v>
      </c>
      <c r="P132" s="66">
        <v>783</v>
      </c>
      <c r="Q132" s="66">
        <v>709</v>
      </c>
      <c r="R132" s="66">
        <v>669</v>
      </c>
      <c r="S132" s="66">
        <v>754</v>
      </c>
      <c r="T132" s="2"/>
    </row>
    <row r="133" spans="1:20" x14ac:dyDescent="0.25">
      <c r="A133" t="s">
        <v>128</v>
      </c>
      <c r="B133" t="s">
        <v>265</v>
      </c>
      <c r="C133" s="64">
        <v>1</v>
      </c>
      <c r="D133" s="64">
        <v>0</v>
      </c>
      <c r="E133" s="64">
        <v>0</v>
      </c>
      <c r="F133" s="64">
        <v>1</v>
      </c>
      <c r="G133" s="64">
        <v>3</v>
      </c>
      <c r="H133" s="64">
        <v>1</v>
      </c>
      <c r="I133"/>
      <c r="L133" t="s">
        <v>128</v>
      </c>
      <c r="M133" t="s">
        <v>265</v>
      </c>
      <c r="N133" s="66">
        <v>1</v>
      </c>
      <c r="O133" s="66">
        <v>0</v>
      </c>
      <c r="P133" s="66">
        <v>0</v>
      </c>
      <c r="Q133" s="66">
        <v>1</v>
      </c>
      <c r="R133" s="66">
        <v>3</v>
      </c>
      <c r="S133" s="66">
        <v>1</v>
      </c>
      <c r="T133" s="2"/>
    </row>
    <row r="134" spans="1:20" x14ac:dyDescent="0.25">
      <c r="A134" t="s">
        <v>129</v>
      </c>
      <c r="B134" t="s">
        <v>266</v>
      </c>
      <c r="C134" s="64">
        <v>65</v>
      </c>
      <c r="D134" s="64">
        <v>47</v>
      </c>
      <c r="E134" s="64">
        <v>33</v>
      </c>
      <c r="F134" s="64">
        <v>27</v>
      </c>
      <c r="G134" s="64">
        <v>16</v>
      </c>
      <c r="H134" s="64">
        <v>32</v>
      </c>
      <c r="I134"/>
      <c r="L134" t="s">
        <v>129</v>
      </c>
      <c r="M134" t="s">
        <v>266</v>
      </c>
      <c r="N134" s="66">
        <v>65</v>
      </c>
      <c r="O134" s="66">
        <v>47</v>
      </c>
      <c r="P134" s="66">
        <v>33</v>
      </c>
      <c r="Q134" s="66">
        <v>27</v>
      </c>
      <c r="R134" s="66">
        <v>16</v>
      </c>
      <c r="S134" s="66">
        <v>32</v>
      </c>
      <c r="T134" s="2"/>
    </row>
    <row r="135" spans="1:20" x14ac:dyDescent="0.25">
      <c r="A135" t="s">
        <v>130</v>
      </c>
      <c r="B135" t="s">
        <v>267</v>
      </c>
      <c r="C135" s="64">
        <v>116</v>
      </c>
      <c r="D135" s="64">
        <v>140</v>
      </c>
      <c r="E135" s="64">
        <v>156</v>
      </c>
      <c r="F135" s="64">
        <v>173</v>
      </c>
      <c r="G135" s="64">
        <v>204</v>
      </c>
      <c r="H135" s="64">
        <v>230</v>
      </c>
      <c r="I135"/>
      <c r="L135" t="s">
        <v>130</v>
      </c>
      <c r="M135" t="s">
        <v>267</v>
      </c>
      <c r="N135" s="66">
        <v>116</v>
      </c>
      <c r="O135" s="66">
        <v>140</v>
      </c>
      <c r="P135" s="66">
        <v>156</v>
      </c>
      <c r="Q135" s="66">
        <v>173</v>
      </c>
      <c r="R135" s="66">
        <v>204</v>
      </c>
      <c r="S135" s="66">
        <v>230</v>
      </c>
      <c r="T135" s="2"/>
    </row>
    <row r="136" spans="1:20" x14ac:dyDescent="0.25">
      <c r="A136" t="s">
        <v>131</v>
      </c>
      <c r="B136" t="s">
        <v>268</v>
      </c>
      <c r="C136" s="64">
        <v>86</v>
      </c>
      <c r="D136" s="64">
        <v>128</v>
      </c>
      <c r="E136" s="64">
        <v>145</v>
      </c>
      <c r="F136" s="64">
        <v>147</v>
      </c>
      <c r="G136" s="64">
        <v>153</v>
      </c>
      <c r="H136" s="64">
        <v>152</v>
      </c>
      <c r="I136"/>
      <c r="L136" t="s">
        <v>131</v>
      </c>
      <c r="M136" t="s">
        <v>268</v>
      </c>
      <c r="N136" s="66">
        <v>86</v>
      </c>
      <c r="O136" s="66">
        <v>128</v>
      </c>
      <c r="P136" s="66">
        <v>145</v>
      </c>
      <c r="Q136" s="66">
        <v>147</v>
      </c>
      <c r="R136" s="66">
        <v>153</v>
      </c>
      <c r="S136" s="66">
        <v>152</v>
      </c>
      <c r="T136" s="2"/>
    </row>
    <row r="137" spans="1:20" x14ac:dyDescent="0.25">
      <c r="A137" t="s">
        <v>132</v>
      </c>
      <c r="B137" t="s">
        <v>269</v>
      </c>
      <c r="C137" s="64">
        <v>1583</v>
      </c>
      <c r="D137" s="64">
        <v>1420</v>
      </c>
      <c r="E137" s="64">
        <v>1328</v>
      </c>
      <c r="F137" s="64">
        <v>1235</v>
      </c>
      <c r="G137" s="64">
        <v>1234</v>
      </c>
      <c r="H137" s="64">
        <v>1163</v>
      </c>
      <c r="I137"/>
      <c r="L137" t="s">
        <v>132</v>
      </c>
      <c r="M137" t="s">
        <v>269</v>
      </c>
      <c r="N137" s="66">
        <v>1583</v>
      </c>
      <c r="O137" s="66">
        <v>1420</v>
      </c>
      <c r="P137" s="66">
        <v>1328</v>
      </c>
      <c r="Q137" s="66">
        <v>1235</v>
      </c>
      <c r="R137" s="66">
        <v>1234</v>
      </c>
      <c r="S137" s="66">
        <v>1163</v>
      </c>
      <c r="T137" s="2"/>
    </row>
    <row r="138" spans="1:20" x14ac:dyDescent="0.25">
      <c r="A138" t="s">
        <v>133</v>
      </c>
      <c r="B138" t="s">
        <v>270</v>
      </c>
      <c r="C138" s="64">
        <v>79</v>
      </c>
      <c r="D138" s="64">
        <v>84</v>
      </c>
      <c r="E138" s="64">
        <v>87</v>
      </c>
      <c r="F138" s="64">
        <v>149</v>
      </c>
      <c r="G138" s="64">
        <v>163</v>
      </c>
      <c r="H138" s="64">
        <v>228</v>
      </c>
      <c r="I138"/>
      <c r="L138" t="s">
        <v>133</v>
      </c>
      <c r="M138" t="s">
        <v>270</v>
      </c>
      <c r="N138" s="66">
        <v>79</v>
      </c>
      <c r="O138" s="66">
        <v>84</v>
      </c>
      <c r="P138" s="66">
        <v>87</v>
      </c>
      <c r="Q138" s="66">
        <v>149</v>
      </c>
      <c r="R138" s="66">
        <v>163</v>
      </c>
      <c r="S138" s="66">
        <v>228</v>
      </c>
      <c r="T138" s="2"/>
    </row>
    <row r="139" spans="1:20" x14ac:dyDescent="0.25">
      <c r="A139" t="s">
        <v>134</v>
      </c>
      <c r="B139" t="s">
        <v>271</v>
      </c>
      <c r="C139" s="64">
        <v>315</v>
      </c>
      <c r="D139" s="64">
        <v>242</v>
      </c>
      <c r="E139" s="64">
        <v>212</v>
      </c>
      <c r="F139" s="64">
        <v>159</v>
      </c>
      <c r="G139" s="64">
        <v>121</v>
      </c>
      <c r="H139" s="64">
        <v>153</v>
      </c>
      <c r="I139"/>
      <c r="L139" t="s">
        <v>134</v>
      </c>
      <c r="M139" t="s">
        <v>271</v>
      </c>
      <c r="N139" s="66">
        <v>315</v>
      </c>
      <c r="O139" s="66">
        <v>242</v>
      </c>
      <c r="P139" s="66">
        <v>212</v>
      </c>
      <c r="Q139" s="66">
        <v>159</v>
      </c>
      <c r="R139" s="66">
        <v>121</v>
      </c>
      <c r="S139" s="66">
        <v>153</v>
      </c>
      <c r="T139" s="2"/>
    </row>
    <row r="140" spans="1:20" x14ac:dyDescent="0.25">
      <c r="A140" t="s">
        <v>135</v>
      </c>
      <c r="B140" t="s">
        <v>272</v>
      </c>
      <c r="C140" s="64">
        <v>13</v>
      </c>
      <c r="D140" s="64">
        <v>14</v>
      </c>
      <c r="E140" s="64">
        <v>12</v>
      </c>
      <c r="F140" s="64">
        <v>19</v>
      </c>
      <c r="G140" s="64">
        <v>14</v>
      </c>
      <c r="H140" s="64">
        <v>7</v>
      </c>
      <c r="I140"/>
      <c r="L140" t="s">
        <v>135</v>
      </c>
      <c r="M140" t="s">
        <v>272</v>
      </c>
      <c r="N140" s="66">
        <v>13</v>
      </c>
      <c r="O140" s="66">
        <v>14</v>
      </c>
      <c r="P140" s="66">
        <v>12</v>
      </c>
      <c r="Q140" s="66">
        <v>19</v>
      </c>
      <c r="R140" s="66">
        <v>14</v>
      </c>
      <c r="S140" s="66">
        <v>7</v>
      </c>
      <c r="T140" s="2"/>
    </row>
    <row r="141" spans="1:20" x14ac:dyDescent="0.25">
      <c r="A141" t="s">
        <v>136</v>
      </c>
      <c r="B141" t="s">
        <v>273</v>
      </c>
      <c r="C141" s="64">
        <v>276</v>
      </c>
      <c r="D141" s="64">
        <v>277</v>
      </c>
      <c r="E141" s="64">
        <v>301</v>
      </c>
      <c r="F141" s="64">
        <v>313</v>
      </c>
      <c r="G141" s="64">
        <v>372</v>
      </c>
      <c r="H141" s="64">
        <v>481</v>
      </c>
      <c r="I141"/>
      <c r="L141" t="s">
        <v>136</v>
      </c>
      <c r="M141" t="s">
        <v>273</v>
      </c>
      <c r="N141" s="66">
        <v>276</v>
      </c>
      <c r="O141" s="66">
        <v>277</v>
      </c>
      <c r="P141" s="66">
        <v>301</v>
      </c>
      <c r="Q141" s="66">
        <v>313</v>
      </c>
      <c r="R141" s="66">
        <v>372</v>
      </c>
      <c r="S141" s="66">
        <v>481</v>
      </c>
      <c r="T141" s="2"/>
    </row>
    <row r="142" spans="1:20" x14ac:dyDescent="0.25">
      <c r="A142" t="s">
        <v>137</v>
      </c>
      <c r="B142" t="s">
        <v>274</v>
      </c>
      <c r="C142" s="64">
        <v>120</v>
      </c>
      <c r="D142" s="64">
        <v>128</v>
      </c>
      <c r="E142" s="64">
        <v>94</v>
      </c>
      <c r="F142" s="64">
        <v>78</v>
      </c>
      <c r="G142" s="64">
        <v>62</v>
      </c>
      <c r="H142" s="64">
        <v>78</v>
      </c>
      <c r="I142"/>
      <c r="L142" t="s">
        <v>137</v>
      </c>
      <c r="M142" t="s">
        <v>274</v>
      </c>
      <c r="N142" s="66">
        <v>120</v>
      </c>
      <c r="O142" s="66">
        <v>128</v>
      </c>
      <c r="P142" s="66">
        <v>94</v>
      </c>
      <c r="Q142" s="66">
        <v>78</v>
      </c>
      <c r="R142" s="66">
        <v>62</v>
      </c>
      <c r="S142" s="66">
        <v>78</v>
      </c>
      <c r="T142" s="2"/>
    </row>
    <row r="143" spans="1:20" x14ac:dyDescent="0.25">
      <c r="A143" t="s">
        <v>138</v>
      </c>
      <c r="B143" t="s">
        <v>275</v>
      </c>
      <c r="C143" s="64">
        <v>1080</v>
      </c>
      <c r="D143" s="64">
        <v>1081</v>
      </c>
      <c r="E143" s="64">
        <v>1122</v>
      </c>
      <c r="F143" s="64">
        <v>1081</v>
      </c>
      <c r="G143" s="64">
        <v>897</v>
      </c>
      <c r="H143" s="64">
        <v>1076</v>
      </c>
      <c r="I143"/>
      <c r="L143" t="s">
        <v>138</v>
      </c>
      <c r="M143" t="s">
        <v>275</v>
      </c>
      <c r="N143" s="66">
        <v>1080</v>
      </c>
      <c r="O143" s="66">
        <v>1081</v>
      </c>
      <c r="P143" s="66">
        <v>1122</v>
      </c>
      <c r="Q143" s="66">
        <v>1081</v>
      </c>
      <c r="R143" s="66">
        <v>897</v>
      </c>
      <c r="S143" s="66">
        <v>1076</v>
      </c>
      <c r="T14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SharedWithUsers xmlns="22284d95-5a94-4052-8e65-be8da71d5f7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C76A81-19D4-4971-9624-9701BE6648E8}">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8E800005-A478-4F25-9C0D-B580CBA3B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731B3A-E9A0-439F-9B81-1C637B9F07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RTT_78+ Incomplete Pathways</vt:lpstr>
      <vt:lpstr>Notes</vt:lpstr>
      <vt:lpstr>Weekly</vt:lpstr>
      <vt:lpstr>Monthly</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Burton</dc:creator>
  <cp:lastModifiedBy>Chelsea Scott</cp:lastModifiedBy>
  <dcterms:created xsi:type="dcterms:W3CDTF">2023-02-21T11:45:52Z</dcterms:created>
  <dcterms:modified xsi:type="dcterms:W3CDTF">2023-03-24T15:48:47Z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