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scic365.sharepoint.com/sites/111OnlineProduct/Shared Documents/Data/Publication/Draft documents for publication/"/>
    </mc:Choice>
  </mc:AlternateContent>
  <xr:revisionPtr revIDLastSave="114" documentId="8_{95043AB8-027C-4730-9A36-8E8B075FD169}" xr6:coauthVersionLast="47" xr6:coauthVersionMax="47" xr10:uidLastSave="{C4142E1C-FDE1-46E5-AB4D-F382F24A363A}"/>
  <bookViews>
    <workbookView xWindow="-23148" yWindow="2220" windowWidth="23256" windowHeight="1257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<sst xmlns="http://schemas.openxmlformats.org/spreadsheetml/2006/main" count="131" uniqueCount="96">
  <si>
    <t>111 online</t>
  </si>
  <si>
    <t>Metrics - June 2023</t>
  </si>
  <si>
    <t>Publication date: 13th July 2023</t>
  </si>
  <si>
    <t>Link to publication: https://www.england.nhs.uk/statistics/statistical-work-areas/iucadc-new-from-april-2021/111-online-statistics/</t>
  </si>
  <si>
    <t>Introduction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</si>
  <si>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</si>
  <si>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</si>
  <si>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</si>
  <si>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</si>
  <si>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</si>
  <si>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Produced by the 111 online team, NHS England, nhs111online@nhs.net</t>
  </si>
  <si>
    <t>For press enquiries, please contact the NHS England press office on 0113 825 0958 or nhsengland.media@nhs.net</t>
  </si>
  <si>
    <t>Return to contents</t>
  </si>
  <si>
    <t>Area</t>
  </si>
  <si>
    <t>Number of complete sessions</t>
  </si>
  <si>
    <t>Completion rate</t>
  </si>
  <si>
    <t>Triage duration</t>
  </si>
  <si>
    <t>Redirections</t>
  </si>
  <si>
    <t>Disposition: Ambulance – category 1 or 2</t>
  </si>
  <si>
    <t>Disposition: Ambulance – category 3 or 4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</si>
  <si>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</si>
  <si>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</si>
  <si>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</si>
  <si>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</si>
  <si>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</si>
  <si>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</si>
  <si>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</si>
  <si>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</si>
  <si>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</si>
  <si>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</si>
  <si>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</si>
  <si>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</si>
  <si>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</si>
  <si>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</si>
  <si>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</si>
  <si>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</si>
  <si>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</si>
  <si>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</si>
  <si>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</si>
  <si>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</si>
  <si>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</si>
  <si>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</si>
  <si>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</si>
  <si>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</si>
  <si>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</si>
  <si>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</si>
  <si>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</si>
  <si>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</si>
  <si>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</si>
  <si>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</si>
  <si>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</si>
  <si>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</si>
  <si>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</si>
  <si>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</si>
  <si>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</si>
  <si>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</si>
  <si>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</si>
  <si>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</si>
  <si>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</si>
  <si>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</si>
  <si>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</si>
  <si>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</si>
  <si>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</si>
  <si>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</si>
  <si>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</si>
  <si>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</si>
  <si>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</si>
  <si>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</si>
  <si>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</si>
  <si>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</si>
  <si>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</si>
  <si>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</si>
  <si>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</si>
  <si>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</si>
  <si>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</si>
  <si>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</si>
  <si>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</si>
  <si>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</si>
  <si>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</si>
  <si>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</si>
  <si>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111 online metrics – time series</t>
  </si>
  <si>
    <t>Metrics are presented for one month of data for each geographical granularity.</t>
  </si>
  <si>
    <t>Number of completed sessions</t>
  </si>
  <si>
    <t>Change in completed sessions since previous month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</si>
  <si>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</si>
  <si>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</si>
  <si>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</si>
  <si>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</si>
  <si>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</si>
  <si>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</si>
  <si>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</si>
  <si>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</si>
  <si>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</si>
  <si>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</si>
  <si>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</si>
  <si>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Change in completed sessions since this month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</si>
</sst>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sz val="3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67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wrapText="1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9" fontId="17" fillId="6" borderId="3" xfId="5" applyFont="1" applyFill="1" applyBorder="1" applyAlignment="1">
      <alignment horizontal="center" vertical="top"/>
    </xf>
    <xf numFmtId="9" fontId="23" fillId="6" borderId="3" xfId="5" applyFont="1" applyFill="1" applyBorder="1" applyAlignment="1">
      <alignment horizontal="center" vertical="top"/>
    </xf>
    <xf numFmtId="9" fontId="23" fillId="6" borderId="4" xfId="5" applyFont="1" applyFill="1" applyBorder="1" applyAlignment="1">
      <alignment horizontal="center" vertical="top"/>
    </xf>
    <xf numFmtId="9" fontId="21" fillId="7" borderId="3" xfId="5" applyFont="1" applyFill="1" applyBorder="1" applyAlignment="1">
      <alignment horizontal="center" vertical="top"/>
    </xf>
    <xf numFmtId="9" fontId="22" fillId="7" borderId="3" xfId="5" applyFont="1" applyFill="1" applyBorder="1" applyAlignment="1">
      <alignment horizontal="center" vertical="top"/>
    </xf>
    <xf numFmtId="9" fontId="22" fillId="7" borderId="4" xfId="5" applyFont="1" applyFill="1" applyBorder="1" applyAlignment="1">
      <alignment horizontal="center" vertical="top"/>
    </xf>
    <xf numFmtId="9" fontId="21" fillId="8" borderId="3" xfId="5" applyFont="1" applyFill="1" applyBorder="1" applyAlignment="1">
      <alignment horizontal="center" vertical="top"/>
    </xf>
    <xf numFmtId="9" fontId="22" fillId="8" borderId="3" xfId="5" applyFont="1" applyFill="1" applyBorder="1" applyAlignment="1">
      <alignment horizontal="center" vertical="top"/>
    </xf>
    <xf numFmtId="9" fontId="22" fillId="8" borderId="4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3" xfId="5" applyFont="1" applyFill="1" applyBorder="1" applyAlignment="1">
      <alignment horizontal="center" vertical="top"/>
    </xf>
    <xf numFmtId="9" fontId="22" fillId="3" borderId="3" xfId="5" applyFont="1" applyFill="1" applyBorder="1" applyAlignment="1">
      <alignment horizontal="center" vertical="top"/>
    </xf>
    <xf numFmtId="9" fontId="22" fillId="3" borderId="4" xfId="5" applyFont="1" applyFill="1" applyBorder="1" applyAlignment="1">
      <alignment horizontal="center" vertical="top"/>
    </xf>
    <xf numFmtId="9" fontId="17" fillId="4" borderId="3" xfId="5" applyFont="1" applyFill="1" applyBorder="1" applyAlignment="1">
      <alignment horizontal="center" vertical="top"/>
    </xf>
    <xf numFmtId="9" fontId="18" fillId="4" borderId="3" xfId="5" applyFont="1" applyFill="1" applyBorder="1" applyAlignment="1">
      <alignment horizontal="center" vertical="top"/>
    </xf>
    <xf numFmtId="9" fontId="18" fillId="4" borderId="4" xfId="5" applyFont="1" applyFill="1" applyBorder="1" applyAlignment="1">
      <alignment horizontal="center" vertical="top"/>
    </xf>
    <xf numFmtId="9" fontId="21" fillId="5" borderId="3" xfId="5" applyFont="1" applyFill="1" applyBorder="1" applyAlignment="1">
      <alignment horizontal="center" vertical="top"/>
    </xf>
    <xf numFmtId="9" fontId="22" fillId="5" borderId="3" xfId="5" applyFont="1" applyFill="1" applyBorder="1" applyAlignment="1">
      <alignment horizontal="center" vertical="top"/>
    </xf>
    <xf numFmtId="9" fontId="22" fillId="5" borderId="4" xfId="5" applyFont="1" applyFill="1" applyBorder="1" applyAlignment="1">
      <alignment horizontal="center" vertical="top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7536098</xdr:colOff>
      <xdr:row>1</xdr:row>
      <xdr:rowOff>6758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9765625" defaultRowHeight="13.7" x14ac:dyDescent="0.4"/>
  <cols>
    <col min="1" max="1" width="8.19921875" style="1" customWidth="1"/>
    <col min="2" max="2" width="89.09765625" style="1" customWidth="1"/>
    <col min="3" max="16384" width="8.09765625" style="1"/>
  </cols>
  <sheetData>
    <row r="1" spans="1:2" ht="82.7" customHeight="1" x14ac:dyDescent="1.3">
      <c r="A1" s="27" t="s">
        <v>0</v>
      </c>
      <c r="B1" s="28"/>
    </row>
    <row r="2" spans="1:2" ht="30.75" customHeight="1" x14ac:dyDescent="0.4">
      <c r="A2" s="29" t="s">
        <v>1</v>
      </c>
      <c r="B2" s="30"/>
    </row>
    <row r="3" spans="1:2" x14ac:dyDescent="0.4">
      <c r="A3" s="31" t="s">
        <v>2</v>
      </c>
      <c r="B3" s="31"/>
    </row>
    <row r="4" spans="1:2" x14ac:dyDescent="0.4">
      <c r="A4" s="31" t="s">
        <v>3</v>
      </c>
      <c r="B4" s="31"/>
    </row>
    <row r="5" spans="1:2" ht="30.95" customHeight="1" x14ac:dyDescent="0.4">
      <c r="A5" s="26" t="s">
        <v>4</v>
      </c>
      <c r="B5" s="26"/>
    </row>
    <row r="6" spans="1:2" ht="18" customHeight="1" x14ac:dyDescent="0.4">
      <c r="A6" s="22" t="s">
        <v>81</v>
      </c>
      <c r="B6" s="22"/>
    </row>
    <row r="7" spans="1:2" ht="30.95" customHeight="1" x14ac:dyDescent="0.4">
      <c r="A7" s="23" t="s">
        <v>5</v>
      </c>
      <c r="B7" s="23"/>
    </row>
    <row r="8" spans="1:2" ht="15" x14ac:dyDescent="0.45">
      <c r="A8" s="21" t="str">
        <f>'Key facts'!A1</f>
        <v>Figure 1. Key facts for England.</v>
      </c>
      <c r="B8" s="21"/>
    </row>
    <row r="9" spans="1:2" ht="15" x14ac:dyDescent="0.45">
      <c r="A9" s="21" t="str">
        <f>National!A1</f>
        <v>Table 1. Metrics for England.</v>
      </c>
      <c r="B9" s="21"/>
    </row>
    <row r="10" spans="1:2" ht="15" x14ac:dyDescent="0.45">
      <c r="A10" s="25" t="str">
        <f>Regional!A1</f>
        <v>Table 2. Metrics for each region.</v>
      </c>
      <c r="B10" s="25"/>
    </row>
    <row r="11" spans="1:2" ht="15" x14ac:dyDescent="0.45">
      <c r="A11" s="21" t="str">
        <f>ICB!A1</f>
        <v>Table 3. Metrics for each ICB.</v>
      </c>
      <c r="B11" s="21"/>
    </row>
    <row r="12" spans="1:2" ht="30.95" customHeight="1" x14ac:dyDescent="0.4">
      <c r="A12" s="23" t="s">
        <v>6</v>
      </c>
      <c r="B12" s="23"/>
    </row>
    <row r="13" spans="1:2" ht="24.95" customHeight="1" x14ac:dyDescent="0.4">
      <c r="A13" s="24" t="s">
        <v>7</v>
      </c>
      <c r="B13" s="24"/>
    </row>
    <row r="14" spans="1:2" x14ac:dyDescent="0.4">
      <c r="A14" s="9" t="s">
        <v>8</v>
      </c>
      <c r="B14" s="2"/>
    </row>
    <row r="15" spans="1:2" x14ac:dyDescent="0.4">
      <c r="A15" s="9" t="s">
        <v>9</v>
      </c>
      <c r="B15" s="2"/>
    </row>
    <row r="16" spans="1:2" ht="24.95" customHeight="1" x14ac:dyDescent="0.4">
      <c r="A16" s="9" t="s">
        <v>80</v>
      </c>
      <c r="B16" s="2"/>
    </row>
    <row r="17" spans="1:7" s="11" customFormat="1" ht="15" customHeight="1" x14ac:dyDescent="0.45">
      <c r="A17" s="20" t="s">
        <v>10</v>
      </c>
      <c r="B17" s="20"/>
    </row>
    <row r="18" spans="1:7" s="11" customFormat="1" ht="15" customHeight="1" x14ac:dyDescent="0.45">
      <c r="A18" s="12" t="s">
        <v>11</v>
      </c>
      <c r="B18" s="10"/>
    </row>
    <row r="19" spans="1:7" x14ac:dyDescent="0.4">
      <c r="G19" s="3"/>
    </row>
  </sheetData>
  <mergeCells count="14">
    <mergeCell ref="A5:B5"/>
    <mergeCell ref="A1:B1"/>
    <mergeCell ref="A2:B2"/>
    <mergeCell ref="A3:B3"/>
    <mergeCell ref="A4:B4"/>
    <mergeCell ref="A17:B17"/>
    <mergeCell ref="A11:B11"/>
    <mergeCell ref="A6:B6"/>
    <mergeCell ref="A7:B7"/>
    <mergeCell ref="A9:B9"/>
    <mergeCell ref="A13:B13"/>
    <mergeCell ref="A12:B12"/>
    <mergeCell ref="A8:B8"/>
    <mergeCell ref="A10:B10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18"/>
  <sheetViews>
    <sheetView showGridLines="0" workbookViewId="0"/>
  </sheetViews>
  <sheetFormatPr defaultColWidth="9" defaultRowHeight="15" x14ac:dyDescent="0.45"/>
  <cols>
    <col min="1" max="1" width="3.648437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94</v>
      </c>
    </row>
    <row r="2" spans="1:10" x14ac:dyDescent="0.45">
      <c r="A2" s="38" t="s">
        <v>12</v>
      </c>
      <c r="B2" s="38"/>
    </row>
    <row r="3" spans="1:10" ht="15.35" thickBot="1" x14ac:dyDescent="0.5"/>
    <row r="4" spans="1:10" ht="28" customHeight="1" x14ac:dyDescent="0.45">
      <c r="B4" s="63" t="s">
        <v>82</v>
      </c>
      <c r="C4" s="63"/>
      <c r="D4" s="63"/>
      <c r="E4" s="65" t="s">
        <v>83</v>
      </c>
      <c r="F4" s="65"/>
      <c r="G4" s="65"/>
      <c r="H4" s="65" t="s">
        <v>95</v>
      </c>
      <c r="I4" s="65"/>
      <c r="J4" s="65"/>
    </row>
    <row r="5" spans="1:10" ht="33" customHeight="1" x14ac:dyDescent="0.45">
      <c r="B5" s="64"/>
      <c r="C5" s="64"/>
      <c r="D5" s="64"/>
      <c r="E5" s="66"/>
      <c r="F5" s="66"/>
      <c r="G5" s="66"/>
      <c r="H5" s="66"/>
      <c r="I5" s="66"/>
      <c r="J5" s="66"/>
    </row>
    <row r="6" spans="1:10" ht="15" customHeight="1" x14ac:dyDescent="0.45">
      <c r="B6" s="32">
        <v>524468</v>
      </c>
      <c r="C6" s="33"/>
      <c r="D6" s="33"/>
      <c r="E6" s="35">
        <v>-8.869636533603005E-2</v>
      </c>
      <c r="F6" s="36"/>
      <c r="G6" s="36"/>
      <c r="H6" s="35">
        <v>-0.104384429511864</v>
      </c>
      <c r="I6" s="36"/>
      <c r="J6" s="36"/>
    </row>
    <row r="7" spans="1:10" ht="22" customHeight="1" x14ac:dyDescent="0.45">
      <c r="B7" s="33"/>
      <c r="C7" s="33"/>
      <c r="D7" s="33"/>
      <c r="E7" s="36"/>
      <c r="F7" s="36"/>
      <c r="G7" s="36"/>
      <c r="H7" s="36"/>
      <c r="I7" s="36"/>
      <c r="J7" s="36"/>
    </row>
    <row r="8" spans="1:10" ht="19" customHeight="1" thickBot="1" x14ac:dyDescent="0.5">
      <c r="B8" s="34"/>
      <c r="C8" s="34"/>
      <c r="D8" s="34"/>
      <c r="E8" s="37"/>
      <c r="F8" s="37"/>
      <c r="G8" s="37"/>
      <c r="H8" s="37"/>
      <c r="I8" s="37"/>
      <c r="J8" s="37"/>
    </row>
    <row r="9" spans="1:10" ht="10.7" customHeight="1" thickBot="1" x14ac:dyDescent="0.5"/>
    <row r="10" spans="1:10" ht="26.45" customHeight="1" thickBot="1" x14ac:dyDescent="0.5">
      <c r="B10" s="15" t="s">
        <v>84</v>
      </c>
      <c r="C10" s="16"/>
      <c r="D10" s="16"/>
      <c r="E10" s="16"/>
      <c r="F10" s="16"/>
      <c r="G10" s="16"/>
      <c r="H10" s="16"/>
      <c r="I10" s="16"/>
      <c r="J10" s="17"/>
    </row>
    <row r="11" spans="1:10" ht="28" customHeight="1" x14ac:dyDescent="0.6">
      <c r="B11" s="51" t="s">
        <v>85</v>
      </c>
      <c r="C11" s="51"/>
      <c r="D11" s="51"/>
      <c r="E11" s="52" t="s">
        <v>86</v>
      </c>
      <c r="F11" s="52"/>
      <c r="G11" s="52"/>
      <c r="H11" s="53" t="s">
        <v>87</v>
      </c>
      <c r="I11" s="53"/>
      <c r="J11" s="53"/>
    </row>
    <row r="12" spans="1:10" ht="15" customHeight="1" x14ac:dyDescent="0.45">
      <c r="B12" s="54">
        <v>0.11376861886711868</v>
      </c>
      <c r="C12" s="55"/>
      <c r="D12" s="55"/>
      <c r="E12" s="57">
        <v>0.12735381376938154</v>
      </c>
      <c r="F12" s="58"/>
      <c r="G12" s="58"/>
      <c r="H12" s="60">
        <v>0.38645637102740299</v>
      </c>
      <c r="I12" s="61"/>
      <c r="J12" s="61"/>
    </row>
    <row r="13" spans="1:10" ht="17" customHeight="1" x14ac:dyDescent="0.45">
      <c r="B13" s="55"/>
      <c r="C13" s="55"/>
      <c r="D13" s="55"/>
      <c r="E13" s="58"/>
      <c r="F13" s="58"/>
      <c r="G13" s="58"/>
      <c r="H13" s="61"/>
      <c r="I13" s="61"/>
      <c r="J13" s="61"/>
    </row>
    <row r="14" spans="1:10" ht="15" customHeight="1" thickBot="1" x14ac:dyDescent="0.5">
      <c r="B14" s="56"/>
      <c r="C14" s="56"/>
      <c r="D14" s="56"/>
      <c r="E14" s="59"/>
      <c r="F14" s="59"/>
      <c r="G14" s="59"/>
      <c r="H14" s="62"/>
      <c r="I14" s="62"/>
      <c r="J14" s="62"/>
    </row>
    <row r="15" spans="1:10" ht="28" customHeight="1" x14ac:dyDescent="0.6">
      <c r="B15" s="39" t="s">
        <v>88</v>
      </c>
      <c r="C15" s="39"/>
      <c r="D15" s="39"/>
      <c r="E15" s="40" t="s">
        <v>89</v>
      </c>
      <c r="F15" s="40"/>
      <c r="G15" s="40"/>
      <c r="H15" s="41" t="s">
        <v>90</v>
      </c>
      <c r="I15" s="41"/>
      <c r="J15" s="41"/>
    </row>
    <row r="16" spans="1:10" ht="15" customHeight="1" x14ac:dyDescent="0.45">
      <c r="B16" s="42">
        <v>8.8209385510650787E-2</v>
      </c>
      <c r="C16" s="43"/>
      <c r="D16" s="43"/>
      <c r="E16" s="45">
        <v>6.9224433139867453E-2</v>
      </c>
      <c r="F16" s="46"/>
      <c r="G16" s="46"/>
      <c r="H16" s="48">
        <v>0.12255085152954995</v>
      </c>
      <c r="I16" s="49"/>
      <c r="J16" s="49"/>
    </row>
    <row r="17" spans="2:10" ht="17" customHeight="1" x14ac:dyDescent="0.45">
      <c r="B17" s="43"/>
      <c r="C17" s="43"/>
      <c r="D17" s="43"/>
      <c r="E17" s="46"/>
      <c r="F17" s="46"/>
      <c r="G17" s="46"/>
      <c r="H17" s="49"/>
      <c r="I17" s="49"/>
      <c r="J17" s="49"/>
    </row>
    <row r="18" spans="2:10" ht="15" customHeight="1" thickBot="1" x14ac:dyDescent="0.5">
      <c r="B18" s="44"/>
      <c r="C18" s="44"/>
      <c r="D18" s="44"/>
      <c r="E18" s="47"/>
      <c r="F18" s="47"/>
      <c r="G18" s="47"/>
      <c r="H18" s="50"/>
      <c r="I18" s="50"/>
      <c r="J18" s="50"/>
    </row>
  </sheetData>
  <mergeCells count="19"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Q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21.8984375" style="4" bestFit="1" customWidth="1"/>
    <col min="2" max="17" width="18" style="4" customWidth="1"/>
    <col min="18" max="16384" width="8.796875" style="4"/>
  </cols>
  <sheetData>
    <row r="1" spans="1:17" ht="15" customHeight="1" x14ac:dyDescent="0.4">
      <c r="A1" s="5" t="s">
        <v>93</v>
      </c>
    </row>
    <row r="2" spans="1:17" ht="15" customHeight="1" x14ac:dyDescent="0.4">
      <c r="A2" s="18" t="s">
        <v>12</v>
      </c>
    </row>
    <row r="3" spans="1:17" ht="50.1" customHeight="1" x14ac:dyDescent="0.4">
      <c r="A3" s="7" t="s">
        <v>13</v>
      </c>
      <c r="B3" s="13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 t="s">
        <v>22</v>
      </c>
      <c r="K3" s="13" t="s">
        <v>23</v>
      </c>
      <c r="L3" s="13" t="s">
        <v>24</v>
      </c>
      <c r="M3" s="13" t="s">
        <v>25</v>
      </c>
      <c r="N3" s="13" t="s">
        <v>26</v>
      </c>
      <c r="O3" s="13" t="s">
        <v>27</v>
      </c>
      <c r="P3" s="13" t="s">
        <v>28</v>
      </c>
      <c r="Q3" s="13" t="s">
        <v>29</v>
      </c>
    </row>
    <row r="4" spans="1:17" x14ac:dyDescent="0.4">
      <c r="A4" s="4" t="s">
        <v>30</v>
      </c>
      <c r="B4" s="4">
        <v>524468</v>
      </c>
      <c r="C4" s="4">
        <v>94.61</v>
      </c>
      <c r="D4" s="4">
        <v>87</v>
      </c>
      <c r="E4" s="4">
        <v>17601</v>
      </c>
      <c r="F4" s="4">
        <v>13766</v>
      </c>
      <c r="G4" s="4">
        <v>45902</v>
      </c>
      <c r="H4" s="4">
        <v>66793</v>
      </c>
      <c r="I4" s="4">
        <v>202684</v>
      </c>
      <c r="J4" s="4">
        <v>46263</v>
      </c>
      <c r="K4" s="4">
        <v>5653</v>
      </c>
      <c r="L4" s="4">
        <v>38063</v>
      </c>
      <c r="M4" s="4">
        <v>36306</v>
      </c>
      <c r="N4" s="4">
        <v>64274</v>
      </c>
      <c r="O4" s="4">
        <v>2187</v>
      </c>
      <c r="P4" s="4">
        <v>1766</v>
      </c>
      <c r="Q4" s="4">
        <v>811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P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47.09765625" style="4" bestFit="1" customWidth="1"/>
    <col min="2" max="16" width="18" style="4" customWidth="1"/>
    <col min="17" max="16384" width="8.796875" style="4"/>
  </cols>
  <sheetData>
    <row r="1" spans="1:16" ht="15" customHeight="1" x14ac:dyDescent="0.4">
      <c r="A1" s="5" t="s">
        <v>92</v>
      </c>
    </row>
    <row r="2" spans="1:16" ht="15" customHeight="1" x14ac:dyDescent="0.4">
      <c r="A2" s="18" t="s">
        <v>12</v>
      </c>
    </row>
    <row r="3" spans="1:16" s="6" customFormat="1" ht="50.1" customHeight="1" x14ac:dyDescent="0.45">
      <c r="A3" s="7" t="s">
        <v>13</v>
      </c>
      <c r="B3" s="13" t="s">
        <v>14</v>
      </c>
      <c r="C3" s="13" t="s">
        <v>15</v>
      </c>
      <c r="D3" s="13" t="s">
        <v>16</v>
      </c>
      <c r="E3" s="13" t="s">
        <v>18</v>
      </c>
      <c r="F3" s="13" t="s">
        <v>19</v>
      </c>
      <c r="G3" s="13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26</v>
      </c>
      <c r="N3" s="13" t="s">
        <v>27</v>
      </c>
      <c r="O3" s="13" t="s">
        <v>28</v>
      </c>
      <c r="P3" s="13" t="s">
        <v>29</v>
      </c>
    </row>
    <row r="4" spans="1:16" x14ac:dyDescent="0.4">
      <c r="A4" s="4" t="s">
        <v>31</v>
      </c>
      <c r="B4" s="4">
        <v>57908</v>
      </c>
      <c r="C4" s="4">
        <v>94.85</v>
      </c>
      <c r="D4" s="4">
        <v>87</v>
      </c>
      <c r="E4" s="4">
        <v>1541</v>
      </c>
      <c r="F4" s="4">
        <v>5360</v>
      </c>
      <c r="G4" s="4">
        <v>7155</v>
      </c>
      <c r="H4" s="4">
        <v>23064</v>
      </c>
      <c r="I4" s="4">
        <v>5152</v>
      </c>
      <c r="J4" s="4">
        <v>586</v>
      </c>
      <c r="K4" s="4">
        <v>4489</v>
      </c>
      <c r="L4" s="4">
        <v>3463</v>
      </c>
      <c r="M4" s="4">
        <v>6597</v>
      </c>
      <c r="N4" s="4">
        <v>202</v>
      </c>
      <c r="O4" s="4">
        <v>208</v>
      </c>
      <c r="P4" s="4">
        <v>91</v>
      </c>
    </row>
    <row r="5" spans="1:16" x14ac:dyDescent="0.4">
      <c r="A5" s="4" t="s">
        <v>32</v>
      </c>
      <c r="B5" s="4">
        <v>61970</v>
      </c>
      <c r="C5" s="4">
        <v>94.07</v>
      </c>
      <c r="D5" s="4">
        <v>83</v>
      </c>
      <c r="E5" s="4">
        <v>1509</v>
      </c>
      <c r="F5" s="4">
        <v>4228</v>
      </c>
      <c r="G5" s="4">
        <v>7325</v>
      </c>
      <c r="H5" s="4">
        <v>21463</v>
      </c>
      <c r="I5" s="4">
        <v>5533</v>
      </c>
      <c r="J5" s="4">
        <v>677</v>
      </c>
      <c r="K5" s="4">
        <v>4456</v>
      </c>
      <c r="L5" s="4">
        <v>4482</v>
      </c>
      <c r="M5" s="4">
        <v>11717</v>
      </c>
      <c r="N5" s="4">
        <v>307</v>
      </c>
      <c r="O5" s="4">
        <v>196</v>
      </c>
      <c r="P5" s="4">
        <v>77</v>
      </c>
    </row>
    <row r="6" spans="1:16" x14ac:dyDescent="0.4">
      <c r="A6" s="4" t="s">
        <v>33</v>
      </c>
      <c r="B6" s="4">
        <v>94834</v>
      </c>
      <c r="C6" s="4">
        <v>94.41</v>
      </c>
      <c r="D6" s="4">
        <v>88</v>
      </c>
      <c r="E6" s="4">
        <v>2696</v>
      </c>
      <c r="F6" s="4">
        <v>8617</v>
      </c>
      <c r="G6" s="4">
        <v>12457</v>
      </c>
      <c r="H6" s="4">
        <v>37344</v>
      </c>
      <c r="I6" s="4">
        <v>8396</v>
      </c>
      <c r="J6" s="4">
        <v>1011</v>
      </c>
      <c r="K6" s="4">
        <v>6982</v>
      </c>
      <c r="L6" s="4">
        <v>5481</v>
      </c>
      <c r="M6" s="4">
        <v>10940</v>
      </c>
      <c r="N6" s="4">
        <v>411</v>
      </c>
      <c r="O6" s="4">
        <v>350</v>
      </c>
      <c r="P6" s="4">
        <v>149</v>
      </c>
    </row>
    <row r="7" spans="1:16" x14ac:dyDescent="0.4">
      <c r="A7" s="4" t="s">
        <v>34</v>
      </c>
      <c r="B7" s="4">
        <v>90358</v>
      </c>
      <c r="C7" s="4">
        <v>95.29</v>
      </c>
      <c r="D7" s="4">
        <v>88</v>
      </c>
      <c r="E7" s="4">
        <v>2342</v>
      </c>
      <c r="F7" s="4">
        <v>6822</v>
      </c>
      <c r="G7" s="4">
        <v>11785</v>
      </c>
      <c r="H7" s="4">
        <v>36231</v>
      </c>
      <c r="I7" s="4">
        <v>8027</v>
      </c>
      <c r="J7" s="4">
        <v>1094</v>
      </c>
      <c r="K7" s="4">
        <v>6286</v>
      </c>
      <c r="L7" s="4">
        <v>9432</v>
      </c>
      <c r="M7" s="4">
        <v>7521</v>
      </c>
      <c r="N7" s="4">
        <v>408</v>
      </c>
      <c r="O7" s="4">
        <v>279</v>
      </c>
      <c r="P7" s="4">
        <v>131</v>
      </c>
    </row>
    <row r="8" spans="1:16" x14ac:dyDescent="0.4">
      <c r="A8" s="4" t="s">
        <v>35</v>
      </c>
      <c r="B8" s="4">
        <v>78315</v>
      </c>
      <c r="C8" s="4">
        <v>94.78</v>
      </c>
      <c r="D8" s="4">
        <v>86</v>
      </c>
      <c r="E8" s="4">
        <v>2234</v>
      </c>
      <c r="F8" s="4">
        <v>7891</v>
      </c>
      <c r="G8" s="4">
        <v>9955</v>
      </c>
      <c r="H8" s="4">
        <v>29814</v>
      </c>
      <c r="I8" s="4">
        <v>6448</v>
      </c>
      <c r="J8" s="4">
        <v>829</v>
      </c>
      <c r="K8" s="4">
        <v>5522</v>
      </c>
      <c r="L8" s="4">
        <v>5289</v>
      </c>
      <c r="M8" s="4">
        <v>9639</v>
      </c>
      <c r="N8" s="4">
        <v>306</v>
      </c>
      <c r="O8" s="4">
        <v>292</v>
      </c>
      <c r="P8" s="4">
        <v>96</v>
      </c>
    </row>
    <row r="9" spans="1:16" x14ac:dyDescent="0.4">
      <c r="A9" s="4" t="s">
        <v>36</v>
      </c>
      <c r="B9" s="4">
        <v>86312</v>
      </c>
      <c r="C9" s="4">
        <v>94.46</v>
      </c>
      <c r="D9" s="4">
        <v>86</v>
      </c>
      <c r="E9" s="4">
        <v>2073</v>
      </c>
      <c r="F9" s="4">
        <v>7517</v>
      </c>
      <c r="G9" s="4">
        <v>10984</v>
      </c>
      <c r="H9" s="4">
        <v>33910</v>
      </c>
      <c r="I9" s="4">
        <v>7746</v>
      </c>
      <c r="J9" s="4">
        <v>818</v>
      </c>
      <c r="K9" s="4">
        <v>6552</v>
      </c>
      <c r="L9" s="4">
        <v>4109</v>
      </c>
      <c r="M9" s="4">
        <v>11815</v>
      </c>
      <c r="N9" s="4">
        <v>349</v>
      </c>
      <c r="O9" s="4">
        <v>275</v>
      </c>
      <c r="P9" s="4">
        <v>164</v>
      </c>
    </row>
    <row r="10" spans="1:16" x14ac:dyDescent="0.4">
      <c r="A10" s="4" t="s">
        <v>37</v>
      </c>
      <c r="B10" s="4">
        <v>54771</v>
      </c>
      <c r="C10" s="4">
        <v>94.96</v>
      </c>
      <c r="D10" s="4">
        <v>87</v>
      </c>
      <c r="E10" s="4">
        <v>1371</v>
      </c>
      <c r="F10" s="4">
        <v>5467</v>
      </c>
      <c r="G10" s="4">
        <v>7132</v>
      </c>
      <c r="H10" s="4">
        <v>20858</v>
      </c>
      <c r="I10" s="4">
        <v>4961</v>
      </c>
      <c r="J10" s="4">
        <v>638</v>
      </c>
      <c r="K10" s="4">
        <v>3776</v>
      </c>
      <c r="L10" s="4">
        <v>4050</v>
      </c>
      <c r="M10" s="4">
        <v>6045</v>
      </c>
      <c r="N10" s="4">
        <v>204</v>
      </c>
      <c r="O10" s="4">
        <v>166</v>
      </c>
      <c r="P10" s="4">
        <v>103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P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59.8984375" style="4" customWidth="1"/>
    <col min="2" max="15" width="18" style="8" customWidth="1"/>
    <col min="16" max="16" width="18" style="4" customWidth="1"/>
    <col min="17" max="16384" width="8.796875" style="4"/>
  </cols>
  <sheetData>
    <row r="1" spans="1:16" ht="15" customHeight="1" x14ac:dyDescent="0.4">
      <c r="A1" s="5" t="s">
        <v>91</v>
      </c>
    </row>
    <row r="2" spans="1:16" ht="15" customHeight="1" x14ac:dyDescent="0.4">
      <c r="A2" s="18" t="s">
        <v>12</v>
      </c>
    </row>
    <row r="3" spans="1:16" s="6" customFormat="1" ht="50.1" customHeight="1" x14ac:dyDescent="0.45">
      <c r="A3" s="7" t="s">
        <v>13</v>
      </c>
      <c r="B3" s="13" t="s">
        <v>14</v>
      </c>
      <c r="C3" s="13" t="s">
        <v>15</v>
      </c>
      <c r="D3" s="13" t="s">
        <v>16</v>
      </c>
      <c r="E3" s="13" t="s">
        <v>18</v>
      </c>
      <c r="F3" s="13" t="s">
        <v>19</v>
      </c>
      <c r="G3" s="13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26</v>
      </c>
      <c r="N3" s="13" t="s">
        <v>27</v>
      </c>
      <c r="O3" s="13" t="s">
        <v>28</v>
      </c>
      <c r="P3" s="13" t="s">
        <v>29</v>
      </c>
    </row>
    <row r="4" spans="1:16" x14ac:dyDescent="0.4">
      <c r="A4" s="4" t="s">
        <v>38</v>
      </c>
      <c r="B4" s="8">
        <v>8417</v>
      </c>
      <c r="C4" s="8">
        <v>95.04</v>
      </c>
      <c r="D4" s="8">
        <v>91</v>
      </c>
      <c r="E4" s="8">
        <v>195</v>
      </c>
      <c r="F4" s="8">
        <v>755</v>
      </c>
      <c r="G4" s="8">
        <v>1126</v>
      </c>
      <c r="H4" s="8">
        <v>3384</v>
      </c>
      <c r="I4" s="8">
        <v>806</v>
      </c>
      <c r="J4" s="8">
        <v>88</v>
      </c>
      <c r="K4" s="8">
        <v>607</v>
      </c>
      <c r="L4" s="8">
        <v>547</v>
      </c>
      <c r="M4" s="8">
        <v>816</v>
      </c>
      <c r="N4" s="8">
        <v>52</v>
      </c>
      <c r="O4" s="8">
        <v>19</v>
      </c>
      <c r="P4" s="4">
        <v>22</v>
      </c>
    </row>
    <row r="5" spans="1:16" x14ac:dyDescent="0.4">
      <c r="A5" s="4" t="s">
        <v>39</v>
      </c>
      <c r="B5" s="8">
        <v>9264</v>
      </c>
      <c r="C5" s="8">
        <v>94.32</v>
      </c>
      <c r="D5" s="8">
        <v>88</v>
      </c>
      <c r="E5" s="8">
        <v>261</v>
      </c>
      <c r="F5" s="8">
        <v>1153</v>
      </c>
      <c r="G5" s="8">
        <v>1173</v>
      </c>
      <c r="H5" s="8">
        <v>3489</v>
      </c>
      <c r="I5" s="8">
        <v>742</v>
      </c>
      <c r="J5" s="8">
        <v>76</v>
      </c>
      <c r="K5" s="8">
        <v>804</v>
      </c>
      <c r="L5" s="8">
        <v>476</v>
      </c>
      <c r="M5" s="8">
        <v>1006</v>
      </c>
      <c r="N5" s="8">
        <v>30</v>
      </c>
      <c r="O5" s="8">
        <v>44</v>
      </c>
      <c r="P5" s="4">
        <v>10</v>
      </c>
    </row>
    <row r="6" spans="1:16" x14ac:dyDescent="0.4">
      <c r="A6" s="4" t="s">
        <v>40</v>
      </c>
      <c r="B6" s="8">
        <v>11138</v>
      </c>
      <c r="C6" s="8">
        <v>94.01</v>
      </c>
      <c r="D6" s="8">
        <v>85</v>
      </c>
      <c r="E6" s="8">
        <v>365</v>
      </c>
      <c r="F6" s="8">
        <v>985</v>
      </c>
      <c r="G6" s="8">
        <v>1461</v>
      </c>
      <c r="H6" s="8">
        <v>4251</v>
      </c>
      <c r="I6" s="8">
        <v>959</v>
      </c>
      <c r="J6" s="8">
        <v>109</v>
      </c>
      <c r="K6" s="8">
        <v>794</v>
      </c>
      <c r="L6" s="8">
        <v>555</v>
      </c>
      <c r="M6" s="8">
        <v>1571</v>
      </c>
      <c r="N6" s="8">
        <v>44</v>
      </c>
      <c r="O6" s="8">
        <v>30</v>
      </c>
      <c r="P6" s="4">
        <v>14</v>
      </c>
    </row>
    <row r="7" spans="1:16" x14ac:dyDescent="0.4">
      <c r="A7" s="4" t="s">
        <v>41</v>
      </c>
      <c r="B7" s="8">
        <v>10777</v>
      </c>
      <c r="C7" s="8">
        <v>94.63</v>
      </c>
      <c r="D7" s="8">
        <v>87</v>
      </c>
      <c r="E7" s="8">
        <v>315</v>
      </c>
      <c r="F7" s="8">
        <v>1019</v>
      </c>
      <c r="G7" s="8">
        <v>1418</v>
      </c>
      <c r="H7" s="8">
        <v>4285</v>
      </c>
      <c r="I7" s="8">
        <v>1000</v>
      </c>
      <c r="J7" s="8">
        <v>110</v>
      </c>
      <c r="K7" s="8">
        <v>852</v>
      </c>
      <c r="L7" s="8">
        <v>479</v>
      </c>
      <c r="M7" s="8">
        <v>1186</v>
      </c>
      <c r="N7" s="8">
        <v>45</v>
      </c>
      <c r="O7" s="8">
        <v>48</v>
      </c>
      <c r="P7" s="4">
        <v>20</v>
      </c>
    </row>
    <row r="8" spans="1:16" x14ac:dyDescent="0.4">
      <c r="A8" s="4" t="s">
        <v>42</v>
      </c>
      <c r="B8" s="8">
        <v>9213</v>
      </c>
      <c r="C8" s="8">
        <v>95.06</v>
      </c>
      <c r="D8" s="8">
        <v>86</v>
      </c>
      <c r="E8" s="8">
        <v>209</v>
      </c>
      <c r="F8" s="8">
        <v>977</v>
      </c>
      <c r="G8" s="8">
        <v>990</v>
      </c>
      <c r="H8" s="8">
        <v>3532</v>
      </c>
      <c r="I8" s="8">
        <v>851</v>
      </c>
      <c r="J8" s="8">
        <v>119</v>
      </c>
      <c r="K8" s="8">
        <v>708</v>
      </c>
      <c r="L8" s="8">
        <v>830</v>
      </c>
      <c r="M8" s="8">
        <v>910</v>
      </c>
      <c r="N8" s="8">
        <v>40</v>
      </c>
      <c r="O8" s="8">
        <v>29</v>
      </c>
      <c r="P8" s="4">
        <v>18</v>
      </c>
    </row>
    <row r="9" spans="1:16" x14ac:dyDescent="0.4">
      <c r="A9" s="4" t="s">
        <v>43</v>
      </c>
      <c r="B9" s="8">
        <v>18175</v>
      </c>
      <c r="C9" s="8">
        <v>93.88</v>
      </c>
      <c r="D9" s="8">
        <v>86</v>
      </c>
      <c r="E9" s="8">
        <v>462</v>
      </c>
      <c r="F9" s="8">
        <v>1882</v>
      </c>
      <c r="G9" s="8">
        <v>2371</v>
      </c>
      <c r="H9" s="8">
        <v>6955</v>
      </c>
      <c r="I9" s="8">
        <v>1688</v>
      </c>
      <c r="J9" s="8">
        <v>168</v>
      </c>
      <c r="K9" s="8">
        <v>1505</v>
      </c>
      <c r="L9" s="8">
        <v>784</v>
      </c>
      <c r="M9" s="8">
        <v>2227</v>
      </c>
      <c r="N9" s="8">
        <v>58</v>
      </c>
      <c r="O9" s="8">
        <v>50</v>
      </c>
      <c r="P9" s="4">
        <v>25</v>
      </c>
    </row>
    <row r="10" spans="1:16" x14ac:dyDescent="0.4">
      <c r="A10" s="4" t="s">
        <v>44</v>
      </c>
      <c r="B10" s="8">
        <v>9040</v>
      </c>
      <c r="C10" s="8">
        <v>94.89</v>
      </c>
      <c r="D10" s="8">
        <v>87</v>
      </c>
      <c r="E10" s="8">
        <v>216</v>
      </c>
      <c r="F10" s="8">
        <v>1021</v>
      </c>
      <c r="G10" s="8">
        <v>1109</v>
      </c>
      <c r="H10" s="8">
        <v>3502</v>
      </c>
      <c r="I10" s="8">
        <v>838</v>
      </c>
      <c r="J10" s="8">
        <v>111</v>
      </c>
      <c r="K10" s="8">
        <v>735</v>
      </c>
      <c r="L10" s="8">
        <v>510</v>
      </c>
      <c r="M10" s="8">
        <v>921</v>
      </c>
      <c r="N10" s="8">
        <v>36</v>
      </c>
      <c r="O10" s="8">
        <v>33</v>
      </c>
      <c r="P10" s="4">
        <v>8</v>
      </c>
    </row>
    <row r="11" spans="1:16" x14ac:dyDescent="0.4">
      <c r="A11" s="4" t="s">
        <v>45</v>
      </c>
      <c r="B11" s="8">
        <v>27248</v>
      </c>
      <c r="C11" s="8">
        <v>94.96</v>
      </c>
      <c r="D11" s="8">
        <v>86</v>
      </c>
      <c r="E11" s="8">
        <v>688</v>
      </c>
      <c r="F11" s="8">
        <v>2051</v>
      </c>
      <c r="G11" s="8">
        <v>3463</v>
      </c>
      <c r="H11" s="8">
        <v>10795</v>
      </c>
      <c r="I11" s="8">
        <v>2388</v>
      </c>
      <c r="J11" s="8">
        <v>277</v>
      </c>
      <c r="K11" s="8">
        <v>2077</v>
      </c>
      <c r="L11" s="8">
        <v>1601</v>
      </c>
      <c r="M11" s="8">
        <v>3684</v>
      </c>
      <c r="N11" s="8">
        <v>99</v>
      </c>
      <c r="O11" s="8">
        <v>90</v>
      </c>
      <c r="P11" s="4">
        <v>35</v>
      </c>
    </row>
    <row r="12" spans="1:16" x14ac:dyDescent="0.4">
      <c r="A12" s="4" t="s">
        <v>46</v>
      </c>
      <c r="B12" s="8">
        <v>6059</v>
      </c>
      <c r="C12" s="8">
        <v>94.66</v>
      </c>
      <c r="D12" s="8">
        <v>88</v>
      </c>
      <c r="E12" s="8">
        <v>182</v>
      </c>
      <c r="F12" s="8">
        <v>668</v>
      </c>
      <c r="G12" s="8">
        <v>1001</v>
      </c>
      <c r="H12" s="8">
        <v>2256</v>
      </c>
      <c r="I12" s="8">
        <v>558</v>
      </c>
      <c r="J12" s="8">
        <v>66</v>
      </c>
      <c r="K12" s="8">
        <v>356</v>
      </c>
      <c r="L12" s="8">
        <v>370</v>
      </c>
      <c r="M12" s="8">
        <v>556</v>
      </c>
      <c r="N12" s="8">
        <v>10</v>
      </c>
      <c r="O12" s="8">
        <v>25</v>
      </c>
      <c r="P12" s="4">
        <v>11</v>
      </c>
    </row>
    <row r="13" spans="1:16" x14ac:dyDescent="0.4">
      <c r="A13" s="4" t="s">
        <v>47</v>
      </c>
      <c r="B13" s="8">
        <v>7564</v>
      </c>
      <c r="C13" s="8">
        <v>93.96</v>
      </c>
      <c r="D13" s="8">
        <v>89</v>
      </c>
      <c r="E13" s="8">
        <v>255</v>
      </c>
      <c r="F13" s="8">
        <v>688</v>
      </c>
      <c r="G13" s="8">
        <v>1032</v>
      </c>
      <c r="H13" s="8">
        <v>3009</v>
      </c>
      <c r="I13" s="8">
        <v>685</v>
      </c>
      <c r="J13" s="8">
        <v>91</v>
      </c>
      <c r="K13" s="8">
        <v>618</v>
      </c>
      <c r="L13" s="8">
        <v>280</v>
      </c>
      <c r="M13" s="8">
        <v>827</v>
      </c>
      <c r="N13" s="8">
        <v>33</v>
      </c>
      <c r="O13" s="8">
        <v>30</v>
      </c>
      <c r="P13" s="4">
        <v>16</v>
      </c>
    </row>
    <row r="14" spans="1:16" x14ac:dyDescent="0.4">
      <c r="A14" s="4" t="s">
        <v>48</v>
      </c>
      <c r="B14" s="8">
        <v>10910</v>
      </c>
      <c r="C14" s="8">
        <v>94.58</v>
      </c>
      <c r="D14" s="8">
        <v>87</v>
      </c>
      <c r="E14" s="8">
        <v>289</v>
      </c>
      <c r="F14" s="8">
        <v>1208</v>
      </c>
      <c r="G14" s="8">
        <v>1377</v>
      </c>
      <c r="H14" s="8">
        <v>4215</v>
      </c>
      <c r="I14" s="8">
        <v>996</v>
      </c>
      <c r="J14" s="8">
        <v>113</v>
      </c>
      <c r="K14" s="8">
        <v>788</v>
      </c>
      <c r="L14" s="8">
        <v>845</v>
      </c>
      <c r="M14" s="8">
        <v>983</v>
      </c>
      <c r="N14" s="8">
        <v>31</v>
      </c>
      <c r="O14" s="8">
        <v>54</v>
      </c>
      <c r="P14" s="4">
        <v>11</v>
      </c>
    </row>
    <row r="15" spans="1:16" x14ac:dyDescent="0.4">
      <c r="A15" s="4" t="s">
        <v>49</v>
      </c>
      <c r="B15" s="8">
        <v>11628</v>
      </c>
      <c r="C15" s="8">
        <v>95.02</v>
      </c>
      <c r="D15" s="8">
        <v>85</v>
      </c>
      <c r="E15" s="8">
        <v>294</v>
      </c>
      <c r="F15" s="8">
        <v>1228</v>
      </c>
      <c r="G15" s="8">
        <v>1480</v>
      </c>
      <c r="H15" s="8">
        <v>4309</v>
      </c>
      <c r="I15" s="8">
        <v>974</v>
      </c>
      <c r="J15" s="8">
        <v>145</v>
      </c>
      <c r="K15" s="8">
        <v>751</v>
      </c>
      <c r="L15" s="8">
        <v>785</v>
      </c>
      <c r="M15" s="8">
        <v>1554</v>
      </c>
      <c r="N15" s="8">
        <v>42</v>
      </c>
      <c r="O15" s="8">
        <v>47</v>
      </c>
      <c r="P15" s="4">
        <v>19</v>
      </c>
    </row>
    <row r="16" spans="1:16" x14ac:dyDescent="0.4">
      <c r="A16" s="4" t="s">
        <v>50</v>
      </c>
      <c r="B16" s="8">
        <v>7496</v>
      </c>
      <c r="C16" s="8">
        <v>94.6</v>
      </c>
      <c r="D16" s="8">
        <v>89</v>
      </c>
      <c r="E16" s="8">
        <v>174</v>
      </c>
      <c r="F16" s="8">
        <v>711</v>
      </c>
      <c r="G16" s="8">
        <v>1097</v>
      </c>
      <c r="H16" s="8">
        <v>2848</v>
      </c>
      <c r="I16" s="8">
        <v>724</v>
      </c>
      <c r="J16" s="8">
        <v>78</v>
      </c>
      <c r="K16" s="8">
        <v>512</v>
      </c>
      <c r="L16" s="8">
        <v>644</v>
      </c>
      <c r="M16" s="8">
        <v>657</v>
      </c>
      <c r="N16" s="8">
        <v>22</v>
      </c>
      <c r="O16" s="8">
        <v>18</v>
      </c>
      <c r="P16" s="4">
        <v>11</v>
      </c>
    </row>
    <row r="17" spans="1:16" x14ac:dyDescent="0.4">
      <c r="A17" s="4" t="s">
        <v>51</v>
      </c>
      <c r="B17" s="8">
        <v>7493</v>
      </c>
      <c r="C17" s="8">
        <v>94.09</v>
      </c>
      <c r="D17" s="8">
        <v>87</v>
      </c>
      <c r="E17" s="8">
        <v>166</v>
      </c>
      <c r="F17" s="8">
        <v>714</v>
      </c>
      <c r="G17" s="8">
        <v>859</v>
      </c>
      <c r="H17" s="8">
        <v>2889</v>
      </c>
      <c r="I17" s="8">
        <v>640</v>
      </c>
      <c r="J17" s="8">
        <v>53</v>
      </c>
      <c r="K17" s="8">
        <v>657</v>
      </c>
      <c r="L17" s="8">
        <v>271</v>
      </c>
      <c r="M17" s="8">
        <v>1174</v>
      </c>
      <c r="N17" s="8">
        <v>31</v>
      </c>
      <c r="O17" s="8">
        <v>30</v>
      </c>
      <c r="P17" s="4">
        <v>9</v>
      </c>
    </row>
    <row r="18" spans="1:16" x14ac:dyDescent="0.4">
      <c r="A18" s="4" t="s">
        <v>52</v>
      </c>
      <c r="B18" s="8">
        <v>6356</v>
      </c>
      <c r="C18" s="8">
        <v>95.18</v>
      </c>
      <c r="D18" s="8">
        <v>86</v>
      </c>
      <c r="E18" s="8">
        <v>177</v>
      </c>
      <c r="F18" s="8">
        <v>555</v>
      </c>
      <c r="G18" s="8">
        <v>825</v>
      </c>
      <c r="H18" s="8">
        <v>2464</v>
      </c>
      <c r="I18" s="8">
        <v>565</v>
      </c>
      <c r="J18" s="8">
        <v>68</v>
      </c>
      <c r="K18" s="8">
        <v>490</v>
      </c>
      <c r="L18" s="8">
        <v>366</v>
      </c>
      <c r="M18" s="8">
        <v>806</v>
      </c>
      <c r="N18" s="8">
        <v>20</v>
      </c>
      <c r="O18" s="8">
        <v>13</v>
      </c>
      <c r="P18" s="4">
        <v>7</v>
      </c>
    </row>
    <row r="19" spans="1:16" x14ac:dyDescent="0.4">
      <c r="A19" s="4" t="s">
        <v>53</v>
      </c>
      <c r="B19" s="8">
        <v>30899</v>
      </c>
      <c r="C19" s="8">
        <v>94.74</v>
      </c>
      <c r="D19" s="8">
        <v>86</v>
      </c>
      <c r="E19" s="8">
        <v>935</v>
      </c>
      <c r="F19" s="8">
        <v>3754</v>
      </c>
      <c r="G19" s="8">
        <v>3857</v>
      </c>
      <c r="H19" s="8">
        <v>11534</v>
      </c>
      <c r="I19" s="8">
        <v>2557</v>
      </c>
      <c r="J19" s="8">
        <v>326</v>
      </c>
      <c r="K19" s="8">
        <v>2103</v>
      </c>
      <c r="L19" s="8">
        <v>1696</v>
      </c>
      <c r="M19" s="8">
        <v>3832</v>
      </c>
      <c r="N19" s="8">
        <v>143</v>
      </c>
      <c r="O19" s="8">
        <v>129</v>
      </c>
      <c r="P19" s="4">
        <v>33</v>
      </c>
    </row>
    <row r="20" spans="1:16" x14ac:dyDescent="0.4">
      <c r="A20" s="4" t="s">
        <v>54</v>
      </c>
      <c r="B20" s="8">
        <v>22382</v>
      </c>
      <c r="C20" s="8">
        <v>94.71</v>
      </c>
      <c r="D20" s="8">
        <v>84</v>
      </c>
      <c r="E20" s="8">
        <v>479</v>
      </c>
      <c r="F20" s="8">
        <v>2089</v>
      </c>
      <c r="G20" s="8">
        <v>2654</v>
      </c>
      <c r="H20" s="8">
        <v>8714</v>
      </c>
      <c r="I20" s="8">
        <v>1991</v>
      </c>
      <c r="J20" s="8">
        <v>212</v>
      </c>
      <c r="K20" s="8">
        <v>1592</v>
      </c>
      <c r="L20" s="8">
        <v>1519</v>
      </c>
      <c r="M20" s="8">
        <v>2895</v>
      </c>
      <c r="N20" s="8">
        <v>111</v>
      </c>
      <c r="O20" s="8">
        <v>69</v>
      </c>
      <c r="P20" s="4">
        <v>57</v>
      </c>
    </row>
    <row r="21" spans="1:16" x14ac:dyDescent="0.4">
      <c r="A21" s="4" t="s">
        <v>55</v>
      </c>
      <c r="B21" s="8">
        <v>6009</v>
      </c>
      <c r="C21" s="8">
        <v>94.32</v>
      </c>
      <c r="D21" s="8">
        <v>91</v>
      </c>
      <c r="E21" s="8">
        <v>156</v>
      </c>
      <c r="F21" s="8">
        <v>545</v>
      </c>
      <c r="G21" s="8">
        <v>840</v>
      </c>
      <c r="H21" s="8">
        <v>2506</v>
      </c>
      <c r="I21" s="8">
        <v>545</v>
      </c>
      <c r="J21" s="8">
        <v>69</v>
      </c>
      <c r="K21" s="8">
        <v>418</v>
      </c>
      <c r="L21" s="8">
        <v>334</v>
      </c>
      <c r="M21" s="8">
        <v>548</v>
      </c>
      <c r="N21" s="8">
        <v>21</v>
      </c>
      <c r="O21" s="8">
        <v>19</v>
      </c>
      <c r="P21" s="4">
        <v>8</v>
      </c>
    </row>
    <row r="22" spans="1:16" x14ac:dyDescent="0.4">
      <c r="A22" s="4" t="s">
        <v>56</v>
      </c>
      <c r="B22" s="8">
        <v>11669</v>
      </c>
      <c r="C22" s="8">
        <v>94.42</v>
      </c>
      <c r="D22" s="8">
        <v>84</v>
      </c>
      <c r="E22" s="8">
        <v>289</v>
      </c>
      <c r="F22" s="8">
        <v>1111</v>
      </c>
      <c r="G22" s="8">
        <v>1398</v>
      </c>
      <c r="H22" s="8">
        <v>4598</v>
      </c>
      <c r="I22" s="8">
        <v>1079</v>
      </c>
      <c r="J22" s="8">
        <v>76</v>
      </c>
      <c r="K22" s="8">
        <v>880</v>
      </c>
      <c r="L22" s="8">
        <v>497</v>
      </c>
      <c r="M22" s="8">
        <v>1656</v>
      </c>
      <c r="N22" s="8">
        <v>32</v>
      </c>
      <c r="O22" s="8">
        <v>28</v>
      </c>
      <c r="P22" s="4">
        <v>25</v>
      </c>
    </row>
    <row r="23" spans="1:16" x14ac:dyDescent="0.4">
      <c r="A23" s="4" t="s">
        <v>57</v>
      </c>
      <c r="B23" s="8">
        <v>16739</v>
      </c>
      <c r="C23" s="8">
        <v>95.35</v>
      </c>
      <c r="D23" s="8">
        <v>88</v>
      </c>
      <c r="E23" s="8">
        <v>467</v>
      </c>
      <c r="F23" s="8">
        <v>1277</v>
      </c>
      <c r="G23" s="8">
        <v>2158</v>
      </c>
      <c r="H23" s="8">
        <v>6458</v>
      </c>
      <c r="I23" s="8">
        <v>1451</v>
      </c>
      <c r="J23" s="8">
        <v>205</v>
      </c>
      <c r="K23" s="8">
        <v>1085</v>
      </c>
      <c r="L23" s="8">
        <v>1962</v>
      </c>
      <c r="M23" s="8">
        <v>1525</v>
      </c>
      <c r="N23" s="8">
        <v>83</v>
      </c>
      <c r="O23" s="8">
        <v>47</v>
      </c>
      <c r="P23" s="4">
        <v>21</v>
      </c>
    </row>
    <row r="24" spans="1:16" x14ac:dyDescent="0.4">
      <c r="A24" s="4" t="s">
        <v>58</v>
      </c>
      <c r="B24" s="8">
        <v>18066</v>
      </c>
      <c r="C24" s="8">
        <v>94.83</v>
      </c>
      <c r="D24" s="8">
        <v>85</v>
      </c>
      <c r="E24" s="8">
        <v>423</v>
      </c>
      <c r="F24" s="8">
        <v>1225</v>
      </c>
      <c r="G24" s="8">
        <v>2323</v>
      </c>
      <c r="H24" s="8">
        <v>7270</v>
      </c>
      <c r="I24" s="8">
        <v>1614</v>
      </c>
      <c r="J24" s="8">
        <v>196</v>
      </c>
      <c r="K24" s="8">
        <v>1331</v>
      </c>
      <c r="L24" s="8">
        <v>781</v>
      </c>
      <c r="M24" s="8">
        <v>2754</v>
      </c>
      <c r="N24" s="8">
        <v>60</v>
      </c>
      <c r="O24" s="8">
        <v>58</v>
      </c>
      <c r="P24" s="4">
        <v>31</v>
      </c>
    </row>
    <row r="25" spans="1:16" x14ac:dyDescent="0.4">
      <c r="A25" s="4" t="s">
        <v>59</v>
      </c>
      <c r="B25" s="8">
        <v>20168</v>
      </c>
      <c r="C25" s="8">
        <v>94.6</v>
      </c>
      <c r="D25" s="8">
        <v>86</v>
      </c>
      <c r="E25" s="8">
        <v>611</v>
      </c>
      <c r="F25" s="8">
        <v>2086</v>
      </c>
      <c r="G25" s="8">
        <v>2635</v>
      </c>
      <c r="H25" s="8">
        <v>7485</v>
      </c>
      <c r="I25" s="8">
        <v>1503</v>
      </c>
      <c r="J25" s="8">
        <v>226</v>
      </c>
      <c r="K25" s="8">
        <v>1342</v>
      </c>
      <c r="L25" s="8">
        <v>1992</v>
      </c>
      <c r="M25" s="8">
        <v>2123</v>
      </c>
      <c r="N25" s="8">
        <v>64</v>
      </c>
      <c r="O25" s="8">
        <v>73</v>
      </c>
      <c r="P25" s="4">
        <v>28</v>
      </c>
    </row>
    <row r="26" spans="1:16" x14ac:dyDescent="0.4">
      <c r="A26" s="4" t="s">
        <v>60</v>
      </c>
      <c r="B26" s="8">
        <v>9199</v>
      </c>
      <c r="C26" s="8">
        <v>93.72</v>
      </c>
      <c r="D26" s="8">
        <v>91</v>
      </c>
      <c r="E26" s="8">
        <v>279</v>
      </c>
      <c r="F26" s="8">
        <v>830</v>
      </c>
      <c r="G26" s="8">
        <v>1273</v>
      </c>
      <c r="H26" s="8">
        <v>3625</v>
      </c>
      <c r="I26" s="8">
        <v>847</v>
      </c>
      <c r="J26" s="8">
        <v>96</v>
      </c>
      <c r="K26" s="8">
        <v>714</v>
      </c>
      <c r="L26" s="8">
        <v>501</v>
      </c>
      <c r="M26" s="8">
        <v>939</v>
      </c>
      <c r="N26" s="8">
        <v>52</v>
      </c>
      <c r="O26" s="8">
        <v>27</v>
      </c>
      <c r="P26" s="4">
        <v>16</v>
      </c>
    </row>
    <row r="27" spans="1:16" x14ac:dyDescent="0.4">
      <c r="A27" s="4" t="s">
        <v>61</v>
      </c>
      <c r="B27" s="8">
        <v>6592</v>
      </c>
      <c r="C27" s="8">
        <v>94.7</v>
      </c>
      <c r="D27" s="8">
        <v>90</v>
      </c>
      <c r="E27" s="8">
        <v>177</v>
      </c>
      <c r="F27" s="8">
        <v>545</v>
      </c>
      <c r="G27" s="8">
        <v>891</v>
      </c>
      <c r="H27" s="8">
        <v>2751</v>
      </c>
      <c r="I27" s="8">
        <v>614</v>
      </c>
      <c r="J27" s="8">
        <v>62</v>
      </c>
      <c r="K27" s="8">
        <v>422</v>
      </c>
      <c r="L27" s="8">
        <v>421</v>
      </c>
      <c r="M27" s="8">
        <v>653</v>
      </c>
      <c r="N27" s="8">
        <v>28</v>
      </c>
      <c r="O27" s="8">
        <v>18</v>
      </c>
      <c r="P27" s="4">
        <v>10</v>
      </c>
    </row>
    <row r="28" spans="1:16" x14ac:dyDescent="0.4">
      <c r="A28" s="4" t="s">
        <v>62</v>
      </c>
      <c r="B28" s="8">
        <v>9864</v>
      </c>
      <c r="C28" s="8">
        <v>94.75</v>
      </c>
      <c r="D28" s="8">
        <v>89</v>
      </c>
      <c r="E28" s="8">
        <v>259</v>
      </c>
      <c r="F28" s="8">
        <v>744</v>
      </c>
      <c r="G28" s="8">
        <v>1149</v>
      </c>
      <c r="H28" s="8">
        <v>4200</v>
      </c>
      <c r="I28" s="8">
        <v>883</v>
      </c>
      <c r="J28" s="8">
        <v>108</v>
      </c>
      <c r="K28" s="8">
        <v>811</v>
      </c>
      <c r="L28" s="8">
        <v>467</v>
      </c>
      <c r="M28" s="8">
        <v>1158</v>
      </c>
      <c r="N28" s="8">
        <v>29</v>
      </c>
      <c r="O28" s="8">
        <v>42</v>
      </c>
      <c r="P28" s="4">
        <v>14</v>
      </c>
    </row>
    <row r="29" spans="1:16" x14ac:dyDescent="0.4">
      <c r="A29" s="4" t="s">
        <v>63</v>
      </c>
      <c r="B29" s="8">
        <v>9238</v>
      </c>
      <c r="C29" s="8">
        <v>95.37</v>
      </c>
      <c r="D29" s="8">
        <v>87</v>
      </c>
      <c r="E29" s="8">
        <v>273</v>
      </c>
      <c r="F29" s="8">
        <v>714</v>
      </c>
      <c r="G29" s="8">
        <v>1155</v>
      </c>
      <c r="H29" s="8">
        <v>3691</v>
      </c>
      <c r="I29" s="8">
        <v>803</v>
      </c>
      <c r="J29" s="8">
        <v>129</v>
      </c>
      <c r="K29" s="8">
        <v>665</v>
      </c>
      <c r="L29" s="8">
        <v>897</v>
      </c>
      <c r="M29" s="8">
        <v>822</v>
      </c>
      <c r="N29" s="8">
        <v>38</v>
      </c>
      <c r="O29" s="8">
        <v>31</v>
      </c>
      <c r="P29" s="4">
        <v>20</v>
      </c>
    </row>
    <row r="30" spans="1:16" x14ac:dyDescent="0.4">
      <c r="A30" s="4" t="s">
        <v>64</v>
      </c>
      <c r="B30" s="8">
        <v>9275</v>
      </c>
      <c r="C30" s="8">
        <v>94.42</v>
      </c>
      <c r="D30" s="8">
        <v>83</v>
      </c>
      <c r="E30" s="8">
        <v>208</v>
      </c>
      <c r="F30" s="8">
        <v>580</v>
      </c>
      <c r="G30" s="8">
        <v>1085</v>
      </c>
      <c r="H30" s="8">
        <v>3248</v>
      </c>
      <c r="I30" s="8">
        <v>815</v>
      </c>
      <c r="J30" s="8">
        <v>100</v>
      </c>
      <c r="K30" s="8">
        <v>698</v>
      </c>
      <c r="L30" s="8">
        <v>622</v>
      </c>
      <c r="M30" s="8">
        <v>1835</v>
      </c>
      <c r="N30" s="8">
        <v>44</v>
      </c>
      <c r="O30" s="8">
        <v>29</v>
      </c>
      <c r="P30" s="4">
        <v>11</v>
      </c>
    </row>
    <row r="31" spans="1:16" x14ac:dyDescent="0.4">
      <c r="A31" s="4" t="s">
        <v>65</v>
      </c>
      <c r="B31" s="8">
        <v>36421</v>
      </c>
      <c r="C31" s="8">
        <v>95.38</v>
      </c>
      <c r="D31" s="8">
        <v>90</v>
      </c>
      <c r="E31" s="8">
        <v>898</v>
      </c>
      <c r="F31" s="8">
        <v>2617</v>
      </c>
      <c r="G31" s="8">
        <v>5241</v>
      </c>
      <c r="H31" s="8">
        <v>15409</v>
      </c>
      <c r="I31" s="8">
        <v>3394</v>
      </c>
      <c r="J31" s="8">
        <v>403</v>
      </c>
      <c r="K31" s="8">
        <v>2678</v>
      </c>
      <c r="L31" s="8">
        <v>2896</v>
      </c>
      <c r="M31" s="8">
        <v>2532</v>
      </c>
      <c r="N31" s="8">
        <v>153</v>
      </c>
      <c r="O31" s="8">
        <v>144</v>
      </c>
      <c r="P31" s="4">
        <v>56</v>
      </c>
    </row>
    <row r="32" spans="1:16" x14ac:dyDescent="0.4">
      <c r="A32" s="4" t="s">
        <v>66</v>
      </c>
      <c r="B32" s="8">
        <v>15800</v>
      </c>
      <c r="C32" s="8">
        <v>93.82</v>
      </c>
      <c r="D32" s="8">
        <v>80</v>
      </c>
      <c r="E32" s="8">
        <v>398</v>
      </c>
      <c r="F32" s="8">
        <v>997</v>
      </c>
      <c r="G32" s="8">
        <v>1699</v>
      </c>
      <c r="H32" s="8">
        <v>5195</v>
      </c>
      <c r="I32" s="8">
        <v>1311</v>
      </c>
      <c r="J32" s="8">
        <v>209</v>
      </c>
      <c r="K32" s="8">
        <v>1013</v>
      </c>
      <c r="L32" s="8">
        <v>1442</v>
      </c>
      <c r="M32" s="8">
        <v>3374</v>
      </c>
      <c r="N32" s="8">
        <v>92</v>
      </c>
      <c r="O32" s="8">
        <v>54</v>
      </c>
      <c r="P32" s="4">
        <v>16</v>
      </c>
    </row>
    <row r="33" spans="1:16" x14ac:dyDescent="0.4">
      <c r="A33" s="4" t="s">
        <v>67</v>
      </c>
      <c r="B33" s="8">
        <v>13032</v>
      </c>
      <c r="C33" s="8">
        <v>93.99</v>
      </c>
      <c r="D33" s="8">
        <v>84</v>
      </c>
      <c r="E33" s="8">
        <v>341</v>
      </c>
      <c r="F33" s="8">
        <v>944</v>
      </c>
      <c r="G33" s="8">
        <v>1716</v>
      </c>
      <c r="H33" s="8">
        <v>4389</v>
      </c>
      <c r="I33" s="8">
        <v>1130</v>
      </c>
      <c r="J33" s="8">
        <v>141</v>
      </c>
      <c r="K33" s="8">
        <v>978</v>
      </c>
      <c r="L33" s="8">
        <v>848</v>
      </c>
      <c r="M33" s="8">
        <v>2431</v>
      </c>
      <c r="N33" s="8">
        <v>59</v>
      </c>
      <c r="O33" s="8">
        <v>39</v>
      </c>
      <c r="P33" s="4">
        <v>16</v>
      </c>
    </row>
    <row r="34" spans="1:16" x14ac:dyDescent="0.4">
      <c r="A34" s="4" t="s">
        <v>68</v>
      </c>
      <c r="B34" s="8">
        <v>7109</v>
      </c>
      <c r="C34" s="8">
        <v>93.59</v>
      </c>
      <c r="D34" s="8">
        <v>89</v>
      </c>
      <c r="E34" s="8">
        <v>193</v>
      </c>
      <c r="F34" s="8">
        <v>665</v>
      </c>
      <c r="G34" s="8">
        <v>933</v>
      </c>
      <c r="H34" s="8">
        <v>2770</v>
      </c>
      <c r="I34" s="8">
        <v>627</v>
      </c>
      <c r="J34" s="8">
        <v>84</v>
      </c>
      <c r="K34" s="8">
        <v>589</v>
      </c>
      <c r="L34" s="8">
        <v>394</v>
      </c>
      <c r="M34" s="8">
        <v>766</v>
      </c>
      <c r="N34" s="8">
        <v>41</v>
      </c>
      <c r="O34" s="8">
        <v>31</v>
      </c>
      <c r="P34" s="4">
        <v>16</v>
      </c>
    </row>
    <row r="35" spans="1:16" x14ac:dyDescent="0.4">
      <c r="A35" s="4" t="s">
        <v>69</v>
      </c>
      <c r="B35" s="8">
        <v>10600</v>
      </c>
      <c r="C35" s="8">
        <v>94.48</v>
      </c>
      <c r="D35" s="8">
        <v>89</v>
      </c>
      <c r="E35" s="8">
        <v>295</v>
      </c>
      <c r="F35" s="8">
        <v>881</v>
      </c>
      <c r="G35" s="8">
        <v>1366</v>
      </c>
      <c r="H35" s="8">
        <v>4214</v>
      </c>
      <c r="I35" s="8">
        <v>913</v>
      </c>
      <c r="J35" s="8">
        <v>135</v>
      </c>
      <c r="K35" s="8">
        <v>775</v>
      </c>
      <c r="L35" s="8">
        <v>900</v>
      </c>
      <c r="M35" s="8">
        <v>1007</v>
      </c>
      <c r="N35" s="8">
        <v>64</v>
      </c>
      <c r="O35" s="8">
        <v>40</v>
      </c>
      <c r="P35" s="4">
        <v>10</v>
      </c>
    </row>
    <row r="36" spans="1:16" x14ac:dyDescent="0.4">
      <c r="A36" s="4" t="s">
        <v>70</v>
      </c>
      <c r="B36" s="8">
        <v>4573</v>
      </c>
      <c r="C36" s="8">
        <v>94.82</v>
      </c>
      <c r="D36" s="8">
        <v>80</v>
      </c>
      <c r="E36" s="8">
        <v>117</v>
      </c>
      <c r="F36" s="8">
        <v>363</v>
      </c>
      <c r="G36" s="8">
        <v>555</v>
      </c>
      <c r="H36" s="8">
        <v>1787</v>
      </c>
      <c r="I36" s="8">
        <v>355</v>
      </c>
      <c r="J36" s="8">
        <v>38</v>
      </c>
      <c r="K36" s="8">
        <v>310</v>
      </c>
      <c r="L36" s="8">
        <v>186</v>
      </c>
      <c r="M36" s="8">
        <v>822</v>
      </c>
      <c r="N36" s="8">
        <v>17</v>
      </c>
      <c r="O36" s="8">
        <v>14</v>
      </c>
      <c r="P36" s="4">
        <v>9</v>
      </c>
    </row>
    <row r="37" spans="1:16" x14ac:dyDescent="0.4">
      <c r="A37" s="4" t="s">
        <v>71</v>
      </c>
      <c r="B37" s="8">
        <v>5602</v>
      </c>
      <c r="C37" s="8">
        <v>95.16</v>
      </c>
      <c r="D37" s="8">
        <v>85</v>
      </c>
      <c r="E37" s="8">
        <v>140</v>
      </c>
      <c r="F37" s="8">
        <v>573</v>
      </c>
      <c r="G37" s="8">
        <v>613</v>
      </c>
      <c r="H37" s="8">
        <v>2065</v>
      </c>
      <c r="I37" s="8">
        <v>483</v>
      </c>
      <c r="J37" s="8">
        <v>74</v>
      </c>
      <c r="K37" s="8">
        <v>352</v>
      </c>
      <c r="L37" s="8">
        <v>508</v>
      </c>
      <c r="M37" s="8">
        <v>746</v>
      </c>
      <c r="N37" s="8">
        <v>18</v>
      </c>
      <c r="O37" s="8">
        <v>15</v>
      </c>
      <c r="P37" s="4">
        <v>15</v>
      </c>
    </row>
    <row r="38" spans="1:16" x14ac:dyDescent="0.4">
      <c r="A38" s="4" t="s">
        <v>72</v>
      </c>
      <c r="B38" s="8">
        <v>13895</v>
      </c>
      <c r="C38" s="8">
        <v>93.94</v>
      </c>
      <c r="D38" s="8">
        <v>83</v>
      </c>
      <c r="E38" s="8">
        <v>306</v>
      </c>
      <c r="F38" s="8">
        <v>918</v>
      </c>
      <c r="G38" s="8">
        <v>1541</v>
      </c>
      <c r="H38" s="8">
        <v>5013</v>
      </c>
      <c r="I38" s="8">
        <v>1337</v>
      </c>
      <c r="J38" s="8">
        <v>126</v>
      </c>
      <c r="K38" s="8">
        <v>994</v>
      </c>
      <c r="L38" s="8">
        <v>969</v>
      </c>
      <c r="M38" s="8">
        <v>2562</v>
      </c>
      <c r="N38" s="8">
        <v>64</v>
      </c>
      <c r="O38" s="8">
        <v>43</v>
      </c>
      <c r="P38" s="4">
        <v>22</v>
      </c>
    </row>
    <row r="39" spans="1:16" x14ac:dyDescent="0.4">
      <c r="A39" s="4" t="s">
        <v>73</v>
      </c>
      <c r="B39" s="8">
        <v>9968</v>
      </c>
      <c r="C39" s="8">
        <v>94.4</v>
      </c>
      <c r="D39" s="8">
        <v>87</v>
      </c>
      <c r="E39" s="8">
        <v>256</v>
      </c>
      <c r="F39" s="8">
        <v>789</v>
      </c>
      <c r="G39" s="8">
        <v>1284</v>
      </c>
      <c r="H39" s="8">
        <v>3618</v>
      </c>
      <c r="I39" s="8">
        <v>940</v>
      </c>
      <c r="J39" s="8">
        <v>101</v>
      </c>
      <c r="K39" s="8">
        <v>773</v>
      </c>
      <c r="L39" s="8">
        <v>601</v>
      </c>
      <c r="M39" s="8">
        <v>1515</v>
      </c>
      <c r="N39" s="8">
        <v>48</v>
      </c>
      <c r="O39" s="8">
        <v>31</v>
      </c>
      <c r="P39" s="4">
        <v>12</v>
      </c>
    </row>
    <row r="40" spans="1:16" x14ac:dyDescent="0.4">
      <c r="A40" s="4" t="s">
        <v>74</v>
      </c>
      <c r="B40" s="8">
        <v>14527</v>
      </c>
      <c r="C40" s="8">
        <v>95.38</v>
      </c>
      <c r="D40" s="8">
        <v>88</v>
      </c>
      <c r="E40" s="8">
        <v>388</v>
      </c>
      <c r="F40" s="8">
        <v>1249</v>
      </c>
      <c r="G40" s="8">
        <v>1548</v>
      </c>
      <c r="H40" s="8">
        <v>5726</v>
      </c>
      <c r="I40" s="8">
        <v>1295</v>
      </c>
      <c r="J40" s="8">
        <v>165</v>
      </c>
      <c r="K40" s="8">
        <v>1032</v>
      </c>
      <c r="L40" s="8">
        <v>1741</v>
      </c>
      <c r="M40" s="8">
        <v>1257</v>
      </c>
      <c r="N40" s="8">
        <v>70</v>
      </c>
      <c r="O40" s="8">
        <v>32</v>
      </c>
      <c r="P40" s="4">
        <v>24</v>
      </c>
    </row>
    <row r="41" spans="1:16" x14ac:dyDescent="0.4">
      <c r="A41" s="4" t="s">
        <v>75</v>
      </c>
      <c r="B41" s="8">
        <v>10363</v>
      </c>
      <c r="C41" s="8">
        <v>95.58</v>
      </c>
      <c r="D41" s="8">
        <v>85</v>
      </c>
      <c r="E41" s="8">
        <v>255</v>
      </c>
      <c r="F41" s="8">
        <v>888</v>
      </c>
      <c r="G41" s="8">
        <v>1311</v>
      </c>
      <c r="H41" s="8">
        <v>3931</v>
      </c>
      <c r="I41" s="8">
        <v>855</v>
      </c>
      <c r="J41" s="8">
        <v>104</v>
      </c>
      <c r="K41" s="8">
        <v>702</v>
      </c>
      <c r="L41" s="8">
        <v>586</v>
      </c>
      <c r="M41" s="8">
        <v>1638</v>
      </c>
      <c r="N41" s="8">
        <v>35</v>
      </c>
      <c r="O41" s="8">
        <v>39</v>
      </c>
      <c r="P41" s="4">
        <v>19</v>
      </c>
    </row>
    <row r="42" spans="1:16" x14ac:dyDescent="0.4">
      <c r="A42" s="4" t="s">
        <v>76</v>
      </c>
      <c r="B42" s="8">
        <v>8833</v>
      </c>
      <c r="C42" s="8">
        <v>95.51</v>
      </c>
      <c r="D42" s="8">
        <v>86</v>
      </c>
      <c r="E42" s="8">
        <v>243</v>
      </c>
      <c r="F42" s="8">
        <v>617</v>
      </c>
      <c r="G42" s="8">
        <v>1171</v>
      </c>
      <c r="H42" s="8">
        <v>3584</v>
      </c>
      <c r="I42" s="8">
        <v>807</v>
      </c>
      <c r="J42" s="8">
        <v>86</v>
      </c>
      <c r="K42" s="8">
        <v>594</v>
      </c>
      <c r="L42" s="8">
        <v>616</v>
      </c>
      <c r="M42" s="8">
        <v>1034</v>
      </c>
      <c r="N42" s="8">
        <v>37</v>
      </c>
      <c r="O42" s="8">
        <v>30</v>
      </c>
      <c r="P42" s="4">
        <v>14</v>
      </c>
    </row>
    <row r="43" spans="1:16" x14ac:dyDescent="0.4">
      <c r="A43" s="4" t="s">
        <v>77</v>
      </c>
      <c r="B43" s="8">
        <v>7274</v>
      </c>
      <c r="C43" s="8">
        <v>94.39</v>
      </c>
      <c r="D43" s="8">
        <v>86</v>
      </c>
      <c r="E43" s="8">
        <v>204</v>
      </c>
      <c r="F43" s="8">
        <v>549</v>
      </c>
      <c r="G43" s="8">
        <v>963</v>
      </c>
      <c r="H43" s="8">
        <v>2840</v>
      </c>
      <c r="I43" s="8">
        <v>654</v>
      </c>
      <c r="J43" s="8">
        <v>73</v>
      </c>
      <c r="K43" s="8">
        <v>543</v>
      </c>
      <c r="L43" s="8">
        <v>292</v>
      </c>
      <c r="M43" s="8">
        <v>1079</v>
      </c>
      <c r="N43" s="8">
        <v>36</v>
      </c>
      <c r="O43" s="8">
        <v>25</v>
      </c>
      <c r="P43" s="4">
        <v>16</v>
      </c>
    </row>
    <row r="44" spans="1:16" x14ac:dyDescent="0.4">
      <c r="A44" s="4" t="s">
        <v>78</v>
      </c>
      <c r="B44" s="8">
        <v>12922</v>
      </c>
      <c r="C44" s="8">
        <v>94.58</v>
      </c>
      <c r="D44" s="8">
        <v>89</v>
      </c>
      <c r="E44" s="8">
        <v>339</v>
      </c>
      <c r="F44" s="8">
        <v>1058</v>
      </c>
      <c r="G44" s="8">
        <v>1814</v>
      </c>
      <c r="H44" s="8">
        <v>5242</v>
      </c>
      <c r="I44" s="8">
        <v>1159</v>
      </c>
      <c r="J44" s="8">
        <v>116</v>
      </c>
      <c r="K44" s="8">
        <v>924</v>
      </c>
      <c r="L44" s="8">
        <v>462</v>
      </c>
      <c r="M44" s="8">
        <v>1686</v>
      </c>
      <c r="N44" s="8">
        <v>53</v>
      </c>
      <c r="O44" s="8">
        <v>43</v>
      </c>
      <c r="P44" s="4">
        <v>26</v>
      </c>
    </row>
    <row r="45" spans="1:16" x14ac:dyDescent="0.4">
      <c r="A45" s="4" t="s">
        <v>79</v>
      </c>
      <c r="B45" s="8">
        <v>22671</v>
      </c>
      <c r="C45" s="8">
        <v>95.04</v>
      </c>
      <c r="D45" s="8">
        <v>87</v>
      </c>
      <c r="E45" s="8">
        <v>589</v>
      </c>
      <c r="F45" s="8">
        <v>1679</v>
      </c>
      <c r="G45" s="8">
        <v>2838</v>
      </c>
      <c r="H45" s="8">
        <v>8638</v>
      </c>
      <c r="I45" s="8">
        <v>1887</v>
      </c>
      <c r="J45" s="8">
        <v>321</v>
      </c>
      <c r="K45" s="8">
        <v>1491</v>
      </c>
      <c r="L45" s="8">
        <v>2833</v>
      </c>
      <c r="M45" s="8">
        <v>2207</v>
      </c>
      <c r="N45" s="8">
        <v>102</v>
      </c>
      <c r="O45" s="8">
        <v>56</v>
      </c>
      <c r="P45" s="4">
        <v>30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FA6327-27B6-4E7A-9060-2B92CFA3B1B0}">
  <ds:schemaRefs>
    <ds:schemaRef ds:uri="http://purl.org/dc/terms/"/>
    <ds:schemaRef ds:uri="http://purl.org/dc/elements/1.1/"/>
    <ds:schemaRef ds:uri="c3790874-7787-4015-9ae5-228346017777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3e6559a4-8176-4338-82e8-179fe213ff85"/>
    <ds:schemaRef ds:uri="http://schemas.microsoft.com/office/infopath/2007/PartnerControls"/>
    <ds:schemaRef ds:uri="http://schemas.openxmlformats.org/package/2006/metadata/core-properties"/>
    <ds:schemaRef ds:uri="5668c8bc-6c30-45e9-80ca-5109d4270dfd"/>
  </ds:schemaRefs>
</ds:datastoreItem>
</file>

<file path=customXml/itemProps3.xml><?xml version="1.0" encoding="utf-8"?>
<ds:datastoreItem xmlns:ds="http://schemas.openxmlformats.org/officeDocument/2006/customXml" ds:itemID="{AFB72D20-7338-43FD-B423-F8F0200EB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Beth Mindel-Holmes</cp:lastModifiedBy>
  <cp:revision/>
  <dcterms:created xsi:type="dcterms:W3CDTF">2023-03-28T10:36:50Z</dcterms:created>
  <dcterms:modified xsi:type="dcterms:W3CDTF">2023-07-06T15:31:40Z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0x010100C0EBC30561EBF04D8396936F649A4B7E</vt:lpwstr>
  </property>
  <property fmtid="{D5CDD505-2E9C-101B-9397-08002B2CF9AE}" pid="3" name="MediaServiceImageTags">
    <vt:lpwstr/>
  </property>
</Properties>
</file>