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307/"/>
    </mc:Choice>
  </mc:AlternateContent>
  <xr:revisionPtr revIDLastSave="125" documentId="8_{95043AB8-027C-4730-9A36-8E8B075FD169}" xr6:coauthVersionLast="47" xr6:coauthVersionMax="47" xr10:uidLastSave="{70BC83DA-FB9C-472F-A837-3AD0E1AB935E}"/>
  <bookViews>
    <workbookView xWindow="-23148" yWindow="2220" windowWidth="23256" windowHeight="1257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<sst xmlns="http://schemas.openxmlformats.org/spreadsheetml/2006/main" count="131" uniqueCount="96">
  <si>
    <t>111 online</t>
  </si>
  <si>
    <t>Link to publication: https://www.england.nhs.uk/statistics/statistical-work-areas/iucadc-new-from-april-2021/111-online-statistics/</t>
  </si>
  <si>
    <t>Introduction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</si>
  <si>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</si>
  <si>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</si>
  <si>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</si>
  <si>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</si>
  <si>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</si>
  <si>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Produced by the 111 online team, NHS England, nhs111online@nhs.net</t>
  </si>
  <si>
    <t>For press enquiries, please contact the NHS England press office on 0113 825 0958 or nhsengland.media@nhs.net</t>
  </si>
  <si>
    <t>Return to contents</t>
  </si>
  <si>
    <t>Area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</si>
  <si>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</si>
  <si>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</si>
  <si>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</si>
  <si>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</si>
  <si>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</si>
  <si>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</si>
  <si>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</si>
  <si>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</si>
  <si>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</si>
  <si>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</si>
  <si>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</si>
  <si>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</si>
  <si>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</si>
  <si>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</si>
  <si>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</si>
  <si>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</si>
  <si>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</si>
  <si>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</si>
  <si>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</si>
  <si>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</si>
  <si>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</si>
  <si>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</si>
  <si>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</si>
  <si>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</si>
  <si>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</si>
  <si>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</si>
  <si>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</si>
  <si>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</si>
  <si>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</si>
  <si>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</si>
  <si>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</si>
  <si>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</si>
  <si>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</si>
  <si>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</si>
  <si>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</si>
  <si>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</si>
  <si>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</si>
  <si>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</si>
  <si>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</si>
  <si>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</si>
  <si>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</si>
  <si>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</si>
  <si>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</si>
  <si>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</si>
  <si>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</si>
  <si>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</si>
  <si>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</si>
  <si>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</si>
  <si>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</si>
  <si>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</si>
  <si>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</si>
  <si>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</si>
  <si>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</si>
  <si>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</si>
  <si>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</si>
  <si>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</si>
  <si>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</si>
  <si>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</si>
  <si>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</si>
  <si>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</si>
  <si>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</si>
  <si>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</si>
  <si>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</si>
  <si>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</si>
  <si>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</si>
  <si>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</si>
  <si>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111 online metrics – time series</t>
  </si>
  <si>
    <t>Metrics are presented for one month of data for each geographical granularity.</t>
  </si>
  <si>
    <t>Number of completed sessions</t>
  </si>
  <si>
    <t>Change in completed sessions since previous month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</si>
  <si>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</si>
  <si>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</si>
  <si>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</si>
  <si>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</si>
  <si>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</si>
  <si>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</si>
  <si>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</si>
  <si>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</si>
  <si>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</si>
  <si>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</si>
  <si>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</si>
  <si>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Change in completed sessions since this month last year</t>
  </si>
  <si>
    <t>Metrics - July 2023</t>
  </si>
  <si>
    <t>Publication date: 10th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</si>
</sst>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sz val="3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67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17" fillId="6" borderId="3" xfId="5" applyFont="1" applyFill="1" applyBorder="1" applyAlignment="1">
      <alignment horizontal="center" vertical="top"/>
    </xf>
    <xf numFmtId="9" fontId="23" fillId="6" borderId="3" xfId="5" applyFont="1" applyFill="1" applyBorder="1" applyAlignment="1">
      <alignment horizontal="center" vertical="top"/>
    </xf>
    <xf numFmtId="9" fontId="23" fillId="6" borderId="4" xfId="5" applyFont="1" applyFill="1" applyBorder="1" applyAlignment="1">
      <alignment horizontal="center" vertical="top"/>
    </xf>
    <xf numFmtId="9" fontId="21" fillId="7" borderId="3" xfId="5" applyFont="1" applyFill="1" applyBorder="1" applyAlignment="1">
      <alignment horizontal="center" vertical="top"/>
    </xf>
    <xf numFmtId="9" fontId="22" fillId="7" borderId="3" xfId="5" applyFont="1" applyFill="1" applyBorder="1" applyAlignment="1">
      <alignment horizontal="center" vertical="top"/>
    </xf>
    <xf numFmtId="9" fontId="22" fillId="7" borderId="4" xfId="5" applyFont="1" applyFill="1" applyBorder="1" applyAlignment="1">
      <alignment horizontal="center" vertical="top"/>
    </xf>
    <xf numFmtId="9" fontId="21" fillId="8" borderId="3" xfId="5" applyFont="1" applyFill="1" applyBorder="1" applyAlignment="1">
      <alignment horizontal="center" vertical="top"/>
    </xf>
    <xf numFmtId="9" fontId="22" fillId="8" borderId="3" xfId="5" applyFont="1" applyFill="1" applyBorder="1" applyAlignment="1">
      <alignment horizontal="center" vertical="top"/>
    </xf>
    <xf numFmtId="9" fontId="22" fillId="8" borderId="4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9" fontId="17" fillId="4" borderId="3" xfId="5" applyFont="1" applyFill="1" applyBorder="1" applyAlignment="1">
      <alignment horizontal="center" vertical="top"/>
    </xf>
    <xf numFmtId="9" fontId="18" fillId="4" borderId="3" xfId="5" applyFont="1" applyFill="1" applyBorder="1" applyAlignment="1">
      <alignment horizontal="center" vertical="top"/>
    </xf>
    <xf numFmtId="9" fontId="18" fillId="4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7536098</xdr:colOff>
      <xdr:row>1</xdr:row>
      <xdr:rowOff>6758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9765625" defaultRowHeight="13.7" x14ac:dyDescent="0.4"/>
  <cols>
    <col min="1" max="1" width="8.19921875" style="1" customWidth="1"/>
    <col min="2" max="2" width="89.09765625" style="1" customWidth="1"/>
    <col min="3" max="16384" width="8.09765625" style="1"/>
  </cols>
  <sheetData>
    <row r="1" spans="1:2" ht="82.7" customHeight="1" x14ac:dyDescent="1.3">
      <c r="A1" s="21" t="s">
        <v>0</v>
      </c>
      <c r="B1" s="22"/>
    </row>
    <row r="2" spans="1:2" ht="30.75" customHeight="1" x14ac:dyDescent="0.4">
      <c r="A2" s="23" t="s">
        <v>94</v>
      </c>
      <c r="B2" s="24"/>
    </row>
    <row r="3" spans="1:2" x14ac:dyDescent="0.4">
      <c r="A3" s="25" t="s">
        <v>95</v>
      </c>
      <c r="B3" s="25"/>
    </row>
    <row r="4" spans="1:2" x14ac:dyDescent="0.4">
      <c r="A4" s="25" t="s">
        <v>1</v>
      </c>
      <c r="B4" s="25"/>
    </row>
    <row r="5" spans="1:2" ht="30.95" customHeight="1" x14ac:dyDescent="0.4">
      <c r="A5" s="20" t="s">
        <v>2</v>
      </c>
      <c r="B5" s="20"/>
    </row>
    <row r="6" spans="1:2" ht="18" customHeight="1" x14ac:dyDescent="0.4">
      <c r="A6" s="28" t="s">
        <v>79</v>
      </c>
      <c r="B6" s="28"/>
    </row>
    <row r="7" spans="1:2" ht="30.95" customHeight="1" x14ac:dyDescent="0.4">
      <c r="A7" s="29" t="s">
        <v>3</v>
      </c>
      <c r="B7" s="29"/>
    </row>
    <row r="8" spans="1:2" ht="15" x14ac:dyDescent="0.45">
      <c r="A8" s="27" t="str">
        <f>'Key facts'!A1</f>
        <v>Figure 1. Key facts for England.</v>
      </c>
      <c r="B8" s="27"/>
    </row>
    <row r="9" spans="1:2" ht="15" x14ac:dyDescent="0.45">
      <c r="A9" s="27" t="str">
        <f>National!A1</f>
        <v>Table 1. Metrics for England.</v>
      </c>
      <c r="B9" s="27"/>
    </row>
    <row r="10" spans="1:2" ht="15" x14ac:dyDescent="0.45">
      <c r="A10" s="31" t="str">
        <f>Regional!A1</f>
        <v>Table 2. Metrics for each region.</v>
      </c>
      <c r="B10" s="31"/>
    </row>
    <row r="11" spans="1:2" ht="15" x14ac:dyDescent="0.45">
      <c r="A11" s="27" t="str">
        <f>ICB!A1</f>
        <v>Table 3. Metrics for each ICB.</v>
      </c>
      <c r="B11" s="27"/>
    </row>
    <row r="12" spans="1:2" ht="30.95" customHeight="1" x14ac:dyDescent="0.4">
      <c r="A12" s="29" t="s">
        <v>4</v>
      </c>
      <c r="B12" s="29"/>
    </row>
    <row r="13" spans="1:2" ht="24.95" customHeight="1" x14ac:dyDescent="0.4">
      <c r="A13" s="30" t="s">
        <v>5</v>
      </c>
      <c r="B13" s="30"/>
    </row>
    <row r="14" spans="1:2" x14ac:dyDescent="0.4">
      <c r="A14" s="9" t="s">
        <v>6</v>
      </c>
      <c r="B14" s="2"/>
    </row>
    <row r="15" spans="1:2" x14ac:dyDescent="0.4">
      <c r="A15" s="9" t="s">
        <v>7</v>
      </c>
      <c r="B15" s="2"/>
    </row>
    <row r="16" spans="1:2" ht="24.95" customHeight="1" x14ac:dyDescent="0.4">
      <c r="A16" s="9" t="s">
        <v>78</v>
      </c>
      <c r="B16" s="2"/>
    </row>
    <row r="17" spans="1:7" s="11" customFormat="1" ht="15" customHeight="1" x14ac:dyDescent="0.45">
      <c r="A17" s="26" t="s">
        <v>8</v>
      </c>
      <c r="B17" s="26"/>
    </row>
    <row r="18" spans="1:7" s="11" customFormat="1" ht="15" customHeight="1" x14ac:dyDescent="0.45">
      <c r="A18" s="12" t="s">
        <v>9</v>
      </c>
      <c r="B18" s="10"/>
    </row>
    <row r="19" spans="1:7" x14ac:dyDescent="0.4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18"/>
  <sheetViews>
    <sheetView showGridLines="0" workbookViewId="0"/>
  </sheetViews>
  <sheetFormatPr defaultColWidth="9" defaultRowHeight="15" x14ac:dyDescent="0.45"/>
  <cols>
    <col min="1" max="1" width="3.648437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92</v>
      </c>
    </row>
    <row r="2" spans="1:10" x14ac:dyDescent="0.45">
      <c r="A2" s="59" t="s">
        <v>10</v>
      </c>
      <c r="B2" s="59"/>
    </row>
    <row r="3" spans="1:10" ht="15.35" thickBot="1" x14ac:dyDescent="0.5"/>
    <row r="4" spans="1:10" ht="28" customHeight="1" x14ac:dyDescent="0.45">
      <c r="B4" s="63" t="s">
        <v>80</v>
      </c>
      <c r="C4" s="63"/>
      <c r="D4" s="63"/>
      <c r="E4" s="65" t="s">
        <v>81</v>
      </c>
      <c r="F4" s="65"/>
      <c r="G4" s="65"/>
      <c r="H4" s="65" t="s">
        <v>93</v>
      </c>
      <c r="I4" s="65"/>
      <c r="J4" s="65"/>
    </row>
    <row r="5" spans="1:10" ht="33" customHeight="1" x14ac:dyDescent="0.45">
      <c r="B5" s="64"/>
      <c r="C5" s="64"/>
      <c r="D5" s="64"/>
      <c r="E5" s="66"/>
      <c r="F5" s="66"/>
      <c r="G5" s="66"/>
      <c r="H5" s="66"/>
      <c r="I5" s="66"/>
      <c r="J5" s="66"/>
    </row>
    <row r="6" spans="1:10" ht="15" customHeight="1" x14ac:dyDescent="0.45">
      <c r="B6" s="53">
        <v>545599</v>
      </c>
      <c r="C6" s="54"/>
      <c r="D6" s="54"/>
      <c r="E6" s="56">
        <v>4.029035136557426E-2</v>
      </c>
      <c r="F6" s="57"/>
      <c r="G6" s="57"/>
      <c r="H6" s="56">
        <v>-1.8846243069779653E-2</v>
      </c>
      <c r="I6" s="57"/>
      <c r="J6" s="57"/>
    </row>
    <row r="7" spans="1:10" ht="22" customHeight="1" x14ac:dyDescent="0.45">
      <c r="B7" s="54"/>
      <c r="C7" s="54"/>
      <c r="D7" s="54"/>
      <c r="E7" s="57"/>
      <c r="F7" s="57"/>
      <c r="G7" s="57"/>
      <c r="H7" s="57"/>
      <c r="I7" s="57"/>
      <c r="J7" s="57"/>
    </row>
    <row r="8" spans="1:10" ht="19" customHeight="1" thickBot="1" x14ac:dyDescent="0.5">
      <c r="B8" s="55"/>
      <c r="C8" s="55"/>
      <c r="D8" s="55"/>
      <c r="E8" s="58"/>
      <c r="F8" s="58"/>
      <c r="G8" s="58"/>
      <c r="H8" s="58"/>
      <c r="I8" s="58"/>
      <c r="J8" s="58"/>
    </row>
    <row r="9" spans="1:10" ht="10.7" customHeight="1" thickBot="1" x14ac:dyDescent="0.5"/>
    <row r="10" spans="1:10" ht="26.45" customHeight="1" thickBot="1" x14ac:dyDescent="0.5">
      <c r="B10" s="15" t="s">
        <v>82</v>
      </c>
      <c r="C10" s="16"/>
      <c r="D10" s="16"/>
      <c r="E10" s="16"/>
      <c r="F10" s="16"/>
      <c r="G10" s="16"/>
      <c r="H10" s="16"/>
      <c r="I10" s="16"/>
      <c r="J10" s="17"/>
    </row>
    <row r="11" spans="1:10" ht="28" customHeight="1" x14ac:dyDescent="0.6">
      <c r="B11" s="41" t="s">
        <v>83</v>
      </c>
      <c r="C11" s="41"/>
      <c r="D11" s="41"/>
      <c r="E11" s="42" t="s">
        <v>84</v>
      </c>
      <c r="F11" s="42"/>
      <c r="G11" s="42"/>
      <c r="H11" s="43" t="s">
        <v>85</v>
      </c>
      <c r="I11" s="43"/>
      <c r="J11" s="43"/>
    </row>
    <row r="12" spans="1:10" ht="15" customHeight="1" x14ac:dyDescent="0.45">
      <c r="B12" s="44">
        <v>0.11046391214060143</v>
      </c>
      <c r="C12" s="45"/>
      <c r="D12" s="45"/>
      <c r="E12" s="47">
        <v>0.11770732717618618</v>
      </c>
      <c r="F12" s="48"/>
      <c r="G12" s="48"/>
      <c r="H12" s="50">
        <v>0.40432991995953071</v>
      </c>
      <c r="I12" s="51"/>
      <c r="J12" s="51"/>
    </row>
    <row r="13" spans="1:10" ht="17" customHeight="1" x14ac:dyDescent="0.45">
      <c r="B13" s="45"/>
      <c r="C13" s="45"/>
      <c r="D13" s="45"/>
      <c r="E13" s="48"/>
      <c r="F13" s="48"/>
      <c r="G13" s="48"/>
      <c r="H13" s="51"/>
      <c r="I13" s="51"/>
      <c r="J13" s="51"/>
    </row>
    <row r="14" spans="1:10" ht="15" customHeight="1" thickBot="1" x14ac:dyDescent="0.5">
      <c r="B14" s="46"/>
      <c r="C14" s="46"/>
      <c r="D14" s="46"/>
      <c r="E14" s="49"/>
      <c r="F14" s="49"/>
      <c r="G14" s="49"/>
      <c r="H14" s="52"/>
      <c r="I14" s="52"/>
      <c r="J14" s="52"/>
    </row>
    <row r="15" spans="1:10" ht="28" customHeight="1" x14ac:dyDescent="0.6">
      <c r="B15" s="60" t="s">
        <v>86</v>
      </c>
      <c r="C15" s="60"/>
      <c r="D15" s="60"/>
      <c r="E15" s="61" t="s">
        <v>87</v>
      </c>
      <c r="F15" s="61"/>
      <c r="G15" s="61"/>
      <c r="H15" s="62" t="s">
        <v>88</v>
      </c>
      <c r="I15" s="62"/>
      <c r="J15" s="62"/>
    </row>
    <row r="16" spans="1:10" ht="15" customHeight="1" x14ac:dyDescent="0.45">
      <c r="B16" s="32">
        <v>8.3191134881112322E-2</v>
      </c>
      <c r="C16" s="33"/>
      <c r="D16" s="33"/>
      <c r="E16" s="35">
        <v>7.0357533646505946E-2</v>
      </c>
      <c r="F16" s="36"/>
      <c r="G16" s="36"/>
      <c r="H16" s="38">
        <v>0.12465931939024814</v>
      </c>
      <c r="I16" s="39"/>
      <c r="J16" s="39"/>
    </row>
    <row r="17" spans="2:10" ht="17" customHeight="1" x14ac:dyDescent="0.45">
      <c r="B17" s="33"/>
      <c r="C17" s="33"/>
      <c r="D17" s="33"/>
      <c r="E17" s="36"/>
      <c r="F17" s="36"/>
      <c r="G17" s="36"/>
      <c r="H17" s="39"/>
      <c r="I17" s="39"/>
      <c r="J17" s="39"/>
    </row>
    <row r="18" spans="2:10" ht="15" customHeight="1" thickBot="1" x14ac:dyDescent="0.5">
      <c r="B18" s="34"/>
      <c r="C18" s="34"/>
      <c r="D18" s="34"/>
      <c r="E18" s="37"/>
      <c r="F18" s="37"/>
      <c r="G18" s="37"/>
      <c r="H18" s="40"/>
      <c r="I18" s="40"/>
      <c r="J18" s="40"/>
    </row>
  </sheetData>
  <mergeCells count="19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Q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21.8984375" style="4" bestFit="1" customWidth="1"/>
    <col min="2" max="17" width="18" style="4" customWidth="1"/>
    <col min="18" max="16384" width="8.796875" style="4"/>
  </cols>
  <sheetData>
    <row r="1" spans="1:17" ht="15" customHeight="1" x14ac:dyDescent="0.4">
      <c r="A1" s="5" t="s">
        <v>91</v>
      </c>
    </row>
    <row r="2" spans="1:17" ht="15" customHeight="1" x14ac:dyDescent="0.4">
      <c r="A2" s="18" t="s">
        <v>10</v>
      </c>
    </row>
    <row r="3" spans="1:17" ht="50.1" customHeight="1" x14ac:dyDescent="0.4">
      <c r="A3" s="7" t="s">
        <v>11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3" t="s">
        <v>25</v>
      </c>
      <c r="P3" s="13" t="s">
        <v>26</v>
      </c>
      <c r="Q3" s="13" t="s">
        <v>27</v>
      </c>
    </row>
    <row r="4" spans="1:17" x14ac:dyDescent="0.4">
      <c r="A4" s="4" t="s">
        <v>28</v>
      </c>
      <c r="B4" s="4">
        <v>545599</v>
      </c>
      <c r="C4" s="4">
        <v>94.83</v>
      </c>
      <c r="D4" s="4">
        <v>86</v>
      </c>
      <c r="E4" s="4">
        <v>17588</v>
      </c>
      <c r="F4" s="4">
        <v>15118</v>
      </c>
      <c r="G4" s="4">
        <v>45151</v>
      </c>
      <c r="H4" s="4">
        <v>64221</v>
      </c>
      <c r="I4" s="4">
        <v>220602</v>
      </c>
      <c r="J4" s="4">
        <v>45389</v>
      </c>
      <c r="K4" s="4">
        <v>5865</v>
      </c>
      <c r="L4" s="4">
        <v>38191</v>
      </c>
      <c r="M4" s="4">
        <v>38387</v>
      </c>
      <c r="N4" s="4">
        <v>68014</v>
      </c>
      <c r="O4" s="4">
        <v>2350</v>
      </c>
      <c r="P4" s="4">
        <v>1359</v>
      </c>
      <c r="Q4" s="4">
        <v>952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P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47.09765625" style="4" bestFit="1" customWidth="1"/>
    <col min="2" max="16" width="18" style="4" customWidth="1"/>
    <col min="17" max="16384" width="8.796875" style="4"/>
  </cols>
  <sheetData>
    <row r="1" spans="1:16" ht="15" customHeight="1" x14ac:dyDescent="0.4">
      <c r="A1" s="5" t="s">
        <v>90</v>
      </c>
    </row>
    <row r="2" spans="1:16" ht="15" customHeight="1" x14ac:dyDescent="0.4">
      <c r="A2" s="18" t="s">
        <v>10</v>
      </c>
    </row>
    <row r="3" spans="1:16" s="6" customFormat="1" ht="50.1" customHeight="1" x14ac:dyDescent="0.45">
      <c r="A3" s="7" t="s">
        <v>11</v>
      </c>
      <c r="B3" s="13" t="s">
        <v>12</v>
      </c>
      <c r="C3" s="13" t="s">
        <v>13</v>
      </c>
      <c r="D3" s="13" t="s">
        <v>14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13" t="s">
        <v>24</v>
      </c>
      <c r="N3" s="13" t="s">
        <v>25</v>
      </c>
      <c r="O3" s="13" t="s">
        <v>26</v>
      </c>
      <c r="P3" s="13" t="s">
        <v>27</v>
      </c>
    </row>
    <row r="4" spans="1:16" x14ac:dyDescent="0.4">
      <c r="A4" s="4" t="s">
        <v>29</v>
      </c>
      <c r="B4" s="4">
        <v>58768</v>
      </c>
      <c r="C4" s="4">
        <v>95.04</v>
      </c>
      <c r="D4" s="4">
        <v>87</v>
      </c>
      <c r="E4" s="4">
        <v>1630</v>
      </c>
      <c r="F4" s="4">
        <v>5414</v>
      </c>
      <c r="G4" s="4">
        <v>6696</v>
      </c>
      <c r="H4" s="4">
        <v>24502</v>
      </c>
      <c r="I4" s="4">
        <v>5045</v>
      </c>
      <c r="J4" s="4">
        <v>596</v>
      </c>
      <c r="K4" s="4">
        <v>4293</v>
      </c>
      <c r="L4" s="4">
        <v>3409</v>
      </c>
      <c r="M4" s="4">
        <v>6730</v>
      </c>
      <c r="N4" s="4">
        <v>222</v>
      </c>
      <c r="O4" s="4">
        <v>139</v>
      </c>
      <c r="P4" s="4">
        <v>92</v>
      </c>
    </row>
    <row r="5" spans="1:16" x14ac:dyDescent="0.4">
      <c r="A5" s="4" t="s">
        <v>30</v>
      </c>
      <c r="B5" s="4">
        <v>62221</v>
      </c>
      <c r="C5" s="4">
        <v>94.32</v>
      </c>
      <c r="D5" s="4">
        <v>82</v>
      </c>
      <c r="E5" s="4">
        <v>1560</v>
      </c>
      <c r="F5" s="4">
        <v>3950</v>
      </c>
      <c r="G5" s="4">
        <v>6945</v>
      </c>
      <c r="H5" s="4">
        <v>22703</v>
      </c>
      <c r="I5" s="4">
        <v>5342</v>
      </c>
      <c r="J5" s="4">
        <v>736</v>
      </c>
      <c r="K5" s="4">
        <v>4055</v>
      </c>
      <c r="L5" s="4">
        <v>4385</v>
      </c>
      <c r="M5" s="4">
        <v>11930</v>
      </c>
      <c r="N5" s="4">
        <v>343</v>
      </c>
      <c r="O5" s="4">
        <v>179</v>
      </c>
      <c r="P5" s="4">
        <v>93</v>
      </c>
    </row>
    <row r="6" spans="1:16" x14ac:dyDescent="0.4">
      <c r="A6" s="4" t="s">
        <v>31</v>
      </c>
      <c r="B6" s="4">
        <v>98133</v>
      </c>
      <c r="C6" s="4">
        <v>94.7</v>
      </c>
      <c r="D6" s="4">
        <v>86</v>
      </c>
      <c r="E6" s="4">
        <v>3088</v>
      </c>
      <c r="F6" s="4">
        <v>8236</v>
      </c>
      <c r="G6" s="4">
        <v>12025</v>
      </c>
      <c r="H6" s="4">
        <v>40661</v>
      </c>
      <c r="I6" s="4">
        <v>8011</v>
      </c>
      <c r="J6" s="4">
        <v>1038</v>
      </c>
      <c r="K6" s="4">
        <v>6826</v>
      </c>
      <c r="L6" s="4">
        <v>5731</v>
      </c>
      <c r="M6" s="4">
        <v>11703</v>
      </c>
      <c r="N6" s="4">
        <v>423</v>
      </c>
      <c r="O6" s="4">
        <v>220</v>
      </c>
      <c r="P6" s="4">
        <v>171</v>
      </c>
    </row>
    <row r="7" spans="1:16" x14ac:dyDescent="0.4">
      <c r="A7" s="4" t="s">
        <v>32</v>
      </c>
      <c r="B7" s="4">
        <v>95823</v>
      </c>
      <c r="C7" s="4">
        <v>95.6</v>
      </c>
      <c r="D7" s="4">
        <v>88</v>
      </c>
      <c r="E7" s="4">
        <v>2703</v>
      </c>
      <c r="F7" s="4">
        <v>7013</v>
      </c>
      <c r="G7" s="4">
        <v>11426</v>
      </c>
      <c r="H7" s="4">
        <v>39390</v>
      </c>
      <c r="I7" s="4">
        <v>8016</v>
      </c>
      <c r="J7" s="4">
        <v>1112</v>
      </c>
      <c r="K7" s="4">
        <v>6670</v>
      </c>
      <c r="L7" s="4">
        <v>10338</v>
      </c>
      <c r="M7" s="4">
        <v>8367</v>
      </c>
      <c r="N7" s="4">
        <v>405</v>
      </c>
      <c r="O7" s="4">
        <v>225</v>
      </c>
      <c r="P7" s="4">
        <v>158</v>
      </c>
    </row>
    <row r="8" spans="1:16" x14ac:dyDescent="0.4">
      <c r="A8" s="4" t="s">
        <v>33</v>
      </c>
      <c r="B8" s="4">
        <v>80782</v>
      </c>
      <c r="C8" s="4">
        <v>94.98</v>
      </c>
      <c r="D8" s="4">
        <v>86</v>
      </c>
      <c r="E8" s="4">
        <v>2344</v>
      </c>
      <c r="F8" s="4">
        <v>7532</v>
      </c>
      <c r="G8" s="4">
        <v>9559</v>
      </c>
      <c r="H8" s="4">
        <v>32336</v>
      </c>
      <c r="I8" s="4">
        <v>6272</v>
      </c>
      <c r="J8" s="4">
        <v>863</v>
      </c>
      <c r="K8" s="4">
        <v>5788</v>
      </c>
      <c r="L8" s="4">
        <v>5621</v>
      </c>
      <c r="M8" s="4">
        <v>9809</v>
      </c>
      <c r="N8" s="4">
        <v>328</v>
      </c>
      <c r="O8" s="4">
        <v>216</v>
      </c>
      <c r="P8" s="4">
        <v>114</v>
      </c>
    </row>
    <row r="9" spans="1:16" x14ac:dyDescent="0.4">
      <c r="A9" s="4" t="s">
        <v>34</v>
      </c>
      <c r="B9" s="4">
        <v>91177</v>
      </c>
      <c r="C9" s="4">
        <v>94.56</v>
      </c>
      <c r="D9" s="4">
        <v>86</v>
      </c>
      <c r="E9" s="4">
        <v>2273</v>
      </c>
      <c r="F9" s="4">
        <v>7532</v>
      </c>
      <c r="G9" s="4">
        <v>10378</v>
      </c>
      <c r="H9" s="4">
        <v>37588</v>
      </c>
      <c r="I9" s="4">
        <v>7805</v>
      </c>
      <c r="J9" s="4">
        <v>835</v>
      </c>
      <c r="K9" s="4">
        <v>6639</v>
      </c>
      <c r="L9" s="4">
        <v>4571</v>
      </c>
      <c r="M9" s="4">
        <v>12710</v>
      </c>
      <c r="N9" s="4">
        <v>400</v>
      </c>
      <c r="O9" s="4">
        <v>244</v>
      </c>
      <c r="P9" s="4">
        <v>202</v>
      </c>
    </row>
    <row r="10" spans="1:16" x14ac:dyDescent="0.4">
      <c r="A10" s="4" t="s">
        <v>35</v>
      </c>
      <c r="B10" s="4">
        <v>58695</v>
      </c>
      <c r="C10" s="4">
        <v>95.13</v>
      </c>
      <c r="D10" s="4">
        <v>87</v>
      </c>
      <c r="E10" s="4">
        <v>1520</v>
      </c>
      <c r="F10" s="4">
        <v>5474</v>
      </c>
      <c r="G10" s="4">
        <v>7192</v>
      </c>
      <c r="H10" s="4">
        <v>23422</v>
      </c>
      <c r="I10" s="4">
        <v>4898</v>
      </c>
      <c r="J10" s="4">
        <v>685</v>
      </c>
      <c r="K10" s="4">
        <v>3920</v>
      </c>
      <c r="L10" s="4">
        <v>4332</v>
      </c>
      <c r="M10" s="4">
        <v>6765</v>
      </c>
      <c r="N10" s="4">
        <v>229</v>
      </c>
      <c r="O10" s="4">
        <v>136</v>
      </c>
      <c r="P10" s="4">
        <v>122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P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59.8984375" style="4" customWidth="1"/>
    <col min="2" max="15" width="18" style="8" customWidth="1"/>
    <col min="16" max="16" width="18" style="4" customWidth="1"/>
    <col min="17" max="16384" width="8.796875" style="4"/>
  </cols>
  <sheetData>
    <row r="1" spans="1:16" ht="15" customHeight="1" x14ac:dyDescent="0.4">
      <c r="A1" s="5" t="s">
        <v>89</v>
      </c>
    </row>
    <row r="2" spans="1:16" ht="15" customHeight="1" x14ac:dyDescent="0.4">
      <c r="A2" s="18" t="s">
        <v>10</v>
      </c>
    </row>
    <row r="3" spans="1:16" s="6" customFormat="1" ht="50.1" customHeight="1" x14ac:dyDescent="0.45">
      <c r="A3" s="7" t="s">
        <v>11</v>
      </c>
      <c r="B3" s="13" t="s">
        <v>12</v>
      </c>
      <c r="C3" s="13" t="s">
        <v>13</v>
      </c>
      <c r="D3" s="13" t="s">
        <v>14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13" t="s">
        <v>24</v>
      </c>
      <c r="N3" s="13" t="s">
        <v>25</v>
      </c>
      <c r="O3" s="13" t="s">
        <v>26</v>
      </c>
      <c r="P3" s="13" t="s">
        <v>27</v>
      </c>
    </row>
    <row r="4" spans="1:16" x14ac:dyDescent="0.4">
      <c r="A4" s="4" t="s">
        <v>36</v>
      </c>
      <c r="B4" s="8">
        <v>8666</v>
      </c>
      <c r="C4" s="8">
        <v>95.13</v>
      </c>
      <c r="D4" s="8">
        <v>89</v>
      </c>
      <c r="E4" s="8">
        <v>240</v>
      </c>
      <c r="F4" s="8">
        <v>738</v>
      </c>
      <c r="G4" s="8">
        <v>1128</v>
      </c>
      <c r="H4" s="8">
        <v>3611</v>
      </c>
      <c r="I4" s="8">
        <v>749</v>
      </c>
      <c r="J4" s="8">
        <v>90</v>
      </c>
      <c r="K4" s="8">
        <v>631</v>
      </c>
      <c r="L4" s="8">
        <v>581</v>
      </c>
      <c r="M4" s="8">
        <v>819</v>
      </c>
      <c r="N4" s="8">
        <v>37</v>
      </c>
      <c r="O4" s="8">
        <v>21</v>
      </c>
      <c r="P4" s="4">
        <v>21</v>
      </c>
    </row>
    <row r="5" spans="1:16" x14ac:dyDescent="0.4">
      <c r="A5" s="4" t="s">
        <v>37</v>
      </c>
      <c r="B5" s="8">
        <v>9016</v>
      </c>
      <c r="C5" s="8">
        <v>94.9</v>
      </c>
      <c r="D5" s="8">
        <v>85</v>
      </c>
      <c r="E5" s="8">
        <v>292</v>
      </c>
      <c r="F5" s="8">
        <v>1080</v>
      </c>
      <c r="G5" s="8">
        <v>1015</v>
      </c>
      <c r="H5" s="8">
        <v>3630</v>
      </c>
      <c r="I5" s="8">
        <v>734</v>
      </c>
      <c r="J5" s="8">
        <v>86</v>
      </c>
      <c r="K5" s="8">
        <v>612</v>
      </c>
      <c r="L5" s="8">
        <v>455</v>
      </c>
      <c r="M5" s="8">
        <v>1036</v>
      </c>
      <c r="N5" s="8">
        <v>36</v>
      </c>
      <c r="O5" s="8">
        <v>24</v>
      </c>
      <c r="P5" s="4">
        <v>16</v>
      </c>
    </row>
    <row r="6" spans="1:16" x14ac:dyDescent="0.4">
      <c r="A6" s="4" t="s">
        <v>38</v>
      </c>
      <c r="B6" s="8">
        <v>11278</v>
      </c>
      <c r="C6" s="8">
        <v>94.56</v>
      </c>
      <c r="D6" s="8">
        <v>84</v>
      </c>
      <c r="E6" s="8">
        <v>409</v>
      </c>
      <c r="F6" s="8">
        <v>871</v>
      </c>
      <c r="G6" s="8">
        <v>1304</v>
      </c>
      <c r="H6" s="8">
        <v>4626</v>
      </c>
      <c r="I6" s="8">
        <v>818</v>
      </c>
      <c r="J6" s="8">
        <v>116</v>
      </c>
      <c r="K6" s="8">
        <v>790</v>
      </c>
      <c r="L6" s="8">
        <v>613</v>
      </c>
      <c r="M6" s="8">
        <v>1647</v>
      </c>
      <c r="N6" s="8">
        <v>45</v>
      </c>
      <c r="O6" s="8">
        <v>28</v>
      </c>
      <c r="P6" s="4">
        <v>11</v>
      </c>
    </row>
    <row r="7" spans="1:16" x14ac:dyDescent="0.4">
      <c r="A7" s="4" t="s">
        <v>39</v>
      </c>
      <c r="B7" s="8">
        <v>10907</v>
      </c>
      <c r="C7" s="8">
        <v>95</v>
      </c>
      <c r="D7" s="8">
        <v>86</v>
      </c>
      <c r="E7" s="8">
        <v>359</v>
      </c>
      <c r="F7" s="8">
        <v>964</v>
      </c>
      <c r="G7" s="8">
        <v>1325</v>
      </c>
      <c r="H7" s="8">
        <v>4591</v>
      </c>
      <c r="I7" s="8">
        <v>888</v>
      </c>
      <c r="J7" s="8">
        <v>119</v>
      </c>
      <c r="K7" s="8">
        <v>774</v>
      </c>
      <c r="L7" s="8">
        <v>512</v>
      </c>
      <c r="M7" s="8">
        <v>1259</v>
      </c>
      <c r="N7" s="8">
        <v>58</v>
      </c>
      <c r="O7" s="8">
        <v>34</v>
      </c>
      <c r="P7" s="4">
        <v>24</v>
      </c>
    </row>
    <row r="8" spans="1:16" x14ac:dyDescent="0.4">
      <c r="A8" s="4" t="s">
        <v>40</v>
      </c>
      <c r="B8" s="8">
        <v>9959</v>
      </c>
      <c r="C8" s="8">
        <v>95.01</v>
      </c>
      <c r="D8" s="8">
        <v>85</v>
      </c>
      <c r="E8" s="8">
        <v>238</v>
      </c>
      <c r="F8" s="8">
        <v>1015</v>
      </c>
      <c r="G8" s="8">
        <v>1016</v>
      </c>
      <c r="H8" s="8">
        <v>3979</v>
      </c>
      <c r="I8" s="8">
        <v>850</v>
      </c>
      <c r="J8" s="8">
        <v>125</v>
      </c>
      <c r="K8" s="8">
        <v>681</v>
      </c>
      <c r="L8" s="8">
        <v>927</v>
      </c>
      <c r="M8" s="8">
        <v>1031</v>
      </c>
      <c r="N8" s="8">
        <v>62</v>
      </c>
      <c r="O8" s="8">
        <v>18</v>
      </c>
      <c r="P8" s="4">
        <v>17</v>
      </c>
    </row>
    <row r="9" spans="1:16" x14ac:dyDescent="0.4">
      <c r="A9" s="4" t="s">
        <v>41</v>
      </c>
      <c r="B9" s="8">
        <v>18191</v>
      </c>
      <c r="C9" s="8">
        <v>94.25</v>
      </c>
      <c r="D9" s="8">
        <v>84</v>
      </c>
      <c r="E9" s="8">
        <v>446</v>
      </c>
      <c r="F9" s="8">
        <v>1700</v>
      </c>
      <c r="G9" s="8">
        <v>2101</v>
      </c>
      <c r="H9" s="8">
        <v>7484</v>
      </c>
      <c r="I9" s="8">
        <v>1578</v>
      </c>
      <c r="J9" s="8">
        <v>158</v>
      </c>
      <c r="K9" s="8">
        <v>1231</v>
      </c>
      <c r="L9" s="8">
        <v>876</v>
      </c>
      <c r="M9" s="8">
        <v>2459</v>
      </c>
      <c r="N9" s="8">
        <v>65</v>
      </c>
      <c r="O9" s="8">
        <v>53</v>
      </c>
      <c r="P9" s="4">
        <v>40</v>
      </c>
    </row>
    <row r="10" spans="1:16" x14ac:dyDescent="0.4">
      <c r="A10" s="4" t="s">
        <v>42</v>
      </c>
      <c r="B10" s="8">
        <v>8975</v>
      </c>
      <c r="C10" s="8">
        <v>94.67</v>
      </c>
      <c r="D10" s="8">
        <v>85</v>
      </c>
      <c r="E10" s="8">
        <v>256</v>
      </c>
      <c r="F10" s="8">
        <v>929</v>
      </c>
      <c r="G10" s="8">
        <v>1061</v>
      </c>
      <c r="H10" s="8">
        <v>3732</v>
      </c>
      <c r="I10" s="8">
        <v>733</v>
      </c>
      <c r="J10" s="8">
        <v>80</v>
      </c>
      <c r="K10" s="8">
        <v>664</v>
      </c>
      <c r="L10" s="8">
        <v>509</v>
      </c>
      <c r="M10" s="8">
        <v>948</v>
      </c>
      <c r="N10" s="8">
        <v>37</v>
      </c>
      <c r="O10" s="8">
        <v>18</v>
      </c>
      <c r="P10" s="4">
        <v>8</v>
      </c>
    </row>
    <row r="11" spans="1:16" x14ac:dyDescent="0.4">
      <c r="A11" s="4" t="s">
        <v>43</v>
      </c>
      <c r="B11" s="8">
        <v>27569</v>
      </c>
      <c r="C11" s="8">
        <v>95.15</v>
      </c>
      <c r="D11" s="8">
        <v>87</v>
      </c>
      <c r="E11" s="8">
        <v>708</v>
      </c>
      <c r="F11" s="8">
        <v>1861</v>
      </c>
      <c r="G11" s="8">
        <v>3290</v>
      </c>
      <c r="H11" s="8">
        <v>11559</v>
      </c>
      <c r="I11" s="8">
        <v>2326</v>
      </c>
      <c r="J11" s="8">
        <v>277</v>
      </c>
      <c r="K11" s="8">
        <v>2062</v>
      </c>
      <c r="L11" s="8">
        <v>1640</v>
      </c>
      <c r="M11" s="8">
        <v>3615</v>
      </c>
      <c r="N11" s="8">
        <v>106</v>
      </c>
      <c r="O11" s="8">
        <v>87</v>
      </c>
      <c r="P11" s="4">
        <v>38</v>
      </c>
    </row>
    <row r="12" spans="1:16" x14ac:dyDescent="0.4">
      <c r="A12" s="4" t="s">
        <v>44</v>
      </c>
      <c r="B12" s="8">
        <v>6765</v>
      </c>
      <c r="C12" s="8">
        <v>95.19</v>
      </c>
      <c r="D12" s="8">
        <v>90</v>
      </c>
      <c r="E12" s="8">
        <v>172</v>
      </c>
      <c r="F12" s="8">
        <v>680</v>
      </c>
      <c r="G12" s="8">
        <v>1043</v>
      </c>
      <c r="H12" s="8">
        <v>2667</v>
      </c>
      <c r="I12" s="8">
        <v>579</v>
      </c>
      <c r="J12" s="8">
        <v>90</v>
      </c>
      <c r="K12" s="8">
        <v>439</v>
      </c>
      <c r="L12" s="8">
        <v>404</v>
      </c>
      <c r="M12" s="8">
        <v>653</v>
      </c>
      <c r="N12" s="8">
        <v>19</v>
      </c>
      <c r="O12" s="8">
        <v>12</v>
      </c>
      <c r="P12" s="4">
        <v>7</v>
      </c>
    </row>
    <row r="13" spans="1:16" x14ac:dyDescent="0.4">
      <c r="A13" s="4" t="s">
        <v>45</v>
      </c>
      <c r="B13" s="8">
        <v>7474</v>
      </c>
      <c r="C13" s="8">
        <v>93.88</v>
      </c>
      <c r="D13" s="8">
        <v>86</v>
      </c>
      <c r="E13" s="8">
        <v>239</v>
      </c>
      <c r="F13" s="8">
        <v>600</v>
      </c>
      <c r="G13" s="8">
        <v>964</v>
      </c>
      <c r="H13" s="8">
        <v>3162</v>
      </c>
      <c r="I13" s="8">
        <v>653</v>
      </c>
      <c r="J13" s="8">
        <v>73</v>
      </c>
      <c r="K13" s="8">
        <v>511</v>
      </c>
      <c r="L13" s="8">
        <v>309</v>
      </c>
      <c r="M13" s="8">
        <v>901</v>
      </c>
      <c r="N13" s="8">
        <v>35</v>
      </c>
      <c r="O13" s="8">
        <v>13</v>
      </c>
      <c r="P13" s="4">
        <v>14</v>
      </c>
    </row>
    <row r="14" spans="1:16" x14ac:dyDescent="0.4">
      <c r="A14" s="4" t="s">
        <v>46</v>
      </c>
      <c r="B14" s="8">
        <v>11684</v>
      </c>
      <c r="C14" s="8">
        <v>94.7</v>
      </c>
      <c r="D14" s="8">
        <v>87</v>
      </c>
      <c r="E14" s="8">
        <v>339</v>
      </c>
      <c r="F14" s="8">
        <v>1176</v>
      </c>
      <c r="G14" s="8">
        <v>1440</v>
      </c>
      <c r="H14" s="8">
        <v>4787</v>
      </c>
      <c r="I14" s="8">
        <v>981</v>
      </c>
      <c r="J14" s="8">
        <v>116</v>
      </c>
      <c r="K14" s="8">
        <v>843</v>
      </c>
      <c r="L14" s="8">
        <v>843</v>
      </c>
      <c r="M14" s="8">
        <v>1044</v>
      </c>
      <c r="N14" s="8">
        <v>65</v>
      </c>
      <c r="O14" s="8">
        <v>27</v>
      </c>
      <c r="P14" s="4">
        <v>23</v>
      </c>
    </row>
    <row r="15" spans="1:16" x14ac:dyDescent="0.4">
      <c r="A15" s="4" t="s">
        <v>47</v>
      </c>
      <c r="B15" s="8">
        <v>12634</v>
      </c>
      <c r="C15" s="8">
        <v>95.28</v>
      </c>
      <c r="D15" s="8">
        <v>85</v>
      </c>
      <c r="E15" s="8">
        <v>327</v>
      </c>
      <c r="F15" s="8">
        <v>1198</v>
      </c>
      <c r="G15" s="8">
        <v>1454</v>
      </c>
      <c r="H15" s="8">
        <v>4891</v>
      </c>
      <c r="I15" s="8">
        <v>990</v>
      </c>
      <c r="J15" s="8">
        <v>148</v>
      </c>
      <c r="K15" s="8">
        <v>863</v>
      </c>
      <c r="L15" s="8">
        <v>867</v>
      </c>
      <c r="M15" s="8">
        <v>1777</v>
      </c>
      <c r="N15" s="8">
        <v>40</v>
      </c>
      <c r="O15" s="8">
        <v>41</v>
      </c>
      <c r="P15" s="4">
        <v>38</v>
      </c>
    </row>
    <row r="16" spans="1:16" x14ac:dyDescent="0.4">
      <c r="A16" s="4" t="s">
        <v>48</v>
      </c>
      <c r="B16" s="8">
        <v>7964</v>
      </c>
      <c r="C16" s="8">
        <v>94.52</v>
      </c>
      <c r="D16" s="8">
        <v>90</v>
      </c>
      <c r="E16" s="8">
        <v>195</v>
      </c>
      <c r="F16" s="8">
        <v>759</v>
      </c>
      <c r="G16" s="8">
        <v>1104</v>
      </c>
      <c r="H16" s="8">
        <v>3222</v>
      </c>
      <c r="I16" s="8">
        <v>723</v>
      </c>
      <c r="J16" s="8">
        <v>75</v>
      </c>
      <c r="K16" s="8">
        <v>485</v>
      </c>
      <c r="L16" s="8">
        <v>602</v>
      </c>
      <c r="M16" s="8">
        <v>739</v>
      </c>
      <c r="N16" s="8">
        <v>31</v>
      </c>
      <c r="O16" s="8">
        <v>20</v>
      </c>
      <c r="P16" s="4">
        <v>9</v>
      </c>
    </row>
    <row r="17" spans="1:16" x14ac:dyDescent="0.4">
      <c r="A17" s="4" t="s">
        <v>49</v>
      </c>
      <c r="B17" s="8">
        <v>8064</v>
      </c>
      <c r="C17" s="8">
        <v>94.23</v>
      </c>
      <c r="D17" s="8">
        <v>82</v>
      </c>
      <c r="E17" s="8">
        <v>178</v>
      </c>
      <c r="F17" s="8">
        <v>703</v>
      </c>
      <c r="G17" s="8">
        <v>802</v>
      </c>
      <c r="H17" s="8">
        <v>3161</v>
      </c>
      <c r="I17" s="8">
        <v>690</v>
      </c>
      <c r="J17" s="8">
        <v>77</v>
      </c>
      <c r="K17" s="8">
        <v>622</v>
      </c>
      <c r="L17" s="8">
        <v>347</v>
      </c>
      <c r="M17" s="8">
        <v>1412</v>
      </c>
      <c r="N17" s="8">
        <v>34</v>
      </c>
      <c r="O17" s="8">
        <v>22</v>
      </c>
      <c r="P17" s="4">
        <v>16</v>
      </c>
    </row>
    <row r="18" spans="1:16" x14ac:dyDescent="0.4">
      <c r="A18" s="4" t="s">
        <v>50</v>
      </c>
      <c r="B18" s="8">
        <v>6927</v>
      </c>
      <c r="C18" s="8">
        <v>95.27</v>
      </c>
      <c r="D18" s="8">
        <v>86</v>
      </c>
      <c r="E18" s="8">
        <v>196</v>
      </c>
      <c r="F18" s="8">
        <v>510</v>
      </c>
      <c r="G18" s="8">
        <v>813</v>
      </c>
      <c r="H18" s="8">
        <v>2829</v>
      </c>
      <c r="I18" s="8">
        <v>583</v>
      </c>
      <c r="J18" s="8">
        <v>79</v>
      </c>
      <c r="K18" s="8">
        <v>446</v>
      </c>
      <c r="L18" s="8">
        <v>431</v>
      </c>
      <c r="M18" s="8">
        <v>994</v>
      </c>
      <c r="N18" s="8">
        <v>20</v>
      </c>
      <c r="O18" s="8">
        <v>11</v>
      </c>
      <c r="P18" s="4">
        <v>15</v>
      </c>
    </row>
    <row r="19" spans="1:16" x14ac:dyDescent="0.4">
      <c r="A19" s="4" t="s">
        <v>51</v>
      </c>
      <c r="B19" s="8">
        <v>31801</v>
      </c>
      <c r="C19" s="8">
        <v>94.66</v>
      </c>
      <c r="D19" s="8">
        <v>85</v>
      </c>
      <c r="E19" s="8">
        <v>990</v>
      </c>
      <c r="F19" s="8">
        <v>3631</v>
      </c>
      <c r="G19" s="8">
        <v>3726</v>
      </c>
      <c r="H19" s="8">
        <v>12448</v>
      </c>
      <c r="I19" s="8">
        <v>2468</v>
      </c>
      <c r="J19" s="8">
        <v>336</v>
      </c>
      <c r="K19" s="8">
        <v>2307</v>
      </c>
      <c r="L19" s="8">
        <v>1712</v>
      </c>
      <c r="M19" s="8">
        <v>3918</v>
      </c>
      <c r="N19" s="8">
        <v>151</v>
      </c>
      <c r="O19" s="8">
        <v>71</v>
      </c>
      <c r="P19" s="4">
        <v>43</v>
      </c>
    </row>
    <row r="20" spans="1:16" x14ac:dyDescent="0.4">
      <c r="A20" s="4" t="s">
        <v>52</v>
      </c>
      <c r="B20" s="8">
        <v>23796</v>
      </c>
      <c r="C20" s="8">
        <v>94.55</v>
      </c>
      <c r="D20" s="8">
        <v>86</v>
      </c>
      <c r="E20" s="8">
        <v>512</v>
      </c>
      <c r="F20" s="8">
        <v>2170</v>
      </c>
      <c r="G20" s="8">
        <v>2633</v>
      </c>
      <c r="H20" s="8">
        <v>9636</v>
      </c>
      <c r="I20" s="8">
        <v>2078</v>
      </c>
      <c r="J20" s="8">
        <v>200</v>
      </c>
      <c r="K20" s="8">
        <v>1784</v>
      </c>
      <c r="L20" s="8">
        <v>1580</v>
      </c>
      <c r="M20" s="8">
        <v>2941</v>
      </c>
      <c r="N20" s="8">
        <v>137</v>
      </c>
      <c r="O20" s="8">
        <v>59</v>
      </c>
      <c r="P20" s="4">
        <v>66</v>
      </c>
    </row>
    <row r="21" spans="1:16" x14ac:dyDescent="0.4">
      <c r="A21" s="4" t="s">
        <v>53</v>
      </c>
      <c r="B21" s="8">
        <v>6467</v>
      </c>
      <c r="C21" s="8">
        <v>94.31</v>
      </c>
      <c r="D21" s="8">
        <v>88</v>
      </c>
      <c r="E21" s="8">
        <v>219</v>
      </c>
      <c r="F21" s="8">
        <v>503</v>
      </c>
      <c r="G21" s="8">
        <v>874</v>
      </c>
      <c r="H21" s="8">
        <v>2773</v>
      </c>
      <c r="I21" s="8">
        <v>578</v>
      </c>
      <c r="J21" s="8">
        <v>65</v>
      </c>
      <c r="K21" s="8">
        <v>429</v>
      </c>
      <c r="L21" s="8">
        <v>371</v>
      </c>
      <c r="M21" s="8">
        <v>617</v>
      </c>
      <c r="N21" s="8">
        <v>18</v>
      </c>
      <c r="O21" s="8">
        <v>11</v>
      </c>
      <c r="P21" s="4">
        <v>9</v>
      </c>
    </row>
    <row r="22" spans="1:16" x14ac:dyDescent="0.4">
      <c r="A22" s="4" t="s">
        <v>54</v>
      </c>
      <c r="B22" s="8">
        <v>11949</v>
      </c>
      <c r="C22" s="8">
        <v>94.25</v>
      </c>
      <c r="D22" s="8">
        <v>84</v>
      </c>
      <c r="E22" s="8">
        <v>284</v>
      </c>
      <c r="F22" s="8">
        <v>1106</v>
      </c>
      <c r="G22" s="8">
        <v>1357</v>
      </c>
      <c r="H22" s="8">
        <v>4841</v>
      </c>
      <c r="I22" s="8">
        <v>1082</v>
      </c>
      <c r="J22" s="8">
        <v>95</v>
      </c>
      <c r="K22" s="8">
        <v>904</v>
      </c>
      <c r="L22" s="8">
        <v>526</v>
      </c>
      <c r="M22" s="8">
        <v>1676</v>
      </c>
      <c r="N22" s="8">
        <v>38</v>
      </c>
      <c r="O22" s="8">
        <v>24</v>
      </c>
      <c r="P22" s="4">
        <v>16</v>
      </c>
    </row>
    <row r="23" spans="1:16" x14ac:dyDescent="0.4">
      <c r="A23" s="4" t="s">
        <v>55</v>
      </c>
      <c r="B23" s="8">
        <v>17447</v>
      </c>
      <c r="C23" s="8">
        <v>95.65</v>
      </c>
      <c r="D23" s="8">
        <v>87</v>
      </c>
      <c r="E23" s="8">
        <v>509</v>
      </c>
      <c r="F23" s="8">
        <v>1232</v>
      </c>
      <c r="G23" s="8">
        <v>1981</v>
      </c>
      <c r="H23" s="8">
        <v>6954</v>
      </c>
      <c r="I23" s="8">
        <v>1436</v>
      </c>
      <c r="J23" s="8">
        <v>199</v>
      </c>
      <c r="K23" s="8">
        <v>1131</v>
      </c>
      <c r="L23" s="8">
        <v>2118</v>
      </c>
      <c r="M23" s="8">
        <v>1734</v>
      </c>
      <c r="N23" s="8">
        <v>74</v>
      </c>
      <c r="O23" s="8">
        <v>39</v>
      </c>
      <c r="P23" s="4">
        <v>40</v>
      </c>
    </row>
    <row r="24" spans="1:16" x14ac:dyDescent="0.4">
      <c r="A24" s="4" t="s">
        <v>56</v>
      </c>
      <c r="B24" s="8">
        <v>19397</v>
      </c>
      <c r="C24" s="8">
        <v>94.85</v>
      </c>
      <c r="D24" s="8">
        <v>85</v>
      </c>
      <c r="E24" s="8">
        <v>495</v>
      </c>
      <c r="F24" s="8">
        <v>1301</v>
      </c>
      <c r="G24" s="8">
        <v>2175</v>
      </c>
      <c r="H24" s="8">
        <v>8312</v>
      </c>
      <c r="I24" s="8">
        <v>1567</v>
      </c>
      <c r="J24" s="8">
        <v>188</v>
      </c>
      <c r="K24" s="8">
        <v>1468</v>
      </c>
      <c r="L24" s="8">
        <v>880</v>
      </c>
      <c r="M24" s="8">
        <v>2837</v>
      </c>
      <c r="N24" s="8">
        <v>80</v>
      </c>
      <c r="O24" s="8">
        <v>46</v>
      </c>
      <c r="P24" s="4">
        <v>48</v>
      </c>
    </row>
    <row r="25" spans="1:16" x14ac:dyDescent="0.4">
      <c r="A25" s="4" t="s">
        <v>57</v>
      </c>
      <c r="B25" s="8">
        <v>21412</v>
      </c>
      <c r="C25" s="8">
        <v>95.25</v>
      </c>
      <c r="D25" s="8">
        <v>87</v>
      </c>
      <c r="E25" s="8">
        <v>646</v>
      </c>
      <c r="F25" s="8">
        <v>2040</v>
      </c>
      <c r="G25" s="8">
        <v>2543</v>
      </c>
      <c r="H25" s="8">
        <v>8329</v>
      </c>
      <c r="I25" s="8">
        <v>1478</v>
      </c>
      <c r="J25" s="8">
        <v>250</v>
      </c>
      <c r="K25" s="8">
        <v>1419</v>
      </c>
      <c r="L25" s="8">
        <v>2269</v>
      </c>
      <c r="M25" s="8">
        <v>2276</v>
      </c>
      <c r="N25" s="8">
        <v>71</v>
      </c>
      <c r="O25" s="8">
        <v>58</v>
      </c>
      <c r="P25" s="4">
        <v>33</v>
      </c>
    </row>
    <row r="26" spans="1:16" x14ac:dyDescent="0.4">
      <c r="A26" s="4" t="s">
        <v>58</v>
      </c>
      <c r="B26" s="8">
        <v>8975</v>
      </c>
      <c r="C26" s="8">
        <v>94.33</v>
      </c>
      <c r="D26" s="8">
        <v>88</v>
      </c>
      <c r="E26" s="8">
        <v>296</v>
      </c>
      <c r="F26" s="8">
        <v>737</v>
      </c>
      <c r="G26" s="8">
        <v>1225</v>
      </c>
      <c r="H26" s="8">
        <v>3706</v>
      </c>
      <c r="I26" s="8">
        <v>773</v>
      </c>
      <c r="J26" s="8">
        <v>92</v>
      </c>
      <c r="K26" s="8">
        <v>608</v>
      </c>
      <c r="L26" s="8">
        <v>492</v>
      </c>
      <c r="M26" s="8">
        <v>968</v>
      </c>
      <c r="N26" s="8">
        <v>39</v>
      </c>
      <c r="O26" s="8">
        <v>25</v>
      </c>
      <c r="P26" s="4">
        <v>14</v>
      </c>
    </row>
    <row r="27" spans="1:16" x14ac:dyDescent="0.4">
      <c r="A27" s="4" t="s">
        <v>59</v>
      </c>
      <c r="B27" s="8">
        <v>6973</v>
      </c>
      <c r="C27" s="8">
        <v>94.88</v>
      </c>
      <c r="D27" s="8">
        <v>89</v>
      </c>
      <c r="E27" s="8">
        <v>204</v>
      </c>
      <c r="F27" s="8">
        <v>601</v>
      </c>
      <c r="G27" s="8">
        <v>903</v>
      </c>
      <c r="H27" s="8">
        <v>2922</v>
      </c>
      <c r="I27" s="8">
        <v>588</v>
      </c>
      <c r="J27" s="8">
        <v>79</v>
      </c>
      <c r="K27" s="8">
        <v>510</v>
      </c>
      <c r="L27" s="8">
        <v>465</v>
      </c>
      <c r="M27" s="8">
        <v>634</v>
      </c>
      <c r="N27" s="8">
        <v>34</v>
      </c>
      <c r="O27" s="8">
        <v>14</v>
      </c>
      <c r="P27" s="4">
        <v>19</v>
      </c>
    </row>
    <row r="28" spans="1:16" x14ac:dyDescent="0.4">
      <c r="A28" s="4" t="s">
        <v>60</v>
      </c>
      <c r="B28" s="8">
        <v>10260</v>
      </c>
      <c r="C28" s="8">
        <v>95.39</v>
      </c>
      <c r="D28" s="8">
        <v>89</v>
      </c>
      <c r="E28" s="8">
        <v>294</v>
      </c>
      <c r="F28" s="8">
        <v>838</v>
      </c>
      <c r="G28" s="8">
        <v>1119</v>
      </c>
      <c r="H28" s="8">
        <v>4456</v>
      </c>
      <c r="I28" s="8">
        <v>920</v>
      </c>
      <c r="J28" s="8">
        <v>92</v>
      </c>
      <c r="K28" s="8">
        <v>759</v>
      </c>
      <c r="L28" s="8">
        <v>510</v>
      </c>
      <c r="M28" s="8">
        <v>1195</v>
      </c>
      <c r="N28" s="8">
        <v>34</v>
      </c>
      <c r="O28" s="8">
        <v>27</v>
      </c>
      <c r="P28" s="4">
        <v>16</v>
      </c>
    </row>
    <row r="29" spans="1:16" x14ac:dyDescent="0.4">
      <c r="A29" s="4" t="s">
        <v>61</v>
      </c>
      <c r="B29" s="8">
        <v>9191</v>
      </c>
      <c r="C29" s="8">
        <v>95.74</v>
      </c>
      <c r="D29" s="8">
        <v>89</v>
      </c>
      <c r="E29" s="8">
        <v>271</v>
      </c>
      <c r="F29" s="8">
        <v>748</v>
      </c>
      <c r="G29" s="8">
        <v>1114</v>
      </c>
      <c r="H29" s="8">
        <v>3897</v>
      </c>
      <c r="I29" s="8">
        <v>735</v>
      </c>
      <c r="J29" s="8">
        <v>135</v>
      </c>
      <c r="K29" s="8">
        <v>683</v>
      </c>
      <c r="L29" s="8">
        <v>810</v>
      </c>
      <c r="M29" s="8">
        <v>715</v>
      </c>
      <c r="N29" s="8">
        <v>43</v>
      </c>
      <c r="O29" s="8">
        <v>22</v>
      </c>
      <c r="P29" s="4">
        <v>18</v>
      </c>
    </row>
    <row r="30" spans="1:16" x14ac:dyDescent="0.4">
      <c r="A30" s="4" t="s">
        <v>62</v>
      </c>
      <c r="B30" s="8">
        <v>9659</v>
      </c>
      <c r="C30" s="8">
        <v>94.74</v>
      </c>
      <c r="D30" s="8">
        <v>79</v>
      </c>
      <c r="E30" s="8">
        <v>227</v>
      </c>
      <c r="F30" s="8">
        <v>601</v>
      </c>
      <c r="G30" s="8">
        <v>1058</v>
      </c>
      <c r="H30" s="8">
        <v>3449</v>
      </c>
      <c r="I30" s="8">
        <v>825</v>
      </c>
      <c r="J30" s="8">
        <v>119</v>
      </c>
      <c r="K30" s="8">
        <v>615</v>
      </c>
      <c r="L30" s="8">
        <v>660</v>
      </c>
      <c r="M30" s="8">
        <v>2005</v>
      </c>
      <c r="N30" s="8">
        <v>54</v>
      </c>
      <c r="O30" s="8">
        <v>27</v>
      </c>
      <c r="P30" s="4">
        <v>19</v>
      </c>
    </row>
    <row r="31" spans="1:16" x14ac:dyDescent="0.4">
      <c r="A31" s="4" t="s">
        <v>63</v>
      </c>
      <c r="B31" s="8">
        <v>39643</v>
      </c>
      <c r="C31" s="8">
        <v>95.37</v>
      </c>
      <c r="D31" s="8">
        <v>88</v>
      </c>
      <c r="E31" s="8">
        <v>1073</v>
      </c>
      <c r="F31" s="8">
        <v>2808</v>
      </c>
      <c r="G31" s="8">
        <v>5075</v>
      </c>
      <c r="H31" s="8">
        <v>17111</v>
      </c>
      <c r="I31" s="8">
        <v>3556</v>
      </c>
      <c r="J31" s="8">
        <v>435</v>
      </c>
      <c r="K31" s="8">
        <v>2934</v>
      </c>
      <c r="L31" s="8">
        <v>3389</v>
      </c>
      <c r="M31" s="8">
        <v>2928</v>
      </c>
      <c r="N31" s="8">
        <v>166</v>
      </c>
      <c r="O31" s="8">
        <v>109</v>
      </c>
      <c r="P31" s="4">
        <v>59</v>
      </c>
    </row>
    <row r="32" spans="1:16" x14ac:dyDescent="0.4">
      <c r="A32" s="4" t="s">
        <v>64</v>
      </c>
      <c r="B32" s="8">
        <v>15537</v>
      </c>
      <c r="C32" s="8">
        <v>94.29</v>
      </c>
      <c r="D32" s="8">
        <v>80</v>
      </c>
      <c r="E32" s="8">
        <v>434</v>
      </c>
      <c r="F32" s="8">
        <v>984</v>
      </c>
      <c r="G32" s="8">
        <v>1621</v>
      </c>
      <c r="H32" s="8">
        <v>5449</v>
      </c>
      <c r="I32" s="8">
        <v>1294</v>
      </c>
      <c r="J32" s="8">
        <v>193</v>
      </c>
      <c r="K32" s="8">
        <v>1023</v>
      </c>
      <c r="L32" s="8">
        <v>1275</v>
      </c>
      <c r="M32" s="8">
        <v>3107</v>
      </c>
      <c r="N32" s="8">
        <v>91</v>
      </c>
      <c r="O32" s="8">
        <v>43</v>
      </c>
      <c r="P32" s="4">
        <v>23</v>
      </c>
    </row>
    <row r="33" spans="1:16" x14ac:dyDescent="0.4">
      <c r="A33" s="4" t="s">
        <v>65</v>
      </c>
      <c r="B33" s="8">
        <v>13177</v>
      </c>
      <c r="C33" s="8">
        <v>94.14</v>
      </c>
      <c r="D33" s="8">
        <v>81</v>
      </c>
      <c r="E33" s="8">
        <v>347</v>
      </c>
      <c r="F33" s="8">
        <v>848</v>
      </c>
      <c r="G33" s="8">
        <v>1536</v>
      </c>
      <c r="H33" s="8">
        <v>4587</v>
      </c>
      <c r="I33" s="8">
        <v>1093</v>
      </c>
      <c r="J33" s="8">
        <v>145</v>
      </c>
      <c r="K33" s="8">
        <v>887</v>
      </c>
      <c r="L33" s="8">
        <v>862</v>
      </c>
      <c r="M33" s="8">
        <v>2719</v>
      </c>
      <c r="N33" s="8">
        <v>87</v>
      </c>
      <c r="O33" s="8">
        <v>46</v>
      </c>
      <c r="P33" s="4">
        <v>20</v>
      </c>
    </row>
    <row r="34" spans="1:16" x14ac:dyDescent="0.4">
      <c r="A34" s="4" t="s">
        <v>66</v>
      </c>
      <c r="B34" s="8">
        <v>7497</v>
      </c>
      <c r="C34" s="8">
        <v>94.58</v>
      </c>
      <c r="D34" s="8">
        <v>87</v>
      </c>
      <c r="E34" s="8">
        <v>221</v>
      </c>
      <c r="F34" s="8">
        <v>601</v>
      </c>
      <c r="G34" s="8">
        <v>919</v>
      </c>
      <c r="H34" s="8">
        <v>3141</v>
      </c>
      <c r="I34" s="8">
        <v>650</v>
      </c>
      <c r="J34" s="8">
        <v>84</v>
      </c>
      <c r="K34" s="8">
        <v>573</v>
      </c>
      <c r="L34" s="8">
        <v>396</v>
      </c>
      <c r="M34" s="8">
        <v>851</v>
      </c>
      <c r="N34" s="8">
        <v>30</v>
      </c>
      <c r="O34" s="8">
        <v>20</v>
      </c>
      <c r="P34" s="4">
        <v>11</v>
      </c>
    </row>
    <row r="35" spans="1:16" x14ac:dyDescent="0.4">
      <c r="A35" s="4" t="s">
        <v>67</v>
      </c>
      <c r="B35" s="8">
        <v>11041</v>
      </c>
      <c r="C35" s="8">
        <v>94.71</v>
      </c>
      <c r="D35" s="8">
        <v>87</v>
      </c>
      <c r="E35" s="8">
        <v>344</v>
      </c>
      <c r="F35" s="8">
        <v>922</v>
      </c>
      <c r="G35" s="8">
        <v>1310</v>
      </c>
      <c r="H35" s="8">
        <v>4509</v>
      </c>
      <c r="I35" s="8">
        <v>921</v>
      </c>
      <c r="J35" s="8">
        <v>144</v>
      </c>
      <c r="K35" s="8">
        <v>773</v>
      </c>
      <c r="L35" s="8">
        <v>901</v>
      </c>
      <c r="M35" s="8">
        <v>1146</v>
      </c>
      <c r="N35" s="8">
        <v>39</v>
      </c>
      <c r="O35" s="8">
        <v>15</v>
      </c>
      <c r="P35" s="4">
        <v>17</v>
      </c>
    </row>
    <row r="36" spans="1:16" x14ac:dyDescent="0.4">
      <c r="A36" s="4" t="s">
        <v>68</v>
      </c>
      <c r="B36" s="8">
        <v>4661</v>
      </c>
      <c r="C36" s="8">
        <v>94.7</v>
      </c>
      <c r="D36" s="8">
        <v>82</v>
      </c>
      <c r="E36" s="8">
        <v>117</v>
      </c>
      <c r="F36" s="8">
        <v>356</v>
      </c>
      <c r="G36" s="8">
        <v>553</v>
      </c>
      <c r="H36" s="8">
        <v>1873</v>
      </c>
      <c r="I36" s="8">
        <v>317</v>
      </c>
      <c r="J36" s="8">
        <v>35</v>
      </c>
      <c r="K36" s="8">
        <v>286</v>
      </c>
      <c r="L36" s="8">
        <v>198</v>
      </c>
      <c r="M36" s="8">
        <v>892</v>
      </c>
      <c r="N36" s="8">
        <v>11</v>
      </c>
      <c r="O36" s="8">
        <v>17</v>
      </c>
      <c r="P36" s="4">
        <v>6</v>
      </c>
    </row>
    <row r="37" spans="1:16" x14ac:dyDescent="0.4">
      <c r="A37" s="4" t="s">
        <v>69</v>
      </c>
      <c r="B37" s="8">
        <v>5780</v>
      </c>
      <c r="C37" s="8">
        <v>95.58</v>
      </c>
      <c r="D37" s="8">
        <v>85</v>
      </c>
      <c r="E37" s="8">
        <v>152</v>
      </c>
      <c r="F37" s="8">
        <v>574</v>
      </c>
      <c r="G37" s="8">
        <v>634</v>
      </c>
      <c r="H37" s="8">
        <v>2223</v>
      </c>
      <c r="I37" s="8">
        <v>424</v>
      </c>
      <c r="J37" s="8">
        <v>78</v>
      </c>
      <c r="K37" s="8">
        <v>375</v>
      </c>
      <c r="L37" s="8">
        <v>520</v>
      </c>
      <c r="M37" s="8">
        <v>752</v>
      </c>
      <c r="N37" s="8">
        <v>20</v>
      </c>
      <c r="O37" s="8">
        <v>13</v>
      </c>
      <c r="P37" s="4">
        <v>15</v>
      </c>
    </row>
    <row r="38" spans="1:16" x14ac:dyDescent="0.4">
      <c r="A38" s="4" t="s">
        <v>70</v>
      </c>
      <c r="B38" s="8">
        <v>13733</v>
      </c>
      <c r="C38" s="8">
        <v>94.33</v>
      </c>
      <c r="D38" s="8">
        <v>84</v>
      </c>
      <c r="E38" s="8">
        <v>289</v>
      </c>
      <c r="F38" s="8">
        <v>848</v>
      </c>
      <c r="G38" s="8">
        <v>1438</v>
      </c>
      <c r="H38" s="8">
        <v>5271</v>
      </c>
      <c r="I38" s="8">
        <v>1199</v>
      </c>
      <c r="J38" s="8">
        <v>169</v>
      </c>
      <c r="K38" s="8">
        <v>899</v>
      </c>
      <c r="L38" s="8">
        <v>941</v>
      </c>
      <c r="M38" s="8">
        <v>2546</v>
      </c>
      <c r="N38" s="8">
        <v>74</v>
      </c>
      <c r="O38" s="8">
        <v>41</v>
      </c>
      <c r="P38" s="4">
        <v>18</v>
      </c>
    </row>
    <row r="39" spans="1:16" x14ac:dyDescent="0.4">
      <c r="A39" s="4" t="s">
        <v>71</v>
      </c>
      <c r="B39" s="8">
        <v>10115</v>
      </c>
      <c r="C39" s="8">
        <v>94.22</v>
      </c>
      <c r="D39" s="8">
        <v>83</v>
      </c>
      <c r="E39" s="8">
        <v>263</v>
      </c>
      <c r="F39" s="8">
        <v>669</v>
      </c>
      <c r="G39" s="8">
        <v>1292</v>
      </c>
      <c r="H39" s="8">
        <v>3947</v>
      </c>
      <c r="I39" s="8">
        <v>931</v>
      </c>
      <c r="J39" s="8">
        <v>110</v>
      </c>
      <c r="K39" s="8">
        <v>631</v>
      </c>
      <c r="L39" s="8">
        <v>647</v>
      </c>
      <c r="M39" s="8">
        <v>1553</v>
      </c>
      <c r="N39" s="8">
        <v>37</v>
      </c>
      <c r="O39" s="8">
        <v>22</v>
      </c>
      <c r="P39" s="4">
        <v>13</v>
      </c>
    </row>
    <row r="40" spans="1:16" x14ac:dyDescent="0.4">
      <c r="A40" s="4" t="s">
        <v>72</v>
      </c>
      <c r="B40" s="8">
        <v>15130</v>
      </c>
      <c r="C40" s="8">
        <v>95.81</v>
      </c>
      <c r="D40" s="8">
        <v>88</v>
      </c>
      <c r="E40" s="8">
        <v>457</v>
      </c>
      <c r="F40" s="8">
        <v>1257</v>
      </c>
      <c r="G40" s="8">
        <v>1592</v>
      </c>
      <c r="H40" s="8">
        <v>6251</v>
      </c>
      <c r="I40" s="8">
        <v>1209</v>
      </c>
      <c r="J40" s="8">
        <v>171</v>
      </c>
      <c r="K40" s="8">
        <v>1057</v>
      </c>
      <c r="L40" s="8">
        <v>1699</v>
      </c>
      <c r="M40" s="8">
        <v>1310</v>
      </c>
      <c r="N40" s="8">
        <v>65</v>
      </c>
      <c r="O40" s="8">
        <v>33</v>
      </c>
      <c r="P40" s="4">
        <v>29</v>
      </c>
    </row>
    <row r="41" spans="1:16" x14ac:dyDescent="0.4">
      <c r="A41" s="4" t="s">
        <v>73</v>
      </c>
      <c r="B41" s="8">
        <v>11176</v>
      </c>
      <c r="C41" s="8">
        <v>95.59</v>
      </c>
      <c r="D41" s="8">
        <v>82</v>
      </c>
      <c r="E41" s="8">
        <v>341</v>
      </c>
      <c r="F41" s="8">
        <v>905</v>
      </c>
      <c r="G41" s="8">
        <v>1208</v>
      </c>
      <c r="H41" s="8">
        <v>4571</v>
      </c>
      <c r="I41" s="8">
        <v>844</v>
      </c>
      <c r="J41" s="8">
        <v>115</v>
      </c>
      <c r="K41" s="8">
        <v>729</v>
      </c>
      <c r="L41" s="8">
        <v>631</v>
      </c>
      <c r="M41" s="8">
        <v>1744</v>
      </c>
      <c r="N41" s="8">
        <v>49</v>
      </c>
      <c r="O41" s="8">
        <v>16</v>
      </c>
      <c r="P41" s="4">
        <v>23</v>
      </c>
    </row>
    <row r="42" spans="1:16" x14ac:dyDescent="0.4">
      <c r="A42" s="4" t="s">
        <v>74</v>
      </c>
      <c r="B42" s="8">
        <v>9377</v>
      </c>
      <c r="C42" s="8">
        <v>95.47</v>
      </c>
      <c r="D42" s="8">
        <v>87</v>
      </c>
      <c r="E42" s="8">
        <v>233</v>
      </c>
      <c r="F42" s="8">
        <v>713</v>
      </c>
      <c r="G42" s="8">
        <v>1030</v>
      </c>
      <c r="H42" s="8">
        <v>3946</v>
      </c>
      <c r="I42" s="8">
        <v>841</v>
      </c>
      <c r="J42" s="8">
        <v>108</v>
      </c>
      <c r="K42" s="8">
        <v>671</v>
      </c>
      <c r="L42" s="8">
        <v>599</v>
      </c>
      <c r="M42" s="8">
        <v>1160</v>
      </c>
      <c r="N42" s="8">
        <v>34</v>
      </c>
      <c r="O42" s="8">
        <v>24</v>
      </c>
      <c r="P42" s="4">
        <v>18</v>
      </c>
    </row>
    <row r="43" spans="1:16" x14ac:dyDescent="0.4">
      <c r="A43" s="4" t="s">
        <v>75</v>
      </c>
      <c r="B43" s="8">
        <v>7758</v>
      </c>
      <c r="C43" s="8">
        <v>94.41</v>
      </c>
      <c r="D43" s="8">
        <v>85</v>
      </c>
      <c r="E43" s="8">
        <v>223</v>
      </c>
      <c r="F43" s="8">
        <v>573</v>
      </c>
      <c r="G43" s="8">
        <v>914</v>
      </c>
      <c r="H43" s="8">
        <v>3141</v>
      </c>
      <c r="I43" s="8">
        <v>657</v>
      </c>
      <c r="J43" s="8">
        <v>77</v>
      </c>
      <c r="K43" s="8">
        <v>554</v>
      </c>
      <c r="L43" s="8">
        <v>328</v>
      </c>
      <c r="M43" s="8">
        <v>1233</v>
      </c>
      <c r="N43" s="8">
        <v>30</v>
      </c>
      <c r="O43" s="8">
        <v>16</v>
      </c>
      <c r="P43" s="4">
        <v>12</v>
      </c>
    </row>
    <row r="44" spans="1:16" x14ac:dyDescent="0.4">
      <c r="A44" s="4" t="s">
        <v>76</v>
      </c>
      <c r="B44" s="8">
        <v>13971</v>
      </c>
      <c r="C44" s="8">
        <v>94.83</v>
      </c>
      <c r="D44" s="8">
        <v>89</v>
      </c>
      <c r="E44" s="8">
        <v>419</v>
      </c>
      <c r="F44" s="8">
        <v>1085</v>
      </c>
      <c r="G44" s="8">
        <v>1753</v>
      </c>
      <c r="H44" s="8">
        <v>5854</v>
      </c>
      <c r="I44" s="8">
        <v>1235</v>
      </c>
      <c r="J44" s="8">
        <v>135</v>
      </c>
      <c r="K44" s="8">
        <v>980</v>
      </c>
      <c r="L44" s="8">
        <v>560</v>
      </c>
      <c r="M44" s="8">
        <v>1828</v>
      </c>
      <c r="N44" s="8">
        <v>54</v>
      </c>
      <c r="O44" s="8">
        <v>48</v>
      </c>
      <c r="P44" s="4">
        <v>20</v>
      </c>
    </row>
    <row r="45" spans="1:16" x14ac:dyDescent="0.4">
      <c r="A45" s="4" t="s">
        <v>77</v>
      </c>
      <c r="B45" s="8">
        <v>23603</v>
      </c>
      <c r="C45" s="8">
        <v>95.8</v>
      </c>
      <c r="D45" s="8">
        <v>85</v>
      </c>
      <c r="E45" s="8">
        <v>664</v>
      </c>
      <c r="F45" s="8">
        <v>1716</v>
      </c>
      <c r="G45" s="8">
        <v>2778</v>
      </c>
      <c r="H45" s="8">
        <v>9074</v>
      </c>
      <c r="I45" s="8">
        <v>1815</v>
      </c>
      <c r="J45" s="8">
        <v>307</v>
      </c>
      <c r="K45" s="8">
        <v>1548</v>
      </c>
      <c r="L45" s="8">
        <v>3132</v>
      </c>
      <c r="M45" s="8">
        <v>2395</v>
      </c>
      <c r="N45" s="8">
        <v>100</v>
      </c>
      <c r="O45" s="8">
        <v>44</v>
      </c>
      <c r="P45" s="4">
        <v>30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FA6327-27B6-4E7A-9060-2B92CFA3B1B0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dcmitype/"/>
    <ds:schemaRef ds:uri="4298033b-fe82-4312-971c-fa71abca543f"/>
    <ds:schemaRef ds:uri="http://schemas.microsoft.com/office/infopath/2007/PartnerControls"/>
    <ds:schemaRef ds:uri="707aea28-0573-422d-9ae7-7fd6b5cad7c6"/>
  </ds:schemaRefs>
</ds:datastoreItem>
</file>

<file path=customXml/itemProps2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7F3966-7D49-433A-9A74-DF4E7EFAC5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Beth Mindel-Holmes</cp:lastModifiedBy>
  <cp:revision/>
  <dcterms:created xsi:type="dcterms:W3CDTF">2023-03-28T10:36:50Z</dcterms:created>
  <dcterms:modified xsi:type="dcterms:W3CDTF">2023-08-01T13:58:58Z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