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nhsengland.sharepoint.com/sites/CFO/ofp/pat/Restricted document/UEC &amp; AP/Ambulance/Publication/2023-24/E 10 August/Web Files/"/>
    </mc:Choice>
  </mc:AlternateContent>
  <xr:revisionPtr revIDLastSave="461" documentId="14_{F62D24F3-15C0-4004-A1CF-1F0E1857D4E9}" xr6:coauthVersionLast="47" xr6:coauthVersionMax="47" xr10:uidLastSave="{4E1B9372-ACC9-48F5-AF46-93DE581992DC}"/>
  <bookViews>
    <workbookView xWindow="-120" yWindow="-120" windowWidth="29040" windowHeight="15840" tabRatio="846" activeTab="3" xr2:uid="{00000000-000D-0000-FFFF-FFFF00000000}"/>
  </bookViews>
  <sheets>
    <sheet name="Introduction" sheetId="38" r:id="rId1"/>
    <sheet name="Response times" sheetId="39" r:id="rId2"/>
    <sheet name="Incidents" sheetId="41" r:id="rId3"/>
    <sheet name="Calls" sheetId="43" r:id="rId4"/>
    <sheet name="Validation" sheetId="46" r:id="rId5"/>
    <sheet name="Resources" sheetId="45" r:id="rId6"/>
    <sheet name="NoC, CPR" sheetId="44" r:id="rId7"/>
    <sheet name="HCP, IFT" sheetId="40" r:id="rId8"/>
    <sheet name="Section 136" sheetId="42" r:id="rId9"/>
    <sheet name="ICB lookup" sheetId="47" r:id="rId10"/>
  </sheets>
  <externalReferences>
    <externalReference r:id="rId11"/>
    <externalReference r:id="rId12"/>
  </externalReferences>
  <definedNames>
    <definedName name="Area_Code">[1]Raw!$EB$16:$EB$26</definedName>
    <definedName name="ConeM">OFFSET(#REF!,0,0,COUNTA(#REF!),14)</definedName>
    <definedName name="Dropdown_Geography">[1]Raw!$EA$6:$EA$26</definedName>
    <definedName name="Recover">[2]Macro1!$A$45</definedName>
    <definedName name="Reg_Code">#REF!</definedName>
    <definedName name="TableName">"Dummy"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<sst xmlns="http://schemas.openxmlformats.org/spreadsheetml/2006/main" count="1176" uniqueCount="444">
  <si>
    <t>About the Ambulance Quality Indicators (AQI)</t>
  </si>
  <si>
    <t>The AQI comprise the Systems Indicators, in this spreadsheet, and separate files of Clinical Outcomes.</t>
  </si>
  <si>
    <t>Each month, NHS England publishes them with a Statistical Note summarising the data at</t>
  </si>
  <si>
    <t>www.england.nhs.uk/statistics/statistical-work-areas/ambulance-quality-indicators</t>
  </si>
  <si>
    <t>which also holds the specification for each data item, and other supporting material.</t>
  </si>
  <si>
    <t>Source</t>
  </si>
  <si>
    <t>Contents of this Systems Indicators spreadsheet:</t>
  </si>
  <si>
    <t>Response times</t>
  </si>
  <si>
    <t>Resources</t>
  </si>
  <si>
    <t>Section 136</t>
  </si>
  <si>
    <t>Incidents</t>
  </si>
  <si>
    <t>NoC, CPR</t>
  </si>
  <si>
    <t>Calls</t>
  </si>
  <si>
    <t>HCP, IFT</t>
  </si>
  <si>
    <t>Median</t>
  </si>
  <si>
    <t>A median call answer time of 7 seconds means that half the calls were</t>
  </si>
  <si>
    <t>answered in less than 7 seconds. The median is identical to the 50th centile.</t>
  </si>
  <si>
    <t>Centile</t>
  </si>
  <si>
    <t>A 90th centile incident response time of 13 minutes means that 9 out of 10</t>
  </si>
  <si>
    <t>incidents were responded to in less than 13 minutes.</t>
  </si>
  <si>
    <t>Centiles for England are the means of trusts' monthly centiles, weighted by</t>
  </si>
  <si>
    <t>their counts of incidents/calls.</t>
  </si>
  <si>
    <t>Contact</t>
  </si>
  <si>
    <t>Ian Kay</t>
  </si>
  <si>
    <t>Room 5E24, Quarry House, Leeds LS2 7UE</t>
  </si>
  <si>
    <t>england.nhsdata@nhs.net</t>
  </si>
  <si>
    <t>0113 825 4606</t>
  </si>
  <si>
    <t>Published</t>
  </si>
  <si>
    <t>Response Times</t>
  </si>
  <si>
    <r>
      <t>Ambulance Quality Indicators: Systems Indicators</t>
    </r>
    <r>
      <rPr>
        <b/>
        <vertAlign val="superscript"/>
        <sz val="12"/>
        <rFont val="Arial"/>
        <family val="2"/>
      </rPr>
      <t>1</t>
    </r>
  </si>
  <si>
    <t>Code</t>
  </si>
  <si>
    <t>Count of Incidents</t>
  </si>
  <si>
    <t>Total (hours)</t>
  </si>
  <si>
    <t>Mean (hour: min:sec)</t>
  </si>
  <si>
    <t>90th centile (hour:min:sec)</t>
  </si>
  <si>
    <t>Category 1</t>
  </si>
  <si>
    <t>A8</t>
  </si>
  <si>
    <t>A24</t>
  </si>
  <si>
    <t>A25</t>
  </si>
  <si>
    <t>A26</t>
  </si>
  <si>
    <t>England</t>
  </si>
  <si>
    <t>RX9</t>
  </si>
  <si>
    <t>East Midlands</t>
  </si>
  <si>
    <t>RYC</t>
  </si>
  <si>
    <t>East of England</t>
  </si>
  <si>
    <t>R1F</t>
  </si>
  <si>
    <t>Isle of Wight</t>
  </si>
  <si>
    <t>RRU</t>
  </si>
  <si>
    <t>London</t>
  </si>
  <si>
    <t>RX6</t>
  </si>
  <si>
    <t>North East</t>
  </si>
  <si>
    <t>RX7</t>
  </si>
  <si>
    <t>North West</t>
  </si>
  <si>
    <t>RYE</t>
  </si>
  <si>
    <t>South Central</t>
  </si>
  <si>
    <t>RYD</t>
  </si>
  <si>
    <t>South East Coast</t>
  </si>
  <si>
    <t>RYF</t>
  </si>
  <si>
    <t>South Western</t>
  </si>
  <si>
    <t>RYA</t>
  </si>
  <si>
    <t>West Midlands</t>
  </si>
  <si>
    <t>RX8</t>
  </si>
  <si>
    <t>Yorkshire</t>
  </si>
  <si>
    <t>Category 1T</t>
  </si>
  <si>
    <t>A9</t>
  </si>
  <si>
    <t>A27</t>
  </si>
  <si>
    <t>A28</t>
  </si>
  <si>
    <t>A29</t>
  </si>
  <si>
    <t>Category 2</t>
  </si>
  <si>
    <t>A10</t>
  </si>
  <si>
    <t>A30</t>
  </si>
  <si>
    <t>A31</t>
  </si>
  <si>
    <t>A32</t>
  </si>
  <si>
    <t>A11</t>
  </si>
  <si>
    <t>A33</t>
  </si>
  <si>
    <t>A34</t>
  </si>
  <si>
    <t>A35</t>
  </si>
  <si>
    <t>Category 4</t>
  </si>
  <si>
    <t>A12</t>
  </si>
  <si>
    <t>A36</t>
  </si>
  <si>
    <t>A37</t>
  </si>
  <si>
    <t>A38</t>
  </si>
  <si>
    <t>conveyance</t>
  </si>
  <si>
    <t>A112</t>
  </si>
  <si>
    <t>A113</t>
  </si>
  <si>
    <t>-</t>
  </si>
  <si>
    <t>denotes not available.</t>
  </si>
  <si>
    <t>Introduction</t>
  </si>
  <si>
    <t>See the Introduction tab for source, contacts, and notes on centiles.</t>
  </si>
  <si>
    <t>Incidents with no face to face response</t>
  </si>
  <si>
    <t>Call back from clinician before response on scene</t>
  </si>
  <si>
    <t>A17</t>
  </si>
  <si>
    <t>A21</t>
  </si>
  <si>
    <t>A22</t>
  </si>
  <si>
    <t>A23</t>
  </si>
  <si>
    <t>A18</t>
  </si>
  <si>
    <t>A19</t>
  </si>
  <si>
    <t>A20</t>
  </si>
  <si>
    <t>All incidents</t>
  </si>
  <si>
    <t>Incidents with face to face response</t>
  </si>
  <si>
    <t>Hear &amp; Treat</t>
  </si>
  <si>
    <t>See &amp; Treat</t>
  </si>
  <si>
    <t>Convey to ED</t>
  </si>
  <si>
    <t>A7</t>
  </si>
  <si>
    <t>A53</t>
  </si>
  <si>
    <t>A54</t>
  </si>
  <si>
    <t>A55</t>
  </si>
  <si>
    <t>A56</t>
  </si>
  <si>
    <t>A17 / A7</t>
  </si>
  <si>
    <t>A55 / A7</t>
  </si>
  <si>
    <t>A54 / A7</t>
  </si>
  <si>
    <t>A53 / A7</t>
  </si>
  <si>
    <t>See the Introduction tab for source and contacts.</t>
  </si>
  <si>
    <t>Call answer times (seconds)</t>
  </si>
  <si>
    <t>Calls answered</t>
  </si>
  <si>
    <t>Total</t>
  </si>
  <si>
    <t>Mean</t>
  </si>
  <si>
    <t>90th centile</t>
  </si>
  <si>
    <t>95th centile</t>
  </si>
  <si>
    <t>99th centile</t>
  </si>
  <si>
    <t>A0</t>
  </si>
  <si>
    <t>A1</t>
  </si>
  <si>
    <t>A2</t>
  </si>
  <si>
    <t>A3</t>
  </si>
  <si>
    <t>A4</t>
  </si>
  <si>
    <t>A114</t>
  </si>
  <si>
    <t>A5</t>
  </si>
  <si>
    <t>A6</t>
  </si>
  <si>
    <t>Count of incidents</t>
  </si>
  <si>
    <t>Resources allocated</t>
  </si>
  <si>
    <t>Mean resources allocated</t>
  </si>
  <si>
    <t>Resources arriving</t>
  </si>
  <si>
    <t>Mean resources arriving</t>
  </si>
  <si>
    <t>C1</t>
  </si>
  <si>
    <t>A39</t>
  </si>
  <si>
    <t>A39 / A8</t>
  </si>
  <si>
    <t>A40</t>
  </si>
  <si>
    <t>A40 / A8</t>
  </si>
  <si>
    <t>C1T</t>
  </si>
  <si>
    <t>A41</t>
  </si>
  <si>
    <t>A41 / A9</t>
  </si>
  <si>
    <t>A42</t>
  </si>
  <si>
    <t>A42 / A9</t>
  </si>
  <si>
    <t>C2</t>
  </si>
  <si>
    <t>A43</t>
  </si>
  <si>
    <t>A43 / A10</t>
  </si>
  <si>
    <t>A44</t>
  </si>
  <si>
    <t>A44 / A10</t>
  </si>
  <si>
    <t>A45</t>
  </si>
  <si>
    <t>A45 / A11</t>
  </si>
  <si>
    <t>A46</t>
  </si>
  <si>
    <t>A46 / A11</t>
  </si>
  <si>
    <t>C4</t>
  </si>
  <si>
    <t>A47</t>
  </si>
  <si>
    <t>A47 / A12</t>
  </si>
  <si>
    <t>A48</t>
  </si>
  <si>
    <t>A48 / A12</t>
  </si>
  <si>
    <t>PTQ, CPR</t>
  </si>
  <si>
    <t>C1 identified by Nature of Call (NoC) or pre-triage questions (PTQ)</t>
  </si>
  <si>
    <t>Time to identify</t>
  </si>
  <si>
    <t>C1 incident</t>
  </si>
  <si>
    <t>identified</t>
  </si>
  <si>
    <t>Mean (min:sec)</t>
  </si>
  <si>
    <t>90th centile (min:sec)</t>
  </si>
  <si>
    <t>A13</t>
  </si>
  <si>
    <t>A14</t>
  </si>
  <si>
    <t>A15</t>
  </si>
  <si>
    <t>A16</t>
  </si>
  <si>
    <t>A111</t>
  </si>
  <si>
    <t>(A8-A111)</t>
  </si>
  <si>
    <t>Time until CPR started</t>
  </si>
  <si>
    <t>A49</t>
  </si>
  <si>
    <t>A50</t>
  </si>
  <si>
    <t>A51</t>
  </si>
  <si>
    <t>A52</t>
  </si>
  <si>
    <t xml:space="preserve">For SECAmb, a change in operational practice on 21 May 2020 has </t>
  </si>
  <si>
    <t>reduced the identification of bystander CPR start times.</t>
  </si>
  <si>
    <t>IFT, HCP responses</t>
  </si>
  <si>
    <t>IFT: Inter-Facility Transfer</t>
  </si>
  <si>
    <t>HCP: Response to Healthcare Professional</t>
  </si>
  <si>
    <t>HCP C1</t>
  </si>
  <si>
    <t>A74</t>
  </si>
  <si>
    <t>A82</t>
  </si>
  <si>
    <t>A83</t>
  </si>
  <si>
    <t>A84</t>
  </si>
  <si>
    <t>HCP C2</t>
  </si>
  <si>
    <t>A75</t>
  </si>
  <si>
    <t>A85</t>
  </si>
  <si>
    <t>A86</t>
  </si>
  <si>
    <t>A87</t>
  </si>
  <si>
    <t>IFT C1</t>
  </si>
  <si>
    <t>IFT C2</t>
  </si>
  <si>
    <t>A78</t>
  </si>
  <si>
    <t>A94</t>
  </si>
  <si>
    <t>A95</t>
  </si>
  <si>
    <t>A96</t>
  </si>
  <si>
    <t>A79</t>
  </si>
  <si>
    <t>A97</t>
  </si>
  <si>
    <t>A98</t>
  </si>
  <si>
    <t>A99</t>
  </si>
  <si>
    <t>A115</t>
  </si>
  <si>
    <t>A116</t>
  </si>
  <si>
    <t>A117</t>
  </si>
  <si>
    <t>A118</t>
  </si>
  <si>
    <t>A119</t>
  </si>
  <si>
    <t>A120</t>
  </si>
  <si>
    <t>A121</t>
  </si>
  <si>
    <t>A122</t>
  </si>
  <si>
    <t>HCP Level 3</t>
  </si>
  <si>
    <t>HCP Level 4</t>
  </si>
  <si>
    <t>A76</t>
  </si>
  <si>
    <t>A88</t>
  </si>
  <si>
    <t>A89</t>
  </si>
  <si>
    <t>A90</t>
  </si>
  <si>
    <t>A77</t>
  </si>
  <si>
    <t>A91</t>
  </si>
  <si>
    <t>A92</t>
  </si>
  <si>
    <t>A93</t>
  </si>
  <si>
    <t>IFT Level 3</t>
  </si>
  <si>
    <t>IFT Level 4</t>
  </si>
  <si>
    <t>A80</t>
  </si>
  <si>
    <t>A100</t>
  </si>
  <si>
    <t>A101</t>
  </si>
  <si>
    <t>A102</t>
  </si>
  <si>
    <t>A81</t>
  </si>
  <si>
    <t>A103</t>
  </si>
  <si>
    <t>A104</t>
  </si>
  <si>
    <t>A105</t>
  </si>
  <si>
    <t>Section 136 response times</t>
  </si>
  <si>
    <t>A106</t>
  </si>
  <si>
    <t>A110</t>
  </si>
  <si>
    <t>A110 / A106</t>
  </si>
  <si>
    <t>A107</t>
  </si>
  <si>
    <t>A108</t>
  </si>
  <si>
    <t>A109</t>
  </si>
  <si>
    <t>Face to face incidents with no conveyance</t>
  </si>
  <si>
    <t>Conveyed Incidents</t>
  </si>
  <si>
    <t>Incidents initially C5</t>
  </si>
  <si>
    <t>Incidents initially not C5</t>
  </si>
  <si>
    <t>Closed with advice</t>
  </si>
  <si>
    <t>Referred to other service</t>
  </si>
  <si>
    <t>Convey not to ED</t>
  </si>
  <si>
    <t>Transformation Directorate, NHS England</t>
  </si>
  <si>
    <t>Validation and assessment</t>
  </si>
  <si>
    <t>C5 clinical assessment</t>
  </si>
  <si>
    <t>Time to assessment</t>
  </si>
  <si>
    <r>
      <t xml:space="preserve">90th centile (hour: min:sec) </t>
    </r>
    <r>
      <rPr>
        <vertAlign val="superscript"/>
        <sz val="10"/>
        <rFont val="Arial"/>
        <family val="2"/>
      </rPr>
      <t>1</t>
    </r>
  </si>
  <si>
    <t>A128</t>
  </si>
  <si>
    <t>A129</t>
  </si>
  <si>
    <t>A130</t>
  </si>
  <si>
    <t>A131</t>
  </si>
  <si>
    <t>Incidents with clinical validation</t>
  </si>
  <si>
    <t>Time to validation</t>
  </si>
  <si>
    <t>Incidents validated</t>
  </si>
  <si>
    <t>A132</t>
  </si>
  <si>
    <t>A133</t>
  </si>
  <si>
    <t>A134</t>
  </si>
  <si>
    <t>A135</t>
  </si>
  <si>
    <t>Outcomes</t>
  </si>
  <si>
    <t>Incident closed</t>
  </si>
  <si>
    <t>Incident referred</t>
  </si>
  <si>
    <t>Category lowered / unchanged</t>
  </si>
  <si>
    <t>Category upgraded</t>
  </si>
  <si>
    <t>A136</t>
  </si>
  <si>
    <t>A137</t>
  </si>
  <si>
    <t>A138</t>
  </si>
  <si>
    <t>A139</t>
  </si>
  <si>
    <t>Denominator:</t>
  </si>
  <si>
    <t>Clinical validation</t>
  </si>
  <si>
    <t>Clinical validation outcomes</t>
  </si>
  <si>
    <t>A124</t>
  </si>
  <si>
    <t>A125</t>
  </si>
  <si>
    <t>C5 defaults</t>
  </si>
  <si>
    <t xml:space="preserve">to C3 for a </t>
  </si>
  <si>
    <t>response</t>
  </si>
  <si>
    <t>emergency</t>
  </si>
  <si>
    <t>with non-</t>
  </si>
  <si>
    <t>Refer to ED</t>
  </si>
  <si>
    <t>Non-ambulance conveyance including taxi</t>
  </si>
  <si>
    <t>A126</t>
  </si>
  <si>
    <t>A127</t>
  </si>
  <si>
    <r>
      <t xml:space="preserve">C3 </t>
    </r>
    <r>
      <rPr>
        <b/>
        <vertAlign val="superscript"/>
        <sz val="10"/>
        <rFont val="Arial"/>
        <family val="2"/>
      </rPr>
      <t>2</t>
    </r>
  </si>
  <si>
    <r>
      <t xml:space="preserve">on scene </t>
    </r>
    <r>
      <rPr>
        <b/>
        <vertAlign val="superscript"/>
        <sz val="10"/>
        <rFont val="Arial"/>
        <family val="2"/>
      </rPr>
      <t>2</t>
    </r>
  </si>
  <si>
    <r>
      <t xml:space="preserve">Category 3 </t>
    </r>
    <r>
      <rPr>
        <b/>
        <vertAlign val="superscript"/>
        <sz val="10"/>
        <rFont val="Arial"/>
        <family val="2"/>
      </rPr>
      <t>2</t>
    </r>
  </si>
  <si>
    <t>C2 other than HCP / IFT</t>
  </si>
  <si>
    <t>C1 other than HCP / IFT</t>
  </si>
  <si>
    <t>From 1 October 2022, C5 incidents receiving a response on scene should default</t>
  </si>
  <si>
    <t>to C3, with the count A113 included in A11 (and response times therefore included</t>
  </si>
  <si>
    <t>From 1 October 2022, C5 incidents receiving a response on scene should default to C3 and</t>
  </si>
  <si>
    <t>Ambulance     Service</t>
  </si>
  <si>
    <t>Contact count</t>
  </si>
  <si>
    <t>therefore be included in A11 (and therefore resource counts A45-A46). EMAS, EEAST,</t>
  </si>
  <si>
    <t>in A31-A33). EMAS, EEAST, NEAS, SCAS, SECAmb, SWAS and YAS currently do this.</t>
  </si>
  <si>
    <t>NEAS, SCAS, SECAmb and YAS currently do this.</t>
  </si>
  <si>
    <t>Ambulance Service geography</t>
  </si>
  <si>
    <t>Of incidents in the ICB area, proportion responded to by each Ambulance Service</t>
  </si>
  <si>
    <t>Ambulance Service code:</t>
  </si>
  <si>
    <t>ICB code by ONS</t>
  </si>
  <si>
    <t>ICB code by NHS</t>
  </si>
  <si>
    <t>Integrated Care Board (ICB) name</t>
  </si>
  <si>
    <t>E54000050</t>
  </si>
  <si>
    <t>QHM</t>
  </si>
  <si>
    <t>NHS North East and North Cumbria</t>
  </si>
  <si>
    <t>E54000008</t>
  </si>
  <si>
    <t>QYG</t>
  </si>
  <si>
    <t>NHS Cheshire and Merseyside</t>
  </si>
  <si>
    <t>E54000048</t>
  </si>
  <si>
    <t>QE1</t>
  </si>
  <si>
    <t>NHS Lancashire and South Cumbria</t>
  </si>
  <si>
    <t>E54000057</t>
  </si>
  <si>
    <t>QOP</t>
  </si>
  <si>
    <t>NHS Greater Manchester</t>
  </si>
  <si>
    <t>E54000051</t>
  </si>
  <si>
    <t>QOQ</t>
  </si>
  <si>
    <t>NHS Humber and North Yorkshire</t>
  </si>
  <si>
    <t>E54000054</t>
  </si>
  <si>
    <t>QWO</t>
  </si>
  <si>
    <t>NHS West Yorkshire</t>
  </si>
  <si>
    <t>E54000061</t>
  </si>
  <si>
    <t>QF7</t>
  </si>
  <si>
    <t>NHS South Yorkshire</t>
  </si>
  <si>
    <t>E54000058</t>
  </si>
  <si>
    <t>QJ2</t>
  </si>
  <si>
    <t>NHS Derby and Derbyshire</t>
  </si>
  <si>
    <t>E54000013</t>
  </si>
  <si>
    <t>QJM</t>
  </si>
  <si>
    <t>NHS Lincolnshire</t>
  </si>
  <si>
    <t>E54000015</t>
  </si>
  <si>
    <t>QK1</t>
  </si>
  <si>
    <t>NHS Leicester, Leicestershire and Rutland</t>
  </si>
  <si>
    <t>E54000059</t>
  </si>
  <si>
    <t>QPM</t>
  </si>
  <si>
    <t>NHS Northamptonshire</t>
  </si>
  <si>
    <t>E54000060</t>
  </si>
  <si>
    <t>QT1</t>
  </si>
  <si>
    <t>NHS Nottingham and Nottinghamshire</t>
  </si>
  <si>
    <t>E54000010</t>
  </si>
  <si>
    <t>QNC</t>
  </si>
  <si>
    <t>NHS Staffordshire and Stoke-on-Trent</t>
  </si>
  <si>
    <t>E54000011</t>
  </si>
  <si>
    <t>QOC</t>
  </si>
  <si>
    <t>NHS Shropshire, Telford and Wrekin</t>
  </si>
  <si>
    <t>E54000018</t>
  </si>
  <si>
    <t>QWU</t>
  </si>
  <si>
    <t>NHS Coventry and Warwickshire</t>
  </si>
  <si>
    <t>E54000019</t>
  </si>
  <si>
    <t>QGH</t>
  </si>
  <si>
    <t>NHS Herefordshire and Worcestershire</t>
  </si>
  <si>
    <t>E54000055</t>
  </si>
  <si>
    <t>QHL</t>
  </si>
  <si>
    <t>NHS Birmingham and Solihull</t>
  </si>
  <si>
    <t>E54000062</t>
  </si>
  <si>
    <t>QUA</t>
  </si>
  <si>
    <t>NHS Black Country</t>
  </si>
  <si>
    <t>E54000022</t>
  </si>
  <si>
    <t>QMM</t>
  </si>
  <si>
    <t>NHS Norfolk and Waveney</t>
  </si>
  <si>
    <t>E54000023</t>
  </si>
  <si>
    <t>QJG</t>
  </si>
  <si>
    <t>NHS Suffolk and North East Essex</t>
  </si>
  <si>
    <t>E54000025</t>
  </si>
  <si>
    <t>QM7</t>
  </si>
  <si>
    <t>NHS Hertfordshire and West Essex</t>
  </si>
  <si>
    <t>E54000026</t>
  </si>
  <si>
    <t>QH8</t>
  </si>
  <si>
    <t>NHS Mid and South Essex</t>
  </si>
  <si>
    <t>E54000056</t>
  </si>
  <si>
    <t>QUE</t>
  </si>
  <si>
    <t>NHS Cambridgeshire and Peterborough</t>
  </si>
  <si>
    <t>E54000024</t>
  </si>
  <si>
    <t>QHG</t>
  </si>
  <si>
    <t>NHS Bedfordshire, Luton and Milton Keynes</t>
  </si>
  <si>
    <t>E54000027</t>
  </si>
  <si>
    <t>QRV</t>
  </si>
  <si>
    <t>NHS North West London</t>
  </si>
  <si>
    <t>E54000028</t>
  </si>
  <si>
    <t>QMJ</t>
  </si>
  <si>
    <t>NHS North Central London</t>
  </si>
  <si>
    <t>E54000029</t>
  </si>
  <si>
    <t>QMF</t>
  </si>
  <si>
    <t>NHS North East London</t>
  </si>
  <si>
    <t>E54000030</t>
  </si>
  <si>
    <t>QKK</t>
  </si>
  <si>
    <t>NHS South East London</t>
  </si>
  <si>
    <t>E54000031</t>
  </si>
  <si>
    <t>QWE</t>
  </si>
  <si>
    <t>NHS South West London</t>
  </si>
  <si>
    <t>E54000032</t>
  </si>
  <si>
    <t>QKS</t>
  </si>
  <si>
    <t>NHS Kent and Medway</t>
  </si>
  <si>
    <t>E54000052</t>
  </si>
  <si>
    <t>QXU</t>
  </si>
  <si>
    <t>NHS Surrey Heartlands</t>
  </si>
  <si>
    <t>E54000053</t>
  </si>
  <si>
    <t>QNX</t>
  </si>
  <si>
    <t>NHS Sussex</t>
  </si>
  <si>
    <t>E54000034</t>
  </si>
  <si>
    <t>QNQ</t>
  </si>
  <si>
    <t>NHS Frimley</t>
  </si>
  <si>
    <t>E54000044</t>
  </si>
  <si>
    <t>QU9</t>
  </si>
  <si>
    <t>NHS Buckinghamshire, Oxfordshire and Berkshire West</t>
  </si>
  <si>
    <t>E54000036</t>
  </si>
  <si>
    <t>QT6</t>
  </si>
  <si>
    <t>NHS Cornwall and the Isles of Scilly</t>
  </si>
  <si>
    <t>E54000037</t>
  </si>
  <si>
    <t>QJK</t>
  </si>
  <si>
    <t>NHS Devon</t>
  </si>
  <si>
    <t>E54000038</t>
  </si>
  <si>
    <t>QSL</t>
  </si>
  <si>
    <t>NHS Somerset</t>
  </si>
  <si>
    <t>E54000039</t>
  </si>
  <si>
    <t>QUY</t>
  </si>
  <si>
    <t>NHS Bristol, North Somerset and South Gloucestershire</t>
  </si>
  <si>
    <t>E54000040</t>
  </si>
  <si>
    <t>QOX</t>
  </si>
  <si>
    <t>NHS Bath and North East Somerset, Swindon and Wiltshire</t>
  </si>
  <si>
    <t>E54000041</t>
  </si>
  <si>
    <t>QVV</t>
  </si>
  <si>
    <t>NHS Dorset</t>
  </si>
  <si>
    <t>E54000043</t>
  </si>
  <si>
    <t>QR1</t>
  </si>
  <si>
    <t>NHS Gloucestershire</t>
  </si>
  <si>
    <t>E54000042</t>
  </si>
  <si>
    <t>QRL</t>
  </si>
  <si>
    <t>NHS Hampshire and Isle of Wight</t>
  </si>
  <si>
    <t>Methodology</t>
  </si>
  <si>
    <t>ICB names, NHS codes, and ONS codes, are taken from Office for National Statistics (ONS):</t>
  </si>
  <si>
    <t>https://geoportal.statistics.gov.uk/documents/integrated-care-boards-july-2022-names-and-codes-in-england-1</t>
  </si>
  <si>
    <t>During 2022-23, Ambulance Services sent C2 incident counts to NHS England, split by ICB.</t>
  </si>
  <si>
    <t>Data for the 12 weeks ending Sunday 26 February 2023 above show, for Category 2 incidents</t>
  </si>
  <si>
    <t>in each ICB, the proportion responded to by each Ambulance Service.</t>
  </si>
  <si>
    <t>ICB lookup</t>
  </si>
  <si>
    <t>Where a trust can provide A111 but not A13, or vice versa, A13/(A8-A11) will be incorrect for England.</t>
  </si>
  <si>
    <t>diverted in automatically</t>
  </si>
  <si>
    <t>NHS Ambulance Services in England, via the AmbSYS collection in the Strategic</t>
  </si>
  <si>
    <t>Data Collection System (SDCS), except for Calls indicators A124 and A125 from</t>
  </si>
  <si>
    <t>the Intelligent Routing Platform (IRP).</t>
  </si>
  <si>
    <t>July 2023</t>
  </si>
  <si>
    <r>
      <t>count from NHS 111</t>
    </r>
    <r>
      <rPr>
        <vertAlign val="superscript"/>
        <sz val="10"/>
        <rFont val="Arial"/>
        <family val="2"/>
      </rPr>
      <t xml:space="preserve"> 1</t>
    </r>
  </si>
  <si>
    <r>
      <t>by PTQ</t>
    </r>
    <r>
      <rPr>
        <vertAlign val="superscript"/>
        <sz val="10"/>
        <rFont val="Arial"/>
        <family val="2"/>
      </rPr>
      <t xml:space="preserve"> 1</t>
    </r>
    <r>
      <rPr>
        <sz val="10"/>
        <rFont val="Arial"/>
        <family val="2"/>
      </rPr>
      <t xml:space="preserve"> </t>
    </r>
    <r>
      <rPr>
        <sz val="10"/>
        <color rgb="FF41B6E6"/>
        <rFont val="Arial"/>
        <family val="2"/>
      </rPr>
      <t>A13</t>
    </r>
  </si>
  <si>
    <r>
      <t xml:space="preserve">Cardio-Pulmonary Resuscitation (CPR) started by a bystander </t>
    </r>
    <r>
      <rPr>
        <b/>
        <vertAlign val="superscript"/>
        <sz val="10"/>
        <rFont val="Arial"/>
        <family val="2"/>
      </rPr>
      <t>2</t>
    </r>
  </si>
  <si>
    <t>NEAS CPR data for July 2023 are under review.</t>
  </si>
  <si>
    <t>diverted out automatically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</si>
</sst>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1" formatCode="_-* #,##0_-;\-* #,##0_-;_-* &quot;-&quot;_-;_-@_-"/>
    <numFmt numFmtId="164" formatCode="0.0%"/>
    <numFmt numFmtId="165" formatCode="_(* #,##0.00_);_(* \(#,##0.00\);_(* &quot;-&quot;??_);_(@_)"/>
    <numFmt numFmtId="166" formatCode="#,##0;[Red]\-#,##0;\-"/>
    <numFmt numFmtId="167" formatCode="mm:ss;;\-"/>
    <numFmt numFmtId="168" formatCode="[h]:mm:ss;;\-"/>
    <numFmt numFmtId="169" formatCode="m:ss;;\-"/>
    <numFmt numFmtId="170" formatCode="#,##0.00;[Red]\-#,##0.00;\-"/>
    <numFmt numFmtId="171" formatCode="d\ mmm\ yyyy"/>
    <numFmt numFmtId="172" formatCode="#,##0;\-#,##0;\-"/>
    <numFmt numFmtId="173" formatCode="0%;\-0%;\-"/>
  </numFmts>
  <fonts count="24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Tahoma"/>
      <family val="2"/>
    </font>
    <font>
      <u/>
      <sz val="10"/>
      <color theme="10"/>
      <name val="Arial"/>
      <family val="2"/>
    </font>
    <font>
      <sz val="10"/>
      <color theme="0"/>
      <name val="Arial"/>
      <family val="2"/>
    </font>
    <font>
      <sz val="10"/>
      <color rgb="FF41B6E6"/>
      <name val="Arial"/>
      <family val="2"/>
    </font>
    <font>
      <u/>
      <sz val="10"/>
      <color rgb="FF005EB8"/>
      <name val="Arial"/>
      <family val="2"/>
    </font>
    <font>
      <b/>
      <vertAlign val="superscript"/>
      <sz val="12"/>
      <name val="Arial"/>
      <family val="2"/>
    </font>
    <font>
      <sz val="10"/>
      <color theme="2" tint="-0.499984740745262"/>
      <name val="Arial"/>
      <family val="2"/>
    </font>
    <font>
      <b/>
      <sz val="10"/>
      <color theme="2" tint="-0.499984740745262"/>
      <name val="Arial"/>
      <family val="2"/>
    </font>
    <font>
      <vertAlign val="superscript"/>
      <sz val="10"/>
      <name val="Arial"/>
      <family val="2"/>
    </font>
    <font>
      <sz val="11"/>
      <name val="Arial"/>
      <family val="2"/>
    </font>
    <font>
      <b/>
      <vertAlign val="superscript"/>
      <sz val="10"/>
      <name val="Arial"/>
      <family val="2"/>
    </font>
    <font>
      <sz val="9"/>
      <name val="Arial"/>
      <family val="2"/>
    </font>
    <font>
      <sz val="9"/>
      <color theme="0"/>
      <name val="Arial"/>
      <family val="2"/>
    </font>
    <font>
      <sz val="10"/>
      <color rgb="FF005EB8"/>
      <name val="Arial"/>
      <family val="2"/>
    </font>
    <font>
      <sz val="18"/>
      <color theme="3"/>
      <name val="Cambria"/>
      <family val="2"/>
      <scheme val="major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41B6E6"/>
      </bottom>
      <diagonal/>
    </border>
  </borders>
  <cellStyleXfs count="13">
    <xf numFmtId="0" fontId="0" fillId="0" borderId="0"/>
    <xf numFmtId="9" fontId="2" fillId="0" borderId="0" applyFont="0" applyFill="0" applyBorder="0" applyAlignment="0" applyProtection="0"/>
    <xf numFmtId="0" fontId="2" fillId="0" borderId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2" fillId="0" borderId="0"/>
    <xf numFmtId="0" fontId="2" fillId="0" borderId="0"/>
    <xf numFmtId="0" fontId="7" fillId="0" borderId="0" applyNumberFormat="0" applyFill="0" applyBorder="0" applyAlignment="0" applyProtection="0"/>
    <xf numFmtId="0" fontId="2" fillId="0" borderId="0"/>
    <xf numFmtId="0" fontId="1" fillId="0" borderId="0"/>
    <xf numFmtId="0" fontId="10" fillId="0" borderId="0" applyFill="0" applyBorder="0" applyAlignment="0" applyProtection="0"/>
    <xf numFmtId="41" fontId="2" fillId="0" borderId="0" applyFont="0" applyFill="0" applyBorder="0" applyAlignment="0" applyProtection="0"/>
    <xf numFmtId="0" fontId="20" fillId="0" borderId="0" applyNumberFormat="0" applyFill="0" applyBorder="0" applyAlignment="0" applyProtection="0"/>
  </cellStyleXfs>
  <cellXfs count="279">
    <xf numFmtId="0" fontId="0" fillId="0" borderId="0" xfId="0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2" fillId="0" borderId="3" xfId="0" applyFont="1" applyBorder="1" applyAlignment="1">
      <alignment horizontal="center"/>
    </xf>
    <xf numFmtId="0" fontId="2" fillId="0" borderId="0" xfId="0" applyFont="1"/>
    <xf numFmtId="0" fontId="4" fillId="0" borderId="0" xfId="0" applyFont="1"/>
    <xf numFmtId="2" fontId="2" fillId="0" borderId="0" xfId="0" applyNumberFormat="1" applyFont="1"/>
    <xf numFmtId="0" fontId="2" fillId="0" borderId="0" xfId="0" quotePrefix="1" applyFont="1"/>
    <xf numFmtId="0" fontId="2" fillId="0" borderId="3" xfId="0" applyFont="1" applyBorder="1"/>
    <xf numFmtId="166" fontId="2" fillId="0" borderId="0" xfId="0" applyNumberFormat="1" applyFont="1" applyAlignment="1">
      <alignment horizontal="right"/>
    </xf>
    <xf numFmtId="168" fontId="2" fillId="0" borderId="0" xfId="0" applyNumberFormat="1" applyFont="1" applyAlignment="1">
      <alignment horizontal="right"/>
    </xf>
    <xf numFmtId="167" fontId="2" fillId="0" borderId="0" xfId="0" applyNumberFormat="1" applyFont="1" applyAlignment="1">
      <alignment horizontal="right"/>
    </xf>
    <xf numFmtId="166" fontId="2" fillId="0" borderId="3" xfId="0" applyNumberFormat="1" applyFont="1" applyBorder="1" applyAlignment="1">
      <alignment horizontal="right"/>
    </xf>
    <xf numFmtId="168" fontId="2" fillId="0" borderId="3" xfId="0" applyNumberFormat="1" applyFont="1" applyBorder="1" applyAlignment="1">
      <alignment horizontal="right"/>
    </xf>
    <xf numFmtId="166" fontId="2" fillId="0" borderId="0" xfId="0" applyNumberFormat="1" applyFont="1" applyAlignment="1">
      <alignment horizontal="centerContinuous"/>
    </xf>
    <xf numFmtId="168" fontId="2" fillId="0" borderId="0" xfId="0" applyNumberFormat="1" applyFont="1" applyAlignment="1">
      <alignment horizontal="centerContinuous"/>
    </xf>
    <xf numFmtId="166" fontId="2" fillId="0" borderId="0" xfId="0" applyNumberFormat="1" applyFont="1" applyAlignment="1">
      <alignment horizontal="center" wrapText="1"/>
    </xf>
    <xf numFmtId="168" fontId="2" fillId="0" borderId="0" xfId="0" applyNumberFormat="1" applyFont="1" applyAlignment="1">
      <alignment horizontal="center" wrapText="1"/>
    </xf>
    <xf numFmtId="167" fontId="2" fillId="0" borderId="0" xfId="0" applyNumberFormat="1" applyFont="1" applyAlignment="1">
      <alignment horizontal="right" wrapText="1"/>
    </xf>
    <xf numFmtId="168" fontId="9" fillId="0" borderId="3" xfId="0" applyNumberFormat="1" applyFont="1" applyBorder="1" applyAlignment="1">
      <alignment horizontal="center"/>
    </xf>
    <xf numFmtId="167" fontId="9" fillId="0" borderId="0" xfId="0" applyNumberFormat="1" applyFont="1" applyAlignment="1">
      <alignment horizontal="right"/>
    </xf>
    <xf numFmtId="167" fontId="4" fillId="0" borderId="0" xfId="0" applyNumberFormat="1" applyFont="1" applyAlignment="1">
      <alignment horizontal="right"/>
    </xf>
    <xf numFmtId="0" fontId="2" fillId="0" borderId="3" xfId="6" applyBorder="1" applyAlignment="1" applyProtection="1">
      <alignment horizontal="center" wrapText="1"/>
      <protection hidden="1"/>
    </xf>
    <xf numFmtId="0" fontId="3" fillId="0" borderId="0" xfId="0" applyFont="1"/>
    <xf numFmtId="166" fontId="2" fillId="0" borderId="3" xfId="0" applyNumberFormat="1" applyFont="1" applyBorder="1" applyAlignment="1">
      <alignment horizontal="centerContinuous"/>
    </xf>
    <xf numFmtId="168" fontId="2" fillId="0" borderId="3" xfId="0" applyNumberFormat="1" applyFont="1" applyBorder="1" applyAlignment="1">
      <alignment horizontal="centerContinuous"/>
    </xf>
    <xf numFmtId="167" fontId="5" fillId="0" borderId="0" xfId="0" quotePrefix="1" applyNumberFormat="1" applyFont="1" applyAlignment="1">
      <alignment horizontal="righ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 wrapText="1"/>
    </xf>
    <xf numFmtId="0" fontId="2" fillId="0" borderId="3" xfId="0" applyFont="1" applyBorder="1" applyAlignment="1">
      <alignment horizontal="centerContinuous"/>
    </xf>
    <xf numFmtId="0" fontId="2" fillId="0" borderId="0" xfId="0" applyFont="1" applyAlignment="1">
      <alignment vertical="center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0" xfId="6" applyAlignment="1" applyProtection="1">
      <alignment horizontal="center" vertical="center" wrapText="1"/>
      <protection hidden="1"/>
    </xf>
    <xf numFmtId="166" fontId="2" fillId="0" borderId="0" xfId="0" applyNumberFormat="1" applyFont="1"/>
    <xf numFmtId="0" fontId="8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166" fontId="2" fillId="0" borderId="0" xfId="0" applyNumberFormat="1" applyFont="1" applyAlignment="1">
      <alignment horizontal="center"/>
    </xf>
    <xf numFmtId="166" fontId="2" fillId="0" borderId="3" xfId="0" applyNumberFormat="1" applyFont="1" applyBorder="1" applyAlignment="1">
      <alignment horizontal="center" wrapText="1"/>
    </xf>
    <xf numFmtId="168" fontId="9" fillId="0" borderId="0" xfId="0" applyNumberFormat="1" applyFont="1" applyAlignment="1">
      <alignment horizontal="center"/>
    </xf>
    <xf numFmtId="0" fontId="2" fillId="0" borderId="0" xfId="6" applyAlignment="1" applyProtection="1">
      <alignment horizontal="center" wrapText="1"/>
      <protection hidden="1"/>
    </xf>
    <xf numFmtId="0" fontId="2" fillId="0" borderId="1" xfId="6" applyBorder="1" applyAlignment="1" applyProtection="1">
      <alignment horizontal="center" wrapText="1"/>
      <protection hidden="1"/>
    </xf>
    <xf numFmtId="0" fontId="2" fillId="0" borderId="1" xfId="0" applyFont="1" applyBorder="1" applyAlignment="1">
      <alignment horizontal="center" wrapText="1"/>
    </xf>
    <xf numFmtId="168" fontId="9" fillId="0" borderId="1" xfId="0" applyNumberFormat="1" applyFont="1" applyBorder="1" applyAlignment="1">
      <alignment horizontal="center"/>
    </xf>
    <xf numFmtId="166" fontId="8" fillId="0" borderId="0" xfId="0" applyNumberFormat="1" applyFont="1"/>
    <xf numFmtId="166" fontId="9" fillId="0" borderId="3" xfId="0" applyNumberFormat="1" applyFont="1" applyBorder="1" applyAlignment="1">
      <alignment horizontal="center"/>
    </xf>
    <xf numFmtId="166" fontId="4" fillId="0" borderId="3" xfId="0" applyNumberFormat="1" applyFont="1" applyBorder="1" applyAlignment="1">
      <alignment horizontal="left"/>
    </xf>
    <xf numFmtId="0" fontId="4" fillId="0" borderId="3" xfId="0" applyFont="1" applyBorder="1" applyAlignment="1">
      <alignment horizontal="left"/>
    </xf>
    <xf numFmtId="166" fontId="2" fillId="0" borderId="3" xfId="0" applyNumberFormat="1" applyFont="1" applyBorder="1"/>
    <xf numFmtId="0" fontId="2" fillId="0" borderId="0" xfId="0" quotePrefix="1" applyFont="1" applyAlignment="1">
      <alignment horizontal="right"/>
    </xf>
    <xf numFmtId="0" fontId="10" fillId="0" borderId="0" xfId="10" applyFill="1" applyBorder="1" applyAlignment="1"/>
    <xf numFmtId="166" fontId="2" fillId="0" borderId="0" xfId="0" applyNumberFormat="1" applyFont="1" applyAlignment="1">
      <alignment horizontal="right" indent="2"/>
    </xf>
    <xf numFmtId="9" fontId="2" fillId="0" borderId="0" xfId="1" applyFont="1" applyFill="1" applyBorder="1" applyAlignment="1">
      <alignment horizontal="right" indent="2"/>
    </xf>
    <xf numFmtId="9" fontId="2" fillId="0" borderId="3" xfId="1" applyFont="1" applyFill="1" applyBorder="1" applyAlignment="1">
      <alignment horizontal="right" indent="2"/>
    </xf>
    <xf numFmtId="9" fontId="4" fillId="0" borderId="0" xfId="1" applyFont="1" applyFill="1" applyBorder="1" applyAlignment="1">
      <alignment horizontal="right" indent="4"/>
    </xf>
    <xf numFmtId="9" fontId="2" fillId="0" borderId="0" xfId="1" applyFont="1" applyFill="1" applyBorder="1" applyAlignment="1">
      <alignment horizontal="right" indent="4"/>
    </xf>
    <xf numFmtId="166" fontId="4" fillId="0" borderId="0" xfId="1" applyNumberFormat="1" applyFont="1" applyFill="1" applyBorder="1" applyAlignment="1">
      <alignment horizontal="right" vertical="center" indent="1"/>
    </xf>
    <xf numFmtId="166" fontId="2" fillId="0" borderId="0" xfId="1" applyNumberFormat="1" applyFont="1" applyFill="1" applyBorder="1" applyAlignment="1">
      <alignment horizontal="right" vertical="center" indent="1"/>
    </xf>
    <xf numFmtId="166" fontId="2" fillId="0" borderId="3" xfId="1" applyNumberFormat="1" applyFont="1" applyFill="1" applyBorder="1" applyAlignment="1">
      <alignment horizontal="right" vertical="center" indent="1"/>
    </xf>
    <xf numFmtId="169" fontId="4" fillId="0" borderId="0" xfId="0" applyNumberFormat="1" applyFont="1" applyAlignment="1">
      <alignment horizontal="right" indent="1"/>
    </xf>
    <xf numFmtId="169" fontId="2" fillId="0" borderId="0" xfId="0" applyNumberFormat="1" applyFont="1" applyAlignment="1">
      <alignment horizontal="right" indent="1"/>
    </xf>
    <xf numFmtId="169" fontId="2" fillId="0" borderId="3" xfId="0" applyNumberFormat="1" applyFont="1" applyBorder="1" applyAlignment="1">
      <alignment horizontal="right" indent="1"/>
    </xf>
    <xf numFmtId="169" fontId="4" fillId="0" borderId="0" xfId="0" applyNumberFormat="1" applyFont="1" applyAlignment="1">
      <alignment horizontal="right" indent="3"/>
    </xf>
    <xf numFmtId="169" fontId="2" fillId="0" borderId="0" xfId="0" applyNumberFormat="1" applyFont="1" applyAlignment="1">
      <alignment horizontal="right" indent="3"/>
    </xf>
    <xf numFmtId="38" fontId="2" fillId="0" borderId="0" xfId="0" applyNumberFormat="1" applyFont="1" applyAlignment="1">
      <alignment horizontal="centerContinuous"/>
    </xf>
    <xf numFmtId="38" fontId="8" fillId="0" borderId="0" xfId="0" applyNumberFormat="1" applyFont="1" applyAlignment="1">
      <alignment horizontal="center"/>
    </xf>
    <xf numFmtId="38" fontId="2" fillId="0" borderId="3" xfId="0" applyNumberFormat="1" applyFont="1" applyBorder="1" applyAlignment="1">
      <alignment horizontal="centerContinuous"/>
    </xf>
    <xf numFmtId="38" fontId="2" fillId="0" borderId="0" xfId="6" applyNumberFormat="1" applyAlignment="1" applyProtection="1">
      <alignment horizontal="center" wrapText="1"/>
      <protection hidden="1"/>
    </xf>
    <xf numFmtId="38" fontId="2" fillId="0" borderId="0" xfId="0" applyNumberFormat="1" applyFont="1" applyAlignment="1">
      <alignment horizontal="center" wrapText="1"/>
    </xf>
    <xf numFmtId="38" fontId="9" fillId="0" borderId="3" xfId="0" applyNumberFormat="1" applyFont="1" applyBorder="1" applyAlignment="1" applyProtection="1">
      <alignment horizontal="center"/>
      <protection hidden="1"/>
    </xf>
    <xf numFmtId="38" fontId="4" fillId="0" borderId="0" xfId="0" applyNumberFormat="1" applyFont="1" applyAlignment="1">
      <alignment horizontal="right" indent="1"/>
    </xf>
    <xf numFmtId="38" fontId="2" fillId="0" borderId="0" xfId="0" applyNumberFormat="1" applyFont="1" applyAlignment="1">
      <alignment horizontal="right" indent="1"/>
    </xf>
    <xf numFmtId="38" fontId="2" fillId="0" borderId="0" xfId="1" applyNumberFormat="1" applyFont="1" applyFill="1" applyBorder="1" applyAlignment="1">
      <alignment horizontal="right" indent="1"/>
    </xf>
    <xf numFmtId="38" fontId="2" fillId="0" borderId="3" xfId="0" applyNumberFormat="1" applyFont="1" applyBorder="1" applyAlignment="1">
      <alignment horizontal="right" indent="1"/>
    </xf>
    <xf numFmtId="38" fontId="9" fillId="0" borderId="0" xfId="0" applyNumberFormat="1" applyFont="1" applyAlignment="1" applyProtection="1">
      <alignment horizontal="center"/>
      <protection hidden="1"/>
    </xf>
    <xf numFmtId="38" fontId="2" fillId="0" borderId="3" xfId="0" applyNumberFormat="1" applyFont="1" applyBorder="1" applyAlignment="1">
      <alignment horizontal="right"/>
    </xf>
    <xf numFmtId="38" fontId="2" fillId="0" borderId="0" xfId="0" applyNumberFormat="1" applyFont="1" applyAlignment="1">
      <alignment horizontal="right"/>
    </xf>
    <xf numFmtId="38" fontId="4" fillId="0" borderId="0" xfId="0" applyNumberFormat="1" applyFont="1" applyAlignment="1">
      <alignment horizontal="right" indent="2"/>
    </xf>
    <xf numFmtId="38" fontId="2" fillId="0" borderId="0" xfId="0" applyNumberFormat="1" applyFont="1" applyAlignment="1">
      <alignment horizontal="right" indent="2"/>
    </xf>
    <xf numFmtId="38" fontId="2" fillId="0" borderId="3" xfId="0" applyNumberFormat="1" applyFont="1" applyBorder="1" applyAlignment="1">
      <alignment horizontal="right" indent="2"/>
    </xf>
    <xf numFmtId="38" fontId="2" fillId="0" borderId="0" xfId="1" applyNumberFormat="1" applyFont="1" applyFill="1" applyBorder="1" applyAlignment="1">
      <alignment horizontal="right" indent="2"/>
    </xf>
    <xf numFmtId="38" fontId="2" fillId="0" borderId="0" xfId="0" applyNumberFormat="1" applyFont="1"/>
    <xf numFmtId="38" fontId="9" fillId="0" borderId="3" xfId="0" applyNumberFormat="1" applyFont="1" applyBorder="1" applyAlignment="1">
      <alignment horizontal="center"/>
    </xf>
    <xf numFmtId="38" fontId="4" fillId="0" borderId="0" xfId="1" applyNumberFormat="1" applyFont="1" applyFill="1" applyBorder="1" applyAlignment="1">
      <alignment horizontal="right"/>
    </xf>
    <xf numFmtId="38" fontId="2" fillId="0" borderId="0" xfId="1" applyNumberFormat="1" applyFont="1" applyFill="1" applyBorder="1" applyAlignment="1">
      <alignment horizontal="right"/>
    </xf>
    <xf numFmtId="38" fontId="2" fillId="0" borderId="3" xfId="1" applyNumberFormat="1" applyFont="1" applyFill="1" applyBorder="1" applyAlignment="1">
      <alignment horizontal="right"/>
    </xf>
    <xf numFmtId="38" fontId="4" fillId="0" borderId="0" xfId="0" applyNumberFormat="1" applyFont="1" applyAlignment="1">
      <alignment horizontal="right" vertical="center" indent="1"/>
    </xf>
    <xf numFmtId="38" fontId="2" fillId="0" borderId="0" xfId="0" applyNumberFormat="1" applyFont="1" applyAlignment="1">
      <alignment horizontal="right" vertical="center" indent="1"/>
    </xf>
    <xf numFmtId="38" fontId="2" fillId="0" borderId="3" xfId="0" applyNumberFormat="1" applyFont="1" applyBorder="1" applyAlignment="1">
      <alignment horizontal="right" vertical="center" indent="1"/>
    </xf>
    <xf numFmtId="38" fontId="9" fillId="0" borderId="0" xfId="0" applyNumberFormat="1" applyFont="1" applyAlignment="1">
      <alignment horizontal="center"/>
    </xf>
    <xf numFmtId="38" fontId="8" fillId="0" borderId="0" xfId="0" applyNumberFormat="1" applyFont="1"/>
    <xf numFmtId="38" fontId="2" fillId="0" borderId="0" xfId="1" applyNumberFormat="1" applyFont="1" applyFill="1" applyBorder="1" applyAlignment="1">
      <alignment horizontal="right" vertical="center" indent="1"/>
    </xf>
    <xf numFmtId="38" fontId="2" fillId="0" borderId="3" xfId="1" applyNumberFormat="1" applyFont="1" applyFill="1" applyBorder="1" applyAlignment="1">
      <alignment horizontal="right" vertical="center" indent="1"/>
    </xf>
    <xf numFmtId="2" fontId="4" fillId="0" borderId="0" xfId="1" applyNumberFormat="1" applyFont="1" applyFill="1" applyBorder="1" applyAlignment="1">
      <alignment horizontal="right" vertical="center" indent="3"/>
    </xf>
    <xf numFmtId="2" fontId="2" fillId="0" borderId="0" xfId="1" applyNumberFormat="1" applyFont="1" applyFill="1" applyBorder="1" applyAlignment="1">
      <alignment horizontal="right" vertical="center" indent="3"/>
    </xf>
    <xf numFmtId="2" fontId="2" fillId="0" borderId="3" xfId="1" applyNumberFormat="1" applyFont="1" applyFill="1" applyBorder="1" applyAlignment="1">
      <alignment horizontal="right" vertical="center" indent="3"/>
    </xf>
    <xf numFmtId="2" fontId="9" fillId="0" borderId="3" xfId="0" applyNumberFormat="1" applyFont="1" applyBorder="1" applyAlignment="1">
      <alignment horizontal="center"/>
    </xf>
    <xf numFmtId="2" fontId="8" fillId="0" borderId="0" xfId="0" applyNumberFormat="1" applyFont="1"/>
    <xf numFmtId="166" fontId="2" fillId="0" borderId="0" xfId="0" applyNumberFormat="1" applyFont="1" applyAlignment="1">
      <alignment horizontal="right" indent="1"/>
    </xf>
    <xf numFmtId="166" fontId="2" fillId="0" borderId="0" xfId="1" applyNumberFormat="1" applyFont="1" applyFill="1" applyBorder="1" applyAlignment="1">
      <alignment horizontal="right" indent="1"/>
    </xf>
    <xf numFmtId="166" fontId="2" fillId="0" borderId="0" xfId="0" applyNumberFormat="1" applyFont="1" applyAlignment="1">
      <alignment horizontal="right" vertical="center" indent="1"/>
    </xf>
    <xf numFmtId="2" fontId="2" fillId="0" borderId="0" xfId="1" applyNumberFormat="1" applyFont="1" applyFill="1" applyBorder="1" applyAlignment="1">
      <alignment horizontal="right" indent="3"/>
    </xf>
    <xf numFmtId="170" fontId="2" fillId="0" borderId="0" xfId="1" applyNumberFormat="1" applyFont="1" applyFill="1" applyBorder="1" applyAlignment="1">
      <alignment horizontal="right" vertical="center" indent="3"/>
    </xf>
    <xf numFmtId="0" fontId="2" fillId="0" borderId="0" xfId="0" quotePrefix="1" applyFont="1" applyAlignment="1">
      <alignment horizontal="left"/>
    </xf>
    <xf numFmtId="38" fontId="2" fillId="0" borderId="0" xfId="0" applyNumberFormat="1" applyFont="1" applyAlignment="1">
      <alignment horizontal="left"/>
    </xf>
    <xf numFmtId="167" fontId="4" fillId="0" borderId="0" xfId="0" quotePrefix="1" applyNumberFormat="1" applyFont="1" applyAlignment="1">
      <alignment horizontal="right"/>
    </xf>
    <xf numFmtId="168" fontId="2" fillId="0" borderId="0" xfId="0" applyNumberFormat="1" applyFont="1" applyAlignment="1">
      <alignment horizontal="right" wrapText="1"/>
    </xf>
    <xf numFmtId="168" fontId="9" fillId="0" borderId="0" xfId="0" applyNumberFormat="1" applyFont="1" applyAlignment="1">
      <alignment horizontal="right"/>
    </xf>
    <xf numFmtId="166" fontId="9" fillId="0" borderId="0" xfId="0" applyNumberFormat="1" applyFont="1" applyAlignment="1">
      <alignment horizontal="right"/>
    </xf>
    <xf numFmtId="0" fontId="0" fillId="0" borderId="0" xfId="0" applyAlignment="1">
      <alignment horizontal="center" wrapText="1"/>
    </xf>
    <xf numFmtId="9" fontId="4" fillId="0" borderId="0" xfId="1" applyFont="1" applyFill="1" applyBorder="1" applyAlignment="1">
      <alignment horizontal="right" indent="2"/>
    </xf>
    <xf numFmtId="166" fontId="4" fillId="0" borderId="0" xfId="0" applyNumberFormat="1" applyFont="1" applyAlignment="1">
      <alignment horizontal="right" vertical="center" indent="1"/>
    </xf>
    <xf numFmtId="166" fontId="2" fillId="0" borderId="3" xfId="0" applyNumberFormat="1" applyFont="1" applyBorder="1" applyAlignment="1">
      <alignment horizontal="right" vertical="center" indent="1"/>
    </xf>
    <xf numFmtId="38" fontId="4" fillId="0" borderId="0" xfId="0" applyNumberFormat="1" applyFont="1" applyAlignment="1">
      <alignment horizontal="center"/>
    </xf>
    <xf numFmtId="0" fontId="12" fillId="0" borderId="0" xfId="0" applyFont="1" applyAlignment="1">
      <alignment horizontal="left"/>
    </xf>
    <xf numFmtId="0" fontId="12" fillId="0" borderId="0" xfId="0" applyFont="1" applyAlignment="1">
      <alignment horizontal="right"/>
    </xf>
    <xf numFmtId="166" fontId="9" fillId="0" borderId="0" xfId="0" applyNumberFormat="1" applyFont="1" applyAlignment="1">
      <alignment horizontal="center"/>
    </xf>
    <xf numFmtId="167" fontId="5" fillId="0" borderId="0" xfId="0" quotePrefix="1" applyNumberFormat="1" applyFont="1" applyAlignment="1">
      <alignment horizontal="left"/>
    </xf>
    <xf numFmtId="38" fontId="2" fillId="0" borderId="3" xfId="6" applyNumberFormat="1" applyBorder="1" applyAlignment="1" applyProtection="1">
      <alignment horizontal="center" wrapText="1"/>
      <protection hidden="1"/>
    </xf>
    <xf numFmtId="38" fontId="2" fillId="0" borderId="1" xfId="0" applyNumberFormat="1" applyFont="1" applyBorder="1" applyAlignment="1">
      <alignment horizontal="center" wrapText="1"/>
    </xf>
    <xf numFmtId="168" fontId="2" fillId="0" borderId="1" xfId="0" applyNumberFormat="1" applyFont="1" applyBorder="1" applyAlignment="1">
      <alignment horizontal="center" wrapText="1"/>
    </xf>
    <xf numFmtId="0" fontId="9" fillId="0" borderId="3" xfId="0" applyFont="1" applyBorder="1" applyAlignment="1">
      <alignment horizontal="center"/>
    </xf>
    <xf numFmtId="168" fontId="4" fillId="0" borderId="0" xfId="0" applyNumberFormat="1" applyFont="1" applyAlignment="1">
      <alignment horizontal="center"/>
    </xf>
    <xf numFmtId="0" fontId="13" fillId="0" borderId="0" xfId="0" applyFont="1"/>
    <xf numFmtId="0" fontId="12" fillId="0" borderId="0" xfId="0" applyFont="1"/>
    <xf numFmtId="0" fontId="12" fillId="0" borderId="0" xfId="0" applyFont="1" applyAlignment="1">
      <alignment horizontal="center"/>
    </xf>
    <xf numFmtId="168" fontId="12" fillId="0" borderId="0" xfId="0" applyNumberFormat="1" applyFont="1" applyAlignment="1">
      <alignment horizontal="center"/>
    </xf>
    <xf numFmtId="168" fontId="12" fillId="0" borderId="0" xfId="0" applyNumberFormat="1" applyFont="1" applyAlignment="1">
      <alignment horizontal="right"/>
    </xf>
    <xf numFmtId="166" fontId="12" fillId="0" borderId="0" xfId="0" applyNumberFormat="1" applyFont="1"/>
    <xf numFmtId="168" fontId="2" fillId="0" borderId="0" xfId="0" applyNumberFormat="1" applyFont="1" applyAlignment="1">
      <alignment horizontal="center"/>
    </xf>
    <xf numFmtId="168" fontId="2" fillId="0" borderId="3" xfId="0" applyNumberFormat="1" applyFont="1" applyBorder="1" applyAlignment="1">
      <alignment horizontal="center" wrapText="1"/>
    </xf>
    <xf numFmtId="0" fontId="2" fillId="0" borderId="4" xfId="0" applyFont="1" applyBorder="1" applyAlignment="1">
      <alignment horizontal="center" vertical="center" wrapText="1"/>
    </xf>
    <xf numFmtId="164" fontId="4" fillId="0" borderId="0" xfId="1" applyNumberFormat="1" applyFont="1" applyFill="1" applyBorder="1" applyAlignment="1">
      <alignment horizontal="right" indent="3"/>
    </xf>
    <xf numFmtId="164" fontId="2" fillId="0" borderId="0" xfId="1" applyNumberFormat="1" applyFont="1" applyFill="1" applyBorder="1" applyAlignment="1">
      <alignment horizontal="right" indent="3"/>
    </xf>
    <xf numFmtId="164" fontId="2" fillId="0" borderId="3" xfId="1" applyNumberFormat="1" applyFont="1" applyFill="1" applyBorder="1" applyAlignment="1">
      <alignment horizontal="right" indent="3"/>
    </xf>
    <xf numFmtId="9" fontId="4" fillId="0" borderId="2" xfId="1" applyFont="1" applyFill="1" applyBorder="1" applyAlignment="1">
      <alignment horizontal="right" indent="1"/>
    </xf>
    <xf numFmtId="9" fontId="2" fillId="0" borderId="0" xfId="1" applyFont="1" applyFill="1" applyBorder="1" applyAlignment="1">
      <alignment horizontal="right" indent="1"/>
    </xf>
    <xf numFmtId="166" fontId="2" fillId="0" borderId="3" xfId="0" applyNumberFormat="1" applyFont="1" applyBorder="1" applyAlignment="1">
      <alignment horizontal="right" indent="1"/>
    </xf>
    <xf numFmtId="9" fontId="2" fillId="0" borderId="3" xfId="1" applyFont="1" applyFill="1" applyBorder="1" applyAlignment="1">
      <alignment horizontal="right" indent="1"/>
    </xf>
    <xf numFmtId="38" fontId="2" fillId="0" borderId="0" xfId="0" applyNumberFormat="1" applyFont="1" applyAlignment="1">
      <alignment horizontal="right" indent="3"/>
    </xf>
    <xf numFmtId="38" fontId="2" fillId="0" borderId="3" xfId="0" applyNumberFormat="1" applyFont="1" applyBorder="1" applyAlignment="1">
      <alignment horizontal="right" indent="3"/>
    </xf>
    <xf numFmtId="0" fontId="2" fillId="0" borderId="0" xfId="0" applyFont="1" applyAlignment="1">
      <alignment horizontal="right" indent="1"/>
    </xf>
    <xf numFmtId="0" fontId="2" fillId="0" borderId="0" xfId="0" applyFont="1" applyAlignment="1">
      <alignment horizontal="right" indent="2"/>
    </xf>
    <xf numFmtId="172" fontId="2" fillId="0" borderId="0" xfId="1" applyNumberFormat="1" applyFont="1" applyFill="1" applyBorder="1" applyAlignment="1">
      <alignment horizontal="right" indent="1"/>
    </xf>
    <xf numFmtId="0" fontId="5" fillId="0" borderId="0" xfId="0" applyFont="1"/>
    <xf numFmtId="0" fontId="10" fillId="0" borderId="0" xfId="10"/>
    <xf numFmtId="0" fontId="4" fillId="0" borderId="0" xfId="0" applyFont="1" applyAlignment="1">
      <alignment horizontal="left"/>
    </xf>
    <xf numFmtId="0" fontId="10" fillId="0" borderId="0" xfId="10" quotePrefix="1"/>
    <xf numFmtId="0" fontId="10" fillId="0" borderId="0" xfId="10" applyProtection="1">
      <protection hidden="1"/>
    </xf>
    <xf numFmtId="171" fontId="0" fillId="0" borderId="0" xfId="0" applyNumberFormat="1" applyAlignment="1">
      <alignment horizontal="left"/>
    </xf>
    <xf numFmtId="37" fontId="4" fillId="0" borderId="0" xfId="1" applyNumberFormat="1" applyFont="1" applyFill="1" applyBorder="1" applyAlignment="1">
      <alignment horizontal="right" indent="1"/>
    </xf>
    <xf numFmtId="37" fontId="2" fillId="0" borderId="0" xfId="1" applyNumberFormat="1" applyFont="1" applyFill="1" applyBorder="1" applyAlignment="1">
      <alignment horizontal="right" indent="1"/>
    </xf>
    <xf numFmtId="37" fontId="2" fillId="0" borderId="3" xfId="1" applyNumberFormat="1" applyFont="1" applyFill="1" applyBorder="1" applyAlignment="1">
      <alignment horizontal="right" indent="1"/>
    </xf>
    <xf numFmtId="164" fontId="4" fillId="0" borderId="2" xfId="1" applyNumberFormat="1" applyFont="1" applyFill="1" applyBorder="1" applyAlignment="1"/>
    <xf numFmtId="164" fontId="2" fillId="0" borderId="0" xfId="1" applyNumberFormat="1" applyFont="1" applyFill="1" applyBorder="1" applyAlignment="1"/>
    <xf numFmtId="164" fontId="2" fillId="0" borderId="3" xfId="1" applyNumberFormat="1" applyFont="1" applyFill="1" applyBorder="1" applyAlignment="1"/>
    <xf numFmtId="38" fontId="2" fillId="0" borderId="0" xfId="1" applyNumberFormat="1" applyFont="1" applyFill="1" applyBorder="1" applyAlignment="1"/>
    <xf numFmtId="172" fontId="2" fillId="0" borderId="0" xfId="0" applyNumberFormat="1" applyFont="1" applyAlignment="1">
      <alignment horizontal="right" indent="1"/>
    </xf>
    <xf numFmtId="0" fontId="15" fillId="0" borderId="0" xfId="0" applyFont="1"/>
    <xf numFmtId="172" fontId="2" fillId="0" borderId="0" xfId="0" applyNumberFormat="1" applyFont="1" applyAlignment="1">
      <alignment horizontal="right" indent="2"/>
    </xf>
    <xf numFmtId="46" fontId="4" fillId="0" borderId="0" xfId="0" applyNumberFormat="1" applyFont="1" applyAlignment="1">
      <alignment horizontal="right" indent="1"/>
    </xf>
    <xf numFmtId="46" fontId="4" fillId="0" borderId="0" xfId="0" applyNumberFormat="1" applyFont="1" applyAlignment="1">
      <alignment horizontal="right" indent="2"/>
    </xf>
    <xf numFmtId="46" fontId="2" fillId="0" borderId="0" xfId="0" applyNumberFormat="1" applyFont="1" applyAlignment="1">
      <alignment horizontal="right" indent="1"/>
    </xf>
    <xf numFmtId="46" fontId="2" fillId="0" borderId="0" xfId="0" applyNumberFormat="1" applyFont="1" applyAlignment="1">
      <alignment horizontal="right" indent="2"/>
    </xf>
    <xf numFmtId="46" fontId="2" fillId="0" borderId="3" xfId="0" applyNumberFormat="1" applyFont="1" applyBorder="1" applyAlignment="1">
      <alignment horizontal="right" indent="1"/>
    </xf>
    <xf numFmtId="46" fontId="2" fillId="0" borderId="3" xfId="0" applyNumberFormat="1" applyFont="1" applyBorder="1" applyAlignment="1">
      <alignment horizontal="right" indent="2"/>
    </xf>
    <xf numFmtId="46" fontId="4" fillId="0" borderId="0" xfId="0" applyNumberFormat="1" applyFont="1" applyAlignment="1">
      <alignment horizontal="right"/>
    </xf>
    <xf numFmtId="46" fontId="4" fillId="0" borderId="0" xfId="0" applyNumberFormat="1" applyFont="1"/>
    <xf numFmtId="46" fontId="2" fillId="0" borderId="0" xfId="0" applyNumberFormat="1" applyFont="1" applyAlignment="1">
      <alignment horizontal="right"/>
    </xf>
    <xf numFmtId="46" fontId="2" fillId="0" borderId="0" xfId="0" applyNumberFormat="1" applyFont="1"/>
    <xf numFmtId="46" fontId="2" fillId="0" borderId="3" xfId="0" applyNumberFormat="1" applyFont="1" applyBorder="1"/>
    <xf numFmtId="46" fontId="4" fillId="0" borderId="0" xfId="0" applyNumberFormat="1" applyFont="1" applyAlignment="1">
      <alignment horizontal="center"/>
    </xf>
    <xf numFmtId="46" fontId="9" fillId="0" borderId="3" xfId="0" applyNumberFormat="1" applyFont="1" applyBorder="1" applyAlignment="1" applyProtection="1">
      <alignment horizontal="center"/>
      <protection hidden="1"/>
    </xf>
    <xf numFmtId="46" fontId="9" fillId="0" borderId="3" xfId="0" applyNumberFormat="1" applyFont="1" applyBorder="1" applyAlignment="1">
      <alignment horizontal="center"/>
    </xf>
    <xf numFmtId="46" fontId="9" fillId="0" borderId="0" xfId="0" applyNumberFormat="1" applyFont="1" applyAlignment="1">
      <alignment horizontal="right"/>
    </xf>
    <xf numFmtId="0" fontId="2" fillId="2" borderId="0" xfId="0" applyFont="1" applyFill="1" applyProtection="1">
      <protection hidden="1"/>
    </xf>
    <xf numFmtId="0" fontId="2" fillId="0" borderId="0" xfId="0" applyFont="1" applyAlignment="1">
      <alignment horizontal="centerContinuous"/>
    </xf>
    <xf numFmtId="0" fontId="0" fillId="0" borderId="3" xfId="0" applyBorder="1" applyAlignment="1">
      <alignment horizontal="centerContinuous"/>
    </xf>
    <xf numFmtId="0" fontId="2" fillId="0" borderId="3" xfId="11" applyNumberFormat="1" applyFont="1" applyFill="1" applyBorder="1" applyAlignment="1">
      <alignment horizontal="center" wrapText="1"/>
    </xf>
    <xf numFmtId="0" fontId="2" fillId="0" borderId="0" xfId="11" applyNumberFormat="1" applyFont="1" applyFill="1" applyBorder="1" applyAlignment="1">
      <alignment horizontal="center" wrapText="1"/>
    </xf>
    <xf numFmtId="0" fontId="0" fillId="0" borderId="3" xfId="11" applyNumberFormat="1" applyFont="1" applyFill="1" applyBorder="1" applyAlignment="1">
      <alignment horizontal="center" wrapText="1"/>
    </xf>
    <xf numFmtId="49" fontId="9" fillId="0" borderId="0" xfId="11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Continuous"/>
    </xf>
    <xf numFmtId="0" fontId="2" fillId="0" borderId="0" xfId="0" applyFont="1" applyAlignment="1">
      <alignment wrapText="1"/>
    </xf>
    <xf numFmtId="0" fontId="2" fillId="0" borderId="0" xfId="0" applyFont="1" applyProtection="1">
      <protection hidden="1"/>
    </xf>
    <xf numFmtId="38" fontId="4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right" indent="2"/>
    </xf>
    <xf numFmtId="0" fontId="0" fillId="0" borderId="1" xfId="0" applyBorder="1" applyAlignment="1">
      <alignment horizontal="centerContinuous"/>
    </xf>
    <xf numFmtId="49" fontId="9" fillId="0" borderId="1" xfId="0" applyNumberFormat="1" applyFont="1" applyBorder="1" applyAlignment="1">
      <alignment horizontal="right"/>
    </xf>
    <xf numFmtId="3" fontId="4" fillId="0" borderId="0" xfId="0" applyNumberFormat="1" applyFont="1" applyAlignment="1">
      <alignment horizontal="center"/>
    </xf>
    <xf numFmtId="3" fontId="2" fillId="0" borderId="0" xfId="0" applyNumberFormat="1" applyFont="1" applyAlignment="1">
      <alignment horizontal="center"/>
    </xf>
    <xf numFmtId="166" fontId="4" fillId="0" borderId="0" xfId="0" applyNumberFormat="1" applyFont="1" applyAlignment="1">
      <alignment horizontal="right"/>
    </xf>
    <xf numFmtId="3" fontId="4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right"/>
    </xf>
    <xf numFmtId="164" fontId="2" fillId="0" borderId="0" xfId="1" applyNumberFormat="1" applyFont="1" applyFill="1" applyBorder="1" applyAlignment="1">
      <alignment horizontal="right"/>
    </xf>
    <xf numFmtId="0" fontId="0" fillId="0" borderId="0" xfId="11" applyNumberFormat="1" applyFont="1" applyFill="1" applyBorder="1" applyAlignment="1">
      <alignment horizontal="center" wrapText="1"/>
    </xf>
    <xf numFmtId="164" fontId="4" fillId="0" borderId="0" xfId="1" applyNumberFormat="1" applyFont="1" applyFill="1" applyBorder="1" applyAlignment="1">
      <alignment horizontal="right"/>
    </xf>
    <xf numFmtId="0" fontId="0" fillId="0" borderId="0" xfId="0" applyAlignment="1">
      <alignment horizontal="center"/>
    </xf>
    <xf numFmtId="164" fontId="4" fillId="0" borderId="0" xfId="1" applyNumberFormat="1" applyFont="1" applyFill="1" applyBorder="1" applyAlignment="1">
      <alignment horizontal="center"/>
    </xf>
    <xf numFmtId="164" fontId="2" fillId="0" borderId="0" xfId="1" applyNumberFormat="1" applyFont="1" applyFill="1" applyBorder="1" applyAlignment="1">
      <alignment horizontal="center"/>
    </xf>
    <xf numFmtId="164" fontId="4" fillId="0" borderId="0" xfId="0" applyNumberFormat="1" applyFont="1" applyAlignment="1">
      <alignment horizontal="right" indent="1"/>
    </xf>
    <xf numFmtId="164" fontId="2" fillId="0" borderId="0" xfId="1" applyNumberFormat="1" applyFont="1" applyFill="1" applyBorder="1" applyAlignment="1">
      <alignment horizontal="right" indent="1"/>
    </xf>
    <xf numFmtId="164" fontId="2" fillId="0" borderId="0" xfId="0" applyNumberFormat="1" applyFont="1" applyAlignment="1">
      <alignment horizontal="right" indent="1"/>
    </xf>
    <xf numFmtId="164" fontId="2" fillId="0" borderId="3" xfId="1" applyNumberFormat="1" applyFont="1" applyFill="1" applyBorder="1" applyAlignment="1">
      <alignment horizontal="right" indent="1"/>
    </xf>
    <xf numFmtId="164" fontId="2" fillId="0" borderId="3" xfId="0" applyNumberFormat="1" applyFont="1" applyBorder="1" applyAlignment="1">
      <alignment horizontal="right" indent="1"/>
    </xf>
    <xf numFmtId="0" fontId="2" fillId="0" borderId="0" xfId="1" applyNumberFormat="1" applyFont="1" applyFill="1" applyBorder="1" applyAlignment="1">
      <alignment horizontal="right" indent="1"/>
    </xf>
    <xf numFmtId="49" fontId="9" fillId="0" borderId="1" xfId="11" applyNumberFormat="1" applyFont="1" applyFill="1" applyBorder="1" applyAlignment="1">
      <alignment horizontal="center"/>
    </xf>
    <xf numFmtId="167" fontId="2" fillId="0" borderId="3" xfId="0" applyNumberFormat="1" applyFont="1" applyBorder="1" applyAlignment="1">
      <alignment horizontal="right" wrapText="1"/>
    </xf>
    <xf numFmtId="167" fontId="5" fillId="0" borderId="0" xfId="0" quotePrefix="1" applyNumberFormat="1" applyFont="1" applyAlignment="1">
      <alignment horizontal="center"/>
    </xf>
    <xf numFmtId="167" fontId="4" fillId="0" borderId="0" xfId="0" quotePrefix="1" applyNumberFormat="1" applyFont="1" applyAlignment="1">
      <alignment horizontal="center"/>
    </xf>
    <xf numFmtId="38" fontId="4" fillId="0" borderId="0" xfId="0" applyNumberFormat="1" applyFont="1"/>
    <xf numFmtId="1" fontId="4" fillId="0" borderId="0" xfId="0" applyNumberFormat="1" applyFont="1"/>
    <xf numFmtId="1" fontId="2" fillId="0" borderId="0" xfId="0" applyNumberFormat="1" applyFont="1"/>
    <xf numFmtId="38" fontId="2" fillId="0" borderId="0" xfId="0" applyNumberFormat="1" applyFont="1" applyAlignment="1">
      <alignment horizontal="center"/>
    </xf>
    <xf numFmtId="38" fontId="2" fillId="0" borderId="3" xfId="0" applyNumberFormat="1" applyFont="1" applyBorder="1"/>
    <xf numFmtId="1" fontId="2" fillId="0" borderId="3" xfId="0" applyNumberFormat="1" applyFont="1" applyBorder="1"/>
    <xf numFmtId="166" fontId="2" fillId="0" borderId="0" xfId="0" applyNumberFormat="1" applyFont="1" applyAlignment="1">
      <alignment horizontal="left"/>
    </xf>
    <xf numFmtId="38" fontId="4" fillId="0" borderId="0" xfId="1" applyNumberFormat="1" applyFont="1" applyFill="1" applyBorder="1" applyAlignment="1">
      <alignment horizontal="right" indent="1"/>
    </xf>
    <xf numFmtId="38" fontId="2" fillId="0" borderId="3" xfId="1" applyNumberFormat="1" applyFont="1" applyFill="1" applyBorder="1" applyAlignment="1">
      <alignment horizontal="right" indent="1"/>
    </xf>
    <xf numFmtId="2" fontId="9" fillId="0" borderId="0" xfId="0" applyNumberFormat="1" applyFont="1" applyAlignment="1">
      <alignment horizontal="center"/>
    </xf>
    <xf numFmtId="9" fontId="4" fillId="0" borderId="0" xfId="1" applyFont="1" applyFill="1" applyBorder="1" applyAlignment="1">
      <alignment horizontal="right" indent="1"/>
    </xf>
    <xf numFmtId="46" fontId="9" fillId="0" borderId="0" xfId="0" applyNumberFormat="1" applyFont="1" applyAlignment="1" applyProtection="1">
      <alignment horizontal="center"/>
      <protection hidden="1"/>
    </xf>
    <xf numFmtId="164" fontId="4" fillId="0" borderId="0" xfId="1" applyNumberFormat="1" applyFont="1" applyFill="1" applyBorder="1" applyAlignment="1"/>
    <xf numFmtId="46" fontId="9" fillId="0" borderId="0" xfId="0" applyNumberFormat="1" applyFont="1" applyAlignment="1">
      <alignment horizontal="center"/>
    </xf>
    <xf numFmtId="46" fontId="2" fillId="0" borderId="0" xfId="0" applyNumberFormat="1" applyFont="1" applyAlignment="1">
      <alignment horizontal="center"/>
    </xf>
    <xf numFmtId="164" fontId="2" fillId="0" borderId="3" xfId="0" applyNumberFormat="1" applyFont="1" applyBorder="1" applyAlignment="1">
      <alignment horizontal="centerContinuous"/>
    </xf>
    <xf numFmtId="0" fontId="2" fillId="0" borderId="0" xfId="6" applyAlignment="1" applyProtection="1">
      <alignment wrapText="1"/>
      <protection hidden="1"/>
    </xf>
    <xf numFmtId="166" fontId="4" fillId="0" borderId="0" xfId="0" applyNumberFormat="1" applyFont="1" applyAlignment="1">
      <alignment horizontal="right" indent="2"/>
    </xf>
    <xf numFmtId="38" fontId="2" fillId="0" borderId="3" xfId="0" applyNumberFormat="1" applyFont="1" applyBorder="1" applyAlignment="1">
      <alignment horizontal="center" wrapText="1"/>
    </xf>
    <xf numFmtId="38" fontId="2" fillId="0" borderId="0" xfId="0" applyNumberFormat="1" applyFont="1" applyProtection="1">
      <protection hidden="1"/>
    </xf>
    <xf numFmtId="172" fontId="4" fillId="0" borderId="0" xfId="0" applyNumberFormat="1" applyFont="1" applyAlignment="1">
      <alignment horizontal="right" indent="1"/>
    </xf>
    <xf numFmtId="164" fontId="4" fillId="0" borderId="0" xfId="1" applyNumberFormat="1" applyFont="1" applyFill="1" applyAlignment="1">
      <alignment horizontal="right"/>
    </xf>
    <xf numFmtId="164" fontId="2" fillId="0" borderId="0" xfId="1" applyNumberFormat="1" applyFont="1" applyFill="1" applyAlignment="1">
      <alignment horizontal="right"/>
    </xf>
    <xf numFmtId="172" fontId="2" fillId="0" borderId="3" xfId="0" applyNumberFormat="1" applyFont="1" applyBorder="1" applyAlignment="1">
      <alignment horizontal="right" indent="1"/>
    </xf>
    <xf numFmtId="164" fontId="2" fillId="0" borderId="3" xfId="1" applyNumberFormat="1" applyFont="1" applyFill="1" applyBorder="1" applyAlignment="1">
      <alignment horizontal="right"/>
    </xf>
    <xf numFmtId="0" fontId="17" fillId="0" borderId="0" xfId="0" applyFont="1"/>
    <xf numFmtId="0" fontId="18" fillId="0" borderId="0" xfId="0" applyFont="1"/>
    <xf numFmtId="0" fontId="18" fillId="0" borderId="0" xfId="0" applyFont="1" applyAlignment="1">
      <alignment horizontal="center"/>
    </xf>
    <xf numFmtId="38" fontId="18" fillId="0" borderId="0" xfId="0" applyNumberFormat="1" applyFont="1"/>
    <xf numFmtId="2" fontId="18" fillId="0" borderId="0" xfId="0" applyNumberFormat="1" applyFont="1"/>
    <xf numFmtId="166" fontId="18" fillId="0" borderId="0" xfId="0" applyNumberFormat="1" applyFont="1"/>
    <xf numFmtId="0" fontId="17" fillId="0" borderId="0" xfId="0" applyFont="1" applyAlignment="1">
      <alignment horizontal="center"/>
    </xf>
    <xf numFmtId="38" fontId="17" fillId="0" borderId="0" xfId="0" applyNumberFormat="1" applyFont="1" applyAlignment="1">
      <alignment horizontal="right"/>
    </xf>
    <xf numFmtId="168" fontId="17" fillId="0" borderId="0" xfId="0" applyNumberFormat="1" applyFont="1" applyAlignment="1">
      <alignment horizontal="right"/>
    </xf>
    <xf numFmtId="168" fontId="17" fillId="0" borderId="0" xfId="0" applyNumberFormat="1" applyFont="1" applyAlignment="1">
      <alignment horizontal="center"/>
    </xf>
    <xf numFmtId="167" fontId="17" fillId="0" borderId="0" xfId="0" applyNumberFormat="1" applyFont="1" applyAlignment="1">
      <alignment horizontal="right"/>
    </xf>
    <xf numFmtId="46" fontId="17" fillId="0" borderId="0" xfId="0" applyNumberFormat="1" applyFont="1" applyAlignment="1">
      <alignment horizontal="right"/>
    </xf>
    <xf numFmtId="46" fontId="17" fillId="0" borderId="0" xfId="0" applyNumberFormat="1" applyFont="1" applyAlignment="1">
      <alignment horizontal="center"/>
    </xf>
    <xf numFmtId="0" fontId="4" fillId="0" borderId="0" xfId="0" applyFont="1" applyAlignment="1">
      <alignment horizontal="centerContinuous"/>
    </xf>
    <xf numFmtId="46" fontId="2" fillId="0" borderId="0" xfId="1" applyNumberFormat="1" applyFont="1" applyFill="1" applyBorder="1" applyAlignment="1">
      <alignment horizontal="right"/>
    </xf>
    <xf numFmtId="46" fontId="2" fillId="0" borderId="3" xfId="1" applyNumberFormat="1" applyFont="1" applyFill="1" applyBorder="1" applyAlignment="1">
      <alignment horizontal="right"/>
    </xf>
    <xf numFmtId="3" fontId="4" fillId="0" borderId="0" xfId="0" applyNumberFormat="1" applyFont="1" applyAlignment="1">
      <alignment horizontal="right" indent="2"/>
    </xf>
    <xf numFmtId="3" fontId="2" fillId="0" borderId="3" xfId="0" applyNumberFormat="1" applyFont="1" applyBorder="1" applyAlignment="1">
      <alignment horizontal="right" indent="2"/>
    </xf>
    <xf numFmtId="3" fontId="2" fillId="0" borderId="3" xfId="0" applyNumberFormat="1" applyFont="1" applyBorder="1" applyAlignment="1">
      <alignment horizontal="right"/>
    </xf>
    <xf numFmtId="37" fontId="2" fillId="0" borderId="0" xfId="1" applyNumberFormat="1" applyFont="1" applyFill="1" applyAlignment="1">
      <alignment horizontal="right" indent="1"/>
    </xf>
    <xf numFmtId="3" fontId="4" fillId="0" borderId="0" xfId="0" applyNumberFormat="1" applyFont="1" applyAlignment="1">
      <alignment horizontal="right" indent="3"/>
    </xf>
    <xf numFmtId="3" fontId="2" fillId="0" borderId="0" xfId="0" applyNumberFormat="1" applyFont="1" applyAlignment="1">
      <alignment horizontal="right" indent="3"/>
    </xf>
    <xf numFmtId="3" fontId="2" fillId="0" borderId="3" xfId="0" applyNumberFormat="1" applyFont="1" applyBorder="1" applyAlignment="1">
      <alignment horizontal="right" indent="3"/>
    </xf>
    <xf numFmtId="38" fontId="4" fillId="0" borderId="0" xfId="0" applyNumberFormat="1" applyFont="1" applyAlignment="1">
      <alignment horizontal="right" indent="3"/>
    </xf>
    <xf numFmtId="0" fontId="22" fillId="2" borderId="0" xfId="12" applyNumberFormat="1" applyFont="1" applyFill="1" applyBorder="1" applyAlignment="1"/>
    <xf numFmtId="0" fontId="21" fillId="2" borderId="0" xfId="0" applyFont="1" applyFill="1"/>
    <xf numFmtId="0" fontId="23" fillId="0" borderId="3" xfId="0" applyFont="1" applyBorder="1" applyAlignment="1">
      <alignment horizontal="centerContinuous"/>
    </xf>
    <xf numFmtId="0" fontId="21" fillId="0" borderId="3" xfId="0" applyFont="1" applyBorder="1" applyAlignment="1">
      <alignment horizontal="centerContinuous"/>
    </xf>
    <xf numFmtId="0" fontId="23" fillId="2" borderId="0" xfId="0" applyFont="1" applyFill="1" applyAlignment="1">
      <alignment horizontal="center" wrapText="1"/>
    </xf>
    <xf numFmtId="0" fontId="19" fillId="0" borderId="0" xfId="0" applyFont="1" applyAlignment="1">
      <alignment horizontal="right"/>
    </xf>
    <xf numFmtId="0" fontId="19" fillId="0" borderId="0" xfId="0" applyFont="1" applyAlignment="1">
      <alignment horizontal="center"/>
    </xf>
    <xf numFmtId="0" fontId="23" fillId="0" borderId="0" xfId="0" applyFont="1" applyAlignment="1">
      <alignment horizontal="center" wrapText="1"/>
    </xf>
    <xf numFmtId="0" fontId="23" fillId="0" borderId="3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 wrapText="1"/>
    </xf>
    <xf numFmtId="0" fontId="21" fillId="0" borderId="0" xfId="0" applyFont="1"/>
    <xf numFmtId="173" fontId="21" fillId="0" borderId="0" xfId="1" applyNumberFormat="1" applyFont="1" applyFill="1" applyBorder="1"/>
    <xf numFmtId="173" fontId="21" fillId="0" borderId="0" xfId="1" applyNumberFormat="1" applyFont="1" applyFill="1"/>
    <xf numFmtId="173" fontId="21" fillId="2" borderId="0" xfId="1" applyNumberFormat="1" applyFont="1" applyFill="1" applyBorder="1"/>
    <xf numFmtId="0" fontId="23" fillId="2" borderId="0" xfId="0" applyFont="1" applyFill="1"/>
    <xf numFmtId="0" fontId="21" fillId="2" borderId="0" xfId="12" applyNumberFormat="1" applyFont="1" applyFill="1" applyBorder="1" applyAlignment="1"/>
    <xf numFmtId="0" fontId="23" fillId="2" borderId="0" xfId="0" applyFont="1" applyFill="1" applyAlignment="1">
      <alignment horizontal="center"/>
    </xf>
    <xf numFmtId="0" fontId="21" fillId="2" borderId="0" xfId="0" applyFont="1" applyFill="1" applyAlignment="1">
      <alignment horizontal="center" wrapText="1"/>
    </xf>
    <xf numFmtId="0" fontId="10" fillId="2" borderId="0" xfId="10" applyFill="1" applyBorder="1" applyAlignment="1"/>
  </cellXfs>
  <cellStyles count="13">
    <cellStyle name="Comma [0] 2" xfId="11" xr:uid="{00000000-0005-0000-0000-000000000000}"/>
    <cellStyle name="Comma 2" xfId="4" xr:uid="{00000000-0005-0000-0000-000001000000}"/>
    <cellStyle name="Hyperlink" xfId="10" builtinId="8" customBuiltin="1"/>
    <cellStyle name="Hyperlink 2" xfId="7" xr:uid="{00000000-0005-0000-0000-000003000000}"/>
    <cellStyle name="Normal" xfId="0" builtinId="0"/>
    <cellStyle name="Normal 2" xfId="2" xr:uid="{00000000-0005-0000-0000-000005000000}"/>
    <cellStyle name="Normal 2 2" xfId="6" xr:uid="{00000000-0005-0000-0000-000006000000}"/>
    <cellStyle name="Normal 2_Sig compare" xfId="8" xr:uid="{00000000-0005-0000-0000-000007000000}"/>
    <cellStyle name="Normal 3" xfId="5" xr:uid="{00000000-0005-0000-0000-000008000000}"/>
    <cellStyle name="Normal 4" xfId="9" xr:uid="{00000000-0005-0000-0000-000009000000}"/>
    <cellStyle name="Per cent" xfId="1" builtinId="5"/>
    <cellStyle name="Percent 2" xfId="3" xr:uid="{00000000-0005-0000-0000-00000B000000}"/>
    <cellStyle name="Title" xfId="12" builtinId="15"/>
  </cellStyles>
  <dxfs count="5">
    <dxf>
      <numFmt numFmtId="174" formatCode="m:ss"/>
    </dxf>
    <dxf>
      <numFmt numFmtId="174" formatCode="m:ss"/>
    </dxf>
    <dxf>
      <numFmt numFmtId="174" formatCode="m:ss"/>
    </dxf>
    <dxf>
      <numFmt numFmtId="174" formatCode="m:ss"/>
    </dxf>
    <dxf>
      <numFmt numFmtId="174" formatCode="m:ss"/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95BA6"/>
      <rgbColor rgb="00FFFFFF"/>
      <rgbColor rgb="00F71301"/>
      <rgbColor rgb="0000FF00"/>
      <rgbColor rgb="000000FF"/>
      <rgbColor rgb="00FFFF00"/>
      <rgbColor rgb="00F9FBFD"/>
      <rgbColor rgb="0000FFFF"/>
      <rgbColor rgb="000066CC"/>
      <rgbColor rgb="00008000"/>
      <rgbColor rgb="00000080"/>
      <rgbColor rgb="00808000"/>
      <rgbColor rgb="00800080"/>
      <rgbColor rgb="00008080"/>
      <rgbColor rgb="00EDF3F9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5EB8"/>
      <color rgb="FF006747"/>
      <color rgb="FF41B6E6"/>
      <color rgb="FFFFFFCC"/>
      <color rgb="FFFFFF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PPRT\DCVA\Ambulance%20return\Publication\2019-20%20Data\A%20May%209th%20pub\Working%20files\AmbSYS%20time%20series%20to%2020190430%20working%20file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s.gov.uk\data\PPRT\DCVA\Ambulance%20return\Publication\2014-15%20Data\K%20Apr%209%20pub%20-%20Feb15%20Sys%20-%20Nov14%20CO\Working%20files\AmbSys%20-%20check%20revised%20comparison%20period%202013-1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troduction"/>
      <sheetName val="Response times"/>
      <sheetName val="Incidents"/>
      <sheetName val="Calls"/>
      <sheetName val="Resources"/>
      <sheetName val="NoC, CPR"/>
      <sheetName val="HCP response times"/>
      <sheetName val="Ambulance CCG lookup"/>
      <sheetName val="Section 136"/>
      <sheetName val="Raw"/>
      <sheetName val="Data Queries"/>
      <sheetName val="Graphs"/>
      <sheetName val="Trust Standards"/>
      <sheetName val="Maps (Amb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atistical Note"/>
      <sheetName val="Latest Months"/>
      <sheetName val="Latest Month raw data"/>
      <sheetName val="Comp for Sig Test"/>
      <sheetName val="2012-13 YTD"/>
      <sheetName val="2013-14 YTD"/>
      <sheetName val="Macro1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england.nhsdata@nhs.net" TargetMode="External"/><Relationship Id="rId1" Type="http://schemas.openxmlformats.org/officeDocument/2006/relationships/hyperlink" Target="http://www.england.nhs.uk/statistics/statistical-work-areas/ambulance-quality-indicators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hyperlink" Target="https://geoportal.statistics.gov.uk/documents/integrated-care-boards-july-2022-names-and-codes-in-england-1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67"/>
  <sheetViews>
    <sheetView workbookViewId="0"/>
  </sheetViews>
  <sheetFormatPr defaultColWidth="0" defaultRowHeight="12.75" customHeight="1" zeroHeight="1" x14ac:dyDescent="0.2"/>
  <cols>
    <col min="1" max="1" width="10" bestFit="1" customWidth="1"/>
    <col min="2" max="2" width="11.85546875" customWidth="1"/>
    <col min="3" max="3" width="6.42578125" bestFit="1" customWidth="1"/>
    <col min="4" max="4" width="7.140625" bestFit="1" customWidth="1"/>
    <col min="5" max="5" width="5.42578125" bestFit="1" customWidth="1"/>
    <col min="6" max="6" width="6.140625" bestFit="1" customWidth="1"/>
    <col min="7" max="7" width="6.5703125" bestFit="1" customWidth="1"/>
    <col min="8" max="8" width="6.140625" bestFit="1" customWidth="1"/>
    <col min="9" max="9" width="8.5703125" bestFit="1" customWidth="1"/>
    <col min="10" max="10" width="6.5703125" bestFit="1" customWidth="1"/>
    <col min="11" max="11" width="7" bestFit="1" customWidth="1"/>
    <col min="12" max="12" width="5" bestFit="1" customWidth="1"/>
    <col min="13" max="13" width="1.5703125" customWidth="1"/>
    <col min="14" max="16" width="2" hidden="1" customWidth="1"/>
    <col min="17" max="16384" width="9.140625" hidden="1"/>
  </cols>
  <sheetData>
    <row r="1" spans="1:8" ht="15.75" x14ac:dyDescent="0.25">
      <c r="A1" s="145" t="s">
        <v>0</v>
      </c>
    </row>
    <row r="2" spans="1:8" x14ac:dyDescent="0.2">
      <c r="A2" t="s">
        <v>1</v>
      </c>
    </row>
    <row r="3" spans="1:8" x14ac:dyDescent="0.2">
      <c r="A3" t="s">
        <v>2</v>
      </c>
    </row>
    <row r="4" spans="1:8" x14ac:dyDescent="0.2">
      <c r="A4" s="146" t="s">
        <v>3</v>
      </c>
    </row>
    <row r="5" spans="1:8" x14ac:dyDescent="0.2">
      <c r="A5" t="s">
        <v>4</v>
      </c>
    </row>
    <row r="6" spans="1:8" x14ac:dyDescent="0.2"/>
    <row r="7" spans="1:8" x14ac:dyDescent="0.2">
      <c r="A7" s="6" t="s">
        <v>5</v>
      </c>
      <c r="B7" t="s">
        <v>435</v>
      </c>
    </row>
    <row r="8" spans="1:8" x14ac:dyDescent="0.2">
      <c r="B8" s="5" t="s">
        <v>436</v>
      </c>
    </row>
    <row r="9" spans="1:8" x14ac:dyDescent="0.2">
      <c r="B9" s="5" t="s">
        <v>437</v>
      </c>
    </row>
    <row r="10" spans="1:8" x14ac:dyDescent="0.2"/>
    <row r="11" spans="1:8" x14ac:dyDescent="0.2">
      <c r="A11" s="147" t="s">
        <v>6</v>
      </c>
    </row>
    <row r="12" spans="1:8" x14ac:dyDescent="0.2">
      <c r="B12" s="148" t="s">
        <v>7</v>
      </c>
      <c r="D12" s="146" t="s">
        <v>243</v>
      </c>
      <c r="H12" s="148" t="s">
        <v>13</v>
      </c>
    </row>
    <row r="13" spans="1:8" x14ac:dyDescent="0.2">
      <c r="A13" s="2"/>
      <c r="B13" s="146" t="s">
        <v>10</v>
      </c>
      <c r="D13" s="146" t="s">
        <v>8</v>
      </c>
      <c r="H13" s="148" t="s">
        <v>9</v>
      </c>
    </row>
    <row r="14" spans="1:8" x14ac:dyDescent="0.2">
      <c r="B14" s="146" t="s">
        <v>12</v>
      </c>
      <c r="D14" s="148" t="s">
        <v>11</v>
      </c>
      <c r="H14" s="148" t="s">
        <v>432</v>
      </c>
    </row>
    <row r="15" spans="1:8" x14ac:dyDescent="0.2"/>
    <row r="16" spans="1:8" x14ac:dyDescent="0.2">
      <c r="A16" s="6" t="s">
        <v>14</v>
      </c>
      <c r="B16" t="s">
        <v>15</v>
      </c>
    </row>
    <row r="17" spans="1:2" x14ac:dyDescent="0.2">
      <c r="A17" s="6"/>
      <c r="B17" t="s">
        <v>16</v>
      </c>
    </row>
    <row r="18" spans="1:2" x14ac:dyDescent="0.2">
      <c r="A18" s="6" t="s">
        <v>17</v>
      </c>
      <c r="B18" t="s">
        <v>18</v>
      </c>
    </row>
    <row r="19" spans="1:2" x14ac:dyDescent="0.2">
      <c r="B19" t="s">
        <v>19</v>
      </c>
    </row>
    <row r="20" spans="1:2" x14ac:dyDescent="0.2">
      <c r="B20" t="s">
        <v>20</v>
      </c>
    </row>
    <row r="21" spans="1:2" x14ac:dyDescent="0.2">
      <c r="B21" t="s">
        <v>21</v>
      </c>
    </row>
    <row r="22" spans="1:2" x14ac:dyDescent="0.2"/>
    <row r="23" spans="1:2" x14ac:dyDescent="0.2">
      <c r="A23" s="6" t="s">
        <v>22</v>
      </c>
      <c r="B23" t="s">
        <v>23</v>
      </c>
    </row>
    <row r="24" spans="1:2" x14ac:dyDescent="0.2">
      <c r="B24" s="176" t="s">
        <v>242</v>
      </c>
    </row>
    <row r="25" spans="1:2" x14ac:dyDescent="0.2">
      <c r="B25" t="s">
        <v>24</v>
      </c>
    </row>
    <row r="26" spans="1:2" x14ac:dyDescent="0.2">
      <c r="B26" s="149" t="s">
        <v>25</v>
      </c>
    </row>
    <row r="27" spans="1:2" x14ac:dyDescent="0.2">
      <c r="B27" t="s">
        <v>26</v>
      </c>
    </row>
    <row r="28" spans="1:2" x14ac:dyDescent="0.2"/>
    <row r="29" spans="1:2" x14ac:dyDescent="0.2">
      <c r="A29" s="6" t="s">
        <v>27</v>
      </c>
      <c r="B29" s="150">
        <v>45148</v>
      </c>
    </row>
    <row r="30" spans="1:2" x14ac:dyDescent="0.2"/>
    <row r="31" spans="1:2" x14ac:dyDescent="0.2"/>
    <row r="32" spans="1:2" x14ac:dyDescent="0.2"/>
    <row r="33" x14ac:dyDescent="0.2"/>
    <row r="34" x14ac:dyDescent="0.2"/>
    <row r="35" x14ac:dyDescent="0.2"/>
    <row r="36" x14ac:dyDescent="0.2"/>
    <row r="37" x14ac:dyDescent="0.2"/>
    <row r="38" x14ac:dyDescent="0.2"/>
    <row r="39" x14ac:dyDescent="0.2"/>
    <row r="40" x14ac:dyDescent="0.2"/>
    <row r="41" hidden="1" x14ac:dyDescent="0.2"/>
    <row r="42" hidden="1" x14ac:dyDescent="0.2"/>
    <row r="43" hidden="1" x14ac:dyDescent="0.2"/>
    <row r="44" hidden="1" x14ac:dyDescent="0.2"/>
    <row r="45" hidden="1" x14ac:dyDescent="0.2"/>
    <row r="46" hidden="1" x14ac:dyDescent="0.2"/>
    <row r="47" hidden="1" x14ac:dyDescent="0.2"/>
    <row r="48" hidden="1" x14ac:dyDescent="0.2"/>
    <row r="49" hidden="1" x14ac:dyDescent="0.2"/>
    <row r="50" hidden="1" x14ac:dyDescent="0.2"/>
    <row r="51" hidden="1" x14ac:dyDescent="0.2"/>
    <row r="52" hidden="1" x14ac:dyDescent="0.2"/>
    <row r="53" hidden="1" x14ac:dyDescent="0.2"/>
    <row r="54" hidden="1" x14ac:dyDescent="0.2"/>
    <row r="55" hidden="1" x14ac:dyDescent="0.2"/>
    <row r="56" hidden="1" x14ac:dyDescent="0.2"/>
    <row r="57" hidden="1" x14ac:dyDescent="0.2"/>
    <row r="58" hidden="1" x14ac:dyDescent="0.2"/>
    <row r="59" hidden="1" x14ac:dyDescent="0.2"/>
    <row r="60" hidden="1" x14ac:dyDescent="0.2"/>
    <row r="61" hidden="1" x14ac:dyDescent="0.2"/>
    <row r="62" hidden="1" x14ac:dyDescent="0.2"/>
    <row r="63" hidden="1" x14ac:dyDescent="0.2"/>
    <row r="64" hidden="1" x14ac:dyDescent="0.2"/>
    <row r="65" hidden="1" x14ac:dyDescent="0.2"/>
    <row r="66" hidden="1" x14ac:dyDescent="0.2"/>
    <row r="67" hidden="1" x14ac:dyDescent="0.2"/>
  </sheetData>
  <hyperlinks>
    <hyperlink ref="D14" location="'NoC, CPR'!A1" display="'NoC, CPR'!A1" xr:uid="{6B4FBEB1-292A-4EE9-8608-5525FE269839}"/>
    <hyperlink ref="D13" location="Resources!A6" display="Resources" xr:uid="{A3C03631-AF0B-4C6E-9EDB-88E7E270D314}"/>
    <hyperlink ref="B14" location="Calls!A1" display="Calls!A1" xr:uid="{C8B05399-811C-480B-A2D1-06BC8FF4426D}"/>
    <hyperlink ref="B13" location="Incidents!A1" display="Incidents!A1" xr:uid="{28ED6044-325A-482D-9AE3-14E59959CA0B}"/>
    <hyperlink ref="B12" location="'Response Times'!A6" display="Response times" xr:uid="{34DC31C6-E0DE-48E3-896E-A7672E88A595}"/>
    <hyperlink ref="H13" location="'Section 136'!A1" display="Section 136" xr:uid="{83ABC6DB-151A-4747-82C7-D80F31E47287}"/>
    <hyperlink ref="A4" r:id="rId1" xr:uid="{5F78F174-F4E9-4B4A-B756-2134CF59DAA7}"/>
    <hyperlink ref="H12" location="'HCP, IFT'!A1" display="HCP, IFT" xr:uid="{AEF53779-328C-4127-954D-E6623FB641A1}"/>
    <hyperlink ref="B26" r:id="rId2" xr:uid="{980A4C0D-E25A-489C-BE2D-3F7627955697}"/>
    <hyperlink ref="D12" location="Validation!A6" display="Resources" xr:uid="{C1E8D2B2-01D7-427F-B021-1D3BB1A067EE}"/>
    <hyperlink ref="H14" location="'ICB lookup'!A1" display="'ICB lookup'!A1" xr:uid="{D4792A27-59CD-48D7-8D86-3134B10B16BC}"/>
  </hyperlinks>
  <pageMargins left="0.70866141732283472" right="0.70866141732283472" top="0.74803149606299213" bottom="0.74803149606299213" header="0.31496062992125984" footer="0.31496062992125984"/>
  <pageSetup paperSize="9" orientation="portrait"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029D0A-8982-43E6-B764-9076D27CBF32}">
  <dimension ref="A1:N55"/>
  <sheetViews>
    <sheetView workbookViewId="0">
      <pane ySplit="4" topLeftCell="A5" activePane="bottomLeft" state="frozen"/>
      <selection pane="bottomLeft" activeCell="A5" sqref="A5"/>
    </sheetView>
  </sheetViews>
  <sheetFormatPr defaultRowHeight="12.75" x14ac:dyDescent="0.2"/>
  <cols>
    <col min="1" max="1" width="10.28515625" style="261" bestFit="1" customWidth="1"/>
    <col min="2" max="2" width="9.140625" style="261" bestFit="1"/>
    <col min="3" max="3" width="51.85546875" style="261" bestFit="1" customWidth="1"/>
    <col min="4" max="10" width="8.85546875" style="261" customWidth="1"/>
    <col min="11" max="11" width="10.28515625" style="261" bestFit="1" customWidth="1"/>
    <col min="12" max="14" width="8.85546875" style="261" customWidth="1"/>
  </cols>
  <sheetData>
    <row r="1" spans="1:14" ht="15.75" x14ac:dyDescent="0.25">
      <c r="A1" s="260" t="s">
        <v>294</v>
      </c>
    </row>
    <row r="2" spans="1:14" x14ac:dyDescent="0.2">
      <c r="D2" s="262" t="s">
        <v>295</v>
      </c>
      <c r="E2" s="263"/>
      <c r="F2" s="263"/>
      <c r="G2" s="263"/>
      <c r="H2" s="263"/>
      <c r="I2" s="263"/>
      <c r="J2" s="263"/>
      <c r="K2" s="263"/>
      <c r="L2" s="263"/>
      <c r="M2" s="263"/>
      <c r="N2" s="263"/>
    </row>
    <row r="3" spans="1:14" x14ac:dyDescent="0.2">
      <c r="A3" s="264"/>
      <c r="B3" s="264"/>
      <c r="C3" s="265" t="s">
        <v>296</v>
      </c>
      <c r="D3" s="266" t="s">
        <v>49</v>
      </c>
      <c r="E3" s="266" t="s">
        <v>51</v>
      </c>
      <c r="F3" s="266" t="s">
        <v>61</v>
      </c>
      <c r="G3" s="266" t="s">
        <v>41</v>
      </c>
      <c r="H3" s="266" t="s">
        <v>59</v>
      </c>
      <c r="I3" s="266" t="s">
        <v>43</v>
      </c>
      <c r="J3" s="266" t="s">
        <v>47</v>
      </c>
      <c r="K3" s="266" t="s">
        <v>55</v>
      </c>
      <c r="L3" s="266" t="s">
        <v>53</v>
      </c>
      <c r="M3" s="266" t="s">
        <v>57</v>
      </c>
      <c r="N3" s="266" t="s">
        <v>45</v>
      </c>
    </row>
    <row r="4" spans="1:14" ht="25.5" x14ac:dyDescent="0.2">
      <c r="A4" s="267" t="s">
        <v>297</v>
      </c>
      <c r="B4" s="267" t="s">
        <v>298</v>
      </c>
      <c r="C4" s="268" t="s">
        <v>299</v>
      </c>
      <c r="D4" s="269" t="s">
        <v>50</v>
      </c>
      <c r="E4" s="269" t="s">
        <v>52</v>
      </c>
      <c r="F4" s="269" t="s">
        <v>62</v>
      </c>
      <c r="G4" s="269" t="s">
        <v>42</v>
      </c>
      <c r="H4" s="269" t="s">
        <v>60</v>
      </c>
      <c r="I4" s="269" t="s">
        <v>44</v>
      </c>
      <c r="J4" s="269" t="s">
        <v>48</v>
      </c>
      <c r="K4" s="269" t="s">
        <v>56</v>
      </c>
      <c r="L4" s="269" t="s">
        <v>54</v>
      </c>
      <c r="M4" s="269" t="s">
        <v>58</v>
      </c>
      <c r="N4" s="269" t="s">
        <v>46</v>
      </c>
    </row>
    <row r="5" spans="1:14" x14ac:dyDescent="0.2">
      <c r="A5" s="270" t="s">
        <v>300</v>
      </c>
      <c r="B5" s="270" t="s">
        <v>301</v>
      </c>
      <c r="C5" s="270" t="s">
        <v>302</v>
      </c>
      <c r="D5" s="271">
        <v>0.88810946566207671</v>
      </c>
      <c r="E5" s="271">
        <v>0.11189053433792329</v>
      </c>
      <c r="F5" s="271">
        <v>0</v>
      </c>
      <c r="G5" s="271">
        <v>0</v>
      </c>
      <c r="H5" s="271">
        <v>0</v>
      </c>
      <c r="I5" s="271">
        <v>0</v>
      </c>
      <c r="J5" s="271">
        <v>0</v>
      </c>
      <c r="K5" s="271">
        <v>0</v>
      </c>
      <c r="L5" s="271">
        <v>0</v>
      </c>
      <c r="M5" s="271">
        <v>0</v>
      </c>
      <c r="N5" s="271">
        <v>0</v>
      </c>
    </row>
    <row r="6" spans="1:14" x14ac:dyDescent="0.2">
      <c r="A6" s="270" t="s">
        <v>303</v>
      </c>
      <c r="B6" s="270" t="s">
        <v>304</v>
      </c>
      <c r="C6" s="270" t="s">
        <v>305</v>
      </c>
      <c r="D6" s="271">
        <v>0</v>
      </c>
      <c r="E6" s="271">
        <v>1</v>
      </c>
      <c r="F6" s="271">
        <v>0</v>
      </c>
      <c r="G6" s="271">
        <v>0</v>
      </c>
      <c r="H6" s="271">
        <v>0</v>
      </c>
      <c r="I6" s="271">
        <v>0</v>
      </c>
      <c r="J6" s="271">
        <v>0</v>
      </c>
      <c r="K6" s="271">
        <v>0</v>
      </c>
      <c r="L6" s="271">
        <v>0</v>
      </c>
      <c r="M6" s="271">
        <v>0</v>
      </c>
      <c r="N6" s="271">
        <v>0</v>
      </c>
    </row>
    <row r="7" spans="1:14" x14ac:dyDescent="0.2">
      <c r="A7" s="270" t="s">
        <v>306</v>
      </c>
      <c r="B7" s="270" t="s">
        <v>307</v>
      </c>
      <c r="C7" s="270" t="s">
        <v>308</v>
      </c>
      <c r="D7" s="271">
        <v>0</v>
      </c>
      <c r="E7" s="271">
        <v>1</v>
      </c>
      <c r="F7" s="271">
        <v>0</v>
      </c>
      <c r="G7" s="271">
        <v>0</v>
      </c>
      <c r="H7" s="271">
        <v>0</v>
      </c>
      <c r="I7" s="271">
        <v>0</v>
      </c>
      <c r="J7" s="271">
        <v>0</v>
      </c>
      <c r="K7" s="271">
        <v>0</v>
      </c>
      <c r="L7" s="271">
        <v>0</v>
      </c>
      <c r="M7" s="271">
        <v>0</v>
      </c>
      <c r="N7" s="271">
        <v>0</v>
      </c>
    </row>
    <row r="8" spans="1:14" x14ac:dyDescent="0.2">
      <c r="A8" s="270" t="s">
        <v>309</v>
      </c>
      <c r="B8" s="270" t="s">
        <v>310</v>
      </c>
      <c r="C8" s="270" t="s">
        <v>311</v>
      </c>
      <c r="D8" s="271">
        <v>0</v>
      </c>
      <c r="E8" s="271">
        <v>1</v>
      </c>
      <c r="F8" s="271">
        <v>0</v>
      </c>
      <c r="G8" s="271">
        <v>0</v>
      </c>
      <c r="H8" s="271">
        <v>0</v>
      </c>
      <c r="I8" s="271">
        <v>0</v>
      </c>
      <c r="J8" s="271">
        <v>0</v>
      </c>
      <c r="K8" s="271">
        <v>0</v>
      </c>
      <c r="L8" s="271">
        <v>0</v>
      </c>
      <c r="M8" s="271">
        <v>0</v>
      </c>
      <c r="N8" s="271">
        <v>0</v>
      </c>
    </row>
    <row r="9" spans="1:14" x14ac:dyDescent="0.2">
      <c r="A9" s="270" t="s">
        <v>312</v>
      </c>
      <c r="B9" s="270" t="s">
        <v>313</v>
      </c>
      <c r="C9" s="270" t="s">
        <v>314</v>
      </c>
      <c r="D9" s="271">
        <v>0</v>
      </c>
      <c r="E9" s="271">
        <v>0</v>
      </c>
      <c r="F9" s="271">
        <v>0.80929095354523228</v>
      </c>
      <c r="G9" s="271">
        <v>0.19070904645476772</v>
      </c>
      <c r="H9" s="271">
        <v>0</v>
      </c>
      <c r="I9" s="271">
        <v>0</v>
      </c>
      <c r="J9" s="271">
        <v>0</v>
      </c>
      <c r="K9" s="271">
        <v>0</v>
      </c>
      <c r="L9" s="271">
        <v>0</v>
      </c>
      <c r="M9" s="271">
        <v>0</v>
      </c>
      <c r="N9" s="271">
        <v>0</v>
      </c>
    </row>
    <row r="10" spans="1:14" x14ac:dyDescent="0.2">
      <c r="A10" s="270" t="s">
        <v>315</v>
      </c>
      <c r="B10" s="270" t="s">
        <v>316</v>
      </c>
      <c r="C10" s="270" t="s">
        <v>317</v>
      </c>
      <c r="D10" s="271">
        <v>0</v>
      </c>
      <c r="E10" s="271">
        <v>0</v>
      </c>
      <c r="F10" s="271">
        <v>1</v>
      </c>
      <c r="G10" s="271">
        <v>0</v>
      </c>
      <c r="H10" s="271">
        <v>0</v>
      </c>
      <c r="I10" s="271">
        <v>0</v>
      </c>
      <c r="J10" s="271">
        <v>0</v>
      </c>
      <c r="K10" s="271">
        <v>0</v>
      </c>
      <c r="L10" s="271">
        <v>0</v>
      </c>
      <c r="M10" s="271">
        <v>0</v>
      </c>
      <c r="N10" s="271">
        <v>0</v>
      </c>
    </row>
    <row r="11" spans="1:14" x14ac:dyDescent="0.2">
      <c r="A11" s="270" t="s">
        <v>318</v>
      </c>
      <c r="B11" s="270" t="s">
        <v>319</v>
      </c>
      <c r="C11" s="270" t="s">
        <v>320</v>
      </c>
      <c r="D11" s="271">
        <v>0</v>
      </c>
      <c r="E11" s="271">
        <v>0</v>
      </c>
      <c r="F11" s="271">
        <v>1</v>
      </c>
      <c r="G11" s="271">
        <v>0</v>
      </c>
      <c r="H11" s="271">
        <v>0</v>
      </c>
      <c r="I11" s="271">
        <v>0</v>
      </c>
      <c r="J11" s="271">
        <v>0</v>
      </c>
      <c r="K11" s="271">
        <v>0</v>
      </c>
      <c r="L11" s="271">
        <v>0</v>
      </c>
      <c r="M11" s="271">
        <v>0</v>
      </c>
      <c r="N11" s="271">
        <v>0</v>
      </c>
    </row>
    <row r="12" spans="1:14" x14ac:dyDescent="0.2">
      <c r="A12" s="270" t="s">
        <v>321</v>
      </c>
      <c r="B12" s="270" t="s">
        <v>322</v>
      </c>
      <c r="C12" s="270" t="s">
        <v>323</v>
      </c>
      <c r="D12" s="271">
        <v>0</v>
      </c>
      <c r="E12" s="271">
        <v>2.6839870602507032E-2</v>
      </c>
      <c r="F12" s="271">
        <v>0</v>
      </c>
      <c r="G12" s="271">
        <v>0.97316012939749297</v>
      </c>
      <c r="H12" s="271">
        <v>0</v>
      </c>
      <c r="I12" s="271">
        <v>0</v>
      </c>
      <c r="J12" s="271">
        <v>0</v>
      </c>
      <c r="K12" s="271">
        <v>0</v>
      </c>
      <c r="L12" s="271">
        <v>0</v>
      </c>
      <c r="M12" s="271">
        <v>0</v>
      </c>
      <c r="N12" s="271">
        <v>0</v>
      </c>
    </row>
    <row r="13" spans="1:14" x14ac:dyDescent="0.2">
      <c r="A13" s="270" t="s">
        <v>324</v>
      </c>
      <c r="B13" s="270" t="s">
        <v>325</v>
      </c>
      <c r="C13" s="270" t="s">
        <v>326</v>
      </c>
      <c r="D13" s="271">
        <v>0</v>
      </c>
      <c r="E13" s="271">
        <v>0</v>
      </c>
      <c r="F13" s="271">
        <v>0</v>
      </c>
      <c r="G13" s="271">
        <v>1</v>
      </c>
      <c r="H13" s="271">
        <v>0</v>
      </c>
      <c r="I13" s="271">
        <v>0</v>
      </c>
      <c r="J13" s="271">
        <v>0</v>
      </c>
      <c r="K13" s="271">
        <v>0</v>
      </c>
      <c r="L13" s="271">
        <v>0</v>
      </c>
      <c r="M13" s="271">
        <v>0</v>
      </c>
      <c r="N13" s="271">
        <v>0</v>
      </c>
    </row>
    <row r="14" spans="1:14" x14ac:dyDescent="0.2">
      <c r="A14" s="270" t="s">
        <v>327</v>
      </c>
      <c r="B14" s="270" t="s">
        <v>328</v>
      </c>
      <c r="C14" s="270" t="s">
        <v>329</v>
      </c>
      <c r="D14" s="271">
        <v>0</v>
      </c>
      <c r="E14" s="271">
        <v>0</v>
      </c>
      <c r="F14" s="271">
        <v>0</v>
      </c>
      <c r="G14" s="271">
        <v>1</v>
      </c>
      <c r="H14" s="271">
        <v>0</v>
      </c>
      <c r="I14" s="271">
        <v>0</v>
      </c>
      <c r="J14" s="271">
        <v>0</v>
      </c>
      <c r="K14" s="271">
        <v>0</v>
      </c>
      <c r="L14" s="271">
        <v>0</v>
      </c>
      <c r="M14" s="271">
        <v>0</v>
      </c>
      <c r="N14" s="271">
        <v>0</v>
      </c>
    </row>
    <row r="15" spans="1:14" x14ac:dyDescent="0.2">
      <c r="A15" s="270" t="s">
        <v>330</v>
      </c>
      <c r="B15" s="270" t="s">
        <v>331</v>
      </c>
      <c r="C15" s="270" t="s">
        <v>332</v>
      </c>
      <c r="D15" s="271">
        <v>0</v>
      </c>
      <c r="E15" s="271">
        <v>0</v>
      </c>
      <c r="F15" s="271">
        <v>0</v>
      </c>
      <c r="G15" s="271">
        <v>1</v>
      </c>
      <c r="H15" s="271">
        <v>0</v>
      </c>
      <c r="I15" s="271">
        <v>0</v>
      </c>
      <c r="J15" s="271">
        <v>0</v>
      </c>
      <c r="K15" s="271">
        <v>0</v>
      </c>
      <c r="L15" s="271">
        <v>0</v>
      </c>
      <c r="M15" s="271">
        <v>0</v>
      </c>
      <c r="N15" s="271">
        <v>0</v>
      </c>
    </row>
    <row r="16" spans="1:14" x14ac:dyDescent="0.2">
      <c r="A16" s="270" t="s">
        <v>333</v>
      </c>
      <c r="B16" s="270" t="s">
        <v>334</v>
      </c>
      <c r="C16" s="270" t="s">
        <v>335</v>
      </c>
      <c r="D16" s="271">
        <v>0</v>
      </c>
      <c r="E16" s="271">
        <v>0</v>
      </c>
      <c r="F16" s="271">
        <v>0</v>
      </c>
      <c r="G16" s="271">
        <v>1</v>
      </c>
      <c r="H16" s="271">
        <v>0</v>
      </c>
      <c r="I16" s="271">
        <v>0</v>
      </c>
      <c r="J16" s="271">
        <v>0</v>
      </c>
      <c r="K16" s="271">
        <v>0</v>
      </c>
      <c r="L16" s="271">
        <v>0</v>
      </c>
      <c r="M16" s="271">
        <v>0</v>
      </c>
      <c r="N16" s="271">
        <v>0</v>
      </c>
    </row>
    <row r="17" spans="1:14" x14ac:dyDescent="0.2">
      <c r="A17" s="270" t="s">
        <v>336</v>
      </c>
      <c r="B17" s="270" t="s">
        <v>337</v>
      </c>
      <c r="C17" s="270" t="s">
        <v>338</v>
      </c>
      <c r="D17" s="271">
        <v>0</v>
      </c>
      <c r="E17" s="271">
        <v>0</v>
      </c>
      <c r="F17" s="271">
        <v>0</v>
      </c>
      <c r="G17" s="271">
        <v>0</v>
      </c>
      <c r="H17" s="271">
        <v>1</v>
      </c>
      <c r="I17" s="271">
        <v>0</v>
      </c>
      <c r="J17" s="271">
        <v>0</v>
      </c>
      <c r="K17" s="271">
        <v>0</v>
      </c>
      <c r="L17" s="271">
        <v>0</v>
      </c>
      <c r="M17" s="271">
        <v>0</v>
      </c>
      <c r="N17" s="271">
        <v>0</v>
      </c>
    </row>
    <row r="18" spans="1:14" x14ac:dyDescent="0.2">
      <c r="A18" s="270" t="s">
        <v>339</v>
      </c>
      <c r="B18" s="270" t="s">
        <v>340</v>
      </c>
      <c r="C18" s="270" t="s">
        <v>341</v>
      </c>
      <c r="D18" s="271">
        <v>0</v>
      </c>
      <c r="E18" s="271">
        <v>0</v>
      </c>
      <c r="F18" s="271">
        <v>0</v>
      </c>
      <c r="G18" s="271">
        <v>0</v>
      </c>
      <c r="H18" s="271">
        <v>1</v>
      </c>
      <c r="I18" s="271">
        <v>0</v>
      </c>
      <c r="J18" s="271">
        <v>0</v>
      </c>
      <c r="K18" s="271">
        <v>0</v>
      </c>
      <c r="L18" s="271">
        <v>0</v>
      </c>
      <c r="M18" s="271">
        <v>0</v>
      </c>
      <c r="N18" s="271">
        <v>0</v>
      </c>
    </row>
    <row r="19" spans="1:14" x14ac:dyDescent="0.2">
      <c r="A19" s="270" t="s">
        <v>342</v>
      </c>
      <c r="B19" s="270" t="s">
        <v>343</v>
      </c>
      <c r="C19" s="270" t="s">
        <v>344</v>
      </c>
      <c r="D19" s="271">
        <v>0</v>
      </c>
      <c r="E19" s="271">
        <v>0</v>
      </c>
      <c r="F19" s="271">
        <v>0</v>
      </c>
      <c r="G19" s="271">
        <v>0</v>
      </c>
      <c r="H19" s="271">
        <v>1</v>
      </c>
      <c r="I19" s="271">
        <v>0</v>
      </c>
      <c r="J19" s="271">
        <v>0</v>
      </c>
      <c r="K19" s="271">
        <v>0</v>
      </c>
      <c r="L19" s="271">
        <v>0</v>
      </c>
      <c r="M19" s="271">
        <v>0</v>
      </c>
      <c r="N19" s="271">
        <v>0</v>
      </c>
    </row>
    <row r="20" spans="1:14" x14ac:dyDescent="0.2">
      <c r="A20" s="270" t="s">
        <v>345</v>
      </c>
      <c r="B20" s="270" t="s">
        <v>346</v>
      </c>
      <c r="C20" s="270" t="s">
        <v>347</v>
      </c>
      <c r="D20" s="271">
        <v>0</v>
      </c>
      <c r="E20" s="271">
        <v>0</v>
      </c>
      <c r="F20" s="271">
        <v>0</v>
      </c>
      <c r="G20" s="271">
        <v>0</v>
      </c>
      <c r="H20" s="271">
        <v>1</v>
      </c>
      <c r="I20" s="271">
        <v>0</v>
      </c>
      <c r="J20" s="271">
        <v>0</v>
      </c>
      <c r="K20" s="271">
        <v>0</v>
      </c>
      <c r="L20" s="271">
        <v>0</v>
      </c>
      <c r="M20" s="271">
        <v>0</v>
      </c>
      <c r="N20" s="271">
        <v>0</v>
      </c>
    </row>
    <row r="21" spans="1:14" x14ac:dyDescent="0.2">
      <c r="A21" s="270" t="s">
        <v>348</v>
      </c>
      <c r="B21" s="270" t="s">
        <v>349</v>
      </c>
      <c r="C21" s="270" t="s">
        <v>350</v>
      </c>
      <c r="D21" s="271">
        <v>0</v>
      </c>
      <c r="E21" s="271">
        <v>0</v>
      </c>
      <c r="F21" s="271">
        <v>0</v>
      </c>
      <c r="G21" s="271">
        <v>0</v>
      </c>
      <c r="H21" s="271">
        <v>1</v>
      </c>
      <c r="I21" s="271">
        <v>0</v>
      </c>
      <c r="J21" s="271">
        <v>0</v>
      </c>
      <c r="K21" s="271">
        <v>0</v>
      </c>
      <c r="L21" s="271">
        <v>0</v>
      </c>
      <c r="M21" s="271">
        <v>0</v>
      </c>
      <c r="N21" s="271">
        <v>0</v>
      </c>
    </row>
    <row r="22" spans="1:14" x14ac:dyDescent="0.2">
      <c r="A22" s="270" t="s">
        <v>351</v>
      </c>
      <c r="B22" s="270" t="s">
        <v>352</v>
      </c>
      <c r="C22" s="270" t="s">
        <v>353</v>
      </c>
      <c r="D22" s="271">
        <v>0</v>
      </c>
      <c r="E22" s="271">
        <v>0</v>
      </c>
      <c r="F22" s="271">
        <v>0</v>
      </c>
      <c r="G22" s="271">
        <v>0</v>
      </c>
      <c r="H22" s="271">
        <v>1</v>
      </c>
      <c r="I22" s="271">
        <v>0</v>
      </c>
      <c r="J22" s="271">
        <v>0</v>
      </c>
      <c r="K22" s="271">
        <v>0</v>
      </c>
      <c r="L22" s="271">
        <v>0</v>
      </c>
      <c r="M22" s="271">
        <v>0</v>
      </c>
      <c r="N22" s="271">
        <v>0</v>
      </c>
    </row>
    <row r="23" spans="1:14" x14ac:dyDescent="0.2">
      <c r="A23" s="270" t="s">
        <v>354</v>
      </c>
      <c r="B23" s="270" t="s">
        <v>355</v>
      </c>
      <c r="C23" s="270" t="s">
        <v>356</v>
      </c>
      <c r="D23" s="271">
        <v>0</v>
      </c>
      <c r="E23" s="271">
        <v>0</v>
      </c>
      <c r="F23" s="271">
        <v>0</v>
      </c>
      <c r="G23" s="271">
        <v>0</v>
      </c>
      <c r="H23" s="271">
        <v>0</v>
      </c>
      <c r="I23" s="271">
        <v>1</v>
      </c>
      <c r="J23" s="271">
        <v>0</v>
      </c>
      <c r="K23" s="271">
        <v>0</v>
      </c>
      <c r="L23" s="271">
        <v>0</v>
      </c>
      <c r="M23" s="271">
        <v>0</v>
      </c>
      <c r="N23" s="271">
        <v>0</v>
      </c>
    </row>
    <row r="24" spans="1:14" x14ac:dyDescent="0.2">
      <c r="A24" s="270" t="s">
        <v>357</v>
      </c>
      <c r="B24" s="270" t="s">
        <v>358</v>
      </c>
      <c r="C24" s="270" t="s">
        <v>359</v>
      </c>
      <c r="D24" s="271">
        <v>0</v>
      </c>
      <c r="E24" s="271">
        <v>0</v>
      </c>
      <c r="F24" s="271">
        <v>0</v>
      </c>
      <c r="G24" s="271">
        <v>0</v>
      </c>
      <c r="H24" s="271">
        <v>0</v>
      </c>
      <c r="I24" s="271">
        <v>1</v>
      </c>
      <c r="J24" s="271">
        <v>0</v>
      </c>
      <c r="K24" s="271">
        <v>0</v>
      </c>
      <c r="L24" s="271">
        <v>0</v>
      </c>
      <c r="M24" s="271">
        <v>0</v>
      </c>
      <c r="N24" s="271">
        <v>0</v>
      </c>
    </row>
    <row r="25" spans="1:14" x14ac:dyDescent="0.2">
      <c r="A25" s="270" t="s">
        <v>360</v>
      </c>
      <c r="B25" s="270" t="s">
        <v>361</v>
      </c>
      <c r="C25" s="270" t="s">
        <v>362</v>
      </c>
      <c r="D25" s="271">
        <v>0</v>
      </c>
      <c r="E25" s="271">
        <v>0</v>
      </c>
      <c r="F25" s="271">
        <v>0</v>
      </c>
      <c r="G25" s="271">
        <v>0</v>
      </c>
      <c r="H25" s="271">
        <v>0</v>
      </c>
      <c r="I25" s="271">
        <v>1</v>
      </c>
      <c r="J25" s="271">
        <v>0</v>
      </c>
      <c r="K25" s="271">
        <v>0</v>
      </c>
      <c r="L25" s="271">
        <v>0</v>
      </c>
      <c r="M25" s="271">
        <v>0</v>
      </c>
      <c r="N25" s="271">
        <v>0</v>
      </c>
    </row>
    <row r="26" spans="1:14" x14ac:dyDescent="0.2">
      <c r="A26" s="270" t="s">
        <v>363</v>
      </c>
      <c r="B26" s="270" t="s">
        <v>364</v>
      </c>
      <c r="C26" s="270" t="s">
        <v>365</v>
      </c>
      <c r="D26" s="271">
        <v>0</v>
      </c>
      <c r="E26" s="271">
        <v>0</v>
      </c>
      <c r="F26" s="271">
        <v>0</v>
      </c>
      <c r="G26" s="271">
        <v>0</v>
      </c>
      <c r="H26" s="271">
        <v>0</v>
      </c>
      <c r="I26" s="271">
        <v>1</v>
      </c>
      <c r="J26" s="271">
        <v>0</v>
      </c>
      <c r="K26" s="271">
        <v>0</v>
      </c>
      <c r="L26" s="271">
        <v>0</v>
      </c>
      <c r="M26" s="271">
        <v>0</v>
      </c>
      <c r="N26" s="271">
        <v>0</v>
      </c>
    </row>
    <row r="27" spans="1:14" x14ac:dyDescent="0.2">
      <c r="A27" s="270" t="s">
        <v>366</v>
      </c>
      <c r="B27" s="270" t="s">
        <v>367</v>
      </c>
      <c r="C27" s="270" t="s">
        <v>368</v>
      </c>
      <c r="D27" s="271">
        <v>0</v>
      </c>
      <c r="E27" s="271">
        <v>0</v>
      </c>
      <c r="F27" s="271">
        <v>0</v>
      </c>
      <c r="G27" s="271">
        <v>0</v>
      </c>
      <c r="H27" s="271">
        <v>0</v>
      </c>
      <c r="I27" s="271">
        <v>1</v>
      </c>
      <c r="J27" s="271">
        <v>0</v>
      </c>
      <c r="K27" s="271">
        <v>0</v>
      </c>
      <c r="L27" s="271">
        <v>0</v>
      </c>
      <c r="M27" s="271">
        <v>0</v>
      </c>
      <c r="N27" s="271">
        <v>0</v>
      </c>
    </row>
    <row r="28" spans="1:14" x14ac:dyDescent="0.2">
      <c r="A28" s="270" t="s">
        <v>369</v>
      </c>
      <c r="B28" s="270" t="s">
        <v>370</v>
      </c>
      <c r="C28" s="270" t="s">
        <v>371</v>
      </c>
      <c r="D28" s="271">
        <v>0</v>
      </c>
      <c r="E28" s="271">
        <v>0</v>
      </c>
      <c r="F28" s="271">
        <v>0</v>
      </c>
      <c r="G28" s="271">
        <v>0</v>
      </c>
      <c r="H28" s="271">
        <v>0</v>
      </c>
      <c r="I28" s="271">
        <v>0.66163637556590771</v>
      </c>
      <c r="J28" s="271">
        <v>0</v>
      </c>
      <c r="K28" s="271">
        <v>0</v>
      </c>
      <c r="L28" s="271">
        <v>0.33836362443409229</v>
      </c>
      <c r="M28" s="271">
        <v>0</v>
      </c>
      <c r="N28" s="271">
        <v>0</v>
      </c>
    </row>
    <row r="29" spans="1:14" x14ac:dyDescent="0.2">
      <c r="A29" s="270" t="s">
        <v>372</v>
      </c>
      <c r="B29" s="270" t="s">
        <v>373</v>
      </c>
      <c r="C29" s="270" t="s">
        <v>374</v>
      </c>
      <c r="D29" s="271">
        <v>0</v>
      </c>
      <c r="E29" s="271">
        <v>0</v>
      </c>
      <c r="F29" s="271">
        <v>0</v>
      </c>
      <c r="G29" s="271">
        <v>0</v>
      </c>
      <c r="H29" s="271">
        <v>0</v>
      </c>
      <c r="I29" s="271">
        <v>0</v>
      </c>
      <c r="J29" s="271">
        <v>1</v>
      </c>
      <c r="K29" s="271">
        <v>0</v>
      </c>
      <c r="L29" s="271">
        <v>0</v>
      </c>
      <c r="M29" s="271">
        <v>0</v>
      </c>
      <c r="N29" s="271">
        <v>0</v>
      </c>
    </row>
    <row r="30" spans="1:14" x14ac:dyDescent="0.2">
      <c r="A30" s="270" t="s">
        <v>375</v>
      </c>
      <c r="B30" s="270" t="s">
        <v>376</v>
      </c>
      <c r="C30" s="270" t="s">
        <v>377</v>
      </c>
      <c r="D30" s="271">
        <v>0</v>
      </c>
      <c r="E30" s="271">
        <v>0</v>
      </c>
      <c r="F30" s="271">
        <v>0</v>
      </c>
      <c r="G30" s="271">
        <v>0</v>
      </c>
      <c r="H30" s="271">
        <v>0</v>
      </c>
      <c r="I30" s="271">
        <v>0</v>
      </c>
      <c r="J30" s="271">
        <v>1</v>
      </c>
      <c r="K30" s="271">
        <v>0</v>
      </c>
      <c r="L30" s="271">
        <v>0</v>
      </c>
      <c r="M30" s="271">
        <v>0</v>
      </c>
      <c r="N30" s="271">
        <v>0</v>
      </c>
    </row>
    <row r="31" spans="1:14" x14ac:dyDescent="0.2">
      <c r="A31" s="270" t="s">
        <v>378</v>
      </c>
      <c r="B31" s="270" t="s">
        <v>379</v>
      </c>
      <c r="C31" s="270" t="s">
        <v>380</v>
      </c>
      <c r="D31" s="271">
        <v>0</v>
      </c>
      <c r="E31" s="271">
        <v>0</v>
      </c>
      <c r="F31" s="271">
        <v>0</v>
      </c>
      <c r="G31" s="271">
        <v>0</v>
      </c>
      <c r="H31" s="271">
        <v>0</v>
      </c>
      <c r="I31" s="271">
        <v>0</v>
      </c>
      <c r="J31" s="271">
        <v>1</v>
      </c>
      <c r="K31" s="271">
        <v>0</v>
      </c>
      <c r="L31" s="271">
        <v>0</v>
      </c>
      <c r="M31" s="271">
        <v>0</v>
      </c>
      <c r="N31" s="271">
        <v>0</v>
      </c>
    </row>
    <row r="32" spans="1:14" x14ac:dyDescent="0.2">
      <c r="A32" s="270" t="s">
        <v>381</v>
      </c>
      <c r="B32" s="270" t="s">
        <v>382</v>
      </c>
      <c r="C32" s="270" t="s">
        <v>383</v>
      </c>
      <c r="D32" s="271">
        <v>0</v>
      </c>
      <c r="E32" s="271">
        <v>0</v>
      </c>
      <c r="F32" s="271">
        <v>0</v>
      </c>
      <c r="G32" s="271">
        <v>0</v>
      </c>
      <c r="H32" s="271">
        <v>0</v>
      </c>
      <c r="I32" s="271">
        <v>0</v>
      </c>
      <c r="J32" s="271">
        <v>1</v>
      </c>
      <c r="K32" s="271">
        <v>0</v>
      </c>
      <c r="L32" s="271">
        <v>0</v>
      </c>
      <c r="M32" s="271">
        <v>0</v>
      </c>
      <c r="N32" s="271">
        <v>0</v>
      </c>
    </row>
    <row r="33" spans="1:14" x14ac:dyDescent="0.2">
      <c r="A33" s="270" t="s">
        <v>384</v>
      </c>
      <c r="B33" s="270" t="s">
        <v>385</v>
      </c>
      <c r="C33" s="270" t="s">
        <v>386</v>
      </c>
      <c r="D33" s="271">
        <v>0</v>
      </c>
      <c r="E33" s="271">
        <v>0</v>
      </c>
      <c r="F33" s="271">
        <v>0</v>
      </c>
      <c r="G33" s="271">
        <v>0</v>
      </c>
      <c r="H33" s="271">
        <v>0</v>
      </c>
      <c r="I33" s="271">
        <v>0</v>
      </c>
      <c r="J33" s="271">
        <v>1</v>
      </c>
      <c r="K33" s="271">
        <v>0</v>
      </c>
      <c r="L33" s="271">
        <v>0</v>
      </c>
      <c r="M33" s="271">
        <v>0</v>
      </c>
      <c r="N33" s="271">
        <v>0</v>
      </c>
    </row>
    <row r="34" spans="1:14" x14ac:dyDescent="0.2">
      <c r="A34" s="270" t="s">
        <v>387</v>
      </c>
      <c r="B34" s="270" t="s">
        <v>388</v>
      </c>
      <c r="C34" s="270" t="s">
        <v>389</v>
      </c>
      <c r="D34" s="271">
        <v>0</v>
      </c>
      <c r="E34" s="271">
        <v>0</v>
      </c>
      <c r="F34" s="271">
        <v>0</v>
      </c>
      <c r="G34" s="271">
        <v>0</v>
      </c>
      <c r="H34" s="271">
        <v>0</v>
      </c>
      <c r="I34" s="271">
        <v>0</v>
      </c>
      <c r="J34" s="271">
        <v>0</v>
      </c>
      <c r="K34" s="271">
        <v>1</v>
      </c>
      <c r="L34" s="271">
        <v>0</v>
      </c>
      <c r="M34" s="271">
        <v>0</v>
      </c>
      <c r="N34" s="271">
        <v>0</v>
      </c>
    </row>
    <row r="35" spans="1:14" x14ac:dyDescent="0.2">
      <c r="A35" s="270" t="s">
        <v>390</v>
      </c>
      <c r="B35" s="270" t="s">
        <v>391</v>
      </c>
      <c r="C35" s="270" t="s">
        <v>392</v>
      </c>
      <c r="D35" s="271">
        <v>0</v>
      </c>
      <c r="E35" s="271">
        <v>0</v>
      </c>
      <c r="F35" s="271">
        <v>0</v>
      </c>
      <c r="G35" s="271">
        <v>0</v>
      </c>
      <c r="H35" s="271">
        <v>0</v>
      </c>
      <c r="I35" s="271">
        <v>0</v>
      </c>
      <c r="J35" s="271">
        <v>0</v>
      </c>
      <c r="K35" s="271">
        <v>1</v>
      </c>
      <c r="L35" s="271">
        <v>0</v>
      </c>
      <c r="M35" s="271">
        <v>0</v>
      </c>
      <c r="N35" s="271">
        <v>0</v>
      </c>
    </row>
    <row r="36" spans="1:14" x14ac:dyDescent="0.2">
      <c r="A36" s="270" t="s">
        <v>393</v>
      </c>
      <c r="B36" s="270" t="s">
        <v>394</v>
      </c>
      <c r="C36" s="270" t="s">
        <v>395</v>
      </c>
      <c r="D36" s="271">
        <v>0</v>
      </c>
      <c r="E36" s="271">
        <v>0</v>
      </c>
      <c r="F36" s="271">
        <v>0</v>
      </c>
      <c r="G36" s="271">
        <v>0</v>
      </c>
      <c r="H36" s="271">
        <v>0</v>
      </c>
      <c r="I36" s="271">
        <v>0</v>
      </c>
      <c r="J36" s="271">
        <v>0</v>
      </c>
      <c r="K36" s="271">
        <v>1</v>
      </c>
      <c r="L36" s="271">
        <v>0</v>
      </c>
      <c r="M36" s="271">
        <v>0</v>
      </c>
      <c r="N36" s="271">
        <v>0</v>
      </c>
    </row>
    <row r="37" spans="1:14" x14ac:dyDescent="0.2">
      <c r="A37" s="270" t="s">
        <v>396</v>
      </c>
      <c r="B37" s="270" t="s">
        <v>397</v>
      </c>
      <c r="C37" s="270" t="s">
        <v>398</v>
      </c>
      <c r="D37" s="271">
        <v>0</v>
      </c>
      <c r="E37" s="271">
        <v>0</v>
      </c>
      <c r="F37" s="271">
        <v>0</v>
      </c>
      <c r="G37" s="271">
        <v>0</v>
      </c>
      <c r="H37" s="271">
        <v>0</v>
      </c>
      <c r="I37" s="271">
        <v>0</v>
      </c>
      <c r="J37" s="271">
        <v>0</v>
      </c>
      <c r="K37" s="271">
        <v>0.6013555144793592</v>
      </c>
      <c r="L37" s="271">
        <v>0.3986444855206408</v>
      </c>
      <c r="M37" s="271">
        <v>0</v>
      </c>
      <c r="N37" s="271">
        <v>0</v>
      </c>
    </row>
    <row r="38" spans="1:14" x14ac:dyDescent="0.2">
      <c r="A38" s="270" t="s">
        <v>399</v>
      </c>
      <c r="B38" s="270" t="s">
        <v>400</v>
      </c>
      <c r="C38" s="270" t="s">
        <v>401</v>
      </c>
      <c r="D38" s="271">
        <v>0</v>
      </c>
      <c r="E38" s="271">
        <v>0</v>
      </c>
      <c r="F38" s="271">
        <v>0</v>
      </c>
      <c r="G38" s="271">
        <v>0</v>
      </c>
      <c r="H38" s="271">
        <v>0</v>
      </c>
      <c r="I38" s="271">
        <v>0</v>
      </c>
      <c r="J38" s="271">
        <v>0</v>
      </c>
      <c r="K38" s="271">
        <v>0</v>
      </c>
      <c r="L38" s="271">
        <v>1</v>
      </c>
      <c r="M38" s="271">
        <v>0</v>
      </c>
      <c r="N38" s="271">
        <v>0</v>
      </c>
    </row>
    <row r="39" spans="1:14" x14ac:dyDescent="0.2">
      <c r="A39" s="270" t="s">
        <v>402</v>
      </c>
      <c r="B39" s="270" t="s">
        <v>403</v>
      </c>
      <c r="C39" s="270" t="s">
        <v>404</v>
      </c>
      <c r="D39" s="271">
        <v>0</v>
      </c>
      <c r="E39" s="271">
        <v>0</v>
      </c>
      <c r="F39" s="271">
        <v>0</v>
      </c>
      <c r="G39" s="271">
        <v>0</v>
      </c>
      <c r="H39" s="271">
        <v>0</v>
      </c>
      <c r="I39" s="271">
        <v>0</v>
      </c>
      <c r="J39" s="271">
        <v>0</v>
      </c>
      <c r="K39" s="271">
        <v>0</v>
      </c>
      <c r="L39" s="271">
        <v>0</v>
      </c>
      <c r="M39" s="271">
        <v>1</v>
      </c>
      <c r="N39" s="271">
        <v>0</v>
      </c>
    </row>
    <row r="40" spans="1:14" x14ac:dyDescent="0.2">
      <c r="A40" s="270" t="s">
        <v>405</v>
      </c>
      <c r="B40" s="270" t="s">
        <v>406</v>
      </c>
      <c r="C40" s="270" t="s">
        <v>407</v>
      </c>
      <c r="D40" s="272">
        <v>0</v>
      </c>
      <c r="E40" s="272">
        <v>0</v>
      </c>
      <c r="F40" s="272">
        <v>0</v>
      </c>
      <c r="G40" s="272">
        <v>0</v>
      </c>
      <c r="H40" s="272">
        <v>0</v>
      </c>
      <c r="I40" s="272">
        <v>0</v>
      </c>
      <c r="J40" s="272">
        <v>0</v>
      </c>
      <c r="K40" s="272">
        <v>0</v>
      </c>
      <c r="L40" s="272">
        <v>0</v>
      </c>
      <c r="M40" s="272">
        <v>1</v>
      </c>
      <c r="N40" s="272">
        <v>0</v>
      </c>
    </row>
    <row r="41" spans="1:14" x14ac:dyDescent="0.2">
      <c r="A41" s="270" t="s">
        <v>408</v>
      </c>
      <c r="B41" s="270" t="s">
        <v>409</v>
      </c>
      <c r="C41" s="270" t="s">
        <v>410</v>
      </c>
      <c r="D41" s="272">
        <v>0</v>
      </c>
      <c r="E41" s="272">
        <v>0</v>
      </c>
      <c r="F41" s="272">
        <v>0</v>
      </c>
      <c r="G41" s="272">
        <v>0</v>
      </c>
      <c r="H41" s="272">
        <v>0</v>
      </c>
      <c r="I41" s="272">
        <v>0</v>
      </c>
      <c r="J41" s="272">
        <v>0</v>
      </c>
      <c r="K41" s="272">
        <v>0</v>
      </c>
      <c r="L41" s="272">
        <v>0</v>
      </c>
      <c r="M41" s="272">
        <v>1</v>
      </c>
      <c r="N41" s="272">
        <v>0</v>
      </c>
    </row>
    <row r="42" spans="1:14" x14ac:dyDescent="0.2">
      <c r="A42" s="270" t="s">
        <v>411</v>
      </c>
      <c r="B42" s="270" t="s">
        <v>412</v>
      </c>
      <c r="C42" s="270" t="s">
        <v>413</v>
      </c>
      <c r="D42" s="272">
        <v>0</v>
      </c>
      <c r="E42" s="272">
        <v>0</v>
      </c>
      <c r="F42" s="272">
        <v>0</v>
      </c>
      <c r="G42" s="272">
        <v>0</v>
      </c>
      <c r="H42" s="272">
        <v>0</v>
      </c>
      <c r="I42" s="272">
        <v>0</v>
      </c>
      <c r="J42" s="272">
        <v>0</v>
      </c>
      <c r="K42" s="272">
        <v>0</v>
      </c>
      <c r="L42" s="272">
        <v>0</v>
      </c>
      <c r="M42" s="272">
        <v>1</v>
      </c>
      <c r="N42" s="272">
        <v>0</v>
      </c>
    </row>
    <row r="43" spans="1:14" x14ac:dyDescent="0.2">
      <c r="A43" s="270" t="s">
        <v>414</v>
      </c>
      <c r="B43" s="270" t="s">
        <v>415</v>
      </c>
      <c r="C43" s="270" t="s">
        <v>416</v>
      </c>
      <c r="D43" s="272">
        <v>0</v>
      </c>
      <c r="E43" s="272">
        <v>0</v>
      </c>
      <c r="F43" s="272">
        <v>0</v>
      </c>
      <c r="G43" s="272">
        <v>0</v>
      </c>
      <c r="H43" s="272">
        <v>0</v>
      </c>
      <c r="I43" s="272">
        <v>0</v>
      </c>
      <c r="J43" s="272">
        <v>0</v>
      </c>
      <c r="K43" s="272">
        <v>0</v>
      </c>
      <c r="L43" s="272">
        <v>0</v>
      </c>
      <c r="M43" s="272">
        <v>1</v>
      </c>
      <c r="N43" s="272">
        <v>0</v>
      </c>
    </row>
    <row r="44" spans="1:14" x14ac:dyDescent="0.2">
      <c r="A44" s="270" t="s">
        <v>417</v>
      </c>
      <c r="B44" s="270" t="s">
        <v>418</v>
      </c>
      <c r="C44" s="270" t="s">
        <v>419</v>
      </c>
      <c r="D44" s="272">
        <v>0</v>
      </c>
      <c r="E44" s="272">
        <v>0</v>
      </c>
      <c r="F44" s="272">
        <v>0</v>
      </c>
      <c r="G44" s="272">
        <v>0</v>
      </c>
      <c r="H44" s="272">
        <v>0</v>
      </c>
      <c r="I44" s="272">
        <v>0</v>
      </c>
      <c r="J44" s="272">
        <v>0</v>
      </c>
      <c r="K44" s="272">
        <v>0</v>
      </c>
      <c r="L44" s="272">
        <v>0</v>
      </c>
      <c r="M44" s="272">
        <v>1</v>
      </c>
      <c r="N44" s="272">
        <v>0</v>
      </c>
    </row>
    <row r="45" spans="1:14" x14ac:dyDescent="0.2">
      <c r="A45" s="270" t="s">
        <v>420</v>
      </c>
      <c r="B45" s="270" t="s">
        <v>421</v>
      </c>
      <c r="C45" s="270" t="s">
        <v>422</v>
      </c>
      <c r="D45" s="272">
        <v>0</v>
      </c>
      <c r="E45" s="272">
        <v>0</v>
      </c>
      <c r="F45" s="272">
        <v>0</v>
      </c>
      <c r="G45" s="272">
        <v>0</v>
      </c>
      <c r="H45" s="272">
        <v>0</v>
      </c>
      <c r="I45" s="272">
        <v>0</v>
      </c>
      <c r="J45" s="272">
        <v>0</v>
      </c>
      <c r="K45" s="272">
        <v>0</v>
      </c>
      <c r="L45" s="272">
        <v>0</v>
      </c>
      <c r="M45" s="272">
        <v>1</v>
      </c>
      <c r="N45" s="272">
        <v>0</v>
      </c>
    </row>
    <row r="46" spans="1:14" x14ac:dyDescent="0.2">
      <c r="A46" s="270" t="s">
        <v>423</v>
      </c>
      <c r="B46" s="270" t="s">
        <v>424</v>
      </c>
      <c r="C46" s="270" t="s">
        <v>425</v>
      </c>
      <c r="D46" s="271">
        <v>0</v>
      </c>
      <c r="E46" s="271">
        <v>0</v>
      </c>
      <c r="F46" s="271">
        <v>0</v>
      </c>
      <c r="G46" s="271">
        <v>0</v>
      </c>
      <c r="H46" s="271">
        <v>0</v>
      </c>
      <c r="I46" s="271">
        <v>0</v>
      </c>
      <c r="J46" s="271">
        <v>0</v>
      </c>
      <c r="K46" s="271">
        <v>0</v>
      </c>
      <c r="L46" s="271">
        <v>0.89438615973581925</v>
      </c>
      <c r="M46" s="271">
        <v>0</v>
      </c>
      <c r="N46" s="271">
        <v>0.10561384026418075</v>
      </c>
    </row>
    <row r="47" spans="1:14" x14ac:dyDescent="0.2">
      <c r="D47" s="273"/>
      <c r="E47" s="273"/>
      <c r="F47" s="273"/>
      <c r="G47" s="273"/>
      <c r="H47" s="273"/>
      <c r="I47" s="273"/>
      <c r="J47" s="273"/>
      <c r="K47" s="273"/>
      <c r="L47" s="273"/>
      <c r="M47" s="273"/>
      <c r="N47" s="273"/>
    </row>
    <row r="48" spans="1:14" x14ac:dyDescent="0.2">
      <c r="A48" s="274" t="s">
        <v>426</v>
      </c>
      <c r="D48" s="273"/>
      <c r="E48" s="273"/>
      <c r="F48" s="273"/>
      <c r="G48" s="273"/>
      <c r="H48" s="273"/>
      <c r="I48" s="273"/>
      <c r="J48" s="273"/>
      <c r="K48" s="273"/>
      <c r="L48" s="273"/>
      <c r="M48" s="273"/>
      <c r="N48" s="273"/>
    </row>
    <row r="49" spans="1:14" x14ac:dyDescent="0.2">
      <c r="A49" s="275" t="s">
        <v>427</v>
      </c>
    </row>
    <row r="50" spans="1:14" x14ac:dyDescent="0.2">
      <c r="A50" s="278" t="s">
        <v>428</v>
      </c>
    </row>
    <row r="52" spans="1:14" x14ac:dyDescent="0.2">
      <c r="A52" s="275" t="s">
        <v>429</v>
      </c>
    </row>
    <row r="53" spans="1:14" x14ac:dyDescent="0.2">
      <c r="A53" s="275" t="s">
        <v>430</v>
      </c>
    </row>
    <row r="54" spans="1:14" x14ac:dyDescent="0.2">
      <c r="A54" s="275" t="s">
        <v>431</v>
      </c>
    </row>
    <row r="55" spans="1:14" x14ac:dyDescent="0.2">
      <c r="A55" s="51" t="s">
        <v>87</v>
      </c>
      <c r="B55" s="264"/>
      <c r="C55" s="276"/>
      <c r="D55" s="277"/>
      <c r="E55" s="277"/>
      <c r="F55" s="277"/>
      <c r="G55" s="277"/>
      <c r="H55" s="277"/>
      <c r="I55" s="277"/>
      <c r="K55" s="277"/>
      <c r="L55" s="277"/>
      <c r="M55" s="277"/>
      <c r="N55" s="277"/>
    </row>
  </sheetData>
  <hyperlinks>
    <hyperlink ref="A50" r:id="rId1" xr:uid="{2B675DD7-0DCC-4E5E-B471-999F3B456CA3}"/>
    <hyperlink ref="A55" location="Introduction!A1" display="Introduction" xr:uid="{6BFAF8F4-B00F-4C5C-A84E-9F0FC0C4238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10"/>
  <sheetViews>
    <sheetView workbookViewId="0">
      <pane ySplit="5" topLeftCell="A6" activePane="bottomLeft" state="frozen"/>
      <selection activeCell="E1" sqref="E1"/>
      <selection pane="bottomLeft" activeCell="A6" sqref="A6"/>
    </sheetView>
  </sheetViews>
  <sheetFormatPr defaultColWidth="0" defaultRowHeight="12.75" zeroHeight="1" x14ac:dyDescent="0.2"/>
  <cols>
    <col min="1" max="2" width="1.7109375" style="5" customWidth="1"/>
    <col min="3" max="3" width="5.28515625" style="1" bestFit="1" customWidth="1"/>
    <col min="4" max="4" width="17.28515625" style="1" customWidth="1"/>
    <col min="5" max="5" width="13.28515625" style="77" customWidth="1"/>
    <col min="6" max="6" width="1.5703125" style="77" customWidth="1"/>
    <col min="7" max="7" width="8.7109375" style="77" customWidth="1"/>
    <col min="8" max="8" width="10.85546875" style="11" customWidth="1"/>
    <col min="9" max="9" width="12.85546875" style="11" bestFit="1" customWidth="1"/>
    <col min="10" max="10" width="9.140625" style="130" customWidth="1"/>
    <col min="11" max="12" width="9.140625" style="11" customWidth="1"/>
    <col min="13" max="13" width="9.140625" style="12" customWidth="1"/>
    <col min="14" max="16384" width="9.28515625" hidden="1"/>
  </cols>
  <sheetData>
    <row r="1" spans="1:13" ht="18.75" x14ac:dyDescent="0.25">
      <c r="A1" s="37" t="s">
        <v>28</v>
      </c>
      <c r="C1" s="5"/>
      <c r="E1" s="37" t="s">
        <v>29</v>
      </c>
      <c r="F1" s="65"/>
      <c r="G1" s="65"/>
      <c r="H1" s="16"/>
    </row>
    <row r="2" spans="1:13" ht="15.75" x14ac:dyDescent="0.25">
      <c r="A2" s="118" t="s">
        <v>438</v>
      </c>
      <c r="E2" s="124"/>
      <c r="F2" s="125"/>
      <c r="G2" s="126"/>
      <c r="H2" s="126"/>
    </row>
    <row r="3" spans="1:13" x14ac:dyDescent="0.2"/>
    <row r="4" spans="1:13" x14ac:dyDescent="0.2">
      <c r="E4" s="66"/>
      <c r="F4" s="66"/>
      <c r="G4" s="67" t="s">
        <v>7</v>
      </c>
      <c r="H4" s="26"/>
      <c r="I4" s="26"/>
      <c r="K4" s="16"/>
      <c r="L4" s="16"/>
    </row>
    <row r="5" spans="1:13" ht="25.5" x14ac:dyDescent="0.2">
      <c r="C5" s="1" t="s">
        <v>30</v>
      </c>
      <c r="D5" s="29" t="s">
        <v>289</v>
      </c>
      <c r="E5" s="68" t="s">
        <v>31</v>
      </c>
      <c r="F5" s="68"/>
      <c r="G5" s="69" t="s">
        <v>32</v>
      </c>
      <c r="H5" s="110" t="s">
        <v>33</v>
      </c>
      <c r="I5" s="29" t="s">
        <v>34</v>
      </c>
      <c r="J5" s="29"/>
      <c r="K5" s="29"/>
      <c r="L5" s="29"/>
      <c r="M5" s="19"/>
    </row>
    <row r="6" spans="1:13" ht="14.25" x14ac:dyDescent="0.2">
      <c r="A6" s="159"/>
      <c r="B6" s="6" t="s">
        <v>35</v>
      </c>
      <c r="E6" s="70" t="s">
        <v>36</v>
      </c>
      <c r="F6" s="70"/>
      <c r="G6" s="70" t="s">
        <v>37</v>
      </c>
      <c r="H6" s="20" t="s">
        <v>38</v>
      </c>
      <c r="I6" s="20" t="s">
        <v>39</v>
      </c>
      <c r="J6" s="40"/>
      <c r="K6" s="40"/>
      <c r="L6" s="40"/>
      <c r="M6" s="21"/>
    </row>
    <row r="7" spans="1:13" x14ac:dyDescent="0.2">
      <c r="A7" s="249"/>
      <c r="B7" s="249"/>
      <c r="C7" s="249"/>
      <c r="D7" s="249" t="s">
        <v>40</v>
      </c>
      <c r="E7" s="78">
        <v>75721</v>
      </c>
      <c r="F7" s="71"/>
      <c r="G7" s="218">
        <v>10547.182222222222</v>
      </c>
      <c r="H7" s="161">
        <v>5.7986111111111112E-3</v>
      </c>
      <c r="I7" s="162">
        <v>1.0405092592592593E-2</v>
      </c>
      <c r="J7" s="172"/>
      <c r="K7" s="162"/>
      <c r="L7" s="162"/>
      <c r="M7" s="22"/>
    </row>
    <row r="8" spans="1:13" x14ac:dyDescent="0.2">
      <c r="C8" s="1" t="s">
        <v>41</v>
      </c>
      <c r="D8" s="1" t="s">
        <v>42</v>
      </c>
      <c r="E8" s="79">
        <v>7492</v>
      </c>
      <c r="F8" s="72"/>
      <c r="G8" s="73">
        <v>1075.7713888888889</v>
      </c>
      <c r="H8" s="163">
        <v>5.9837962962962961E-3</v>
      </c>
      <c r="I8" s="164">
        <v>1.0960648148148148E-2</v>
      </c>
      <c r="J8" s="225"/>
      <c r="K8" s="164"/>
      <c r="L8" s="164"/>
    </row>
    <row r="9" spans="1:13" x14ac:dyDescent="0.2">
      <c r="C9" s="1" t="s">
        <v>43</v>
      </c>
      <c r="D9" s="1" t="s">
        <v>44</v>
      </c>
      <c r="E9" s="79">
        <v>8122</v>
      </c>
      <c r="F9" s="72"/>
      <c r="G9" s="73">
        <v>1191.5994444444443</v>
      </c>
      <c r="H9" s="163">
        <v>6.1111111111111114E-3</v>
      </c>
      <c r="I9" s="164">
        <v>1.1724537037037035E-2</v>
      </c>
      <c r="J9" s="225"/>
      <c r="K9" s="164"/>
      <c r="L9" s="164"/>
    </row>
    <row r="10" spans="1:13" x14ac:dyDescent="0.2">
      <c r="C10" s="1" t="s">
        <v>45</v>
      </c>
      <c r="D10" s="1" t="s">
        <v>46</v>
      </c>
      <c r="E10" s="79">
        <v>117</v>
      </c>
      <c r="F10" s="72"/>
      <c r="G10" s="73">
        <v>16.956666666666667</v>
      </c>
      <c r="H10" s="163">
        <v>6.0416666666666665E-3</v>
      </c>
      <c r="I10" s="164">
        <v>1.1493055555555555E-2</v>
      </c>
      <c r="J10" s="225"/>
      <c r="K10" s="164"/>
      <c r="L10" s="164"/>
    </row>
    <row r="11" spans="1:13" ht="18" x14ac:dyDescent="0.25">
      <c r="A11" s="24"/>
      <c r="C11" s="1" t="s">
        <v>47</v>
      </c>
      <c r="D11" s="1" t="s">
        <v>48</v>
      </c>
      <c r="E11" s="79">
        <v>11903</v>
      </c>
      <c r="F11" s="72"/>
      <c r="G11" s="73">
        <v>1429.5777777777778</v>
      </c>
      <c r="H11" s="163">
        <v>5.0000000000000001E-3</v>
      </c>
      <c r="I11" s="164">
        <v>8.4375000000000006E-3</v>
      </c>
      <c r="J11" s="225"/>
      <c r="K11" s="164"/>
      <c r="L11" s="164"/>
    </row>
    <row r="12" spans="1:13" x14ac:dyDescent="0.2">
      <c r="C12" s="1" t="s">
        <v>49</v>
      </c>
      <c r="D12" s="1" t="s">
        <v>50</v>
      </c>
      <c r="E12" s="81">
        <v>3172</v>
      </c>
      <c r="F12" s="72"/>
      <c r="G12" s="73">
        <v>370.78750000000002</v>
      </c>
      <c r="H12" s="163">
        <v>4.8726851851851856E-3</v>
      </c>
      <c r="I12" s="164">
        <v>8.5300925925925926E-3</v>
      </c>
      <c r="J12" s="225"/>
      <c r="K12" s="164"/>
      <c r="L12" s="164"/>
    </row>
    <row r="13" spans="1:13" x14ac:dyDescent="0.2">
      <c r="C13" s="1" t="s">
        <v>51</v>
      </c>
      <c r="D13" s="1" t="s">
        <v>52</v>
      </c>
      <c r="E13" s="79">
        <v>8850</v>
      </c>
      <c r="F13" s="72"/>
      <c r="G13" s="73">
        <v>1208.8969444444444</v>
      </c>
      <c r="H13" s="163">
        <v>5.6944444444444438E-3</v>
      </c>
      <c r="I13" s="164">
        <v>9.7222222222222224E-3</v>
      </c>
      <c r="J13" s="225"/>
      <c r="K13" s="164"/>
      <c r="L13" s="164"/>
    </row>
    <row r="14" spans="1:13" x14ac:dyDescent="0.2">
      <c r="C14" s="1" t="s">
        <v>53</v>
      </c>
      <c r="D14" s="1" t="s">
        <v>54</v>
      </c>
      <c r="E14" s="79">
        <v>3374</v>
      </c>
      <c r="F14" s="72"/>
      <c r="G14" s="73">
        <v>523.00805555555553</v>
      </c>
      <c r="H14" s="163">
        <v>6.4583333333333333E-3</v>
      </c>
      <c r="I14" s="164">
        <v>1.1631944444444445E-2</v>
      </c>
      <c r="J14" s="225"/>
      <c r="K14" s="164"/>
      <c r="L14" s="164"/>
    </row>
    <row r="15" spans="1:13" ht="18" x14ac:dyDescent="0.25">
      <c r="A15" s="24"/>
      <c r="C15" s="1" t="s">
        <v>55</v>
      </c>
      <c r="D15" s="1" t="s">
        <v>56</v>
      </c>
      <c r="E15" s="79">
        <v>4629</v>
      </c>
      <c r="F15" s="72"/>
      <c r="G15" s="73">
        <v>683.12416666666661</v>
      </c>
      <c r="H15" s="163">
        <v>6.145833333333333E-3</v>
      </c>
      <c r="I15" s="164">
        <v>1.119212962962963E-2</v>
      </c>
      <c r="J15" s="225"/>
      <c r="K15" s="164"/>
      <c r="L15" s="164"/>
    </row>
    <row r="16" spans="1:13" x14ac:dyDescent="0.2">
      <c r="C16" s="1" t="s">
        <v>57</v>
      </c>
      <c r="D16" s="1" t="s">
        <v>58</v>
      </c>
      <c r="E16" s="79">
        <v>9725</v>
      </c>
      <c r="F16" s="72"/>
      <c r="G16" s="73">
        <v>1508.1791666666666</v>
      </c>
      <c r="H16" s="163">
        <v>6.4583333333333333E-3</v>
      </c>
      <c r="I16" s="164">
        <v>1.224537037037037E-2</v>
      </c>
      <c r="J16" s="225"/>
      <c r="K16" s="164"/>
      <c r="L16" s="164"/>
    </row>
    <row r="17" spans="1:13" x14ac:dyDescent="0.2">
      <c r="C17" s="1" t="s">
        <v>59</v>
      </c>
      <c r="D17" s="1" t="s">
        <v>60</v>
      </c>
      <c r="E17" s="79">
        <v>9619</v>
      </c>
      <c r="F17" s="72"/>
      <c r="G17" s="73">
        <v>1295.6616666666666</v>
      </c>
      <c r="H17" s="163">
        <v>5.6134259259259271E-3</v>
      </c>
      <c r="I17" s="164">
        <v>9.9305555555555553E-3</v>
      </c>
      <c r="J17" s="225"/>
      <c r="K17" s="164"/>
      <c r="L17" s="164"/>
    </row>
    <row r="18" spans="1:13" x14ac:dyDescent="0.2">
      <c r="B18" s="9"/>
      <c r="C18" s="4" t="s">
        <v>61</v>
      </c>
      <c r="D18" s="4" t="s">
        <v>62</v>
      </c>
      <c r="E18" s="80">
        <v>8718</v>
      </c>
      <c r="F18" s="74"/>
      <c r="G18" s="219">
        <v>1243.6194444444445</v>
      </c>
      <c r="H18" s="165">
        <v>5.9490740740740745E-3</v>
      </c>
      <c r="I18" s="166">
        <v>1.0300925925925927E-2</v>
      </c>
      <c r="J18" s="225"/>
      <c r="K18" s="164"/>
      <c r="L18" s="164"/>
    </row>
    <row r="19" spans="1:13" x14ac:dyDescent="0.2">
      <c r="H19" s="169"/>
      <c r="I19" s="169"/>
      <c r="J19" s="225"/>
      <c r="K19" s="169"/>
      <c r="L19" s="169"/>
    </row>
    <row r="20" spans="1:13" x14ac:dyDescent="0.2">
      <c r="B20" s="6" t="s">
        <v>63</v>
      </c>
      <c r="E20" s="70" t="s">
        <v>64</v>
      </c>
      <c r="F20" s="75"/>
      <c r="G20" s="70" t="s">
        <v>65</v>
      </c>
      <c r="H20" s="174" t="s">
        <v>66</v>
      </c>
      <c r="I20" s="174" t="s">
        <v>67</v>
      </c>
      <c r="J20" s="224"/>
      <c r="K20" s="224"/>
      <c r="L20" s="224"/>
      <c r="M20" s="21"/>
    </row>
    <row r="21" spans="1:13" x14ac:dyDescent="0.2">
      <c r="A21" s="249"/>
      <c r="B21" s="249"/>
      <c r="C21" s="249"/>
      <c r="D21" s="249" t="s">
        <v>40</v>
      </c>
      <c r="E21" s="78">
        <v>50067</v>
      </c>
      <c r="F21" s="71"/>
      <c r="G21" s="218">
        <v>8668.8666666666668</v>
      </c>
      <c r="H21" s="161">
        <v>7.2106481481481475E-3</v>
      </c>
      <c r="I21" s="162">
        <v>1.3263888888888888E-2</v>
      </c>
      <c r="J21" s="172"/>
      <c r="K21" s="162"/>
      <c r="L21" s="162"/>
      <c r="M21" s="22"/>
    </row>
    <row r="22" spans="1:13" x14ac:dyDescent="0.2">
      <c r="C22" s="1" t="s">
        <v>41</v>
      </c>
      <c r="D22" s="1" t="s">
        <v>42</v>
      </c>
      <c r="E22" s="79">
        <v>4885</v>
      </c>
      <c r="F22" s="72"/>
      <c r="G22" s="73">
        <v>1176.1033333333332</v>
      </c>
      <c r="H22" s="163">
        <v>1.0034722222222221E-2</v>
      </c>
      <c r="I22" s="164">
        <v>2.179398148148148E-2</v>
      </c>
      <c r="J22" s="225"/>
      <c r="K22" s="164"/>
      <c r="L22" s="164"/>
    </row>
    <row r="23" spans="1:13" x14ac:dyDescent="0.2">
      <c r="C23" s="1" t="s">
        <v>43</v>
      </c>
      <c r="D23" s="1" t="s">
        <v>44</v>
      </c>
      <c r="E23" s="79">
        <v>5185</v>
      </c>
      <c r="F23" s="72"/>
      <c r="G23" s="73">
        <v>1008.9563888888889</v>
      </c>
      <c r="H23" s="163">
        <v>8.113425925925925E-3</v>
      </c>
      <c r="I23" s="164">
        <v>1.4965277777777779E-2</v>
      </c>
      <c r="J23" s="225"/>
      <c r="K23" s="164"/>
      <c r="L23" s="164"/>
    </row>
    <row r="24" spans="1:13" x14ac:dyDescent="0.2">
      <c r="C24" s="1" t="s">
        <v>45</v>
      </c>
      <c r="D24" s="1" t="s">
        <v>46</v>
      </c>
      <c r="E24" s="79">
        <v>78</v>
      </c>
      <c r="F24" s="72"/>
      <c r="G24" s="73">
        <v>12.074166666666667</v>
      </c>
      <c r="H24" s="163">
        <v>6.4467592592592597E-3</v>
      </c>
      <c r="I24" s="164">
        <v>1.2442129629629629E-2</v>
      </c>
      <c r="J24" s="225"/>
      <c r="K24" s="164"/>
      <c r="L24" s="164"/>
    </row>
    <row r="25" spans="1:13" ht="18" x14ac:dyDescent="0.25">
      <c r="A25" s="24"/>
      <c r="C25" s="1" t="s">
        <v>47</v>
      </c>
      <c r="D25" s="1" t="s">
        <v>48</v>
      </c>
      <c r="E25" s="79">
        <v>8520</v>
      </c>
      <c r="F25" s="72"/>
      <c r="G25" s="73">
        <v>1454.5705555555555</v>
      </c>
      <c r="H25" s="163">
        <v>7.1180555555555554E-3</v>
      </c>
      <c r="I25" s="164">
        <v>1.2025462962962962E-2</v>
      </c>
      <c r="J25" s="225"/>
      <c r="K25" s="164"/>
      <c r="L25" s="164"/>
    </row>
    <row r="26" spans="1:13" x14ac:dyDescent="0.2">
      <c r="C26" s="1" t="s">
        <v>49</v>
      </c>
      <c r="D26" s="1" t="s">
        <v>50</v>
      </c>
      <c r="E26" s="79">
        <v>2089</v>
      </c>
      <c r="F26" s="72"/>
      <c r="G26" s="73">
        <v>272.1825</v>
      </c>
      <c r="H26" s="163">
        <v>5.4282407407407404E-3</v>
      </c>
      <c r="I26" s="164">
        <v>9.7222222222222224E-3</v>
      </c>
      <c r="J26" s="225"/>
      <c r="K26" s="164"/>
      <c r="L26" s="164"/>
    </row>
    <row r="27" spans="1:13" x14ac:dyDescent="0.2">
      <c r="C27" s="1" t="s">
        <v>51</v>
      </c>
      <c r="D27" s="1" t="s">
        <v>52</v>
      </c>
      <c r="E27" s="79">
        <v>5855</v>
      </c>
      <c r="F27" s="72"/>
      <c r="G27" s="73">
        <v>979.50555555555559</v>
      </c>
      <c r="H27" s="163">
        <v>6.9675925925925921E-3</v>
      </c>
      <c r="I27" s="164">
        <v>1.1909722222222223E-2</v>
      </c>
      <c r="J27" s="225"/>
      <c r="K27" s="164"/>
      <c r="L27" s="164"/>
    </row>
    <row r="28" spans="1:13" x14ac:dyDescent="0.2">
      <c r="C28" s="1" t="s">
        <v>53</v>
      </c>
      <c r="D28" s="1" t="s">
        <v>54</v>
      </c>
      <c r="E28" s="79">
        <v>2217</v>
      </c>
      <c r="F28" s="72"/>
      <c r="G28" s="73">
        <v>393.85888888888888</v>
      </c>
      <c r="H28" s="163">
        <v>7.4074074074074068E-3</v>
      </c>
      <c r="I28" s="164">
        <v>1.3078703703703703E-2</v>
      </c>
      <c r="J28" s="225"/>
      <c r="K28" s="164"/>
      <c r="L28" s="164"/>
    </row>
    <row r="29" spans="1:13" ht="18" x14ac:dyDescent="0.25">
      <c r="A29" s="24"/>
      <c r="C29" s="1" t="s">
        <v>55</v>
      </c>
      <c r="D29" s="1" t="s">
        <v>56</v>
      </c>
      <c r="E29" s="79">
        <v>2938</v>
      </c>
      <c r="F29" s="72"/>
      <c r="G29" s="73">
        <v>501.68527777777774</v>
      </c>
      <c r="H29" s="163">
        <v>7.1180555555555554E-3</v>
      </c>
      <c r="I29" s="164">
        <v>1.2893518518518519E-2</v>
      </c>
      <c r="J29" s="225"/>
      <c r="K29" s="164"/>
      <c r="L29" s="164"/>
    </row>
    <row r="30" spans="1:13" x14ac:dyDescent="0.2">
      <c r="C30" s="1" t="s">
        <v>57</v>
      </c>
      <c r="D30" s="1" t="s">
        <v>58</v>
      </c>
      <c r="E30" s="79">
        <v>5823</v>
      </c>
      <c r="F30" s="72"/>
      <c r="G30" s="73">
        <v>1000.0169444444444</v>
      </c>
      <c r="H30" s="163">
        <v>7.1527777777777787E-3</v>
      </c>
      <c r="I30" s="164">
        <v>1.3819444444444445E-2</v>
      </c>
      <c r="J30" s="225"/>
      <c r="K30" s="164"/>
      <c r="L30" s="164"/>
    </row>
    <row r="31" spans="1:13" x14ac:dyDescent="0.2">
      <c r="C31" s="1" t="s">
        <v>59</v>
      </c>
      <c r="D31" s="1" t="s">
        <v>60</v>
      </c>
      <c r="E31" s="79">
        <v>6151</v>
      </c>
      <c r="F31" s="72"/>
      <c r="G31" s="73">
        <v>879.19638888888892</v>
      </c>
      <c r="H31" s="163">
        <v>5.9606481481481489E-3</v>
      </c>
      <c r="I31" s="164">
        <v>1.0752314814814814E-2</v>
      </c>
      <c r="J31" s="225"/>
      <c r="K31" s="164"/>
      <c r="L31" s="164"/>
    </row>
    <row r="32" spans="1:13" x14ac:dyDescent="0.2">
      <c r="B32" s="9"/>
      <c r="C32" s="4" t="s">
        <v>61</v>
      </c>
      <c r="D32" s="4" t="s">
        <v>62</v>
      </c>
      <c r="E32" s="80">
        <v>6326</v>
      </c>
      <c r="F32" s="74"/>
      <c r="G32" s="219">
        <v>990.7166666666667</v>
      </c>
      <c r="H32" s="165">
        <v>6.5277777777777782E-3</v>
      </c>
      <c r="I32" s="166">
        <v>1.1516203703703702E-2</v>
      </c>
      <c r="J32" s="225"/>
      <c r="K32" s="164"/>
      <c r="L32" s="164"/>
    </row>
    <row r="33" spans="1:13" x14ac:dyDescent="0.2">
      <c r="H33" s="169"/>
      <c r="I33" s="169"/>
      <c r="J33" s="225"/>
      <c r="K33" s="169"/>
      <c r="L33" s="169"/>
    </row>
    <row r="34" spans="1:13" x14ac:dyDescent="0.2">
      <c r="B34" s="6" t="s">
        <v>68</v>
      </c>
      <c r="E34" s="70" t="s">
        <v>69</v>
      </c>
      <c r="F34" s="75"/>
      <c r="G34" s="70" t="s">
        <v>70</v>
      </c>
      <c r="H34" s="174" t="s">
        <v>71</v>
      </c>
      <c r="I34" s="174" t="s">
        <v>72</v>
      </c>
      <c r="J34" s="224"/>
      <c r="K34" s="224"/>
      <c r="L34" s="224"/>
      <c r="M34" s="21"/>
    </row>
    <row r="35" spans="1:13" x14ac:dyDescent="0.2">
      <c r="A35" s="249"/>
      <c r="B35" s="249"/>
      <c r="C35" s="249"/>
      <c r="D35" s="249" t="s">
        <v>40</v>
      </c>
      <c r="E35" s="78">
        <v>380027</v>
      </c>
      <c r="F35" s="71"/>
      <c r="G35" s="84">
        <v>201668.17444444442</v>
      </c>
      <c r="H35" s="161">
        <v>2.210648148148148E-2</v>
      </c>
      <c r="I35" s="162">
        <v>4.7141203703703706E-2</v>
      </c>
      <c r="J35" s="172"/>
      <c r="K35" s="162"/>
      <c r="L35" s="162"/>
      <c r="M35" s="22"/>
    </row>
    <row r="36" spans="1:13" x14ac:dyDescent="0.2">
      <c r="C36" s="1" t="s">
        <v>41</v>
      </c>
      <c r="D36" s="1" t="s">
        <v>42</v>
      </c>
      <c r="E36" s="79">
        <v>37160</v>
      </c>
      <c r="F36" s="72"/>
      <c r="G36" s="85">
        <v>22460.807777777776</v>
      </c>
      <c r="H36" s="163">
        <v>2.5185185185185185E-2</v>
      </c>
      <c r="I36" s="164">
        <v>5.4270833333333331E-2</v>
      </c>
      <c r="J36" s="225"/>
      <c r="K36" s="164"/>
      <c r="L36" s="164"/>
    </row>
    <row r="37" spans="1:13" x14ac:dyDescent="0.2">
      <c r="C37" s="1" t="s">
        <v>43</v>
      </c>
      <c r="D37" s="1" t="s">
        <v>44</v>
      </c>
      <c r="E37" s="79">
        <v>38608</v>
      </c>
      <c r="F37" s="72"/>
      <c r="G37" s="85">
        <v>24326.890833333331</v>
      </c>
      <c r="H37" s="163">
        <v>2.6249999999999999E-2</v>
      </c>
      <c r="I37" s="164">
        <v>5.6550925925925928E-2</v>
      </c>
      <c r="J37" s="225"/>
      <c r="K37" s="164"/>
      <c r="L37" s="164"/>
    </row>
    <row r="38" spans="1:13" x14ac:dyDescent="0.2">
      <c r="C38" s="1" t="s">
        <v>45</v>
      </c>
      <c r="D38" s="1" t="s">
        <v>46</v>
      </c>
      <c r="E38" s="79">
        <v>1319</v>
      </c>
      <c r="F38" s="72"/>
      <c r="G38" s="85">
        <v>473.35555555555555</v>
      </c>
      <c r="H38" s="163">
        <v>1.4953703703703705E-2</v>
      </c>
      <c r="I38" s="164">
        <v>2.8287037037037038E-2</v>
      </c>
      <c r="J38" s="225"/>
      <c r="K38" s="164"/>
      <c r="L38" s="164"/>
    </row>
    <row r="39" spans="1:13" ht="18" x14ac:dyDescent="0.25">
      <c r="A39" s="24"/>
      <c r="C39" s="1" t="s">
        <v>47</v>
      </c>
      <c r="D39" s="1" t="s">
        <v>48</v>
      </c>
      <c r="E39" s="79">
        <v>53859</v>
      </c>
      <c r="F39" s="72"/>
      <c r="G39" s="85">
        <v>28917.027777777777</v>
      </c>
      <c r="H39" s="163">
        <v>2.2372685185185186E-2</v>
      </c>
      <c r="I39" s="164">
        <v>4.9756944444444451E-2</v>
      </c>
      <c r="J39" s="225"/>
      <c r="K39" s="164"/>
      <c r="L39" s="164"/>
    </row>
    <row r="40" spans="1:13" x14ac:dyDescent="0.2">
      <c r="C40" s="1" t="s">
        <v>49</v>
      </c>
      <c r="D40" s="1" t="s">
        <v>50</v>
      </c>
      <c r="E40" s="79">
        <v>20543</v>
      </c>
      <c r="F40" s="72"/>
      <c r="G40" s="85">
        <v>11362.695</v>
      </c>
      <c r="H40" s="163">
        <v>2.3043981481481481E-2</v>
      </c>
      <c r="I40" s="164">
        <v>4.6759259259259257E-2</v>
      </c>
      <c r="J40" s="225"/>
      <c r="K40" s="164"/>
      <c r="L40" s="164"/>
    </row>
    <row r="41" spans="1:13" x14ac:dyDescent="0.2">
      <c r="C41" s="1" t="s">
        <v>51</v>
      </c>
      <c r="D41" s="1" t="s">
        <v>52</v>
      </c>
      <c r="E41" s="79">
        <v>50013</v>
      </c>
      <c r="F41" s="72"/>
      <c r="G41" s="85">
        <v>21146.71361111111</v>
      </c>
      <c r="H41" s="163">
        <v>1.7615740740740741E-2</v>
      </c>
      <c r="I41" s="164">
        <v>3.5300925925925923E-2</v>
      </c>
      <c r="J41" s="225"/>
      <c r="K41" s="164"/>
      <c r="L41" s="164"/>
    </row>
    <row r="42" spans="1:13" x14ac:dyDescent="0.2">
      <c r="C42" s="1" t="s">
        <v>53</v>
      </c>
      <c r="D42" s="1" t="s">
        <v>54</v>
      </c>
      <c r="E42" s="79">
        <v>25687</v>
      </c>
      <c r="F42" s="72"/>
      <c r="G42" s="85">
        <v>14200.169166666667</v>
      </c>
      <c r="H42" s="163">
        <v>2.3032407407407404E-2</v>
      </c>
      <c r="I42" s="164">
        <v>4.5231481481481484E-2</v>
      </c>
      <c r="J42" s="225"/>
      <c r="K42" s="164"/>
      <c r="L42" s="164"/>
    </row>
    <row r="43" spans="1:13" ht="18" x14ac:dyDescent="0.25">
      <c r="A43" s="24"/>
      <c r="C43" s="1" t="s">
        <v>55</v>
      </c>
      <c r="D43" s="1" t="s">
        <v>56</v>
      </c>
      <c r="E43" s="79">
        <v>32973</v>
      </c>
      <c r="F43" s="72"/>
      <c r="G43" s="85">
        <v>16535.107222222221</v>
      </c>
      <c r="H43" s="163">
        <v>2.0891203703703703E-2</v>
      </c>
      <c r="I43" s="164">
        <v>4.3900462962962961E-2</v>
      </c>
      <c r="J43" s="225"/>
      <c r="K43" s="164"/>
      <c r="L43" s="164"/>
    </row>
    <row r="44" spans="1:13" x14ac:dyDescent="0.2">
      <c r="C44" s="1" t="s">
        <v>57</v>
      </c>
      <c r="D44" s="1" t="s">
        <v>58</v>
      </c>
      <c r="E44" s="79">
        <v>39143</v>
      </c>
      <c r="F44" s="72"/>
      <c r="G44" s="85">
        <v>23291.221388888891</v>
      </c>
      <c r="H44" s="163">
        <v>2.479166666666667E-2</v>
      </c>
      <c r="I44" s="164">
        <v>5.2546296296296306E-2</v>
      </c>
      <c r="J44" s="225"/>
      <c r="K44" s="164"/>
      <c r="L44" s="164"/>
    </row>
    <row r="45" spans="1:13" x14ac:dyDescent="0.2">
      <c r="C45" s="1" t="s">
        <v>59</v>
      </c>
      <c r="D45" s="1" t="s">
        <v>60</v>
      </c>
      <c r="E45" s="79">
        <v>43388</v>
      </c>
      <c r="F45" s="72"/>
      <c r="G45" s="85">
        <v>20758.80166666667</v>
      </c>
      <c r="H45" s="163">
        <v>1.9930555555555556E-2</v>
      </c>
      <c r="I45" s="164">
        <v>4.3912037037037034E-2</v>
      </c>
      <c r="J45" s="225"/>
      <c r="K45" s="164"/>
      <c r="L45" s="164"/>
    </row>
    <row r="46" spans="1:13" x14ac:dyDescent="0.2">
      <c r="B46" s="9"/>
      <c r="C46" s="4" t="s">
        <v>61</v>
      </c>
      <c r="D46" s="4" t="s">
        <v>62</v>
      </c>
      <c r="E46" s="80">
        <v>37334</v>
      </c>
      <c r="F46" s="74"/>
      <c r="G46" s="86">
        <v>18195.384444444444</v>
      </c>
      <c r="H46" s="165">
        <v>2.0312500000000001E-2</v>
      </c>
      <c r="I46" s="166">
        <v>4.5543981481481477E-2</v>
      </c>
      <c r="J46" s="225"/>
      <c r="K46" s="164"/>
      <c r="L46" s="164"/>
    </row>
    <row r="47" spans="1:13" s="236" customFormat="1" ht="12" x14ac:dyDescent="0.2">
      <c r="C47" s="242"/>
      <c r="D47" s="242"/>
      <c r="E47" s="243"/>
      <c r="F47" s="243"/>
      <c r="G47" s="243"/>
      <c r="H47" s="247"/>
      <c r="I47" s="247"/>
      <c r="J47" s="248"/>
      <c r="K47" s="247"/>
      <c r="L47" s="247"/>
      <c r="M47" s="246"/>
    </row>
    <row r="48" spans="1:13" ht="14.25" x14ac:dyDescent="0.2">
      <c r="B48" s="6" t="s">
        <v>283</v>
      </c>
      <c r="E48" s="70" t="s">
        <v>73</v>
      </c>
      <c r="F48" s="75"/>
      <c r="G48" s="70" t="s">
        <v>74</v>
      </c>
      <c r="H48" s="174" t="s">
        <v>75</v>
      </c>
      <c r="I48" s="174" t="s">
        <v>76</v>
      </c>
      <c r="J48" s="224"/>
      <c r="K48" s="224"/>
      <c r="L48" s="224"/>
      <c r="M48" s="21"/>
    </row>
    <row r="49" spans="1:13" x14ac:dyDescent="0.2">
      <c r="A49" s="249"/>
      <c r="B49" s="249"/>
      <c r="C49" s="249"/>
      <c r="D49" s="249" t="s">
        <v>40</v>
      </c>
      <c r="E49" s="78">
        <v>132428</v>
      </c>
      <c r="F49" s="71"/>
      <c r="G49" s="84">
        <v>243109.97749999995</v>
      </c>
      <c r="H49" s="161">
        <v>7.6493055555555564E-2</v>
      </c>
      <c r="I49" s="162">
        <v>0.18186342592592594</v>
      </c>
      <c r="J49" s="172"/>
      <c r="K49" s="162"/>
      <c r="L49" s="162"/>
      <c r="M49" s="22"/>
    </row>
    <row r="50" spans="1:13" x14ac:dyDescent="0.2">
      <c r="C50" s="1" t="s">
        <v>41</v>
      </c>
      <c r="D50" s="1" t="s">
        <v>42</v>
      </c>
      <c r="E50" s="79">
        <v>10458</v>
      </c>
      <c r="F50" s="72"/>
      <c r="G50" s="85">
        <v>23648.065555555557</v>
      </c>
      <c r="H50" s="163">
        <v>9.4212962962962957E-2</v>
      </c>
      <c r="I50" s="164">
        <v>0.22168981481481484</v>
      </c>
      <c r="J50" s="225"/>
      <c r="K50" s="164"/>
      <c r="L50" s="164"/>
    </row>
    <row r="51" spans="1:13" x14ac:dyDescent="0.2">
      <c r="C51" s="1" t="s">
        <v>43</v>
      </c>
      <c r="D51" s="1" t="s">
        <v>44</v>
      </c>
      <c r="E51" s="79">
        <v>16284</v>
      </c>
      <c r="F51" s="72"/>
      <c r="G51" s="85">
        <v>29023.063611111113</v>
      </c>
      <c r="H51" s="163">
        <v>7.4259259259259261E-2</v>
      </c>
      <c r="I51" s="164">
        <v>0.17844907407407407</v>
      </c>
      <c r="J51" s="225"/>
      <c r="K51" s="164"/>
      <c r="L51" s="164"/>
    </row>
    <row r="52" spans="1:13" x14ac:dyDescent="0.2">
      <c r="C52" s="1" t="s">
        <v>45</v>
      </c>
      <c r="D52" s="1" t="s">
        <v>46</v>
      </c>
      <c r="E52" s="79">
        <v>971</v>
      </c>
      <c r="F52" s="72"/>
      <c r="G52" s="85">
        <v>795.05694444444441</v>
      </c>
      <c r="H52" s="163">
        <v>3.412037037037037E-2</v>
      </c>
      <c r="I52" s="164">
        <v>7.8449074074074074E-2</v>
      </c>
      <c r="J52" s="225"/>
      <c r="K52" s="164"/>
      <c r="L52" s="164"/>
    </row>
    <row r="53" spans="1:13" ht="18" x14ac:dyDescent="0.25">
      <c r="A53" s="24"/>
      <c r="C53" s="1" t="s">
        <v>47</v>
      </c>
      <c r="D53" s="1" t="s">
        <v>48</v>
      </c>
      <c r="E53" s="79">
        <v>16500</v>
      </c>
      <c r="F53" s="72"/>
      <c r="G53" s="85">
        <v>16992.81111111111</v>
      </c>
      <c r="H53" s="163">
        <v>4.2916666666666665E-2</v>
      </c>
      <c r="I53" s="164">
        <v>0.10126157407407406</v>
      </c>
      <c r="J53" s="225"/>
      <c r="K53" s="164"/>
      <c r="L53" s="164"/>
    </row>
    <row r="54" spans="1:13" x14ac:dyDescent="0.2">
      <c r="C54" s="1" t="s">
        <v>49</v>
      </c>
      <c r="D54" s="1" t="s">
        <v>50</v>
      </c>
      <c r="E54" s="79">
        <v>6669</v>
      </c>
      <c r="F54" s="72"/>
      <c r="G54" s="85">
        <v>10214.852222222222</v>
      </c>
      <c r="H54" s="163">
        <v>6.3819444444444443E-2</v>
      </c>
      <c r="I54" s="164">
        <v>0.15136574074074075</v>
      </c>
      <c r="J54" s="225"/>
      <c r="K54" s="164"/>
      <c r="L54" s="164"/>
    </row>
    <row r="55" spans="1:13" x14ac:dyDescent="0.2">
      <c r="C55" s="1" t="s">
        <v>51</v>
      </c>
      <c r="D55" s="1" t="s">
        <v>52</v>
      </c>
      <c r="E55" s="79">
        <v>15930</v>
      </c>
      <c r="F55" s="72"/>
      <c r="G55" s="85">
        <v>34736.03361111111</v>
      </c>
      <c r="H55" s="163">
        <v>9.0856481481481496E-2</v>
      </c>
      <c r="I55" s="164">
        <v>0.21305555555555555</v>
      </c>
      <c r="J55" s="225"/>
      <c r="K55" s="164"/>
      <c r="L55" s="164"/>
    </row>
    <row r="56" spans="1:13" x14ac:dyDescent="0.2">
      <c r="C56" s="1" t="s">
        <v>53</v>
      </c>
      <c r="D56" s="1" t="s">
        <v>54</v>
      </c>
      <c r="E56" s="79">
        <v>12034</v>
      </c>
      <c r="F56" s="72"/>
      <c r="G56" s="85">
        <v>25910.08388888889</v>
      </c>
      <c r="H56" s="163">
        <v>8.971064814814815E-2</v>
      </c>
      <c r="I56" s="164">
        <v>0.20320601851851852</v>
      </c>
      <c r="J56" s="225"/>
      <c r="K56" s="164"/>
      <c r="L56" s="164"/>
    </row>
    <row r="57" spans="1:13" ht="18" x14ac:dyDescent="0.25">
      <c r="A57" s="24"/>
      <c r="C57" s="1" t="s">
        <v>55</v>
      </c>
      <c r="D57" s="1" t="s">
        <v>56</v>
      </c>
      <c r="E57" s="79">
        <v>13172</v>
      </c>
      <c r="F57" s="72"/>
      <c r="G57" s="85">
        <v>30842.029722222225</v>
      </c>
      <c r="H57" s="163">
        <v>9.755787037037035E-2</v>
      </c>
      <c r="I57" s="164">
        <v>0.22347222222222221</v>
      </c>
      <c r="J57" s="225"/>
      <c r="K57" s="164"/>
      <c r="L57" s="164"/>
    </row>
    <row r="58" spans="1:13" x14ac:dyDescent="0.2">
      <c r="C58" s="1" t="s">
        <v>57</v>
      </c>
      <c r="D58" s="1" t="s">
        <v>58</v>
      </c>
      <c r="E58" s="79">
        <v>15362</v>
      </c>
      <c r="F58" s="72"/>
      <c r="G58" s="85">
        <v>23079.364999999998</v>
      </c>
      <c r="H58" s="163">
        <v>6.2604166666666669E-2</v>
      </c>
      <c r="I58" s="164">
        <v>0.15652777777777779</v>
      </c>
      <c r="J58" s="225"/>
      <c r="K58" s="164"/>
      <c r="L58" s="164"/>
    </row>
    <row r="59" spans="1:13" x14ac:dyDescent="0.2">
      <c r="C59" s="1" t="s">
        <v>59</v>
      </c>
      <c r="D59" s="1" t="s">
        <v>60</v>
      </c>
      <c r="E59" s="79">
        <v>14906</v>
      </c>
      <c r="F59" s="72"/>
      <c r="G59" s="85">
        <v>32918.839722222219</v>
      </c>
      <c r="H59" s="163">
        <v>9.2013888888888895E-2</v>
      </c>
      <c r="I59" s="164">
        <v>0.23559027777777777</v>
      </c>
      <c r="J59" s="225"/>
      <c r="K59" s="164"/>
      <c r="L59" s="164"/>
    </row>
    <row r="60" spans="1:13" x14ac:dyDescent="0.2">
      <c r="B60" s="9"/>
      <c r="C60" s="4" t="s">
        <v>61</v>
      </c>
      <c r="D60" s="4" t="s">
        <v>62</v>
      </c>
      <c r="E60" s="80">
        <v>10142</v>
      </c>
      <c r="F60" s="74"/>
      <c r="G60" s="86">
        <v>14949.77611111111</v>
      </c>
      <c r="H60" s="165">
        <v>6.1423611111111109E-2</v>
      </c>
      <c r="I60" s="166">
        <v>0.13840277777777779</v>
      </c>
      <c r="J60" s="225"/>
      <c r="K60" s="164"/>
      <c r="L60" s="164"/>
    </row>
    <row r="61" spans="1:13" x14ac:dyDescent="0.2">
      <c r="H61" s="169"/>
      <c r="I61" s="169"/>
      <c r="J61" s="225"/>
      <c r="K61" s="169"/>
      <c r="L61" s="169"/>
    </row>
    <row r="62" spans="1:13" x14ac:dyDescent="0.2">
      <c r="B62" s="6" t="s">
        <v>77</v>
      </c>
      <c r="E62" s="70" t="s">
        <v>78</v>
      </c>
      <c r="F62" s="75"/>
      <c r="G62" s="70" t="s">
        <v>79</v>
      </c>
      <c r="H62" s="174" t="s">
        <v>80</v>
      </c>
      <c r="I62" s="174" t="s">
        <v>81</v>
      </c>
      <c r="J62" s="224"/>
      <c r="K62" s="224"/>
      <c r="L62" s="224"/>
      <c r="M62" s="21"/>
    </row>
    <row r="63" spans="1:13" x14ac:dyDescent="0.2">
      <c r="A63" s="249"/>
      <c r="B63" s="249"/>
      <c r="C63" s="249"/>
      <c r="D63" s="249" t="s">
        <v>40</v>
      </c>
      <c r="E63" s="78">
        <v>4792</v>
      </c>
      <c r="F63" s="71"/>
      <c r="G63" s="218">
        <v>11285.830277777777</v>
      </c>
      <c r="H63" s="161">
        <v>9.8136574074074084E-2</v>
      </c>
      <c r="I63" s="162">
        <v>0.23061342592592593</v>
      </c>
      <c r="J63" s="172"/>
      <c r="K63" s="162"/>
      <c r="L63" s="162"/>
      <c r="M63" s="22"/>
    </row>
    <row r="64" spans="1:13" x14ac:dyDescent="0.2">
      <c r="C64" s="1" t="s">
        <v>41</v>
      </c>
      <c r="D64" s="1" t="s">
        <v>42</v>
      </c>
      <c r="E64" s="79">
        <v>261</v>
      </c>
      <c r="F64" s="72"/>
      <c r="G64" s="73">
        <v>496.29583333333335</v>
      </c>
      <c r="H64" s="163">
        <v>7.9224537037037038E-2</v>
      </c>
      <c r="I64" s="164">
        <v>0.17868055555555554</v>
      </c>
      <c r="J64" s="225"/>
      <c r="K64" s="164"/>
      <c r="L64" s="164"/>
    </row>
    <row r="65" spans="1:13" x14ac:dyDescent="0.2">
      <c r="C65" s="1" t="s">
        <v>43</v>
      </c>
      <c r="D65" s="1" t="s">
        <v>44</v>
      </c>
      <c r="E65" s="79">
        <v>335</v>
      </c>
      <c r="F65" s="72"/>
      <c r="G65" s="73">
        <v>971.52583333333337</v>
      </c>
      <c r="H65" s="163">
        <v>0.12083333333333333</v>
      </c>
      <c r="I65" s="164">
        <v>0.34773148148148153</v>
      </c>
      <c r="J65" s="225"/>
      <c r="K65" s="164"/>
      <c r="L65" s="164"/>
    </row>
    <row r="66" spans="1:13" x14ac:dyDescent="0.2">
      <c r="C66" s="1" t="s">
        <v>45</v>
      </c>
      <c r="D66" s="1" t="s">
        <v>46</v>
      </c>
      <c r="E66" s="79">
        <v>63</v>
      </c>
      <c r="F66" s="72"/>
      <c r="G66" s="73">
        <v>75.676111111111112</v>
      </c>
      <c r="H66" s="163">
        <v>5.004629629629629E-2</v>
      </c>
      <c r="I66" s="164">
        <v>8.5902777777777772E-2</v>
      </c>
      <c r="J66" s="225"/>
      <c r="K66" s="164"/>
      <c r="L66" s="164"/>
    </row>
    <row r="67" spans="1:13" ht="18" x14ac:dyDescent="0.25">
      <c r="A67" s="24"/>
      <c r="C67" s="1" t="s">
        <v>47</v>
      </c>
      <c r="D67" s="1" t="s">
        <v>48</v>
      </c>
      <c r="E67" s="79">
        <v>730</v>
      </c>
      <c r="F67" s="72"/>
      <c r="G67" s="73">
        <v>1459.3344444444444</v>
      </c>
      <c r="H67" s="163">
        <v>8.3298611111111115E-2</v>
      </c>
      <c r="I67" s="164">
        <v>0.15561342592592595</v>
      </c>
      <c r="J67" s="225"/>
      <c r="K67" s="164"/>
      <c r="L67" s="164"/>
    </row>
    <row r="68" spans="1:13" x14ac:dyDescent="0.2">
      <c r="C68" s="1" t="s">
        <v>49</v>
      </c>
      <c r="D68" s="1" t="s">
        <v>50</v>
      </c>
      <c r="E68" s="79">
        <v>427</v>
      </c>
      <c r="F68" s="72"/>
      <c r="G68" s="73">
        <v>646.63972222222219</v>
      </c>
      <c r="H68" s="163">
        <v>6.310185185185184E-2</v>
      </c>
      <c r="I68" s="164">
        <v>0.14564814814814814</v>
      </c>
      <c r="J68" s="225"/>
      <c r="K68" s="164"/>
      <c r="L68" s="164"/>
    </row>
    <row r="69" spans="1:13" x14ac:dyDescent="0.2">
      <c r="C69" s="1" t="s">
        <v>51</v>
      </c>
      <c r="D69" s="1" t="s">
        <v>52</v>
      </c>
      <c r="E69" s="79">
        <v>974</v>
      </c>
      <c r="F69" s="72"/>
      <c r="G69" s="73">
        <v>2534.7569444444443</v>
      </c>
      <c r="H69" s="163">
        <v>0.10843750000000001</v>
      </c>
      <c r="I69" s="164">
        <v>0.25112268518518516</v>
      </c>
      <c r="J69" s="225"/>
      <c r="K69" s="164"/>
      <c r="L69" s="164"/>
    </row>
    <row r="70" spans="1:13" x14ac:dyDescent="0.2">
      <c r="C70" s="1" t="s">
        <v>53</v>
      </c>
      <c r="D70" s="1" t="s">
        <v>54</v>
      </c>
      <c r="E70" s="79">
        <v>577</v>
      </c>
      <c r="F70" s="72"/>
      <c r="G70" s="73">
        <v>1737.5480555555555</v>
      </c>
      <c r="H70" s="163">
        <v>0.12547453703703704</v>
      </c>
      <c r="I70" s="164">
        <v>0.28714120370370372</v>
      </c>
      <c r="J70" s="225"/>
      <c r="K70" s="164"/>
      <c r="L70" s="164"/>
    </row>
    <row r="71" spans="1:13" ht="18" x14ac:dyDescent="0.25">
      <c r="A71" s="24"/>
      <c r="C71" s="1" t="s">
        <v>55</v>
      </c>
      <c r="D71" s="1" t="s">
        <v>56</v>
      </c>
      <c r="E71" s="79">
        <v>391</v>
      </c>
      <c r="F71" s="72"/>
      <c r="G71" s="73">
        <v>1240.4858333333332</v>
      </c>
      <c r="H71" s="163">
        <v>0.13218749999999999</v>
      </c>
      <c r="I71" s="164">
        <v>0.31468749999999995</v>
      </c>
      <c r="J71" s="225"/>
      <c r="K71" s="164"/>
      <c r="L71" s="164"/>
    </row>
    <row r="72" spans="1:13" x14ac:dyDescent="0.2">
      <c r="C72" s="1" t="s">
        <v>57</v>
      </c>
      <c r="D72" s="1" t="s">
        <v>58</v>
      </c>
      <c r="E72" s="79">
        <v>313</v>
      </c>
      <c r="F72" s="72"/>
      <c r="G72" s="73">
        <v>491.56972222222225</v>
      </c>
      <c r="H72" s="163">
        <v>6.5439814814814812E-2</v>
      </c>
      <c r="I72" s="164">
        <v>0.15659722222222222</v>
      </c>
      <c r="J72" s="225"/>
      <c r="K72" s="164"/>
      <c r="L72" s="164"/>
    </row>
    <row r="73" spans="1:13" x14ac:dyDescent="0.2">
      <c r="C73" s="1" t="s">
        <v>59</v>
      </c>
      <c r="D73" s="1" t="s">
        <v>60</v>
      </c>
      <c r="E73" s="79">
        <v>424</v>
      </c>
      <c r="F73" s="72"/>
      <c r="G73" s="73">
        <v>1106.5858333333333</v>
      </c>
      <c r="H73" s="163">
        <v>0.10875</v>
      </c>
      <c r="I73" s="164">
        <v>0.29245370370370372</v>
      </c>
      <c r="J73" s="225"/>
      <c r="K73" s="164"/>
      <c r="L73" s="164"/>
    </row>
    <row r="74" spans="1:13" x14ac:dyDescent="0.2">
      <c r="B74" s="9"/>
      <c r="C74" s="4" t="s">
        <v>61</v>
      </c>
      <c r="D74" s="4" t="s">
        <v>62</v>
      </c>
      <c r="E74" s="80">
        <v>297</v>
      </c>
      <c r="F74" s="74"/>
      <c r="G74" s="219">
        <v>525.41194444444443</v>
      </c>
      <c r="H74" s="165">
        <v>7.3715277777777782E-2</v>
      </c>
      <c r="I74" s="166">
        <v>0.18339120370370368</v>
      </c>
      <c r="J74" s="225"/>
      <c r="K74" s="164"/>
      <c r="L74" s="164"/>
    </row>
    <row r="75" spans="1:13" s="236" customFormat="1" ht="12" x14ac:dyDescent="0.2">
      <c r="C75" s="242"/>
      <c r="D75" s="242"/>
      <c r="E75" s="243"/>
      <c r="F75" s="243"/>
      <c r="G75" s="243"/>
      <c r="H75" s="244"/>
      <c r="I75" s="244"/>
      <c r="J75" s="245"/>
      <c r="K75" s="244"/>
      <c r="L75" s="244"/>
      <c r="M75" s="246"/>
    </row>
    <row r="76" spans="1:13" x14ac:dyDescent="0.2">
      <c r="E76" s="114" t="s">
        <v>10</v>
      </c>
      <c r="G76" s="114"/>
      <c r="H76" s="5"/>
      <c r="I76" s="123" t="s">
        <v>272</v>
      </c>
      <c r="J76" s="123"/>
      <c r="K76" s="123"/>
      <c r="L76" s="123"/>
    </row>
    <row r="77" spans="1:13" x14ac:dyDescent="0.2">
      <c r="C77" s="5"/>
      <c r="E77" s="114" t="s">
        <v>276</v>
      </c>
      <c r="G77" s="114"/>
      <c r="H77" s="5"/>
      <c r="I77" s="123" t="s">
        <v>273</v>
      </c>
      <c r="J77" s="123"/>
      <c r="K77" s="123"/>
      <c r="L77" s="123"/>
    </row>
    <row r="78" spans="1:13" x14ac:dyDescent="0.2">
      <c r="C78" s="5"/>
      <c r="E78" s="114" t="s">
        <v>275</v>
      </c>
      <c r="G78" s="114"/>
      <c r="H78" s="5"/>
      <c r="I78" s="123" t="s">
        <v>274</v>
      </c>
      <c r="J78" s="123"/>
      <c r="K78" s="123"/>
      <c r="L78" s="123"/>
    </row>
    <row r="79" spans="1:13" ht="14.25" x14ac:dyDescent="0.2">
      <c r="B79" s="6"/>
      <c r="E79" s="114" t="s">
        <v>82</v>
      </c>
      <c r="G79" s="114"/>
      <c r="H79" s="5"/>
      <c r="I79" s="123" t="s">
        <v>282</v>
      </c>
      <c r="J79" s="123"/>
      <c r="K79" s="123"/>
      <c r="L79" s="123"/>
      <c r="M79" s="21"/>
    </row>
    <row r="80" spans="1:13" x14ac:dyDescent="0.2">
      <c r="B80" s="6"/>
      <c r="E80" s="70" t="s">
        <v>83</v>
      </c>
      <c r="G80" s="114"/>
      <c r="H80" s="5"/>
      <c r="I80" s="70" t="s">
        <v>84</v>
      </c>
      <c r="J80" s="75"/>
      <c r="K80" s="75"/>
      <c r="L80" s="75"/>
      <c r="M80" s="21"/>
    </row>
    <row r="81" spans="1:13" x14ac:dyDescent="0.2">
      <c r="B81" s="6"/>
      <c r="C81" s="2"/>
      <c r="D81" s="2" t="s">
        <v>40</v>
      </c>
      <c r="E81" s="78">
        <v>3679</v>
      </c>
      <c r="G81" s="114"/>
      <c r="H81" s="5"/>
      <c r="I81" s="78">
        <v>7829</v>
      </c>
      <c r="J81" s="114"/>
      <c r="K81" s="78"/>
      <c r="L81" s="78"/>
      <c r="M81" s="22"/>
    </row>
    <row r="82" spans="1:13" x14ac:dyDescent="0.2">
      <c r="C82" s="1" t="s">
        <v>41</v>
      </c>
      <c r="D82" s="1" t="s">
        <v>42</v>
      </c>
      <c r="E82" s="79">
        <v>1758</v>
      </c>
      <c r="G82" s="114"/>
      <c r="H82" s="5"/>
      <c r="I82" s="79">
        <v>1339</v>
      </c>
      <c r="J82" s="214"/>
      <c r="K82" s="79"/>
      <c r="L82" s="79"/>
    </row>
    <row r="83" spans="1:13" x14ac:dyDescent="0.2">
      <c r="C83" s="1" t="s">
        <v>43</v>
      </c>
      <c r="D83" s="1" t="s">
        <v>44</v>
      </c>
      <c r="E83" s="79">
        <v>5</v>
      </c>
      <c r="G83" s="114"/>
      <c r="H83" s="5"/>
      <c r="I83" s="79">
        <v>3707</v>
      </c>
      <c r="J83" s="214"/>
      <c r="K83" s="79"/>
      <c r="L83" s="79"/>
    </row>
    <row r="84" spans="1:13" x14ac:dyDescent="0.2">
      <c r="C84" s="1" t="s">
        <v>45</v>
      </c>
      <c r="D84" s="1" t="s">
        <v>46</v>
      </c>
      <c r="E84" s="79">
        <v>0</v>
      </c>
      <c r="G84" s="114"/>
      <c r="H84" s="5"/>
      <c r="I84" s="79">
        <v>48</v>
      </c>
      <c r="J84" s="214"/>
      <c r="K84" s="79"/>
      <c r="L84" s="79"/>
    </row>
    <row r="85" spans="1:13" ht="18" x14ac:dyDescent="0.25">
      <c r="A85" s="24"/>
      <c r="C85" s="1" t="s">
        <v>47</v>
      </c>
      <c r="D85" s="1" t="s">
        <v>48</v>
      </c>
      <c r="E85" s="79" t="s">
        <v>85</v>
      </c>
      <c r="G85" s="114"/>
      <c r="H85" s="5"/>
      <c r="I85" s="79">
        <v>1364</v>
      </c>
      <c r="J85" s="214"/>
      <c r="K85" s="79"/>
      <c r="L85" s="79"/>
    </row>
    <row r="86" spans="1:13" x14ac:dyDescent="0.2">
      <c r="C86" s="1" t="s">
        <v>49</v>
      </c>
      <c r="D86" s="1" t="s">
        <v>50</v>
      </c>
      <c r="E86" s="79">
        <v>1565</v>
      </c>
      <c r="G86" s="140"/>
      <c r="H86" s="5"/>
      <c r="I86" s="79">
        <v>17</v>
      </c>
      <c r="J86" s="214"/>
      <c r="K86" s="79"/>
      <c r="L86" s="79"/>
    </row>
    <row r="87" spans="1:13" x14ac:dyDescent="0.2">
      <c r="C87" s="1" t="s">
        <v>51</v>
      </c>
      <c r="D87" s="1" t="s">
        <v>52</v>
      </c>
      <c r="E87" s="79">
        <v>206</v>
      </c>
      <c r="G87" s="140"/>
      <c r="H87" s="5"/>
      <c r="I87" s="79">
        <v>411</v>
      </c>
      <c r="J87" s="214"/>
      <c r="K87" s="79"/>
      <c r="L87" s="79"/>
    </row>
    <row r="88" spans="1:13" x14ac:dyDescent="0.2">
      <c r="C88" s="1" t="s">
        <v>53</v>
      </c>
      <c r="D88" s="1" t="s">
        <v>54</v>
      </c>
      <c r="E88" s="79">
        <v>37</v>
      </c>
      <c r="G88" s="140"/>
      <c r="H88" s="5"/>
      <c r="I88" s="79">
        <v>109</v>
      </c>
      <c r="J88" s="214"/>
      <c r="K88" s="79"/>
      <c r="L88" s="79"/>
    </row>
    <row r="89" spans="1:13" ht="18" x14ac:dyDescent="0.25">
      <c r="A89" s="24"/>
      <c r="C89" s="1" t="s">
        <v>55</v>
      </c>
      <c r="D89" s="1" t="s">
        <v>56</v>
      </c>
      <c r="E89" s="79">
        <v>25</v>
      </c>
      <c r="G89" s="140"/>
      <c r="H89" s="5"/>
      <c r="I89" s="79">
        <v>57</v>
      </c>
      <c r="J89" s="214"/>
      <c r="K89" s="79"/>
      <c r="L89" s="79"/>
    </row>
    <row r="90" spans="1:13" x14ac:dyDescent="0.2">
      <c r="C90" s="1" t="s">
        <v>57</v>
      </c>
      <c r="D90" s="1" t="s">
        <v>58</v>
      </c>
      <c r="E90" s="79">
        <v>0</v>
      </c>
      <c r="G90" s="140"/>
      <c r="H90" s="5"/>
      <c r="I90" s="79">
        <v>125</v>
      </c>
      <c r="J90" s="214"/>
      <c r="K90" s="79"/>
      <c r="L90" s="79"/>
    </row>
    <row r="91" spans="1:13" x14ac:dyDescent="0.2">
      <c r="C91" s="1" t="s">
        <v>59</v>
      </c>
      <c r="D91" s="1" t="s">
        <v>60</v>
      </c>
      <c r="E91" s="79">
        <v>0</v>
      </c>
      <c r="G91" s="140"/>
      <c r="H91" s="5"/>
      <c r="I91" s="79">
        <v>502</v>
      </c>
      <c r="J91" s="214"/>
      <c r="K91" s="79"/>
      <c r="L91" s="79"/>
    </row>
    <row r="92" spans="1:13" x14ac:dyDescent="0.2">
      <c r="B92" s="9"/>
      <c r="C92" s="4" t="s">
        <v>61</v>
      </c>
      <c r="D92" s="4" t="s">
        <v>62</v>
      </c>
      <c r="E92" s="80">
        <v>83</v>
      </c>
      <c r="F92" s="76"/>
      <c r="G92" s="141"/>
      <c r="H92" s="9"/>
      <c r="I92" s="80">
        <v>150</v>
      </c>
      <c r="J92" s="214"/>
      <c r="K92" s="79"/>
      <c r="L92" s="79"/>
    </row>
    <row r="93" spans="1:13" x14ac:dyDescent="0.2">
      <c r="C93" s="50" t="s">
        <v>85</v>
      </c>
      <c r="D93" s="28" t="s">
        <v>86</v>
      </c>
      <c r="G93" s="127"/>
      <c r="H93" s="5"/>
      <c r="I93" s="128"/>
      <c r="J93" s="127"/>
      <c r="K93" s="128"/>
      <c r="L93" s="128"/>
    </row>
    <row r="94" spans="1:13" x14ac:dyDescent="0.2">
      <c r="D94" s="51" t="s">
        <v>87</v>
      </c>
      <c r="I94" s="128"/>
      <c r="J94" s="127"/>
      <c r="K94" s="128"/>
      <c r="L94" s="128"/>
    </row>
    <row r="95" spans="1:13" x14ac:dyDescent="0.2">
      <c r="C95" s="50">
        <v>1</v>
      </c>
      <c r="D95" s="104" t="s">
        <v>88</v>
      </c>
    </row>
    <row r="96" spans="1:13" x14ac:dyDescent="0.2">
      <c r="C96" s="50">
        <v>2</v>
      </c>
      <c r="D96" s="5" t="s">
        <v>286</v>
      </c>
    </row>
    <row r="97" spans="3:4" x14ac:dyDescent="0.2">
      <c r="C97" s="50"/>
      <c r="D97" s="5" t="s">
        <v>287</v>
      </c>
    </row>
    <row r="98" spans="3:4" x14ac:dyDescent="0.2">
      <c r="C98" s="50"/>
      <c r="D98" s="5" t="s">
        <v>292</v>
      </c>
    </row>
    <row r="99" spans="3:4" x14ac:dyDescent="0.2">
      <c r="C99" s="50"/>
      <c r="D99" s="5"/>
    </row>
    <row r="100" spans="3:4" x14ac:dyDescent="0.2">
      <c r="C100" s="50"/>
      <c r="D100" s="5"/>
    </row>
    <row r="101" spans="3:4" hidden="1" x14ac:dyDescent="0.2">
      <c r="D101" s="5"/>
    </row>
    <row r="102" spans="3:4" hidden="1" x14ac:dyDescent="0.2">
      <c r="D102" s="5"/>
    </row>
    <row r="103" spans="3:4" hidden="1" x14ac:dyDescent="0.2">
      <c r="C103" s="5"/>
      <c r="D103" s="5"/>
    </row>
    <row r="104" spans="3:4" hidden="1" x14ac:dyDescent="0.2">
      <c r="C104" s="5"/>
      <c r="D104" s="5"/>
    </row>
    <row r="105" spans="3:4" hidden="1" x14ac:dyDescent="0.2">
      <c r="C105" s="5"/>
      <c r="D105" s="5"/>
    </row>
    <row r="106" spans="3:4" hidden="1" x14ac:dyDescent="0.2">
      <c r="C106" s="5"/>
      <c r="D106" s="5"/>
    </row>
    <row r="107" spans="3:4" hidden="1" x14ac:dyDescent="0.2">
      <c r="C107" s="5"/>
      <c r="D107" s="5"/>
    </row>
    <row r="108" spans="3:4" hidden="1" x14ac:dyDescent="0.2">
      <c r="C108" s="5"/>
      <c r="D108" s="5"/>
    </row>
    <row r="109" spans="3:4" hidden="1" x14ac:dyDescent="0.2">
      <c r="C109" s="5"/>
      <c r="D109" s="5"/>
    </row>
    <row r="110" spans="3:4" hidden="1" x14ac:dyDescent="0.2">
      <c r="C110" s="5"/>
      <c r="D110" s="5"/>
    </row>
  </sheetData>
  <conditionalFormatting sqref="H7:L74">
    <cfRule type="cellIs" dxfId="4" priority="1" operator="lessThan">
      <formula>1/24</formula>
    </cfRule>
  </conditionalFormatting>
  <hyperlinks>
    <hyperlink ref="D94" location="Introduction!A1" display="Introduction" xr:uid="{00000000-0004-0000-0100-000000000000}"/>
  </hyperlinks>
  <pageMargins left="0.70866141732283472" right="0.70866141732283472" top="0.74803149606299213" bottom="0.74803149606299213" header="0.31496062992125984" footer="0.31496062992125984"/>
  <pageSetup paperSize="9" orientation="portrait" r:id="rId1"/>
  <rowBreaks count="1" manualBreakCount="1">
    <brk id="47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40"/>
  <sheetViews>
    <sheetView workbookViewId="0">
      <pane xSplit="4" topLeftCell="E1" activePane="topRight" state="frozen"/>
      <selection activeCell="A6" sqref="A6"/>
      <selection pane="topRight" activeCell="E1" sqref="E1"/>
    </sheetView>
  </sheetViews>
  <sheetFormatPr defaultColWidth="0" defaultRowHeight="12.75" zeroHeight="1" x14ac:dyDescent="0.2"/>
  <cols>
    <col min="1" max="2" width="1.7109375" style="5" customWidth="1"/>
    <col min="3" max="3" width="5.28515625" style="5" bestFit="1" customWidth="1"/>
    <col min="4" max="4" width="17.28515625" style="1" customWidth="1"/>
    <col min="5" max="5" width="13.28515625" style="5" customWidth="1"/>
    <col min="6" max="6" width="1.5703125" style="5" customWidth="1"/>
    <col min="7" max="8" width="8.7109375" style="5" customWidth="1"/>
    <col min="9" max="9" width="16.85546875" style="5" bestFit="1" customWidth="1"/>
    <col min="10" max="10" width="1.5703125" style="5" customWidth="1"/>
    <col min="11" max="11" width="12.28515625" style="5" bestFit="1" customWidth="1"/>
    <col min="12" max="12" width="1.5703125" style="5" customWidth="1"/>
    <col min="13" max="14" width="8.7109375" style="5" customWidth="1"/>
    <col min="15" max="15" width="16.85546875" style="5" bestFit="1" customWidth="1"/>
    <col min="16" max="16" width="8.7109375" style="5" customWidth="1"/>
    <col min="17" max="17" width="14" style="5" bestFit="1" customWidth="1"/>
    <col min="18" max="18" width="7.42578125" style="5" bestFit="1" customWidth="1"/>
    <col min="19" max="20" width="9.140625" style="5" customWidth="1"/>
    <col min="21" max="16384" width="9.28515625" hidden="1"/>
  </cols>
  <sheetData>
    <row r="1" spans="1:18" ht="18.75" x14ac:dyDescent="0.25">
      <c r="A1" s="37" t="s">
        <v>10</v>
      </c>
      <c r="E1" s="37" t="s">
        <v>29</v>
      </c>
      <c r="F1" s="15"/>
      <c r="G1" s="15"/>
      <c r="H1" s="16"/>
    </row>
    <row r="2" spans="1:18" ht="15.75" x14ac:dyDescent="0.25">
      <c r="A2" s="118" t="s">
        <v>438</v>
      </c>
      <c r="C2" s="1"/>
      <c r="E2" s="10"/>
      <c r="F2" s="10"/>
      <c r="G2" s="10"/>
      <c r="H2" s="11"/>
      <c r="I2" s="11"/>
      <c r="J2" s="12"/>
      <c r="M2" s="3"/>
    </row>
    <row r="3" spans="1:18" s="5" customFormat="1" x14ac:dyDescent="0.2">
      <c r="B3" s="6"/>
      <c r="D3" s="1"/>
      <c r="G3" s="30" t="s">
        <v>237</v>
      </c>
      <c r="H3" s="226"/>
      <c r="I3" s="30"/>
      <c r="J3" s="1"/>
      <c r="K3" s="1"/>
      <c r="M3" s="30" t="s">
        <v>238</v>
      </c>
      <c r="N3" s="30"/>
      <c r="O3" s="30"/>
    </row>
    <row r="4" spans="1:18" ht="38.25" x14ac:dyDescent="0.2">
      <c r="C4" s="4" t="s">
        <v>30</v>
      </c>
      <c r="D4" s="29" t="s">
        <v>289</v>
      </c>
      <c r="E4" s="23" t="s">
        <v>89</v>
      </c>
      <c r="F4" s="227"/>
      <c r="G4" s="42" t="s">
        <v>239</v>
      </c>
      <c r="H4" s="42" t="s">
        <v>240</v>
      </c>
      <c r="I4" s="43" t="s">
        <v>90</v>
      </c>
      <c r="J4" s="184"/>
      <c r="K4" s="29"/>
      <c r="L4" s="29"/>
      <c r="M4" s="42" t="s">
        <v>239</v>
      </c>
      <c r="N4" s="42" t="s">
        <v>240</v>
      </c>
      <c r="O4" s="43" t="s">
        <v>90</v>
      </c>
      <c r="Q4" s="39" t="s">
        <v>278</v>
      </c>
      <c r="R4" s="39" t="s">
        <v>277</v>
      </c>
    </row>
    <row r="5" spans="1:18" ht="14.25" x14ac:dyDescent="0.2">
      <c r="A5" s="159"/>
      <c r="C5" s="1"/>
      <c r="E5" s="20" t="s">
        <v>91</v>
      </c>
      <c r="F5" s="185"/>
      <c r="G5" s="20" t="s">
        <v>92</v>
      </c>
      <c r="H5" s="20" t="s">
        <v>93</v>
      </c>
      <c r="I5" s="20" t="s">
        <v>94</v>
      </c>
      <c r="J5" s="185"/>
      <c r="K5" s="40"/>
      <c r="M5" s="20" t="s">
        <v>95</v>
      </c>
      <c r="N5" s="20" t="s">
        <v>96</v>
      </c>
      <c r="O5" s="20" t="s">
        <v>97</v>
      </c>
      <c r="Q5" s="44" t="s">
        <v>279</v>
      </c>
      <c r="R5" s="44" t="s">
        <v>280</v>
      </c>
    </row>
    <row r="6" spans="1:18" x14ac:dyDescent="0.2">
      <c r="B6" s="6"/>
      <c r="C6" s="2"/>
      <c r="D6" s="2" t="s">
        <v>40</v>
      </c>
      <c r="E6" s="78">
        <v>83558</v>
      </c>
      <c r="F6" s="78"/>
      <c r="G6" s="71">
        <v>6750</v>
      </c>
      <c r="H6" s="71">
        <v>42144</v>
      </c>
      <c r="I6" s="259">
        <v>7478</v>
      </c>
      <c r="J6" s="228"/>
      <c r="K6" s="55"/>
      <c r="L6" s="79"/>
      <c r="M6" s="71">
        <v>7298</v>
      </c>
      <c r="N6" s="71">
        <v>27366</v>
      </c>
      <c r="O6" s="256">
        <v>26015</v>
      </c>
      <c r="Q6" s="252">
        <v>3720</v>
      </c>
      <c r="R6" s="193">
        <v>22424</v>
      </c>
    </row>
    <row r="7" spans="1:18" x14ac:dyDescent="0.2">
      <c r="C7" s="1" t="s">
        <v>41</v>
      </c>
      <c r="D7" s="1" t="s">
        <v>42</v>
      </c>
      <c r="E7" s="79">
        <v>8384</v>
      </c>
      <c r="F7" s="79"/>
      <c r="G7" s="73">
        <v>1987</v>
      </c>
      <c r="H7" s="73">
        <v>3204</v>
      </c>
      <c r="I7" s="140">
        <v>1465</v>
      </c>
      <c r="J7" s="52"/>
      <c r="K7" s="56"/>
      <c r="L7" s="79"/>
      <c r="M7" s="73">
        <v>1528</v>
      </c>
      <c r="N7" s="73">
        <v>1665</v>
      </c>
      <c r="O7" s="257">
        <v>127</v>
      </c>
      <c r="Q7" s="187">
        <v>310</v>
      </c>
      <c r="R7" s="194">
        <v>4869</v>
      </c>
    </row>
    <row r="8" spans="1:18" x14ac:dyDescent="0.2">
      <c r="C8" s="1" t="s">
        <v>43</v>
      </c>
      <c r="D8" s="1" t="s">
        <v>44</v>
      </c>
      <c r="E8" s="79">
        <v>6953</v>
      </c>
      <c r="F8" s="79"/>
      <c r="G8" s="73">
        <v>45</v>
      </c>
      <c r="H8" s="73">
        <v>2383</v>
      </c>
      <c r="I8" s="140">
        <v>158</v>
      </c>
      <c r="J8" s="52"/>
      <c r="K8" s="56"/>
      <c r="L8" s="79"/>
      <c r="M8" s="73">
        <v>91</v>
      </c>
      <c r="N8" s="73">
        <v>4434</v>
      </c>
      <c r="O8" s="257">
        <v>1684</v>
      </c>
      <c r="Q8" s="187">
        <v>119</v>
      </c>
      <c r="R8" s="194">
        <v>1166</v>
      </c>
    </row>
    <row r="9" spans="1:18" x14ac:dyDescent="0.2">
      <c r="C9" s="1" t="s">
        <v>45</v>
      </c>
      <c r="D9" s="1" t="s">
        <v>46</v>
      </c>
      <c r="E9" s="52">
        <v>172</v>
      </c>
      <c r="F9" s="52"/>
      <c r="G9" s="206">
        <v>2</v>
      </c>
      <c r="H9" s="206">
        <v>165</v>
      </c>
      <c r="I9" s="140">
        <v>27</v>
      </c>
      <c r="J9" s="52"/>
      <c r="K9" s="56"/>
      <c r="L9" s="52"/>
      <c r="M9" s="206">
        <v>2</v>
      </c>
      <c r="N9" s="206">
        <v>3</v>
      </c>
      <c r="O9" s="257">
        <v>24</v>
      </c>
      <c r="Q9" s="187" t="s">
        <v>85</v>
      </c>
      <c r="R9" s="194">
        <v>74</v>
      </c>
    </row>
    <row r="10" spans="1:18" ht="18" x14ac:dyDescent="0.25">
      <c r="A10" s="24"/>
      <c r="C10" s="1" t="s">
        <v>47</v>
      </c>
      <c r="D10" s="1" t="s">
        <v>48</v>
      </c>
      <c r="E10" s="79">
        <v>14502</v>
      </c>
      <c r="F10" s="79"/>
      <c r="G10" s="73">
        <v>3</v>
      </c>
      <c r="H10" s="73">
        <v>12033</v>
      </c>
      <c r="I10" s="140" t="s">
        <v>85</v>
      </c>
      <c r="J10" s="52"/>
      <c r="K10" s="56"/>
      <c r="L10" s="79"/>
      <c r="M10" s="73">
        <v>53</v>
      </c>
      <c r="N10" s="73">
        <v>2413</v>
      </c>
      <c r="O10" s="257" t="s">
        <v>85</v>
      </c>
      <c r="Q10" s="187">
        <v>410</v>
      </c>
      <c r="R10" s="194">
        <v>944</v>
      </c>
    </row>
    <row r="11" spans="1:18" x14ac:dyDescent="0.2">
      <c r="C11" s="1" t="s">
        <v>49</v>
      </c>
      <c r="D11" s="1" t="s">
        <v>50</v>
      </c>
      <c r="E11" s="79">
        <v>2602</v>
      </c>
      <c r="F11" s="79"/>
      <c r="G11" s="73">
        <v>132</v>
      </c>
      <c r="H11" s="73">
        <v>2287</v>
      </c>
      <c r="I11" s="140">
        <v>0</v>
      </c>
      <c r="J11" s="52"/>
      <c r="K11" s="56"/>
      <c r="L11" s="79"/>
      <c r="M11" s="73">
        <v>27</v>
      </c>
      <c r="N11" s="73">
        <v>156</v>
      </c>
      <c r="O11" s="257">
        <v>2253</v>
      </c>
      <c r="Q11" s="187" t="s">
        <v>85</v>
      </c>
      <c r="R11" s="194">
        <v>965</v>
      </c>
    </row>
    <row r="12" spans="1:18" x14ac:dyDescent="0.2">
      <c r="C12" s="1" t="s">
        <v>51</v>
      </c>
      <c r="D12" s="1" t="s">
        <v>52</v>
      </c>
      <c r="E12" s="79">
        <v>12909</v>
      </c>
      <c r="F12" s="79"/>
      <c r="G12" s="73">
        <v>961</v>
      </c>
      <c r="H12" s="73">
        <v>5375</v>
      </c>
      <c r="I12" s="140">
        <v>186</v>
      </c>
      <c r="J12" s="52"/>
      <c r="K12" s="56"/>
      <c r="L12" s="79"/>
      <c r="M12" s="73">
        <v>926</v>
      </c>
      <c r="N12" s="73">
        <v>5647</v>
      </c>
      <c r="O12" s="257">
        <v>398</v>
      </c>
      <c r="Q12" s="187">
        <v>1757</v>
      </c>
      <c r="R12" s="194">
        <v>4496</v>
      </c>
    </row>
    <row r="13" spans="1:18" x14ac:dyDescent="0.2">
      <c r="C13" s="1" t="s">
        <v>53</v>
      </c>
      <c r="D13" s="1" t="s">
        <v>54</v>
      </c>
      <c r="E13" s="79">
        <v>3994</v>
      </c>
      <c r="F13" s="79"/>
      <c r="G13" s="73">
        <v>283</v>
      </c>
      <c r="H13" s="73">
        <v>3146</v>
      </c>
      <c r="I13" s="140">
        <v>1073</v>
      </c>
      <c r="J13" s="52"/>
      <c r="K13" s="56"/>
      <c r="L13" s="79"/>
      <c r="M13" s="73">
        <v>89</v>
      </c>
      <c r="N13" s="73">
        <v>476</v>
      </c>
      <c r="O13" s="257">
        <v>859</v>
      </c>
      <c r="Q13" s="187">
        <v>0</v>
      </c>
      <c r="R13" s="194">
        <v>1618</v>
      </c>
    </row>
    <row r="14" spans="1:18" ht="18" x14ac:dyDescent="0.25">
      <c r="A14" s="24"/>
      <c r="C14" s="1" t="s">
        <v>55</v>
      </c>
      <c r="D14" s="1" t="s">
        <v>56</v>
      </c>
      <c r="E14" s="79">
        <v>6427</v>
      </c>
      <c r="F14" s="79"/>
      <c r="G14" s="73">
        <v>445</v>
      </c>
      <c r="H14" s="73">
        <v>3874</v>
      </c>
      <c r="I14" s="140">
        <v>1604</v>
      </c>
      <c r="J14" s="52"/>
      <c r="K14" s="56"/>
      <c r="L14" s="79"/>
      <c r="M14" s="73">
        <v>373</v>
      </c>
      <c r="N14" s="73">
        <v>1735</v>
      </c>
      <c r="O14" s="257">
        <v>2615</v>
      </c>
      <c r="Q14" s="187">
        <v>0</v>
      </c>
      <c r="R14" s="194">
        <v>2116</v>
      </c>
    </row>
    <row r="15" spans="1:18" x14ac:dyDescent="0.2">
      <c r="C15" s="1" t="s">
        <v>57</v>
      </c>
      <c r="D15" s="1" t="s">
        <v>58</v>
      </c>
      <c r="E15" s="79">
        <v>7820</v>
      </c>
      <c r="F15" s="79"/>
      <c r="G15" s="73">
        <v>701</v>
      </c>
      <c r="H15" s="73">
        <v>3475</v>
      </c>
      <c r="I15" s="140">
        <v>0</v>
      </c>
      <c r="J15" s="52"/>
      <c r="K15" s="56"/>
      <c r="L15" s="79"/>
      <c r="M15" s="73">
        <v>656</v>
      </c>
      <c r="N15" s="73">
        <v>2988</v>
      </c>
      <c r="O15" s="257">
        <v>5310</v>
      </c>
      <c r="Q15" s="187">
        <v>694</v>
      </c>
      <c r="R15" s="194">
        <v>2173</v>
      </c>
    </row>
    <row r="16" spans="1:18" x14ac:dyDescent="0.2">
      <c r="C16" s="1" t="s">
        <v>59</v>
      </c>
      <c r="D16" s="1" t="s">
        <v>60</v>
      </c>
      <c r="E16" s="79">
        <v>14336</v>
      </c>
      <c r="F16" s="79"/>
      <c r="G16" s="73">
        <v>480</v>
      </c>
      <c r="H16" s="73">
        <v>4564</v>
      </c>
      <c r="I16" s="140">
        <v>1340</v>
      </c>
      <c r="J16" s="52"/>
      <c r="K16" s="56"/>
      <c r="L16" s="79"/>
      <c r="M16" s="73">
        <v>2182</v>
      </c>
      <c r="N16" s="73">
        <v>7110</v>
      </c>
      <c r="O16" s="257">
        <v>7312</v>
      </c>
      <c r="Q16" s="187">
        <v>0</v>
      </c>
      <c r="R16" s="194">
        <v>2871</v>
      </c>
    </row>
    <row r="17" spans="1:19" x14ac:dyDescent="0.2">
      <c r="C17" s="4" t="s">
        <v>61</v>
      </c>
      <c r="D17" s="4" t="s">
        <v>62</v>
      </c>
      <c r="E17" s="80">
        <v>5459</v>
      </c>
      <c r="F17" s="80"/>
      <c r="G17" s="219">
        <v>1711</v>
      </c>
      <c r="H17" s="219">
        <v>1638</v>
      </c>
      <c r="I17" s="141">
        <v>1625</v>
      </c>
      <c r="J17" s="52"/>
      <c r="K17" s="56"/>
      <c r="L17" s="79"/>
      <c r="M17" s="219">
        <v>1371</v>
      </c>
      <c r="N17" s="219">
        <v>739</v>
      </c>
      <c r="O17" s="258">
        <v>5433</v>
      </c>
      <c r="Q17" s="253">
        <v>430</v>
      </c>
      <c r="R17" s="254">
        <v>1132</v>
      </c>
    </row>
    <row r="18" spans="1:19" x14ac:dyDescent="0.2">
      <c r="C18" s="1"/>
      <c r="E18" s="82"/>
      <c r="F18" s="82"/>
      <c r="G18" s="82"/>
      <c r="H18" s="82"/>
      <c r="I18" s="82"/>
      <c r="J18" s="35"/>
      <c r="M18" s="82"/>
      <c r="N18" s="82"/>
      <c r="O18" s="35"/>
    </row>
    <row r="19" spans="1:19" ht="38.25" x14ac:dyDescent="0.2">
      <c r="B19" s="7"/>
      <c r="C19" s="4" t="s">
        <v>30</v>
      </c>
      <c r="D19" s="29" t="s">
        <v>289</v>
      </c>
      <c r="E19" s="229" t="s">
        <v>98</v>
      </c>
      <c r="F19" s="82"/>
      <c r="G19" s="39" t="s">
        <v>102</v>
      </c>
      <c r="H19" s="39" t="s">
        <v>241</v>
      </c>
      <c r="I19" s="229" t="s">
        <v>235</v>
      </c>
      <c r="J19" s="35"/>
      <c r="K19" s="39" t="s">
        <v>99</v>
      </c>
      <c r="M19" s="39" t="s">
        <v>100</v>
      </c>
      <c r="N19" s="39" t="s">
        <v>101</v>
      </c>
      <c r="O19" s="39" t="s">
        <v>241</v>
      </c>
      <c r="P19" s="39" t="s">
        <v>102</v>
      </c>
      <c r="Q19" s="17"/>
      <c r="R19" s="17"/>
      <c r="S19" s="17"/>
    </row>
    <row r="20" spans="1:19" x14ac:dyDescent="0.2">
      <c r="C20" s="1"/>
      <c r="E20" s="83" t="s">
        <v>103</v>
      </c>
      <c r="F20" s="230"/>
      <c r="G20" s="83" t="s">
        <v>104</v>
      </c>
      <c r="H20" s="83" t="s">
        <v>105</v>
      </c>
      <c r="I20" s="83" t="s">
        <v>106</v>
      </c>
      <c r="J20" s="35"/>
      <c r="K20" s="20" t="s">
        <v>107</v>
      </c>
      <c r="M20" s="83" t="s">
        <v>108</v>
      </c>
      <c r="N20" s="83" t="s">
        <v>109</v>
      </c>
      <c r="O20" s="20" t="s">
        <v>110</v>
      </c>
      <c r="P20" s="20" t="s">
        <v>111</v>
      </c>
      <c r="Q20" s="40"/>
      <c r="R20" s="40"/>
      <c r="S20" s="40"/>
    </row>
    <row r="21" spans="1:19" x14ac:dyDescent="0.2">
      <c r="C21" s="2"/>
      <c r="D21" s="2" t="s">
        <v>40</v>
      </c>
      <c r="E21" s="78">
        <v>707225</v>
      </c>
      <c r="F21" s="79"/>
      <c r="G21" s="211">
        <v>373864</v>
      </c>
      <c r="H21" s="211">
        <v>33057</v>
      </c>
      <c r="I21" s="78">
        <v>216746</v>
      </c>
      <c r="J21" s="79"/>
      <c r="K21" s="231">
        <v>623667</v>
      </c>
      <c r="L21" s="79"/>
      <c r="M21" s="232">
        <v>0.11814910389197214</v>
      </c>
      <c r="N21" s="232">
        <v>0.30647389444660467</v>
      </c>
      <c r="O21" s="133">
        <v>4.6741843119233621E-2</v>
      </c>
      <c r="P21" s="154">
        <v>0.52863515854218956</v>
      </c>
      <c r="Q21" s="223"/>
      <c r="R21" s="223"/>
      <c r="S21" s="223"/>
    </row>
    <row r="22" spans="1:19" x14ac:dyDescent="0.2">
      <c r="C22" s="1" t="s">
        <v>41</v>
      </c>
      <c r="D22" s="1" t="s">
        <v>42</v>
      </c>
      <c r="E22" s="79">
        <v>65966</v>
      </c>
      <c r="F22" s="79"/>
      <c r="G22" s="82">
        <v>32750</v>
      </c>
      <c r="H22" s="82">
        <v>3583</v>
      </c>
      <c r="I22" s="79">
        <v>21249</v>
      </c>
      <c r="J22" s="79"/>
      <c r="K22" s="158">
        <v>57582</v>
      </c>
      <c r="L22" s="79"/>
      <c r="M22" s="233">
        <v>0.12709577661219415</v>
      </c>
      <c r="N22" s="233">
        <v>0.32212048631112999</v>
      </c>
      <c r="O22" s="134">
        <v>5.4315859685292421E-2</v>
      </c>
      <c r="P22" s="155">
        <v>0.49646787739138343</v>
      </c>
      <c r="Q22" s="155"/>
      <c r="R22" s="155"/>
      <c r="S22" s="155"/>
    </row>
    <row r="23" spans="1:19" x14ac:dyDescent="0.2">
      <c r="C23" s="1" t="s">
        <v>43</v>
      </c>
      <c r="D23" s="1" t="s">
        <v>44</v>
      </c>
      <c r="E23" s="79">
        <v>71743</v>
      </c>
      <c r="F23" s="79"/>
      <c r="G23" s="82">
        <v>38856</v>
      </c>
      <c r="H23" s="82">
        <v>2303</v>
      </c>
      <c r="I23" s="79">
        <v>23631</v>
      </c>
      <c r="J23" s="79"/>
      <c r="K23" s="158">
        <v>64790</v>
      </c>
      <c r="L23" s="79"/>
      <c r="M23" s="233">
        <v>9.6915378503826158E-2</v>
      </c>
      <c r="N23" s="233">
        <v>0.32938405140571203</v>
      </c>
      <c r="O23" s="134">
        <v>3.2100692750512243E-2</v>
      </c>
      <c r="P23" s="155">
        <v>0.54159987733994952</v>
      </c>
      <c r="Q23" s="155"/>
      <c r="R23" s="155"/>
      <c r="S23" s="155"/>
    </row>
    <row r="24" spans="1:19" x14ac:dyDescent="0.2">
      <c r="C24" s="1" t="s">
        <v>45</v>
      </c>
      <c r="D24" s="1" t="s">
        <v>46</v>
      </c>
      <c r="E24" s="52">
        <v>2828</v>
      </c>
      <c r="F24" s="52"/>
      <c r="G24" s="35">
        <v>1718</v>
      </c>
      <c r="H24" s="35">
        <v>21</v>
      </c>
      <c r="I24" s="52">
        <v>917</v>
      </c>
      <c r="J24" s="52"/>
      <c r="K24" s="158">
        <v>2656</v>
      </c>
      <c r="L24" s="52"/>
      <c r="M24" s="233">
        <v>6.0820367751060818E-2</v>
      </c>
      <c r="N24" s="233">
        <v>0.32425742574257427</v>
      </c>
      <c r="O24" s="134">
        <v>7.4257425742574254E-3</v>
      </c>
      <c r="P24" s="155">
        <v>0.60749646393210754</v>
      </c>
      <c r="Q24" s="155"/>
      <c r="R24" s="155"/>
      <c r="S24" s="155"/>
    </row>
    <row r="25" spans="1:19" ht="18" x14ac:dyDescent="0.25">
      <c r="A25" s="24"/>
      <c r="C25" s="1" t="s">
        <v>47</v>
      </c>
      <c r="D25" s="1" t="s">
        <v>48</v>
      </c>
      <c r="E25" s="79">
        <v>101991</v>
      </c>
      <c r="F25" s="79"/>
      <c r="G25" s="82">
        <v>55919</v>
      </c>
      <c r="H25" s="82">
        <v>1529</v>
      </c>
      <c r="I25" s="79">
        <v>30041</v>
      </c>
      <c r="J25" s="79"/>
      <c r="K25" s="158">
        <v>87489</v>
      </c>
      <c r="L25" s="79"/>
      <c r="M25" s="233">
        <v>0.14218901667794218</v>
      </c>
      <c r="N25" s="233">
        <v>0.29454559716053375</v>
      </c>
      <c r="O25" s="134">
        <v>1.4991518859507211E-2</v>
      </c>
      <c r="P25" s="155">
        <v>0.54827386730201688</v>
      </c>
      <c r="Q25" s="155"/>
      <c r="R25" s="155"/>
      <c r="S25" s="155"/>
    </row>
    <row r="26" spans="1:19" x14ac:dyDescent="0.2">
      <c r="C26" s="1" t="s">
        <v>49</v>
      </c>
      <c r="D26" s="1" t="s">
        <v>50</v>
      </c>
      <c r="E26" s="79">
        <v>35667</v>
      </c>
      <c r="F26" s="79"/>
      <c r="G26" s="82">
        <v>19330</v>
      </c>
      <c r="H26" s="82">
        <v>3434</v>
      </c>
      <c r="I26" s="79">
        <v>10301</v>
      </c>
      <c r="J26" s="79"/>
      <c r="K26" s="158">
        <v>33065</v>
      </c>
      <c r="L26" s="79"/>
      <c r="M26" s="233">
        <v>7.2952589228138048E-2</v>
      </c>
      <c r="N26" s="233">
        <v>0.28881038494967337</v>
      </c>
      <c r="O26" s="134">
        <v>9.6279474023607259E-2</v>
      </c>
      <c r="P26" s="155">
        <v>0.54195755179858129</v>
      </c>
      <c r="Q26" s="155"/>
      <c r="R26" s="155"/>
      <c r="S26" s="155"/>
    </row>
    <row r="27" spans="1:19" x14ac:dyDescent="0.2">
      <c r="C27" s="1" t="s">
        <v>51</v>
      </c>
      <c r="D27" s="1" t="s">
        <v>52</v>
      </c>
      <c r="E27" s="79">
        <v>93572</v>
      </c>
      <c r="F27" s="79"/>
      <c r="G27" s="82">
        <v>48474</v>
      </c>
      <c r="H27" s="82">
        <v>6577</v>
      </c>
      <c r="I27" s="79">
        <v>25612</v>
      </c>
      <c r="J27" s="79"/>
      <c r="K27" s="158">
        <v>80663</v>
      </c>
      <c r="L27" s="79"/>
      <c r="M27" s="233">
        <v>0.13795793613474117</v>
      </c>
      <c r="N27" s="233">
        <v>0.27371435899628094</v>
      </c>
      <c r="O27" s="134">
        <v>7.0288120377890825E-2</v>
      </c>
      <c r="P27" s="155">
        <v>0.51803958449108711</v>
      </c>
      <c r="Q27" s="155"/>
      <c r="R27" s="155"/>
      <c r="S27" s="155"/>
    </row>
    <row r="28" spans="1:19" x14ac:dyDescent="0.2">
      <c r="C28" s="1" t="s">
        <v>53</v>
      </c>
      <c r="D28" s="1" t="s">
        <v>54</v>
      </c>
      <c r="E28" s="79">
        <v>47402</v>
      </c>
      <c r="F28" s="79"/>
      <c r="G28" s="82">
        <v>25038</v>
      </c>
      <c r="H28" s="82">
        <v>2153</v>
      </c>
      <c r="I28" s="79">
        <v>16217</v>
      </c>
      <c r="J28" s="79"/>
      <c r="K28" s="158">
        <v>43408</v>
      </c>
      <c r="L28" s="79"/>
      <c r="M28" s="233">
        <v>8.425804818362094E-2</v>
      </c>
      <c r="N28" s="233">
        <v>0.34211636639804227</v>
      </c>
      <c r="O28" s="134">
        <v>4.5420024471541288E-2</v>
      </c>
      <c r="P28" s="155">
        <v>0.52820556094679549</v>
      </c>
      <c r="Q28" s="155"/>
      <c r="R28" s="155"/>
      <c r="S28" s="155"/>
    </row>
    <row r="29" spans="1:19" ht="18" x14ac:dyDescent="0.25">
      <c r="A29" s="24"/>
      <c r="C29" s="1" t="s">
        <v>55</v>
      </c>
      <c r="D29" s="1" t="s">
        <v>56</v>
      </c>
      <c r="E29" s="79">
        <v>60003</v>
      </c>
      <c r="F29" s="79"/>
      <c r="G29" s="82">
        <v>33537</v>
      </c>
      <c r="H29" s="82">
        <v>1825</v>
      </c>
      <c r="I29" s="79">
        <v>18214</v>
      </c>
      <c r="J29" s="79"/>
      <c r="K29" s="158">
        <v>53576</v>
      </c>
      <c r="L29" s="79"/>
      <c r="M29" s="233">
        <v>0.10711131110111161</v>
      </c>
      <c r="N29" s="233">
        <v>0.30355148909221208</v>
      </c>
      <c r="O29" s="134">
        <v>3.0415145909371197E-2</v>
      </c>
      <c r="P29" s="155">
        <v>0.55892205389730509</v>
      </c>
      <c r="Q29" s="155"/>
      <c r="R29" s="155"/>
      <c r="S29" s="155"/>
    </row>
    <row r="30" spans="1:19" x14ac:dyDescent="0.2">
      <c r="C30" s="1" t="s">
        <v>57</v>
      </c>
      <c r="D30" s="1" t="s">
        <v>58</v>
      </c>
      <c r="E30" s="79">
        <v>74541</v>
      </c>
      <c r="F30" s="79"/>
      <c r="G30" s="82">
        <v>36522</v>
      </c>
      <c r="H30" s="82">
        <v>2875</v>
      </c>
      <c r="I30" s="79">
        <v>27324</v>
      </c>
      <c r="J30" s="79"/>
      <c r="K30" s="158">
        <v>66721</v>
      </c>
      <c r="L30" s="79"/>
      <c r="M30" s="233">
        <v>0.10490870795937807</v>
      </c>
      <c r="N30" s="233">
        <v>0.36656336781100335</v>
      </c>
      <c r="O30" s="134">
        <v>3.8569377926241932E-2</v>
      </c>
      <c r="P30" s="155">
        <v>0.48995854630337665</v>
      </c>
      <c r="Q30" s="155"/>
      <c r="R30" s="155"/>
      <c r="S30" s="155"/>
    </row>
    <row r="31" spans="1:19" x14ac:dyDescent="0.2">
      <c r="C31" s="1" t="s">
        <v>59</v>
      </c>
      <c r="D31" s="1" t="s">
        <v>60</v>
      </c>
      <c r="E31" s="79">
        <v>85937</v>
      </c>
      <c r="F31" s="79"/>
      <c r="G31" s="82">
        <v>43118</v>
      </c>
      <c r="H31" s="82">
        <v>3782</v>
      </c>
      <c r="I31" s="79">
        <v>24701</v>
      </c>
      <c r="J31" s="79"/>
      <c r="K31" s="158">
        <v>71601</v>
      </c>
      <c r="L31" s="79"/>
      <c r="M31" s="233">
        <v>0.16681987967929995</v>
      </c>
      <c r="N31" s="233">
        <v>0.28743149051049022</v>
      </c>
      <c r="O31" s="134">
        <v>4.4008983324993887E-2</v>
      </c>
      <c r="P31" s="155">
        <v>0.50173964648521596</v>
      </c>
      <c r="Q31" s="155"/>
      <c r="R31" s="155"/>
      <c r="S31" s="155"/>
    </row>
    <row r="32" spans="1:19" x14ac:dyDescent="0.2">
      <c r="C32" s="4" t="s">
        <v>61</v>
      </c>
      <c r="D32" s="4" t="s">
        <v>62</v>
      </c>
      <c r="E32" s="80">
        <v>67575</v>
      </c>
      <c r="F32" s="80"/>
      <c r="G32" s="215">
        <v>38602</v>
      </c>
      <c r="H32" s="215">
        <v>4975</v>
      </c>
      <c r="I32" s="80">
        <v>18539</v>
      </c>
      <c r="J32" s="80"/>
      <c r="K32" s="234">
        <v>62116</v>
      </c>
      <c r="L32" s="80"/>
      <c r="M32" s="235">
        <v>8.0784313725490192E-2</v>
      </c>
      <c r="N32" s="235">
        <v>0.27434702182759896</v>
      </c>
      <c r="O32" s="135">
        <v>7.3621901590825004E-2</v>
      </c>
      <c r="P32" s="156">
        <v>0.57124676285608578</v>
      </c>
      <c r="Q32" s="155"/>
      <c r="R32" s="155"/>
      <c r="S32" s="155"/>
    </row>
    <row r="33" spans="2:4" x14ac:dyDescent="0.2">
      <c r="B33" s="8"/>
      <c r="C33" s="50" t="s">
        <v>85</v>
      </c>
      <c r="D33" s="28" t="s">
        <v>86</v>
      </c>
    </row>
    <row r="34" spans="2:4" x14ac:dyDescent="0.2">
      <c r="B34" s="8"/>
      <c r="C34" s="1"/>
      <c r="D34" s="51" t="s">
        <v>87</v>
      </c>
    </row>
    <row r="35" spans="2:4" x14ac:dyDescent="0.2">
      <c r="B35" s="8"/>
      <c r="C35" s="50">
        <v>1</v>
      </c>
      <c r="D35" s="104" t="s">
        <v>112</v>
      </c>
    </row>
    <row r="36" spans="2:4" x14ac:dyDescent="0.2">
      <c r="C36" s="50"/>
      <c r="D36" s="28"/>
    </row>
    <row r="37" spans="2:4" x14ac:dyDescent="0.2">
      <c r="C37" s="1"/>
      <c r="D37" s="51"/>
    </row>
    <row r="38" spans="2:4" x14ac:dyDescent="0.2">
      <c r="C38" s="1"/>
      <c r="D38" s="51"/>
    </row>
    <row r="39" spans="2:4" x14ac:dyDescent="0.2">
      <c r="C39" s="1"/>
      <c r="D39" s="51"/>
    </row>
    <row r="40" spans="2:4" x14ac:dyDescent="0.2">
      <c r="C40" s="50"/>
      <c r="D40" s="104"/>
    </row>
  </sheetData>
  <hyperlinks>
    <hyperlink ref="D34" location="Introduction!A1" display="Introduction" xr:uid="{00000000-0004-0000-0200-000000000000}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T28"/>
  <sheetViews>
    <sheetView tabSelected="1" workbookViewId="0">
      <selection activeCell="Q6" sqref="Q6"/>
    </sheetView>
  </sheetViews>
  <sheetFormatPr defaultColWidth="0" defaultRowHeight="12.75" customHeight="1" zeroHeight="1" x14ac:dyDescent="0.2"/>
  <cols>
    <col min="1" max="2" width="1.7109375" style="5" customWidth="1"/>
    <col min="3" max="3" width="5.28515625" style="5" bestFit="1" customWidth="1"/>
    <col min="4" max="4" width="17.28515625" style="1" customWidth="1"/>
    <col min="5" max="5" width="9.5703125" style="5" customWidth="1"/>
    <col min="6" max="6" width="1.5703125" style="5" customWidth="1"/>
    <col min="7" max="7" width="10.5703125" style="5" customWidth="1"/>
    <col min="8" max="8" width="1.5703125" style="5" customWidth="1"/>
    <col min="9" max="9" width="11" style="5" customWidth="1"/>
    <col min="10" max="10" width="5.5703125" style="5" customWidth="1"/>
    <col min="11" max="14" width="7" style="5" customWidth="1"/>
    <col min="15" max="15" width="1.7109375" style="1" customWidth="1"/>
    <col min="16" max="17" width="12" style="5" bestFit="1" customWidth="1"/>
    <col min="18" max="20" width="9.140625" style="5" customWidth="1"/>
    <col min="21" max="16384" width="9.28515625" hidden="1"/>
  </cols>
  <sheetData>
    <row r="1" spans="1:20" ht="18.75" x14ac:dyDescent="0.25">
      <c r="A1" s="37" t="s">
        <v>12</v>
      </c>
      <c r="E1" s="37" t="s">
        <v>29</v>
      </c>
      <c r="F1" s="15"/>
      <c r="G1" s="15"/>
      <c r="H1" s="15"/>
      <c r="I1" s="15"/>
      <c r="J1" s="16"/>
      <c r="K1" s="11"/>
      <c r="L1" s="11"/>
      <c r="M1" s="11"/>
    </row>
    <row r="2" spans="1:20" ht="15.75" x14ac:dyDescent="0.25">
      <c r="A2" s="118" t="s">
        <v>438</v>
      </c>
      <c r="C2" s="1"/>
      <c r="E2" s="10"/>
      <c r="F2" s="10"/>
      <c r="G2" s="10"/>
      <c r="H2" s="10"/>
      <c r="I2" s="10"/>
      <c r="J2" s="11"/>
      <c r="K2" s="11"/>
      <c r="L2" s="11"/>
      <c r="M2" s="11"/>
      <c r="N2" s="27"/>
      <c r="O2" s="209"/>
      <c r="P2" s="27"/>
      <c r="Q2" s="27"/>
      <c r="R2" s="27"/>
      <c r="S2" s="27"/>
    </row>
    <row r="3" spans="1:20" x14ac:dyDescent="0.2">
      <c r="C3" s="1"/>
      <c r="E3" s="10"/>
      <c r="F3" s="10"/>
      <c r="G3" s="10"/>
      <c r="H3" s="10"/>
      <c r="I3" s="10"/>
      <c r="J3" s="11"/>
      <c r="K3" s="11"/>
      <c r="L3" s="11"/>
      <c r="M3" s="11"/>
      <c r="N3" s="106"/>
      <c r="O3" s="210"/>
      <c r="P3" s="106"/>
      <c r="Q3" s="106"/>
      <c r="R3" s="106"/>
      <c r="S3" s="106"/>
    </row>
    <row r="4" spans="1:20" x14ac:dyDescent="0.2">
      <c r="E4" s="40"/>
      <c r="F4" s="40"/>
      <c r="G4" s="40"/>
      <c r="H4" s="40"/>
      <c r="I4" s="26" t="s">
        <v>113</v>
      </c>
      <c r="J4" s="26"/>
      <c r="K4" s="26"/>
      <c r="L4" s="26"/>
      <c r="M4" s="26"/>
      <c r="N4" s="26"/>
      <c r="O4" s="130"/>
      <c r="P4" s="1" t="s">
        <v>12</v>
      </c>
      <c r="Q4" s="1" t="s">
        <v>12</v>
      </c>
      <c r="R4" s="16"/>
      <c r="S4" s="16"/>
    </row>
    <row r="5" spans="1:20" ht="25.5" x14ac:dyDescent="0.2">
      <c r="B5" s="29"/>
      <c r="C5" s="4" t="s">
        <v>30</v>
      </c>
      <c r="D5" s="29" t="s">
        <v>289</v>
      </c>
      <c r="E5" s="23" t="s">
        <v>290</v>
      </c>
      <c r="F5" s="41"/>
      <c r="G5" s="23" t="s">
        <v>114</v>
      </c>
      <c r="H5" s="41"/>
      <c r="I5" s="42" t="s">
        <v>115</v>
      </c>
      <c r="J5" s="43" t="s">
        <v>116</v>
      </c>
      <c r="K5" s="43" t="s">
        <v>14</v>
      </c>
      <c r="L5" s="43" t="s">
        <v>117</v>
      </c>
      <c r="M5" s="43" t="s">
        <v>118</v>
      </c>
      <c r="N5" s="43" t="s">
        <v>119</v>
      </c>
      <c r="O5" s="29"/>
      <c r="P5" s="29" t="s">
        <v>434</v>
      </c>
      <c r="Q5" s="29" t="s">
        <v>443</v>
      </c>
      <c r="R5" s="29"/>
      <c r="S5" s="29"/>
    </row>
    <row r="6" spans="1:20" ht="14.25" x14ac:dyDescent="0.2">
      <c r="A6" s="159"/>
      <c r="E6" s="44" t="s">
        <v>120</v>
      </c>
      <c r="F6" s="40"/>
      <c r="G6" s="44" t="s">
        <v>121</v>
      </c>
      <c r="H6" s="40"/>
      <c r="I6" s="44" t="s">
        <v>122</v>
      </c>
      <c r="J6" s="44" t="s">
        <v>123</v>
      </c>
      <c r="K6" s="44" t="s">
        <v>124</v>
      </c>
      <c r="L6" s="44" t="s">
        <v>125</v>
      </c>
      <c r="M6" s="44" t="s">
        <v>126</v>
      </c>
      <c r="N6" s="44" t="s">
        <v>127</v>
      </c>
      <c r="O6" s="40"/>
      <c r="P6" s="44" t="s">
        <v>270</v>
      </c>
      <c r="Q6" s="44" t="s">
        <v>271</v>
      </c>
      <c r="R6" s="40"/>
      <c r="S6" s="40"/>
    </row>
    <row r="7" spans="1:20" x14ac:dyDescent="0.2">
      <c r="A7" s="6"/>
      <c r="B7" s="2"/>
      <c r="C7" s="2"/>
      <c r="D7" s="2" t="s">
        <v>40</v>
      </c>
      <c r="E7" s="186">
        <v>1060265</v>
      </c>
      <c r="F7" s="186"/>
      <c r="G7" s="186">
        <v>760616</v>
      </c>
      <c r="H7" s="186"/>
      <c r="I7" s="84">
        <v>7323558</v>
      </c>
      <c r="J7" s="211">
        <v>10</v>
      </c>
      <c r="K7" s="212">
        <v>1</v>
      </c>
      <c r="L7" s="211">
        <v>29</v>
      </c>
      <c r="M7" s="211">
        <v>54</v>
      </c>
      <c r="N7" s="211">
        <v>122</v>
      </c>
      <c r="O7" s="114"/>
      <c r="P7" s="84">
        <v>2622</v>
      </c>
      <c r="Q7" s="84">
        <v>2768</v>
      </c>
      <c r="R7" s="211"/>
      <c r="S7" s="211"/>
      <c r="T7" s="6"/>
    </row>
    <row r="8" spans="1:20" x14ac:dyDescent="0.2">
      <c r="B8" s="1"/>
      <c r="C8" s="1" t="s">
        <v>41</v>
      </c>
      <c r="D8" s="1" t="s">
        <v>42</v>
      </c>
      <c r="E8" s="77">
        <v>99402</v>
      </c>
      <c r="F8" s="77"/>
      <c r="G8" s="77">
        <v>72028</v>
      </c>
      <c r="H8" s="77"/>
      <c r="I8" s="85">
        <v>295440</v>
      </c>
      <c r="J8" s="82">
        <v>4</v>
      </c>
      <c r="K8" s="213">
        <v>2</v>
      </c>
      <c r="L8" s="82">
        <v>3</v>
      </c>
      <c r="M8" s="82">
        <v>4</v>
      </c>
      <c r="N8" s="82">
        <v>63</v>
      </c>
      <c r="O8" s="214"/>
      <c r="P8" s="82">
        <v>280</v>
      </c>
      <c r="Q8" s="82">
        <v>35</v>
      </c>
      <c r="R8" s="82"/>
      <c r="S8" s="82"/>
    </row>
    <row r="9" spans="1:20" x14ac:dyDescent="0.2">
      <c r="B9" s="1"/>
      <c r="C9" s="1" t="s">
        <v>43</v>
      </c>
      <c r="D9" s="1" t="s">
        <v>44</v>
      </c>
      <c r="E9" s="77">
        <v>110700</v>
      </c>
      <c r="F9" s="77"/>
      <c r="G9" s="77">
        <v>81177</v>
      </c>
      <c r="H9" s="77"/>
      <c r="I9" s="85">
        <v>373904</v>
      </c>
      <c r="J9" s="82">
        <v>5</v>
      </c>
      <c r="K9" s="213">
        <v>0</v>
      </c>
      <c r="L9" s="82">
        <v>0</v>
      </c>
      <c r="M9" s="82">
        <v>28</v>
      </c>
      <c r="N9" s="82">
        <v>122</v>
      </c>
      <c r="O9" s="214"/>
      <c r="P9" s="82">
        <v>314</v>
      </c>
      <c r="Q9" s="82">
        <v>40</v>
      </c>
      <c r="R9" s="82"/>
      <c r="S9" s="82"/>
    </row>
    <row r="10" spans="1:20" x14ac:dyDescent="0.2">
      <c r="B10" s="1"/>
      <c r="C10" s="1" t="s">
        <v>45</v>
      </c>
      <c r="D10" s="1" t="s">
        <v>46</v>
      </c>
      <c r="E10" s="77">
        <v>3504</v>
      </c>
      <c r="F10" s="77"/>
      <c r="G10" s="77">
        <v>1923</v>
      </c>
      <c r="H10" s="77"/>
      <c r="I10" s="85">
        <v>14325</v>
      </c>
      <c r="J10" s="82">
        <v>7</v>
      </c>
      <c r="K10" s="213">
        <v>0</v>
      </c>
      <c r="L10" s="82">
        <v>4</v>
      </c>
      <c r="M10" s="82">
        <v>51</v>
      </c>
      <c r="N10" s="82">
        <v>166</v>
      </c>
      <c r="O10" s="214"/>
      <c r="P10" s="82">
        <v>0</v>
      </c>
      <c r="Q10" s="82">
        <v>13</v>
      </c>
      <c r="R10" s="82"/>
      <c r="S10" s="82"/>
    </row>
    <row r="11" spans="1:20" ht="18" x14ac:dyDescent="0.25">
      <c r="A11" s="24"/>
      <c r="B11" s="1"/>
      <c r="C11" s="1" t="s">
        <v>47</v>
      </c>
      <c r="D11" s="1" t="s">
        <v>48</v>
      </c>
      <c r="E11" s="77">
        <v>154580</v>
      </c>
      <c r="F11" s="77"/>
      <c r="G11" s="77">
        <v>121111</v>
      </c>
      <c r="H11" s="77"/>
      <c r="I11" s="85">
        <v>1035003</v>
      </c>
      <c r="J11" s="82">
        <v>9</v>
      </c>
      <c r="K11" s="213">
        <v>0</v>
      </c>
      <c r="L11" s="82">
        <v>19</v>
      </c>
      <c r="M11" s="82">
        <v>65</v>
      </c>
      <c r="N11" s="82">
        <v>159</v>
      </c>
      <c r="O11" s="214"/>
      <c r="P11" s="82">
        <v>268</v>
      </c>
      <c r="Q11" s="82">
        <v>82</v>
      </c>
      <c r="R11" s="82"/>
      <c r="S11" s="82"/>
    </row>
    <row r="12" spans="1:20" x14ac:dyDescent="0.2">
      <c r="B12" s="1"/>
      <c r="C12" s="1" t="s">
        <v>49</v>
      </c>
      <c r="D12" s="1" t="s">
        <v>50</v>
      </c>
      <c r="E12" s="77">
        <v>48463</v>
      </c>
      <c r="F12" s="77"/>
      <c r="G12" s="77">
        <v>33467</v>
      </c>
      <c r="H12" s="77"/>
      <c r="I12" s="85">
        <v>351160</v>
      </c>
      <c r="J12" s="82">
        <v>10</v>
      </c>
      <c r="K12" s="213">
        <v>0</v>
      </c>
      <c r="L12" s="82">
        <v>29</v>
      </c>
      <c r="M12" s="82">
        <v>48</v>
      </c>
      <c r="N12" s="82">
        <v>95</v>
      </c>
      <c r="O12" s="214"/>
      <c r="P12" s="82">
        <v>276</v>
      </c>
      <c r="Q12" s="82">
        <v>50</v>
      </c>
      <c r="R12" s="82"/>
      <c r="S12" s="82"/>
    </row>
    <row r="13" spans="1:20" x14ac:dyDescent="0.2">
      <c r="B13" s="1"/>
      <c r="C13" s="1" t="s">
        <v>51</v>
      </c>
      <c r="D13" s="1" t="s">
        <v>52</v>
      </c>
      <c r="E13" s="77">
        <v>132631</v>
      </c>
      <c r="F13" s="77"/>
      <c r="G13" s="77">
        <v>96346</v>
      </c>
      <c r="H13" s="77"/>
      <c r="I13" s="85">
        <v>152202</v>
      </c>
      <c r="J13" s="82">
        <v>2</v>
      </c>
      <c r="K13" s="213">
        <v>0</v>
      </c>
      <c r="L13" s="82">
        <v>0</v>
      </c>
      <c r="M13" s="82">
        <v>0</v>
      </c>
      <c r="N13" s="82">
        <v>53</v>
      </c>
      <c r="O13" s="214"/>
      <c r="P13" s="82">
        <v>335</v>
      </c>
      <c r="Q13" s="82">
        <v>51</v>
      </c>
      <c r="R13" s="82"/>
      <c r="S13" s="82"/>
    </row>
    <row r="14" spans="1:20" x14ac:dyDescent="0.2">
      <c r="B14" s="1"/>
      <c r="C14" s="1" t="s">
        <v>53</v>
      </c>
      <c r="D14" s="1" t="s">
        <v>54</v>
      </c>
      <c r="E14" s="77">
        <v>81759</v>
      </c>
      <c r="F14" s="77"/>
      <c r="G14" s="77">
        <v>51158</v>
      </c>
      <c r="H14" s="77"/>
      <c r="I14" s="85">
        <v>2361551</v>
      </c>
      <c r="J14" s="82">
        <v>46</v>
      </c>
      <c r="K14" s="213">
        <v>1</v>
      </c>
      <c r="L14" s="82">
        <v>179</v>
      </c>
      <c r="M14" s="82">
        <v>233</v>
      </c>
      <c r="N14" s="82">
        <v>290</v>
      </c>
      <c r="O14" s="214"/>
      <c r="P14" s="82">
        <v>104</v>
      </c>
      <c r="Q14" s="82">
        <v>1385</v>
      </c>
      <c r="R14" s="82"/>
      <c r="S14" s="82"/>
    </row>
    <row r="15" spans="1:20" ht="18" x14ac:dyDescent="0.25">
      <c r="A15" s="24"/>
      <c r="B15" s="1"/>
      <c r="C15" s="1" t="s">
        <v>55</v>
      </c>
      <c r="D15" s="1" t="s">
        <v>56</v>
      </c>
      <c r="E15" s="77">
        <v>88755</v>
      </c>
      <c r="F15" s="77"/>
      <c r="G15" s="77">
        <v>73102</v>
      </c>
      <c r="H15" s="77"/>
      <c r="I15" s="85">
        <v>1439663</v>
      </c>
      <c r="J15" s="82">
        <v>20</v>
      </c>
      <c r="K15" s="213">
        <v>1</v>
      </c>
      <c r="L15" s="82">
        <v>75</v>
      </c>
      <c r="M15" s="82">
        <v>132</v>
      </c>
      <c r="N15" s="82">
        <v>237</v>
      </c>
      <c r="O15" s="214"/>
      <c r="P15" s="82">
        <v>200</v>
      </c>
      <c r="Q15" s="82">
        <v>347</v>
      </c>
      <c r="R15" s="82"/>
      <c r="S15" s="82"/>
    </row>
    <row r="16" spans="1:20" x14ac:dyDescent="0.2">
      <c r="B16" s="1"/>
      <c r="C16" s="1" t="s">
        <v>57</v>
      </c>
      <c r="D16" s="1" t="s">
        <v>58</v>
      </c>
      <c r="E16" s="77">
        <v>106239</v>
      </c>
      <c r="F16" s="77"/>
      <c r="G16" s="77">
        <v>80953</v>
      </c>
      <c r="H16" s="77"/>
      <c r="I16" s="85">
        <v>269248</v>
      </c>
      <c r="J16" s="82">
        <v>3</v>
      </c>
      <c r="K16" s="213">
        <v>2</v>
      </c>
      <c r="L16" s="82">
        <v>3</v>
      </c>
      <c r="M16" s="82">
        <v>3</v>
      </c>
      <c r="N16" s="82">
        <v>39</v>
      </c>
      <c r="O16" s="214"/>
      <c r="P16" s="82">
        <v>342</v>
      </c>
      <c r="Q16" s="82">
        <v>9</v>
      </c>
      <c r="R16" s="82"/>
      <c r="S16" s="82"/>
    </row>
    <row r="17" spans="2:19" x14ac:dyDescent="0.2">
      <c r="B17" s="1"/>
      <c r="C17" s="1" t="s">
        <v>59</v>
      </c>
      <c r="D17" s="1" t="s">
        <v>60</v>
      </c>
      <c r="E17" s="77">
        <v>138408</v>
      </c>
      <c r="F17" s="77"/>
      <c r="G17" s="77">
        <v>91710</v>
      </c>
      <c r="H17" s="77"/>
      <c r="I17" s="85">
        <v>13814</v>
      </c>
      <c r="J17" s="82">
        <v>0</v>
      </c>
      <c r="K17" s="213">
        <v>0</v>
      </c>
      <c r="L17" s="82">
        <v>0</v>
      </c>
      <c r="M17" s="82">
        <v>0</v>
      </c>
      <c r="N17" s="82">
        <v>1</v>
      </c>
      <c r="O17" s="214"/>
      <c r="P17" s="82">
        <v>332</v>
      </c>
      <c r="Q17" s="82">
        <v>22</v>
      </c>
      <c r="R17" s="82"/>
      <c r="S17" s="82"/>
    </row>
    <row r="18" spans="2:19" x14ac:dyDescent="0.2">
      <c r="B18" s="1"/>
      <c r="C18" s="4" t="s">
        <v>61</v>
      </c>
      <c r="D18" s="4" t="s">
        <v>62</v>
      </c>
      <c r="E18" s="76">
        <v>95824</v>
      </c>
      <c r="F18" s="76"/>
      <c r="G18" s="76">
        <v>57641</v>
      </c>
      <c r="H18" s="76"/>
      <c r="I18" s="86">
        <v>1017248</v>
      </c>
      <c r="J18" s="215">
        <v>18</v>
      </c>
      <c r="K18" s="216">
        <v>0</v>
      </c>
      <c r="L18" s="215">
        <v>61</v>
      </c>
      <c r="M18" s="215">
        <v>126</v>
      </c>
      <c r="N18" s="215">
        <v>265</v>
      </c>
      <c r="O18" s="214"/>
      <c r="P18" s="215">
        <v>171</v>
      </c>
      <c r="Q18" s="215">
        <v>734</v>
      </c>
      <c r="R18" s="82"/>
      <c r="S18" s="82"/>
    </row>
    <row r="19" spans="2:19" x14ac:dyDescent="0.2">
      <c r="B19" s="1"/>
      <c r="C19" s="50" t="s">
        <v>85</v>
      </c>
      <c r="D19" s="28" t="s">
        <v>86</v>
      </c>
      <c r="E19" s="77"/>
      <c r="F19" s="77"/>
      <c r="G19" s="77"/>
      <c r="H19" s="77"/>
      <c r="I19" s="85"/>
      <c r="J19" s="72"/>
      <c r="K19" s="72"/>
      <c r="L19" s="72"/>
      <c r="M19" s="72"/>
      <c r="N19" s="72"/>
      <c r="O19" s="214"/>
      <c r="P19" s="72"/>
      <c r="Q19" s="72"/>
      <c r="R19" s="72"/>
      <c r="S19" s="72"/>
    </row>
    <row r="20" spans="2:19" x14ac:dyDescent="0.2">
      <c r="C20" s="1"/>
      <c r="D20" s="51" t="s">
        <v>87</v>
      </c>
      <c r="E20" s="10"/>
      <c r="G20" s="10"/>
      <c r="H20" s="10"/>
      <c r="I20" s="10"/>
      <c r="J20" s="10"/>
      <c r="K20" s="10"/>
      <c r="L20" s="10"/>
      <c r="M20" s="10"/>
      <c r="N20" s="10"/>
      <c r="O20" s="38"/>
      <c r="P20" s="10"/>
      <c r="Q20" s="10"/>
      <c r="R20" s="10"/>
      <c r="S20" s="10"/>
    </row>
    <row r="21" spans="2:19" x14ac:dyDescent="0.2">
      <c r="C21" s="50">
        <v>1</v>
      </c>
      <c r="D21" t="s">
        <v>88</v>
      </c>
      <c r="E21" s="10"/>
      <c r="G21" s="10"/>
      <c r="H21" s="10"/>
      <c r="I21" s="10"/>
      <c r="J21" s="10"/>
      <c r="K21" s="10"/>
      <c r="L21" s="10"/>
      <c r="M21" s="10"/>
      <c r="N21" s="10"/>
      <c r="O21" s="38"/>
      <c r="P21" s="10"/>
      <c r="Q21" s="10"/>
      <c r="R21" s="10"/>
      <c r="S21" s="10"/>
    </row>
    <row r="22" spans="2:19" x14ac:dyDescent="0.2">
      <c r="D22" s="5"/>
      <c r="G22" s="10"/>
      <c r="H22" s="10"/>
      <c r="I22" s="10"/>
      <c r="J22" s="10"/>
      <c r="K22" s="10"/>
      <c r="L22" s="10"/>
      <c r="M22" s="10"/>
      <c r="N22" s="10"/>
      <c r="O22" s="38"/>
      <c r="P22" s="10"/>
      <c r="Q22" s="10"/>
      <c r="R22" s="10"/>
      <c r="S22" s="10"/>
    </row>
    <row r="23" spans="2:19" x14ac:dyDescent="0.2">
      <c r="D23" s="28"/>
      <c r="G23" s="10"/>
      <c r="H23" s="10"/>
      <c r="I23" s="10"/>
      <c r="J23" s="10"/>
      <c r="K23" s="10"/>
      <c r="L23" s="10"/>
      <c r="M23" s="10"/>
      <c r="N23" s="10"/>
      <c r="O23" s="38"/>
      <c r="P23" s="10"/>
      <c r="Q23" s="10"/>
      <c r="R23" s="10"/>
      <c r="S23" s="10"/>
    </row>
    <row r="24" spans="2:19" x14ac:dyDescent="0.2">
      <c r="C24"/>
      <c r="G24" s="10"/>
      <c r="H24" s="10"/>
      <c r="I24" s="10"/>
      <c r="J24" s="10"/>
      <c r="K24" s="10"/>
      <c r="L24" s="10"/>
      <c r="M24" s="10"/>
      <c r="N24" s="10"/>
      <c r="O24" s="38"/>
      <c r="P24" s="10"/>
      <c r="Q24" s="10"/>
      <c r="R24" s="10"/>
      <c r="S24" s="10"/>
    </row>
    <row r="25" spans="2:19" x14ac:dyDescent="0.2">
      <c r="D25" s="217"/>
      <c r="G25" s="10"/>
      <c r="H25" s="10"/>
      <c r="I25" s="10"/>
      <c r="J25" s="10"/>
      <c r="K25" s="10"/>
      <c r="L25" s="10"/>
      <c r="M25" s="10"/>
      <c r="N25" s="10"/>
      <c r="O25" s="38"/>
      <c r="P25" s="10"/>
      <c r="Q25" s="10"/>
      <c r="R25" s="10"/>
      <c r="S25" s="10"/>
    </row>
    <row r="26" spans="2:19" hidden="1" x14ac:dyDescent="0.2">
      <c r="D26" s="28"/>
      <c r="E26" s="10"/>
      <c r="G26" s="10"/>
      <c r="H26" s="10"/>
      <c r="I26" s="10"/>
      <c r="J26" s="10"/>
      <c r="K26" s="10"/>
      <c r="L26" s="10"/>
      <c r="M26" s="10"/>
      <c r="N26" s="10"/>
      <c r="O26" s="38"/>
      <c r="P26" s="10"/>
      <c r="Q26" s="10"/>
      <c r="R26" s="10"/>
      <c r="S26" s="10"/>
    </row>
    <row r="27" spans="2:19" hidden="1" x14ac:dyDescent="0.2">
      <c r="D27" s="28"/>
      <c r="E27" s="10"/>
    </row>
    <row r="28" spans="2:19" hidden="1" x14ac:dyDescent="0.2">
      <c r="E28" s="10"/>
      <c r="F28" s="10"/>
    </row>
  </sheetData>
  <hyperlinks>
    <hyperlink ref="D20" location="Introduction!A1" display="Introduction" xr:uid="{00000000-0004-0000-0300-000000000000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C758D9-9863-47D9-B06F-2EBCD25DB4B7}">
  <dimension ref="A1:V42"/>
  <sheetViews>
    <sheetView workbookViewId="0">
      <pane xSplit="4" topLeftCell="E1" activePane="topRight" state="frozen"/>
      <selection activeCell="A6" sqref="A6"/>
      <selection pane="topRight" activeCell="E1" sqref="E1"/>
    </sheetView>
  </sheetViews>
  <sheetFormatPr defaultColWidth="0" defaultRowHeight="12.75" zeroHeight="1" x14ac:dyDescent="0.2"/>
  <cols>
    <col min="1" max="2" width="1.7109375" style="5" customWidth="1"/>
    <col min="3" max="3" width="5.28515625" style="5" bestFit="1" customWidth="1"/>
    <col min="4" max="4" width="17.28515625" style="1" customWidth="1"/>
    <col min="5" max="5" width="9.5703125" style="5" customWidth="1"/>
    <col min="6" max="6" width="1.5703125" style="5" customWidth="1"/>
    <col min="7" max="8" width="8.7109375" style="5" customWidth="1"/>
    <col min="9" max="9" width="11.7109375" style="5" bestFit="1" customWidth="1"/>
    <col min="10" max="10" width="1.5703125" style="5" customWidth="1"/>
    <col min="11" max="14" width="10.7109375" style="5" customWidth="1"/>
    <col min="15" max="15" width="9.140625" style="1" customWidth="1"/>
    <col min="16" max="20" width="9.140625" style="5" customWidth="1"/>
    <col min="21" max="22" width="0" hidden="1" customWidth="1"/>
    <col min="23" max="16384" width="9.28515625" hidden="1"/>
  </cols>
  <sheetData>
    <row r="1" spans="1:19" ht="18.75" x14ac:dyDescent="0.25">
      <c r="A1" s="37" t="s">
        <v>268</v>
      </c>
      <c r="E1" s="37" t="s">
        <v>29</v>
      </c>
      <c r="F1" s="15"/>
      <c r="G1" s="15"/>
      <c r="H1" s="16"/>
      <c r="M1"/>
      <c r="N1"/>
      <c r="O1" s="198"/>
      <c r="P1"/>
      <c r="Q1"/>
      <c r="R1"/>
      <c r="S1"/>
    </row>
    <row r="2" spans="1:19" ht="15.75" x14ac:dyDescent="0.25">
      <c r="A2" s="118" t="s">
        <v>438</v>
      </c>
      <c r="C2" s="1"/>
      <c r="E2" s="30" t="s">
        <v>244</v>
      </c>
      <c r="F2" s="30"/>
      <c r="G2" s="30"/>
      <c r="H2" s="30"/>
      <c r="I2" s="30"/>
      <c r="J2" s="12"/>
      <c r="K2" s="30" t="s">
        <v>269</v>
      </c>
      <c r="L2" s="30"/>
      <c r="M2" s="30"/>
      <c r="N2" s="30"/>
      <c r="P2" s="177"/>
      <c r="Q2" s="177"/>
      <c r="R2" s="177"/>
      <c r="S2" s="177"/>
    </row>
    <row r="3" spans="1:19" s="5" customFormat="1" x14ac:dyDescent="0.2">
      <c r="B3" s="6"/>
      <c r="D3" s="1"/>
      <c r="E3" s="177"/>
      <c r="F3" s="177"/>
      <c r="G3" s="178" t="s">
        <v>245</v>
      </c>
      <c r="H3" s="30"/>
      <c r="I3" s="30"/>
      <c r="J3" s="1"/>
      <c r="K3" s="188"/>
      <c r="L3" s="183"/>
      <c r="M3" s="189" t="s">
        <v>267</v>
      </c>
      <c r="N3" s="44" t="s">
        <v>254</v>
      </c>
      <c r="O3" s="40"/>
      <c r="P3" s="40"/>
      <c r="Q3" s="40"/>
      <c r="R3" s="40"/>
      <c r="S3" s="40"/>
    </row>
    <row r="4" spans="1:19" ht="39.75" x14ac:dyDescent="0.2">
      <c r="C4" s="4" t="s">
        <v>30</v>
      </c>
      <c r="D4" s="29" t="s">
        <v>289</v>
      </c>
      <c r="E4" s="179" t="s">
        <v>31</v>
      </c>
      <c r="F4" s="180"/>
      <c r="G4" s="179" t="s">
        <v>32</v>
      </c>
      <c r="H4" s="179" t="s">
        <v>33</v>
      </c>
      <c r="I4" s="181" t="s">
        <v>246</v>
      </c>
      <c r="J4" s="184"/>
      <c r="K4" s="179" t="s">
        <v>259</v>
      </c>
      <c r="L4" s="179" t="s">
        <v>260</v>
      </c>
      <c r="M4" s="179" t="s">
        <v>261</v>
      </c>
      <c r="N4" s="181" t="s">
        <v>262</v>
      </c>
      <c r="O4" s="196"/>
      <c r="P4" s="196"/>
      <c r="Q4" s="196"/>
      <c r="R4" s="196"/>
      <c r="S4" s="196"/>
    </row>
    <row r="5" spans="1:19" s="5" customFormat="1" x14ac:dyDescent="0.2">
      <c r="C5" s="1"/>
      <c r="D5" s="1"/>
      <c r="E5" s="207" t="s">
        <v>247</v>
      </c>
      <c r="F5" s="182"/>
      <c r="G5" s="207" t="s">
        <v>248</v>
      </c>
      <c r="H5" s="207" t="s">
        <v>249</v>
      </c>
      <c r="I5" s="207" t="s">
        <v>250</v>
      </c>
      <c r="J5" s="185"/>
      <c r="K5" s="44" t="s">
        <v>263</v>
      </c>
      <c r="L5" s="44" t="s">
        <v>264</v>
      </c>
      <c r="M5" s="44" t="s">
        <v>265</v>
      </c>
      <c r="N5" s="44" t="s">
        <v>266</v>
      </c>
      <c r="O5" s="40"/>
      <c r="P5" s="40"/>
      <c r="Q5" s="40"/>
      <c r="R5" s="40"/>
      <c r="S5" s="40"/>
    </row>
    <row r="6" spans="1:19" x14ac:dyDescent="0.2">
      <c r="B6" s="6"/>
      <c r="C6" s="2"/>
      <c r="D6" s="2" t="s">
        <v>40</v>
      </c>
      <c r="E6" s="71">
        <v>21808</v>
      </c>
      <c r="F6" s="186"/>
      <c r="G6" s="71">
        <v>16802.87972222222</v>
      </c>
      <c r="H6" s="167">
        <v>3.2106481481481479E-2</v>
      </c>
      <c r="I6" s="161">
        <v>7.0405092592592589E-2</v>
      </c>
      <c r="J6" s="192"/>
      <c r="K6" s="201">
        <v>9.7143088051076895E-2</v>
      </c>
      <c r="L6" s="201">
        <v>0.28835818483048448</v>
      </c>
      <c r="M6" s="201">
        <v>0.37954095445912633</v>
      </c>
      <c r="N6" s="201">
        <v>0.23495777265931225</v>
      </c>
      <c r="O6" s="190"/>
      <c r="P6" s="193"/>
      <c r="Q6" s="193"/>
      <c r="R6" s="193"/>
      <c r="S6" s="193"/>
    </row>
    <row r="7" spans="1:19" x14ac:dyDescent="0.2">
      <c r="C7" s="1" t="s">
        <v>41</v>
      </c>
      <c r="D7" s="1" t="s">
        <v>42</v>
      </c>
      <c r="E7" s="72">
        <v>6865</v>
      </c>
      <c r="F7" s="77"/>
      <c r="G7" s="73">
        <v>386.18388888888887</v>
      </c>
      <c r="H7" s="250">
        <v>2.3495370370370371E-3</v>
      </c>
      <c r="I7" s="163">
        <v>3.1944444444444442E-3</v>
      </c>
      <c r="J7" s="10"/>
      <c r="K7" s="202">
        <v>5.4057643777394075E-2</v>
      </c>
      <c r="L7" s="202">
        <v>0.16841546022048082</v>
      </c>
      <c r="M7" s="203">
        <v>0.30243060167352903</v>
      </c>
      <c r="N7" s="203">
        <v>0.47509629432859607</v>
      </c>
      <c r="O7" s="191"/>
      <c r="P7" s="194"/>
      <c r="Q7" s="194"/>
      <c r="R7" s="194"/>
      <c r="S7" s="194"/>
    </row>
    <row r="8" spans="1:19" x14ac:dyDescent="0.2">
      <c r="C8" s="1" t="s">
        <v>43</v>
      </c>
      <c r="D8" s="1" t="s">
        <v>44</v>
      </c>
      <c r="E8" s="72">
        <v>714</v>
      </c>
      <c r="F8" s="77"/>
      <c r="G8" s="73">
        <v>1386.6433333333334</v>
      </c>
      <c r="H8" s="250">
        <v>8.0914351851851848E-2</v>
      </c>
      <c r="I8" s="163">
        <v>0.15185185185185185</v>
      </c>
      <c r="J8" s="10"/>
      <c r="K8" s="202">
        <v>2.5336927223719677E-2</v>
      </c>
      <c r="L8" s="202">
        <v>0.55309973045822103</v>
      </c>
      <c r="M8" s="203">
        <v>0.34824797843665767</v>
      </c>
      <c r="N8" s="203">
        <v>7.3315363881401613E-2</v>
      </c>
      <c r="O8" s="191"/>
      <c r="P8" s="194"/>
      <c r="Q8" s="194"/>
      <c r="R8" s="194"/>
      <c r="S8" s="194"/>
    </row>
    <row r="9" spans="1:19" x14ac:dyDescent="0.2">
      <c r="C9" s="1" t="s">
        <v>45</v>
      </c>
      <c r="D9" s="1" t="s">
        <v>46</v>
      </c>
      <c r="E9" s="99">
        <v>5</v>
      </c>
      <c r="F9" s="10"/>
      <c r="G9" s="73">
        <v>5.5433333333333339</v>
      </c>
      <c r="H9" s="250">
        <v>4.6192129629629625E-2</v>
      </c>
      <c r="I9" s="163">
        <v>6.9155092592592587E-2</v>
      </c>
      <c r="J9" s="10"/>
      <c r="K9" s="202" t="s">
        <v>85</v>
      </c>
      <c r="L9" s="202" t="s">
        <v>85</v>
      </c>
      <c r="M9" s="203" t="s">
        <v>85</v>
      </c>
      <c r="N9" s="203" t="s">
        <v>85</v>
      </c>
      <c r="O9" s="191"/>
      <c r="P9" s="194"/>
      <c r="Q9" s="194"/>
      <c r="R9" s="194"/>
      <c r="S9" s="194"/>
    </row>
    <row r="10" spans="1:19" ht="18" x14ac:dyDescent="0.25">
      <c r="A10" s="24"/>
      <c r="C10" s="1" t="s">
        <v>47</v>
      </c>
      <c r="D10" s="1" t="s">
        <v>48</v>
      </c>
      <c r="E10" s="72" t="s">
        <v>85</v>
      </c>
      <c r="F10" s="77"/>
      <c r="G10" s="73" t="s">
        <v>85</v>
      </c>
      <c r="H10" s="250" t="s">
        <v>85</v>
      </c>
      <c r="I10" s="163" t="s">
        <v>85</v>
      </c>
      <c r="J10" s="10"/>
      <c r="K10" s="202" t="s">
        <v>85</v>
      </c>
      <c r="L10" s="202" t="s">
        <v>85</v>
      </c>
      <c r="M10" s="203" t="s">
        <v>85</v>
      </c>
      <c r="N10" s="203" t="s">
        <v>85</v>
      </c>
      <c r="O10" s="191"/>
      <c r="P10" s="194"/>
      <c r="Q10" s="194"/>
      <c r="R10" s="194"/>
      <c r="S10" s="194"/>
    </row>
    <row r="11" spans="1:19" x14ac:dyDescent="0.2">
      <c r="C11" s="1" t="s">
        <v>49</v>
      </c>
      <c r="D11" s="1" t="s">
        <v>50</v>
      </c>
      <c r="E11" s="72">
        <v>1203</v>
      </c>
      <c r="F11" s="77"/>
      <c r="G11" s="73">
        <v>765.27249999999992</v>
      </c>
      <c r="H11" s="250">
        <v>2.6504629629629628E-2</v>
      </c>
      <c r="I11" s="163">
        <v>5.7893518518518511E-2</v>
      </c>
      <c r="J11" s="10"/>
      <c r="K11" s="202" t="s">
        <v>85</v>
      </c>
      <c r="L11" s="202" t="s">
        <v>85</v>
      </c>
      <c r="M11" s="203" t="s">
        <v>85</v>
      </c>
      <c r="N11" s="203" t="s">
        <v>85</v>
      </c>
      <c r="O11" s="191"/>
      <c r="P11" s="194"/>
      <c r="Q11" s="194"/>
      <c r="R11" s="194"/>
      <c r="S11" s="194"/>
    </row>
    <row r="12" spans="1:19" x14ac:dyDescent="0.2">
      <c r="C12" s="1" t="s">
        <v>51</v>
      </c>
      <c r="D12" s="1" t="s">
        <v>52</v>
      </c>
      <c r="E12" s="72">
        <v>3508</v>
      </c>
      <c r="F12" s="77"/>
      <c r="G12" s="73">
        <v>3057.3319444444442</v>
      </c>
      <c r="H12" s="250">
        <v>3.6319444444444439E-2</v>
      </c>
      <c r="I12" s="163">
        <v>9.1527777777777777E-2</v>
      </c>
      <c r="J12" s="10"/>
      <c r="K12" s="202">
        <v>8.0897348742352146E-2</v>
      </c>
      <c r="L12" s="202">
        <v>0.3111828687967369</v>
      </c>
      <c r="M12" s="203">
        <v>0.27175390890550644</v>
      </c>
      <c r="N12" s="203">
        <v>0.3361658735554045</v>
      </c>
      <c r="O12" s="191"/>
      <c r="P12" s="194"/>
      <c r="Q12" s="194"/>
      <c r="R12" s="194"/>
      <c r="S12" s="194"/>
    </row>
    <row r="13" spans="1:19" x14ac:dyDescent="0.2">
      <c r="C13" s="1" t="s">
        <v>53</v>
      </c>
      <c r="D13" s="1" t="s">
        <v>54</v>
      </c>
      <c r="E13" s="72">
        <v>281</v>
      </c>
      <c r="F13" s="77"/>
      <c r="G13" s="73">
        <v>152.78055555555557</v>
      </c>
      <c r="H13" s="250">
        <v>2.2650462962962966E-2</v>
      </c>
      <c r="I13" s="163">
        <v>4.465277777777777E-2</v>
      </c>
      <c r="J13" s="10"/>
      <c r="K13" s="202">
        <v>6.6390041493775934E-2</v>
      </c>
      <c r="L13" s="202">
        <v>0.47302904564315351</v>
      </c>
      <c r="M13" s="203">
        <v>0.37344398340248963</v>
      </c>
      <c r="N13" s="203">
        <v>8.7136929460580909E-2</v>
      </c>
      <c r="O13" s="191"/>
      <c r="P13" s="194"/>
      <c r="Q13" s="194"/>
      <c r="R13" s="194"/>
      <c r="S13" s="194"/>
    </row>
    <row r="14" spans="1:19" ht="18" x14ac:dyDescent="0.25">
      <c r="A14" s="24"/>
      <c r="C14" s="1" t="s">
        <v>55</v>
      </c>
      <c r="D14" s="1" t="s">
        <v>56</v>
      </c>
      <c r="E14" s="72">
        <v>3895</v>
      </c>
      <c r="F14" s="77"/>
      <c r="G14" s="73">
        <v>7362.6069444444447</v>
      </c>
      <c r="H14" s="250">
        <v>7.8761574074074081E-2</v>
      </c>
      <c r="I14" s="163">
        <v>0.17550925925925923</v>
      </c>
      <c r="J14" s="10"/>
      <c r="K14" s="202">
        <v>4.1039339485186982E-2</v>
      </c>
      <c r="L14" s="202">
        <v>0.17010684798445846</v>
      </c>
      <c r="M14" s="203">
        <v>0.62991743564837299</v>
      </c>
      <c r="N14" s="203">
        <v>0.15893637688198153</v>
      </c>
      <c r="O14" s="191"/>
      <c r="P14" s="194"/>
      <c r="Q14" s="194"/>
      <c r="R14" s="194"/>
      <c r="S14" s="194"/>
    </row>
    <row r="15" spans="1:19" x14ac:dyDescent="0.2">
      <c r="C15" s="1" t="s">
        <v>57</v>
      </c>
      <c r="D15" s="1" t="s">
        <v>58</v>
      </c>
      <c r="E15" s="72" t="s">
        <v>85</v>
      </c>
      <c r="F15" s="77"/>
      <c r="G15" s="73" t="s">
        <v>85</v>
      </c>
      <c r="H15" s="250" t="s">
        <v>85</v>
      </c>
      <c r="I15" s="163" t="s">
        <v>85</v>
      </c>
      <c r="J15" s="10"/>
      <c r="K15" s="202">
        <v>8.6295313881520772E-2</v>
      </c>
      <c r="L15" s="202">
        <v>0.27586206896551724</v>
      </c>
      <c r="M15" s="203">
        <v>0.44650751547303269</v>
      </c>
      <c r="N15" s="203">
        <v>0.19133510167992926</v>
      </c>
      <c r="O15" s="191"/>
      <c r="P15" s="194"/>
      <c r="Q15" s="194"/>
      <c r="R15" s="194"/>
      <c r="S15" s="194"/>
    </row>
    <row r="16" spans="1:19" x14ac:dyDescent="0.2">
      <c r="C16" s="1" t="s">
        <v>59</v>
      </c>
      <c r="D16" s="1" t="s">
        <v>60</v>
      </c>
      <c r="E16" s="72">
        <v>2954</v>
      </c>
      <c r="F16" s="77"/>
      <c r="G16" s="73">
        <v>1707.4819444444445</v>
      </c>
      <c r="H16" s="250">
        <v>2.4085648148148148E-2</v>
      </c>
      <c r="I16" s="163">
        <v>5.1527777777777783E-2</v>
      </c>
      <c r="J16" s="10"/>
      <c r="K16" s="202">
        <v>0.14208871812783794</v>
      </c>
      <c r="L16" s="202">
        <v>0.42354173943415996</v>
      </c>
      <c r="M16" s="203">
        <v>0.29724065665385957</v>
      </c>
      <c r="N16" s="203">
        <v>0.13712888578414251</v>
      </c>
      <c r="O16" s="191"/>
      <c r="P16" s="194"/>
      <c r="Q16" s="194"/>
      <c r="R16" s="194"/>
      <c r="S16" s="194"/>
    </row>
    <row r="17" spans="1:19" x14ac:dyDescent="0.2">
      <c r="C17" s="4" t="s">
        <v>61</v>
      </c>
      <c r="D17" s="4" t="s">
        <v>62</v>
      </c>
      <c r="E17" s="74">
        <v>2383</v>
      </c>
      <c r="F17" s="76"/>
      <c r="G17" s="219">
        <v>1979.0352777777778</v>
      </c>
      <c r="H17" s="251">
        <v>3.4606481481481481E-2</v>
      </c>
      <c r="I17" s="165">
        <v>6.9444444444444448E-2</v>
      </c>
      <c r="J17" s="13"/>
      <c r="K17" s="204">
        <v>0.18312252218236738</v>
      </c>
      <c r="L17" s="204">
        <v>0.14744194827260715</v>
      </c>
      <c r="M17" s="205">
        <v>0.38229186331885973</v>
      </c>
      <c r="N17" s="205">
        <v>0.28714366622616577</v>
      </c>
      <c r="O17" s="191"/>
      <c r="P17" s="194"/>
      <c r="Q17" s="194"/>
      <c r="R17" s="194"/>
      <c r="S17" s="194"/>
    </row>
    <row r="18" spans="1:19" x14ac:dyDescent="0.2">
      <c r="C18" s="1"/>
      <c r="E18" s="79"/>
      <c r="F18" s="79"/>
      <c r="G18" s="157"/>
      <c r="H18" s="157"/>
      <c r="I18" s="79"/>
      <c r="J18" s="52"/>
      <c r="K18" s="85"/>
      <c r="L18" s="85"/>
      <c r="M18" s="187"/>
    </row>
    <row r="19" spans="1:19" x14ac:dyDescent="0.2">
      <c r="C19" s="1"/>
      <c r="E19" s="30" t="s">
        <v>251</v>
      </c>
      <c r="F19" s="30"/>
      <c r="G19" s="30"/>
      <c r="H19" s="30"/>
      <c r="I19" s="30"/>
      <c r="J19" s="30"/>
      <c r="K19" s="30"/>
      <c r="L19" s="30"/>
      <c r="M19" s="30"/>
      <c r="N19" s="30"/>
      <c r="P19" s="177"/>
      <c r="Q19" s="177"/>
      <c r="R19" s="177"/>
      <c r="S19" s="177"/>
    </row>
    <row r="20" spans="1:19" x14ac:dyDescent="0.2">
      <c r="C20" s="1"/>
      <c r="E20" s="177"/>
      <c r="F20" s="177"/>
      <c r="G20" s="178" t="s">
        <v>252</v>
      </c>
      <c r="H20" s="30"/>
      <c r="I20" s="30"/>
      <c r="J20" s="35"/>
      <c r="K20" s="178" t="s">
        <v>258</v>
      </c>
      <c r="L20" s="183"/>
      <c r="M20" s="183"/>
      <c r="N20" s="183"/>
      <c r="P20" s="177"/>
      <c r="Q20" s="177"/>
      <c r="R20" s="177"/>
      <c r="S20" s="177"/>
    </row>
    <row r="21" spans="1:19" ht="39.75" x14ac:dyDescent="0.2">
      <c r="B21" s="7"/>
      <c r="C21" s="4" t="s">
        <v>30</v>
      </c>
      <c r="D21" s="29" t="s">
        <v>289</v>
      </c>
      <c r="E21" s="179" t="s">
        <v>253</v>
      </c>
      <c r="F21" s="180"/>
      <c r="G21" s="179" t="s">
        <v>32</v>
      </c>
      <c r="H21" s="179" t="s">
        <v>33</v>
      </c>
      <c r="I21" s="181" t="s">
        <v>246</v>
      </c>
      <c r="J21" s="35"/>
      <c r="K21" s="179" t="s">
        <v>259</v>
      </c>
      <c r="L21" s="179" t="s">
        <v>260</v>
      </c>
      <c r="M21" s="179" t="s">
        <v>261</v>
      </c>
      <c r="N21" s="181" t="s">
        <v>262</v>
      </c>
      <c r="O21" s="196"/>
      <c r="P21" s="196"/>
      <c r="Q21" s="196"/>
      <c r="R21" s="196"/>
      <c r="S21" s="196"/>
    </row>
    <row r="22" spans="1:19" x14ac:dyDescent="0.2">
      <c r="C22" s="1"/>
      <c r="E22" s="207" t="s">
        <v>254</v>
      </c>
      <c r="F22" s="182"/>
      <c r="G22" s="207" t="s">
        <v>255</v>
      </c>
      <c r="H22" s="207" t="s">
        <v>256</v>
      </c>
      <c r="I22" s="207" t="s">
        <v>257</v>
      </c>
      <c r="J22" s="35"/>
      <c r="K22" s="44" t="s">
        <v>263</v>
      </c>
      <c r="L22" s="44" t="s">
        <v>264</v>
      </c>
      <c r="M22" s="44" t="s">
        <v>265</v>
      </c>
      <c r="N22" s="44" t="s">
        <v>266</v>
      </c>
      <c r="O22" s="40"/>
      <c r="P22" s="40"/>
      <c r="Q22" s="40"/>
      <c r="R22" s="40"/>
      <c r="S22" s="40"/>
    </row>
    <row r="23" spans="1:19" x14ac:dyDescent="0.2">
      <c r="C23" s="2"/>
      <c r="D23" s="2" t="s">
        <v>40</v>
      </c>
      <c r="E23" s="71">
        <v>49494</v>
      </c>
      <c r="F23" s="79"/>
      <c r="G23" s="71">
        <v>40998.736666666671</v>
      </c>
      <c r="H23" s="167">
        <v>3.4513888888888886E-2</v>
      </c>
      <c r="I23" s="161">
        <v>7.4039351851851856E-2</v>
      </c>
      <c r="J23" s="79"/>
      <c r="K23" s="151">
        <v>4808</v>
      </c>
      <c r="L23" s="151">
        <v>14272</v>
      </c>
      <c r="M23" s="151">
        <v>18785</v>
      </c>
      <c r="N23" s="151">
        <v>11629</v>
      </c>
      <c r="O23" s="199"/>
      <c r="P23" s="197"/>
      <c r="Q23" s="197"/>
      <c r="R23" s="197"/>
      <c r="S23" s="197"/>
    </row>
    <row r="24" spans="1:19" x14ac:dyDescent="0.2">
      <c r="C24" s="1" t="s">
        <v>41</v>
      </c>
      <c r="D24" s="1" t="s">
        <v>42</v>
      </c>
      <c r="E24" s="72">
        <v>7529</v>
      </c>
      <c r="F24" s="79"/>
      <c r="G24" s="73">
        <v>3459.8408333333336</v>
      </c>
      <c r="H24" s="250">
        <v>1.9143518518518518E-2</v>
      </c>
      <c r="I24" s="163">
        <v>4.988425925925926E-2</v>
      </c>
      <c r="J24" s="79"/>
      <c r="K24" s="255">
        <v>407</v>
      </c>
      <c r="L24" s="255">
        <v>1268</v>
      </c>
      <c r="M24" s="152">
        <v>2277</v>
      </c>
      <c r="N24" s="152">
        <v>3577</v>
      </c>
      <c r="O24" s="200"/>
      <c r="P24" s="195"/>
      <c r="Q24" s="195"/>
      <c r="R24" s="195"/>
      <c r="S24" s="195"/>
    </row>
    <row r="25" spans="1:19" x14ac:dyDescent="0.2">
      <c r="C25" s="1" t="s">
        <v>43</v>
      </c>
      <c r="D25" s="1" t="s">
        <v>44</v>
      </c>
      <c r="E25" s="72">
        <v>1855</v>
      </c>
      <c r="F25" s="79"/>
      <c r="G25" s="73">
        <v>2989.7663888888887</v>
      </c>
      <c r="H25" s="250">
        <v>6.7152777777777783E-2</v>
      </c>
      <c r="I25" s="163">
        <v>0.13511574074074073</v>
      </c>
      <c r="J25" s="79"/>
      <c r="K25" s="255">
        <v>47</v>
      </c>
      <c r="L25" s="255">
        <v>1026</v>
      </c>
      <c r="M25" s="152">
        <v>646</v>
      </c>
      <c r="N25" s="152">
        <v>136</v>
      </c>
      <c r="O25" s="200"/>
      <c r="P25" s="195"/>
      <c r="Q25" s="195"/>
      <c r="R25" s="195"/>
      <c r="S25" s="195"/>
    </row>
    <row r="26" spans="1:19" x14ac:dyDescent="0.2">
      <c r="C26" s="1" t="s">
        <v>45</v>
      </c>
      <c r="D26" s="1" t="s">
        <v>46</v>
      </c>
      <c r="E26" s="142" t="s">
        <v>85</v>
      </c>
      <c r="F26" s="52"/>
      <c r="G26" s="206" t="s">
        <v>85</v>
      </c>
      <c r="H26" s="250" t="s">
        <v>85</v>
      </c>
      <c r="I26" s="163" t="s">
        <v>85</v>
      </c>
      <c r="J26" s="52"/>
      <c r="K26" s="255" t="s">
        <v>85</v>
      </c>
      <c r="L26" s="255" t="s">
        <v>85</v>
      </c>
      <c r="M26" s="152" t="s">
        <v>85</v>
      </c>
      <c r="N26" s="152" t="s">
        <v>85</v>
      </c>
      <c r="O26" s="200"/>
      <c r="P26" s="195"/>
      <c r="Q26" s="195"/>
      <c r="R26" s="195"/>
      <c r="S26" s="195"/>
    </row>
    <row r="27" spans="1:19" ht="18" x14ac:dyDescent="0.25">
      <c r="A27" s="24"/>
      <c r="C27" s="1" t="s">
        <v>47</v>
      </c>
      <c r="D27" s="1" t="s">
        <v>48</v>
      </c>
      <c r="E27" s="72" t="s">
        <v>85</v>
      </c>
      <c r="F27" s="79"/>
      <c r="G27" s="73" t="s">
        <v>85</v>
      </c>
      <c r="H27" s="250" t="s">
        <v>85</v>
      </c>
      <c r="I27" s="163" t="s">
        <v>85</v>
      </c>
      <c r="J27" s="79"/>
      <c r="K27" s="255" t="s">
        <v>85</v>
      </c>
      <c r="L27" s="255" t="s">
        <v>85</v>
      </c>
      <c r="M27" s="152" t="s">
        <v>85</v>
      </c>
      <c r="N27" s="152" t="s">
        <v>85</v>
      </c>
      <c r="O27" s="200"/>
      <c r="P27" s="195"/>
      <c r="Q27" s="195"/>
      <c r="R27" s="195"/>
      <c r="S27" s="195"/>
    </row>
    <row r="28" spans="1:19" x14ac:dyDescent="0.2">
      <c r="C28" s="1" t="s">
        <v>49</v>
      </c>
      <c r="D28" s="1" t="s">
        <v>50</v>
      </c>
      <c r="E28" s="72" t="s">
        <v>85</v>
      </c>
      <c r="F28" s="79"/>
      <c r="G28" s="73" t="s">
        <v>85</v>
      </c>
      <c r="H28" s="250" t="s">
        <v>85</v>
      </c>
      <c r="I28" s="163" t="s">
        <v>85</v>
      </c>
      <c r="J28" s="79"/>
      <c r="K28" s="255" t="s">
        <v>85</v>
      </c>
      <c r="L28" s="255" t="s">
        <v>85</v>
      </c>
      <c r="M28" s="152" t="s">
        <v>85</v>
      </c>
      <c r="N28" s="152" t="s">
        <v>85</v>
      </c>
      <c r="O28" s="200"/>
      <c r="P28" s="195"/>
      <c r="Q28" s="195"/>
      <c r="R28" s="195"/>
      <c r="S28" s="195"/>
    </row>
    <row r="29" spans="1:19" x14ac:dyDescent="0.2">
      <c r="C29" s="1" t="s">
        <v>51</v>
      </c>
      <c r="D29" s="1" t="s">
        <v>52</v>
      </c>
      <c r="E29" s="72">
        <v>5884</v>
      </c>
      <c r="F29" s="79"/>
      <c r="G29" s="73">
        <v>6962.8966666666665</v>
      </c>
      <c r="H29" s="250">
        <v>4.9305555555555554E-2</v>
      </c>
      <c r="I29" s="163">
        <v>0.11847222222222221</v>
      </c>
      <c r="J29" s="79"/>
      <c r="K29" s="255">
        <v>476</v>
      </c>
      <c r="L29" s="255">
        <v>1831</v>
      </c>
      <c r="M29" s="152">
        <v>1599</v>
      </c>
      <c r="N29" s="152">
        <v>1978</v>
      </c>
      <c r="O29" s="200"/>
      <c r="P29" s="195"/>
      <c r="Q29" s="195"/>
      <c r="R29" s="195"/>
      <c r="S29" s="195"/>
    </row>
    <row r="30" spans="1:19" x14ac:dyDescent="0.2">
      <c r="C30" s="1" t="s">
        <v>53</v>
      </c>
      <c r="D30" s="1" t="s">
        <v>54</v>
      </c>
      <c r="E30" s="72">
        <v>723</v>
      </c>
      <c r="F30" s="79"/>
      <c r="G30" s="73">
        <v>478.16722222222222</v>
      </c>
      <c r="H30" s="250">
        <v>2.7557870370370368E-2</v>
      </c>
      <c r="I30" s="163">
        <v>4.7337962962962971E-2</v>
      </c>
      <c r="J30" s="79"/>
      <c r="K30" s="255">
        <v>48</v>
      </c>
      <c r="L30" s="255">
        <v>342</v>
      </c>
      <c r="M30" s="152">
        <v>270</v>
      </c>
      <c r="N30" s="152">
        <v>63</v>
      </c>
      <c r="O30" s="200"/>
      <c r="P30" s="195"/>
      <c r="Q30" s="195"/>
      <c r="R30" s="195"/>
      <c r="S30" s="195"/>
    </row>
    <row r="31" spans="1:19" ht="18" x14ac:dyDescent="0.25">
      <c r="A31" s="24"/>
      <c r="C31" s="1" t="s">
        <v>55</v>
      </c>
      <c r="D31" s="1" t="s">
        <v>56</v>
      </c>
      <c r="E31" s="72">
        <v>8236</v>
      </c>
      <c r="F31" s="79"/>
      <c r="G31" s="73">
        <v>3348.7955555555554</v>
      </c>
      <c r="H31" s="250">
        <v>1.6944444444444443E-2</v>
      </c>
      <c r="I31" s="163">
        <v>2.732638888888889E-2</v>
      </c>
      <c r="J31" s="79"/>
      <c r="K31" s="255">
        <v>338</v>
      </c>
      <c r="L31" s="255">
        <v>1401</v>
      </c>
      <c r="M31" s="152">
        <v>5188</v>
      </c>
      <c r="N31" s="152">
        <v>1309</v>
      </c>
      <c r="O31" s="200"/>
      <c r="P31" s="195"/>
      <c r="Q31" s="195"/>
      <c r="R31" s="195"/>
      <c r="S31" s="195"/>
    </row>
    <row r="32" spans="1:19" x14ac:dyDescent="0.2">
      <c r="C32" s="1" t="s">
        <v>57</v>
      </c>
      <c r="D32" s="1" t="s">
        <v>58</v>
      </c>
      <c r="E32" s="72">
        <v>5655</v>
      </c>
      <c r="F32" s="79"/>
      <c r="G32" s="73">
        <v>4508.8986111111117</v>
      </c>
      <c r="H32" s="250">
        <v>3.3217592592592597E-2</v>
      </c>
      <c r="I32" s="163">
        <v>6.3310185185185192E-2</v>
      </c>
      <c r="J32" s="79"/>
      <c r="K32" s="255">
        <v>488</v>
      </c>
      <c r="L32" s="255">
        <v>1560</v>
      </c>
      <c r="M32" s="152">
        <v>2525</v>
      </c>
      <c r="N32" s="152">
        <v>1082</v>
      </c>
      <c r="O32" s="200"/>
      <c r="P32" s="195"/>
      <c r="Q32" s="195"/>
      <c r="R32" s="195"/>
      <c r="S32" s="195"/>
    </row>
    <row r="33" spans="2:19" x14ac:dyDescent="0.2">
      <c r="C33" s="1" t="s">
        <v>59</v>
      </c>
      <c r="D33" s="1" t="s">
        <v>60</v>
      </c>
      <c r="E33" s="72">
        <v>14315</v>
      </c>
      <c r="F33" s="79"/>
      <c r="G33" s="73">
        <v>15772.717777777778</v>
      </c>
      <c r="H33" s="250">
        <v>4.5914351851851852E-2</v>
      </c>
      <c r="I33" s="163">
        <v>0.10076388888888889</v>
      </c>
      <c r="J33" s="79"/>
      <c r="K33" s="255">
        <v>2034</v>
      </c>
      <c r="L33" s="255">
        <v>6063</v>
      </c>
      <c r="M33" s="152">
        <v>4255</v>
      </c>
      <c r="N33" s="152">
        <v>1963</v>
      </c>
      <c r="O33" s="200"/>
      <c r="P33" s="195"/>
      <c r="Q33" s="195"/>
      <c r="R33" s="195"/>
      <c r="S33" s="195"/>
    </row>
    <row r="34" spans="2:19" x14ac:dyDescent="0.2">
      <c r="C34" s="4" t="s">
        <v>61</v>
      </c>
      <c r="D34" s="4" t="s">
        <v>62</v>
      </c>
      <c r="E34" s="74">
        <v>5297</v>
      </c>
      <c r="F34" s="80"/>
      <c r="G34" s="219">
        <v>3477.6536111111113</v>
      </c>
      <c r="H34" s="251">
        <v>2.736111111111111E-2</v>
      </c>
      <c r="I34" s="165">
        <v>5.3182870370370366E-2</v>
      </c>
      <c r="J34" s="80"/>
      <c r="K34" s="153">
        <v>970</v>
      </c>
      <c r="L34" s="153">
        <v>781</v>
      </c>
      <c r="M34" s="153">
        <v>2025</v>
      </c>
      <c r="N34" s="153">
        <v>1521</v>
      </c>
      <c r="O34" s="200"/>
      <c r="P34" s="195"/>
      <c r="Q34" s="195"/>
      <c r="R34" s="195"/>
      <c r="S34" s="195"/>
    </row>
    <row r="35" spans="2:19" x14ac:dyDescent="0.2">
      <c r="B35" s="8"/>
      <c r="C35" s="50" t="s">
        <v>85</v>
      </c>
      <c r="D35" s="28" t="s">
        <v>86</v>
      </c>
    </row>
    <row r="36" spans="2:19" x14ac:dyDescent="0.2">
      <c r="B36" s="8"/>
      <c r="C36" s="1"/>
      <c r="D36" s="51" t="s">
        <v>87</v>
      </c>
    </row>
    <row r="37" spans="2:19" x14ac:dyDescent="0.2">
      <c r="B37" s="8"/>
      <c r="C37" s="50">
        <v>1</v>
      </c>
      <c r="D37" s="104" t="s">
        <v>88</v>
      </c>
    </row>
    <row r="38" spans="2:19" x14ac:dyDescent="0.2">
      <c r="C38" s="50"/>
      <c r="D38" s="5"/>
    </row>
    <row r="39" spans="2:19" x14ac:dyDescent="0.2">
      <c r="C39" s="1"/>
      <c r="D39" s="5"/>
    </row>
    <row r="40" spans="2:19" x14ac:dyDescent="0.2">
      <c r="C40" s="1"/>
      <c r="D40" s="5"/>
    </row>
    <row r="41" spans="2:19" hidden="1" x14ac:dyDescent="0.2">
      <c r="C41" s="1"/>
      <c r="D41" s="51"/>
    </row>
    <row r="42" spans="2:19" hidden="1" x14ac:dyDescent="0.2">
      <c r="C42" s="50"/>
      <c r="D42" s="104"/>
    </row>
  </sheetData>
  <conditionalFormatting sqref="H6:I17 H23:I34">
    <cfRule type="cellIs" dxfId="3" priority="2" operator="lessThan">
      <formula>1/24</formula>
    </cfRule>
  </conditionalFormatting>
  <conditionalFormatting sqref="I23">
    <cfRule type="cellIs" dxfId="2" priority="3" operator="lessThan">
      <formula>1/24</formula>
    </cfRule>
  </conditionalFormatting>
  <hyperlinks>
    <hyperlink ref="D36" location="Introduction!A1" display="Introduction" xr:uid="{E8EF0865-0297-4A13-81F4-56B8169E1817}"/>
  </hyperlinks>
  <pageMargins left="0.7" right="0.7" top="0.75" bottom="0.75" header="0.3" footer="0.3"/>
  <pageSetup paperSize="9" orientation="portrait" horizontalDpi="90" verticalDpi="9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82"/>
  <sheetViews>
    <sheetView workbookViewId="0">
      <pane ySplit="4" topLeftCell="A5" activePane="bottomLeft" state="frozen"/>
      <selection activeCell="A6" sqref="A6"/>
      <selection pane="bottomLeft" activeCell="A5" sqref="A5"/>
    </sheetView>
  </sheetViews>
  <sheetFormatPr defaultColWidth="0" defaultRowHeight="12.75" zeroHeight="1" x14ac:dyDescent="0.2"/>
  <cols>
    <col min="1" max="2" width="1.7109375" style="5" customWidth="1"/>
    <col min="3" max="3" width="5.28515625" style="5" bestFit="1" customWidth="1"/>
    <col min="4" max="4" width="17.28515625" style="1" customWidth="1"/>
    <col min="5" max="5" width="9.5703125" style="5" customWidth="1"/>
    <col min="6" max="6" width="1.5703125" style="5" customWidth="1"/>
    <col min="7" max="7" width="10.5703125" style="5" customWidth="1"/>
    <col min="8" max="8" width="14.5703125" style="5" customWidth="1"/>
    <col min="9" max="9" width="1.5703125" style="5" customWidth="1"/>
    <col min="10" max="10" width="10.5703125" style="5" customWidth="1"/>
    <col min="11" max="11" width="14.5703125" style="5" customWidth="1"/>
    <col min="12" max="15" width="9.140625" style="5" customWidth="1"/>
    <col min="16" max="16384" width="9.28515625" hidden="1"/>
  </cols>
  <sheetData>
    <row r="1" spans="1:15" ht="18.75" x14ac:dyDescent="0.25">
      <c r="A1" s="37" t="s">
        <v>8</v>
      </c>
      <c r="E1" s="37" t="s">
        <v>29</v>
      </c>
      <c r="F1" s="15"/>
      <c r="G1" s="15"/>
      <c r="H1" s="15"/>
      <c r="I1" s="15"/>
      <c r="J1" s="16"/>
    </row>
    <row r="2" spans="1:15" ht="15.75" x14ac:dyDescent="0.25">
      <c r="A2" s="118" t="s">
        <v>438</v>
      </c>
      <c r="C2" s="1"/>
      <c r="E2" s="10"/>
      <c r="F2" s="10"/>
      <c r="G2" s="10"/>
      <c r="H2" s="10"/>
      <c r="I2" s="10"/>
      <c r="J2" s="11"/>
      <c r="K2" s="27"/>
      <c r="L2" s="27"/>
      <c r="M2" s="27"/>
      <c r="N2" s="27"/>
    </row>
    <row r="3" spans="1:15" ht="25.5" customHeight="1" x14ac:dyDescent="0.2">
      <c r="C3" s="1"/>
      <c r="E3" s="10"/>
      <c r="F3" s="10"/>
      <c r="G3" s="10"/>
      <c r="H3" s="10"/>
      <c r="I3" s="10"/>
      <c r="J3" s="11"/>
      <c r="K3" s="106"/>
      <c r="L3" s="106"/>
      <c r="M3" s="106"/>
      <c r="N3" s="106"/>
    </row>
    <row r="4" spans="1:15" ht="25.5" x14ac:dyDescent="0.2">
      <c r="B4" s="29"/>
      <c r="C4" s="1" t="s">
        <v>30</v>
      </c>
      <c r="D4" s="29" t="s">
        <v>289</v>
      </c>
      <c r="E4" s="23" t="s">
        <v>128</v>
      </c>
      <c r="F4" s="41"/>
      <c r="G4" s="23" t="s">
        <v>129</v>
      </c>
      <c r="H4" s="23" t="s">
        <v>130</v>
      </c>
      <c r="I4" s="41"/>
      <c r="J4" s="23" t="s">
        <v>131</v>
      </c>
      <c r="K4" s="23" t="s">
        <v>132</v>
      </c>
      <c r="L4" s="41"/>
      <c r="M4" s="41"/>
      <c r="N4" s="41"/>
    </row>
    <row r="5" spans="1:15" ht="14.25" x14ac:dyDescent="0.2">
      <c r="A5" s="159"/>
      <c r="B5" s="6" t="s">
        <v>133</v>
      </c>
      <c r="E5" s="44" t="s">
        <v>36</v>
      </c>
      <c r="F5" s="40"/>
      <c r="G5" s="44" t="s">
        <v>134</v>
      </c>
      <c r="H5" s="44" t="s">
        <v>135</v>
      </c>
      <c r="I5" s="40"/>
      <c r="J5" s="44" t="s">
        <v>136</v>
      </c>
      <c r="K5" s="44" t="s">
        <v>137</v>
      </c>
      <c r="L5" s="40"/>
      <c r="M5" s="40"/>
      <c r="N5" s="40"/>
    </row>
    <row r="6" spans="1:15" x14ac:dyDescent="0.2">
      <c r="A6" s="6"/>
      <c r="B6" s="6"/>
      <c r="C6" s="2"/>
      <c r="D6" s="2" t="s">
        <v>40</v>
      </c>
      <c r="E6" s="87">
        <v>75721</v>
      </c>
      <c r="F6" s="87"/>
      <c r="G6" s="87">
        <v>156074</v>
      </c>
      <c r="H6" s="94">
        <v>2.0611719338096433</v>
      </c>
      <c r="I6" s="57"/>
      <c r="J6" s="87">
        <v>116485</v>
      </c>
      <c r="K6" s="94">
        <v>1.5383447128273531</v>
      </c>
      <c r="L6" s="94"/>
      <c r="M6" s="94"/>
      <c r="N6" s="94"/>
      <c r="O6" s="6"/>
    </row>
    <row r="7" spans="1:15" x14ac:dyDescent="0.2">
      <c r="C7" s="1" t="s">
        <v>41</v>
      </c>
      <c r="D7" s="1" t="s">
        <v>42</v>
      </c>
      <c r="E7" s="88">
        <v>7492</v>
      </c>
      <c r="F7" s="88"/>
      <c r="G7" s="88">
        <v>13482</v>
      </c>
      <c r="H7" s="95">
        <v>1.7995194874532836</v>
      </c>
      <c r="I7" s="58"/>
      <c r="J7" s="92">
        <v>10421</v>
      </c>
      <c r="K7" s="95">
        <v>1.3909503470368394</v>
      </c>
      <c r="L7" s="95"/>
      <c r="M7" s="95"/>
      <c r="N7" s="95"/>
    </row>
    <row r="8" spans="1:15" x14ac:dyDescent="0.2">
      <c r="C8" s="1" t="s">
        <v>43</v>
      </c>
      <c r="D8" s="1" t="s">
        <v>44</v>
      </c>
      <c r="E8" s="88">
        <v>8122</v>
      </c>
      <c r="F8" s="88"/>
      <c r="G8" s="88">
        <v>18197</v>
      </c>
      <c r="H8" s="95">
        <v>2.2404580152671754</v>
      </c>
      <c r="I8" s="58"/>
      <c r="J8" s="92">
        <v>12798</v>
      </c>
      <c r="K8" s="95">
        <v>1.5757202659443488</v>
      </c>
      <c r="L8" s="95"/>
      <c r="M8" s="95"/>
      <c r="N8" s="95"/>
    </row>
    <row r="9" spans="1:15" x14ac:dyDescent="0.2">
      <c r="C9" s="1" t="s">
        <v>45</v>
      </c>
      <c r="D9" s="1" t="s">
        <v>46</v>
      </c>
      <c r="E9" s="101">
        <v>117</v>
      </c>
      <c r="F9" s="101"/>
      <c r="G9" s="101">
        <v>216</v>
      </c>
      <c r="H9" s="103">
        <v>1.8461538461538463</v>
      </c>
      <c r="I9" s="58"/>
      <c r="J9" s="58">
        <v>179</v>
      </c>
      <c r="K9" s="103">
        <v>1.5299145299145298</v>
      </c>
      <c r="L9" s="103"/>
      <c r="M9" s="103"/>
      <c r="N9" s="103"/>
    </row>
    <row r="10" spans="1:15" ht="18" x14ac:dyDescent="0.25">
      <c r="A10" s="24"/>
      <c r="C10" s="1" t="s">
        <v>47</v>
      </c>
      <c r="D10" s="1" t="s">
        <v>48</v>
      </c>
      <c r="E10" s="72">
        <v>11903</v>
      </c>
      <c r="F10" s="72"/>
      <c r="G10" s="72">
        <v>28444</v>
      </c>
      <c r="H10" s="102">
        <v>2.3896496681508865</v>
      </c>
      <c r="I10" s="100"/>
      <c r="J10" s="73">
        <v>22999</v>
      </c>
      <c r="K10" s="102">
        <v>1.9322019658909519</v>
      </c>
      <c r="L10" s="102"/>
      <c r="M10" s="102"/>
      <c r="N10" s="102"/>
    </row>
    <row r="11" spans="1:15" x14ac:dyDescent="0.2">
      <c r="C11" s="1" t="s">
        <v>49</v>
      </c>
      <c r="D11" s="1" t="s">
        <v>50</v>
      </c>
      <c r="E11" s="88">
        <v>3172</v>
      </c>
      <c r="F11" s="88"/>
      <c r="G11" s="88">
        <v>6175</v>
      </c>
      <c r="H11" s="95">
        <v>1.9467213114754098</v>
      </c>
      <c r="I11" s="58"/>
      <c r="J11" s="92">
        <v>4614</v>
      </c>
      <c r="K11" s="95">
        <v>1.4546027742749055</v>
      </c>
      <c r="L11" s="95"/>
      <c r="M11" s="95"/>
      <c r="N11" s="95"/>
    </row>
    <row r="12" spans="1:15" x14ac:dyDescent="0.2">
      <c r="C12" s="1" t="s">
        <v>51</v>
      </c>
      <c r="D12" s="1" t="s">
        <v>52</v>
      </c>
      <c r="E12" s="88">
        <v>8850</v>
      </c>
      <c r="F12" s="88"/>
      <c r="G12" s="88">
        <v>16847</v>
      </c>
      <c r="H12" s="95">
        <v>1.9036158192090396</v>
      </c>
      <c r="I12" s="58"/>
      <c r="J12" s="92">
        <v>13810</v>
      </c>
      <c r="K12" s="95">
        <v>1.5604519774011298</v>
      </c>
      <c r="L12" s="95"/>
      <c r="M12" s="95"/>
      <c r="N12" s="95"/>
    </row>
    <row r="13" spans="1:15" x14ac:dyDescent="0.2">
      <c r="C13" s="1" t="s">
        <v>53</v>
      </c>
      <c r="D13" s="1" t="s">
        <v>54</v>
      </c>
      <c r="E13" s="88">
        <v>3374</v>
      </c>
      <c r="F13" s="88"/>
      <c r="G13" s="88">
        <v>6682</v>
      </c>
      <c r="H13" s="95">
        <v>1.9804386484884411</v>
      </c>
      <c r="I13" s="58"/>
      <c r="J13" s="92">
        <v>5022</v>
      </c>
      <c r="K13" s="95">
        <v>1.4884410195613516</v>
      </c>
      <c r="L13" s="95"/>
      <c r="M13" s="95"/>
      <c r="N13" s="95"/>
    </row>
    <row r="14" spans="1:15" ht="18" x14ac:dyDescent="0.25">
      <c r="A14" s="24"/>
      <c r="C14" s="1" t="s">
        <v>55</v>
      </c>
      <c r="D14" s="1" t="s">
        <v>56</v>
      </c>
      <c r="E14" s="72">
        <v>4629</v>
      </c>
      <c r="F14" s="88"/>
      <c r="G14" s="72">
        <v>10707</v>
      </c>
      <c r="H14" s="102">
        <v>2.3130265716137393</v>
      </c>
      <c r="I14" s="58"/>
      <c r="J14" s="73">
        <v>7167</v>
      </c>
      <c r="K14" s="102">
        <v>1.5482825664290343</v>
      </c>
      <c r="L14" s="102"/>
      <c r="M14" s="102"/>
      <c r="N14" s="102"/>
    </row>
    <row r="15" spans="1:15" x14ac:dyDescent="0.2">
      <c r="C15" s="1" t="s">
        <v>57</v>
      </c>
      <c r="D15" s="1" t="s">
        <v>58</v>
      </c>
      <c r="E15" s="88">
        <v>9725</v>
      </c>
      <c r="F15" s="88"/>
      <c r="G15" s="88">
        <v>19982</v>
      </c>
      <c r="H15" s="95">
        <v>2.0547043701799486</v>
      </c>
      <c r="I15" s="58"/>
      <c r="J15" s="92">
        <v>14069</v>
      </c>
      <c r="K15" s="95">
        <v>1.4466838046272494</v>
      </c>
      <c r="L15" s="95"/>
      <c r="M15" s="95"/>
      <c r="N15" s="95"/>
    </row>
    <row r="16" spans="1:15" x14ac:dyDescent="0.2">
      <c r="C16" s="1" t="s">
        <v>59</v>
      </c>
      <c r="D16" s="1" t="s">
        <v>60</v>
      </c>
      <c r="E16" s="88">
        <v>9619</v>
      </c>
      <c r="F16" s="88"/>
      <c r="G16" s="88">
        <v>19409</v>
      </c>
      <c r="H16" s="95">
        <v>2.017777315729286</v>
      </c>
      <c r="I16" s="58"/>
      <c r="J16" s="92">
        <v>13422</v>
      </c>
      <c r="K16" s="95">
        <v>1.395363343382888</v>
      </c>
      <c r="L16" s="95"/>
      <c r="M16" s="95"/>
      <c r="N16" s="95"/>
    </row>
    <row r="17" spans="1:14" x14ac:dyDescent="0.2">
      <c r="B17" s="9"/>
      <c r="C17" s="4" t="s">
        <v>61</v>
      </c>
      <c r="D17" s="4" t="s">
        <v>62</v>
      </c>
      <c r="E17" s="89">
        <v>8718</v>
      </c>
      <c r="F17" s="89"/>
      <c r="G17" s="89">
        <v>15933</v>
      </c>
      <c r="H17" s="96">
        <v>1.8275980729525121</v>
      </c>
      <c r="I17" s="59"/>
      <c r="J17" s="93">
        <v>11984</v>
      </c>
      <c r="K17" s="96">
        <v>1.3746272080752466</v>
      </c>
      <c r="L17" s="95"/>
      <c r="M17" s="95"/>
      <c r="N17" s="95"/>
    </row>
    <row r="18" spans="1:14" x14ac:dyDescent="0.2">
      <c r="E18" s="82"/>
      <c r="F18" s="82"/>
      <c r="G18" s="82"/>
      <c r="H18" s="7"/>
      <c r="I18" s="35"/>
      <c r="J18" s="82"/>
      <c r="K18" s="7"/>
      <c r="L18" s="7"/>
      <c r="M18" s="7"/>
      <c r="N18" s="7"/>
    </row>
    <row r="19" spans="1:14" x14ac:dyDescent="0.2">
      <c r="B19" s="6" t="s">
        <v>138</v>
      </c>
      <c r="E19" s="83" t="s">
        <v>64</v>
      </c>
      <c r="F19" s="90"/>
      <c r="G19" s="83" t="s">
        <v>139</v>
      </c>
      <c r="H19" s="97" t="s">
        <v>140</v>
      </c>
      <c r="I19" s="40"/>
      <c r="J19" s="83" t="s">
        <v>141</v>
      </c>
      <c r="K19" s="97" t="s">
        <v>142</v>
      </c>
      <c r="L19" s="220"/>
      <c r="M19" s="220"/>
      <c r="N19" s="220"/>
    </row>
    <row r="20" spans="1:14" x14ac:dyDescent="0.2">
      <c r="A20" s="249"/>
      <c r="B20" s="249"/>
      <c r="C20" s="249"/>
      <c r="D20" s="2" t="s">
        <v>40</v>
      </c>
      <c r="E20" s="87">
        <v>50067</v>
      </c>
      <c r="F20" s="87"/>
      <c r="G20" s="87">
        <v>102277</v>
      </c>
      <c r="H20" s="94">
        <v>2.0428026444564282</v>
      </c>
      <c r="I20" s="57"/>
      <c r="J20" s="87">
        <v>77659</v>
      </c>
      <c r="K20" s="94">
        <v>1.5511015239578965</v>
      </c>
      <c r="L20" s="94"/>
      <c r="M20" s="94"/>
      <c r="N20" s="94"/>
    </row>
    <row r="21" spans="1:14" x14ac:dyDescent="0.2">
      <c r="C21" s="1" t="s">
        <v>41</v>
      </c>
      <c r="D21" s="1" t="s">
        <v>42</v>
      </c>
      <c r="E21" s="88">
        <v>4885</v>
      </c>
      <c r="F21" s="88"/>
      <c r="G21" s="88">
        <v>8942</v>
      </c>
      <c r="H21" s="95">
        <v>1.8305015353121801</v>
      </c>
      <c r="I21" s="58"/>
      <c r="J21" s="92">
        <v>6987</v>
      </c>
      <c r="K21" s="95">
        <v>1.4302968270214944</v>
      </c>
      <c r="L21" s="95"/>
      <c r="M21" s="95"/>
      <c r="N21" s="95"/>
    </row>
    <row r="22" spans="1:14" x14ac:dyDescent="0.2">
      <c r="C22" s="1" t="s">
        <v>43</v>
      </c>
      <c r="D22" s="1" t="s">
        <v>44</v>
      </c>
      <c r="E22" s="88">
        <v>5185</v>
      </c>
      <c r="F22" s="88"/>
      <c r="G22" s="88">
        <v>11321</v>
      </c>
      <c r="H22" s="95">
        <v>2.183413693346191</v>
      </c>
      <c r="I22" s="58"/>
      <c r="J22" s="92">
        <v>8140</v>
      </c>
      <c r="K22" s="95">
        <v>1.5699132111861138</v>
      </c>
      <c r="L22" s="95"/>
      <c r="M22" s="95"/>
      <c r="N22" s="95"/>
    </row>
    <row r="23" spans="1:14" x14ac:dyDescent="0.2">
      <c r="C23" s="1" t="s">
        <v>45</v>
      </c>
      <c r="D23" s="1" t="s">
        <v>46</v>
      </c>
      <c r="E23" s="101">
        <v>78</v>
      </c>
      <c r="F23" s="101"/>
      <c r="G23" s="101">
        <v>154</v>
      </c>
      <c r="H23" s="103">
        <v>1.9743589743589745</v>
      </c>
      <c r="I23" s="58"/>
      <c r="J23" s="58">
        <v>127</v>
      </c>
      <c r="K23" s="103">
        <v>1.6282051282051282</v>
      </c>
      <c r="L23" s="103"/>
      <c r="M23" s="103"/>
      <c r="N23" s="103"/>
    </row>
    <row r="24" spans="1:14" ht="18" x14ac:dyDescent="0.25">
      <c r="A24" s="24"/>
      <c r="C24" s="1" t="s">
        <v>47</v>
      </c>
      <c r="D24" s="1" t="s">
        <v>48</v>
      </c>
      <c r="E24" s="72">
        <v>8520</v>
      </c>
      <c r="F24" s="88"/>
      <c r="G24" s="72">
        <v>19834</v>
      </c>
      <c r="H24" s="102">
        <v>2.3279342723004697</v>
      </c>
      <c r="I24" s="100"/>
      <c r="J24" s="73">
        <v>16552</v>
      </c>
      <c r="K24" s="102">
        <v>1.9427230046948356</v>
      </c>
      <c r="L24" s="102"/>
      <c r="M24" s="102"/>
      <c r="N24" s="102"/>
    </row>
    <row r="25" spans="1:14" x14ac:dyDescent="0.2">
      <c r="C25" s="1" t="s">
        <v>49</v>
      </c>
      <c r="D25" s="1" t="s">
        <v>50</v>
      </c>
      <c r="E25" s="88">
        <v>2089</v>
      </c>
      <c r="F25" s="88"/>
      <c r="G25" s="88">
        <v>4046</v>
      </c>
      <c r="H25" s="95">
        <v>1.9368118717089517</v>
      </c>
      <c r="I25" s="58"/>
      <c r="J25" s="92">
        <v>3047</v>
      </c>
      <c r="K25" s="95">
        <v>1.4585926280516994</v>
      </c>
      <c r="L25" s="95"/>
      <c r="M25" s="95"/>
      <c r="N25" s="95"/>
    </row>
    <row r="26" spans="1:14" x14ac:dyDescent="0.2">
      <c r="C26" s="1" t="s">
        <v>51</v>
      </c>
      <c r="D26" s="1" t="s">
        <v>52</v>
      </c>
      <c r="E26" s="88">
        <v>5855</v>
      </c>
      <c r="F26" s="88"/>
      <c r="G26" s="88">
        <v>11079</v>
      </c>
      <c r="H26" s="95">
        <v>1.8922288642186165</v>
      </c>
      <c r="I26" s="58"/>
      <c r="J26" s="92">
        <v>9215</v>
      </c>
      <c r="K26" s="95">
        <v>1.573868488471392</v>
      </c>
      <c r="L26" s="95"/>
      <c r="M26" s="95"/>
      <c r="N26" s="95"/>
    </row>
    <row r="27" spans="1:14" x14ac:dyDescent="0.2">
      <c r="C27" s="1" t="s">
        <v>53</v>
      </c>
      <c r="D27" s="1" t="s">
        <v>54</v>
      </c>
      <c r="E27" s="88">
        <v>2217</v>
      </c>
      <c r="F27" s="88"/>
      <c r="G27" s="88">
        <v>4343</v>
      </c>
      <c r="H27" s="95">
        <v>1.9589535408209291</v>
      </c>
      <c r="I27" s="58"/>
      <c r="J27" s="92">
        <v>3285</v>
      </c>
      <c r="K27" s="95">
        <v>1.4817320703653587</v>
      </c>
      <c r="L27" s="95"/>
      <c r="M27" s="95"/>
      <c r="N27" s="95"/>
    </row>
    <row r="28" spans="1:14" ht="18" x14ac:dyDescent="0.25">
      <c r="A28" s="24"/>
      <c r="C28" s="1" t="s">
        <v>55</v>
      </c>
      <c r="D28" s="1" t="s">
        <v>56</v>
      </c>
      <c r="E28" s="72">
        <v>2938</v>
      </c>
      <c r="F28" s="72"/>
      <c r="G28" s="72">
        <v>6787</v>
      </c>
      <c r="H28" s="102">
        <v>2.3100748808713409</v>
      </c>
      <c r="I28" s="58"/>
      <c r="J28" s="73">
        <v>4593</v>
      </c>
      <c r="K28" s="102">
        <v>1.5633083730428863</v>
      </c>
      <c r="L28" s="102"/>
      <c r="M28" s="102"/>
      <c r="N28" s="102"/>
    </row>
    <row r="29" spans="1:14" x14ac:dyDescent="0.2">
      <c r="C29" s="1" t="s">
        <v>57</v>
      </c>
      <c r="D29" s="1" t="s">
        <v>58</v>
      </c>
      <c r="E29" s="88">
        <v>5823</v>
      </c>
      <c r="F29" s="88"/>
      <c r="G29" s="88">
        <v>12110</v>
      </c>
      <c r="H29" s="95">
        <v>2.0796840116778292</v>
      </c>
      <c r="I29" s="58"/>
      <c r="J29" s="92">
        <v>8552</v>
      </c>
      <c r="K29" s="95">
        <v>1.4686587669586124</v>
      </c>
      <c r="L29" s="95"/>
      <c r="M29" s="95"/>
      <c r="N29" s="95"/>
    </row>
    <row r="30" spans="1:14" x14ac:dyDescent="0.2">
      <c r="C30" s="1" t="s">
        <v>59</v>
      </c>
      <c r="D30" s="1" t="s">
        <v>60</v>
      </c>
      <c r="E30" s="88">
        <v>6151</v>
      </c>
      <c r="F30" s="88"/>
      <c r="G30" s="88">
        <v>12335</v>
      </c>
      <c r="H30" s="95">
        <v>2.005364981303853</v>
      </c>
      <c r="I30" s="58"/>
      <c r="J30" s="92">
        <v>8573</v>
      </c>
      <c r="K30" s="95">
        <v>1.3937571126646073</v>
      </c>
      <c r="L30" s="95"/>
      <c r="M30" s="95"/>
      <c r="N30" s="95"/>
    </row>
    <row r="31" spans="1:14" x14ac:dyDescent="0.2">
      <c r="B31" s="9"/>
      <c r="C31" s="4" t="s">
        <v>61</v>
      </c>
      <c r="D31" s="4" t="s">
        <v>62</v>
      </c>
      <c r="E31" s="89">
        <v>6326</v>
      </c>
      <c r="F31" s="89"/>
      <c r="G31" s="89">
        <v>11326</v>
      </c>
      <c r="H31" s="96">
        <v>1.7903888713246918</v>
      </c>
      <c r="I31" s="59"/>
      <c r="J31" s="93">
        <v>8588</v>
      </c>
      <c r="K31" s="96">
        <v>1.3575719253872907</v>
      </c>
      <c r="L31" s="95"/>
      <c r="M31" s="95"/>
      <c r="N31" s="95"/>
    </row>
    <row r="32" spans="1:14" x14ac:dyDescent="0.2">
      <c r="C32" s="32"/>
      <c r="D32" s="36"/>
      <c r="E32" s="91"/>
      <c r="F32" s="91"/>
      <c r="G32" s="91"/>
      <c r="H32" s="98"/>
      <c r="I32" s="45"/>
      <c r="J32" s="91"/>
      <c r="K32" s="98"/>
      <c r="L32" s="98"/>
      <c r="M32" s="98"/>
      <c r="N32" s="98"/>
    </row>
    <row r="33" spans="1:14" x14ac:dyDescent="0.2">
      <c r="B33" s="6" t="s">
        <v>143</v>
      </c>
      <c r="E33" s="83" t="s">
        <v>69</v>
      </c>
      <c r="F33" s="90"/>
      <c r="G33" s="83" t="s">
        <v>144</v>
      </c>
      <c r="H33" s="97" t="s">
        <v>145</v>
      </c>
      <c r="I33" s="40"/>
      <c r="J33" s="83" t="s">
        <v>146</v>
      </c>
      <c r="K33" s="97" t="s">
        <v>147</v>
      </c>
      <c r="L33" s="220"/>
      <c r="M33" s="220"/>
      <c r="N33" s="220"/>
    </row>
    <row r="34" spans="1:14" x14ac:dyDescent="0.2">
      <c r="B34" s="6"/>
      <c r="C34" s="2"/>
      <c r="D34" s="2" t="s">
        <v>40</v>
      </c>
      <c r="E34" s="87">
        <v>380027</v>
      </c>
      <c r="F34" s="87"/>
      <c r="G34" s="87">
        <v>514981</v>
      </c>
      <c r="H34" s="94">
        <v>1.3551168732747936</v>
      </c>
      <c r="I34" s="57"/>
      <c r="J34" s="87">
        <v>406223</v>
      </c>
      <c r="K34" s="94">
        <v>1.0689319443092202</v>
      </c>
      <c r="L34" s="94"/>
      <c r="M34" s="94"/>
      <c r="N34" s="94"/>
    </row>
    <row r="35" spans="1:14" x14ac:dyDescent="0.2">
      <c r="C35" s="1" t="s">
        <v>41</v>
      </c>
      <c r="D35" s="1" t="s">
        <v>42</v>
      </c>
      <c r="E35" s="88">
        <v>37160</v>
      </c>
      <c r="F35" s="88"/>
      <c r="G35" s="88">
        <v>49919</v>
      </c>
      <c r="H35" s="95">
        <v>1.3433530678148546</v>
      </c>
      <c r="I35" s="58"/>
      <c r="J35" s="92">
        <v>39719</v>
      </c>
      <c r="K35" s="95">
        <v>1.0688643702906351</v>
      </c>
      <c r="L35" s="95"/>
      <c r="M35" s="95"/>
      <c r="N35" s="95"/>
    </row>
    <row r="36" spans="1:14" x14ac:dyDescent="0.2">
      <c r="C36" s="1" t="s">
        <v>43</v>
      </c>
      <c r="D36" s="1" t="s">
        <v>44</v>
      </c>
      <c r="E36" s="88">
        <v>38608</v>
      </c>
      <c r="F36" s="88"/>
      <c r="G36" s="88">
        <v>59226</v>
      </c>
      <c r="H36" s="95">
        <v>1.5340343970161625</v>
      </c>
      <c r="I36" s="58"/>
      <c r="J36" s="92">
        <v>41936</v>
      </c>
      <c r="K36" s="95">
        <v>1.0861997513468711</v>
      </c>
      <c r="L36" s="95"/>
      <c r="M36" s="95"/>
      <c r="N36" s="95"/>
    </row>
    <row r="37" spans="1:14" x14ac:dyDescent="0.2">
      <c r="C37" s="1" t="s">
        <v>45</v>
      </c>
      <c r="D37" s="1" t="s">
        <v>46</v>
      </c>
      <c r="E37" s="101">
        <v>1319</v>
      </c>
      <c r="F37" s="101"/>
      <c r="G37" s="101">
        <v>1569</v>
      </c>
      <c r="H37" s="103">
        <v>1.1895375284306293</v>
      </c>
      <c r="I37" s="58"/>
      <c r="J37" s="58">
        <v>1470</v>
      </c>
      <c r="K37" s="103">
        <v>1.1144806671721001</v>
      </c>
      <c r="L37" s="103"/>
      <c r="M37" s="103"/>
      <c r="N37" s="103"/>
    </row>
    <row r="38" spans="1:14" ht="18" x14ac:dyDescent="0.25">
      <c r="A38" s="24"/>
      <c r="C38" s="1" t="s">
        <v>47</v>
      </c>
      <c r="D38" s="1" t="s">
        <v>48</v>
      </c>
      <c r="E38" s="72">
        <v>53859</v>
      </c>
      <c r="F38" s="88"/>
      <c r="G38" s="72">
        <v>75327</v>
      </c>
      <c r="H38" s="102">
        <v>1.3985963348743942</v>
      </c>
      <c r="I38" s="58"/>
      <c r="J38" s="73">
        <v>60125</v>
      </c>
      <c r="K38" s="102">
        <v>1.1163408158339367</v>
      </c>
      <c r="L38" s="102"/>
      <c r="M38" s="102"/>
      <c r="N38" s="102"/>
    </row>
    <row r="39" spans="1:14" x14ac:dyDescent="0.2">
      <c r="C39" s="1" t="s">
        <v>49</v>
      </c>
      <c r="D39" s="1" t="s">
        <v>50</v>
      </c>
      <c r="E39" s="88">
        <v>20543</v>
      </c>
      <c r="F39" s="88"/>
      <c r="G39" s="88">
        <v>26358</v>
      </c>
      <c r="H39" s="95">
        <v>1.2830647909263495</v>
      </c>
      <c r="I39" s="58"/>
      <c r="J39" s="92">
        <v>22083</v>
      </c>
      <c r="K39" s="95">
        <v>1.0749647081731004</v>
      </c>
      <c r="L39" s="95"/>
      <c r="M39" s="95"/>
      <c r="N39" s="95"/>
    </row>
    <row r="40" spans="1:14" x14ac:dyDescent="0.2">
      <c r="C40" s="1" t="s">
        <v>51</v>
      </c>
      <c r="D40" s="1" t="s">
        <v>52</v>
      </c>
      <c r="E40" s="88">
        <v>50013</v>
      </c>
      <c r="F40" s="88"/>
      <c r="G40" s="88">
        <v>63296</v>
      </c>
      <c r="H40" s="95">
        <v>1.2655909463539479</v>
      </c>
      <c r="I40" s="58"/>
      <c r="J40" s="92">
        <v>52396</v>
      </c>
      <c r="K40" s="95">
        <v>1.0476476116209785</v>
      </c>
      <c r="L40" s="95"/>
      <c r="M40" s="95"/>
      <c r="N40" s="95"/>
    </row>
    <row r="41" spans="1:14" x14ac:dyDescent="0.2">
      <c r="C41" s="1" t="s">
        <v>53</v>
      </c>
      <c r="D41" s="1" t="s">
        <v>54</v>
      </c>
      <c r="E41" s="88">
        <v>25687</v>
      </c>
      <c r="F41" s="88"/>
      <c r="G41" s="88">
        <v>32287</v>
      </c>
      <c r="H41" s="95">
        <v>1.2569393078210769</v>
      </c>
      <c r="I41" s="58"/>
      <c r="J41" s="92">
        <v>26799</v>
      </c>
      <c r="K41" s="95">
        <v>1.043290380348036</v>
      </c>
      <c r="L41" s="95"/>
      <c r="M41" s="95"/>
      <c r="N41" s="95"/>
    </row>
    <row r="42" spans="1:14" ht="18" x14ac:dyDescent="0.25">
      <c r="A42" s="24"/>
      <c r="C42" s="1" t="s">
        <v>55</v>
      </c>
      <c r="D42" s="1" t="s">
        <v>56</v>
      </c>
      <c r="E42" s="72">
        <v>32973</v>
      </c>
      <c r="F42" s="72"/>
      <c r="G42" s="72">
        <v>45722</v>
      </c>
      <c r="H42" s="102">
        <v>1.3866496830740302</v>
      </c>
      <c r="I42" s="100"/>
      <c r="J42" s="73">
        <v>35034</v>
      </c>
      <c r="K42" s="102">
        <v>1.0625056864707487</v>
      </c>
      <c r="L42" s="102"/>
      <c r="M42" s="102"/>
      <c r="N42" s="102"/>
    </row>
    <row r="43" spans="1:14" x14ac:dyDescent="0.2">
      <c r="C43" s="1" t="s">
        <v>57</v>
      </c>
      <c r="D43" s="1" t="s">
        <v>58</v>
      </c>
      <c r="E43" s="88">
        <v>39143</v>
      </c>
      <c r="F43" s="88"/>
      <c r="G43" s="88">
        <v>54027</v>
      </c>
      <c r="H43" s="95">
        <v>1.3802467874204838</v>
      </c>
      <c r="I43" s="58"/>
      <c r="J43" s="92">
        <v>41943</v>
      </c>
      <c r="K43" s="95">
        <v>1.0715325856474975</v>
      </c>
      <c r="L43" s="95"/>
      <c r="M43" s="95"/>
      <c r="N43" s="95"/>
    </row>
    <row r="44" spans="1:14" x14ac:dyDescent="0.2">
      <c r="C44" s="1" t="s">
        <v>59</v>
      </c>
      <c r="D44" s="1" t="s">
        <v>60</v>
      </c>
      <c r="E44" s="88">
        <v>43388</v>
      </c>
      <c r="F44" s="88"/>
      <c r="G44" s="88">
        <v>58191</v>
      </c>
      <c r="H44" s="95">
        <v>1.3411772840416705</v>
      </c>
      <c r="I44" s="58"/>
      <c r="J44" s="92">
        <v>45377</v>
      </c>
      <c r="K44" s="95">
        <v>1.0458421683414769</v>
      </c>
      <c r="L44" s="95"/>
      <c r="M44" s="95"/>
      <c r="N44" s="95"/>
    </row>
    <row r="45" spans="1:14" x14ac:dyDescent="0.2">
      <c r="B45" s="9"/>
      <c r="C45" s="4" t="s">
        <v>61</v>
      </c>
      <c r="D45" s="4" t="s">
        <v>62</v>
      </c>
      <c r="E45" s="89">
        <v>37334</v>
      </c>
      <c r="F45" s="89"/>
      <c r="G45" s="89">
        <v>49059</v>
      </c>
      <c r="H45" s="96">
        <v>1.3140568918412172</v>
      </c>
      <c r="I45" s="59"/>
      <c r="J45" s="93">
        <v>39341</v>
      </c>
      <c r="K45" s="96">
        <v>1.0537579686077034</v>
      </c>
      <c r="L45" s="95"/>
      <c r="M45" s="95"/>
      <c r="N45" s="95"/>
    </row>
    <row r="46" spans="1:14" s="236" customFormat="1" ht="12" x14ac:dyDescent="0.2">
      <c r="C46" s="237"/>
      <c r="D46" s="238"/>
      <c r="E46" s="239"/>
      <c r="F46" s="239"/>
      <c r="G46" s="239"/>
      <c r="H46" s="240"/>
      <c r="I46" s="241"/>
      <c r="J46" s="239"/>
      <c r="K46" s="240"/>
      <c r="L46" s="240"/>
      <c r="M46" s="240"/>
      <c r="N46" s="240"/>
    </row>
    <row r="47" spans="1:14" ht="14.25" x14ac:dyDescent="0.2">
      <c r="B47" s="6" t="s">
        <v>281</v>
      </c>
      <c r="E47" s="83" t="s">
        <v>73</v>
      </c>
      <c r="F47" s="90"/>
      <c r="G47" s="83" t="s">
        <v>148</v>
      </c>
      <c r="H47" s="97" t="s">
        <v>149</v>
      </c>
      <c r="I47" s="40"/>
      <c r="J47" s="83" t="s">
        <v>150</v>
      </c>
      <c r="K47" s="97" t="s">
        <v>151</v>
      </c>
      <c r="L47" s="220"/>
      <c r="M47" s="220"/>
      <c r="N47" s="220"/>
    </row>
    <row r="48" spans="1:14" x14ac:dyDescent="0.2">
      <c r="B48" s="6"/>
      <c r="C48" s="2"/>
      <c r="D48" s="2" t="s">
        <v>40</v>
      </c>
      <c r="E48" s="87">
        <v>132428</v>
      </c>
      <c r="F48" s="87"/>
      <c r="G48" s="87">
        <v>222152</v>
      </c>
      <c r="H48" s="94">
        <v>1.6775304316307729</v>
      </c>
      <c r="I48" s="57"/>
      <c r="J48" s="87">
        <v>142080</v>
      </c>
      <c r="K48" s="94">
        <v>1.0728848883921829</v>
      </c>
      <c r="L48" s="94"/>
      <c r="M48" s="94"/>
      <c r="N48" s="94"/>
    </row>
    <row r="49" spans="1:14" x14ac:dyDescent="0.2">
      <c r="C49" s="1" t="s">
        <v>41</v>
      </c>
      <c r="D49" s="1" t="s">
        <v>42</v>
      </c>
      <c r="E49" s="88">
        <v>10458</v>
      </c>
      <c r="F49" s="88"/>
      <c r="G49" s="88">
        <v>16671</v>
      </c>
      <c r="H49" s="95">
        <v>1.5940906483075157</v>
      </c>
      <c r="I49" s="58"/>
      <c r="J49" s="92">
        <v>11163</v>
      </c>
      <c r="K49" s="95">
        <v>1.0674125071715432</v>
      </c>
      <c r="L49" s="95"/>
      <c r="M49" s="95"/>
      <c r="N49" s="95"/>
    </row>
    <row r="50" spans="1:14" x14ac:dyDescent="0.2">
      <c r="C50" s="1" t="s">
        <v>43</v>
      </c>
      <c r="D50" s="1" t="s">
        <v>44</v>
      </c>
      <c r="E50" s="88">
        <v>16284</v>
      </c>
      <c r="F50" s="88"/>
      <c r="G50" s="88">
        <v>30182</v>
      </c>
      <c r="H50" s="95">
        <v>1.8534758044706461</v>
      </c>
      <c r="I50" s="58"/>
      <c r="J50" s="92">
        <v>17989</v>
      </c>
      <c r="K50" s="95">
        <v>1.1047040039302383</v>
      </c>
      <c r="L50" s="95"/>
      <c r="M50" s="95"/>
      <c r="N50" s="95"/>
    </row>
    <row r="51" spans="1:14" x14ac:dyDescent="0.2">
      <c r="C51" s="1" t="s">
        <v>45</v>
      </c>
      <c r="D51" s="1" t="s">
        <v>46</v>
      </c>
      <c r="E51" s="101">
        <v>971</v>
      </c>
      <c r="F51" s="101"/>
      <c r="G51" s="101">
        <v>1201</v>
      </c>
      <c r="H51" s="103">
        <v>1.2368692070030896</v>
      </c>
      <c r="I51" s="58"/>
      <c r="J51" s="58">
        <v>1080</v>
      </c>
      <c r="K51" s="103">
        <v>1.1122554067971164</v>
      </c>
      <c r="L51" s="103"/>
      <c r="M51" s="103"/>
      <c r="N51" s="103"/>
    </row>
    <row r="52" spans="1:14" ht="18" x14ac:dyDescent="0.25">
      <c r="A52" s="24"/>
      <c r="C52" s="1" t="s">
        <v>47</v>
      </c>
      <c r="D52" s="1" t="s">
        <v>48</v>
      </c>
      <c r="E52" s="72">
        <v>16500</v>
      </c>
      <c r="F52" s="88"/>
      <c r="G52" s="72">
        <v>27931</v>
      </c>
      <c r="H52" s="102">
        <v>1.6927878787878787</v>
      </c>
      <c r="I52" s="58"/>
      <c r="J52" s="73">
        <v>18642</v>
      </c>
      <c r="K52" s="102">
        <v>1.1298181818181818</v>
      </c>
      <c r="L52" s="102"/>
      <c r="M52" s="102"/>
      <c r="N52" s="102"/>
    </row>
    <row r="53" spans="1:14" x14ac:dyDescent="0.2">
      <c r="C53" s="1" t="s">
        <v>49</v>
      </c>
      <c r="D53" s="1" t="s">
        <v>50</v>
      </c>
      <c r="E53" s="88">
        <v>6669</v>
      </c>
      <c r="F53" s="88"/>
      <c r="G53" s="88">
        <v>9827</v>
      </c>
      <c r="H53" s="95">
        <v>1.4735342630079473</v>
      </c>
      <c r="I53" s="58"/>
      <c r="J53" s="92">
        <v>7138</v>
      </c>
      <c r="K53" s="95">
        <v>1.0703253861148598</v>
      </c>
      <c r="L53" s="95"/>
      <c r="M53" s="95"/>
      <c r="N53" s="95"/>
    </row>
    <row r="54" spans="1:14" x14ac:dyDescent="0.2">
      <c r="C54" s="1" t="s">
        <v>51</v>
      </c>
      <c r="D54" s="1" t="s">
        <v>52</v>
      </c>
      <c r="E54" s="88">
        <v>15930</v>
      </c>
      <c r="F54" s="88"/>
      <c r="G54" s="88">
        <v>23995</v>
      </c>
      <c r="H54" s="95">
        <v>1.5062774639045826</v>
      </c>
      <c r="I54" s="58"/>
      <c r="J54" s="92">
        <v>16365</v>
      </c>
      <c r="K54" s="95">
        <v>1.027306967984934</v>
      </c>
      <c r="L54" s="95"/>
      <c r="M54" s="95"/>
      <c r="N54" s="95"/>
    </row>
    <row r="55" spans="1:14" x14ac:dyDescent="0.2">
      <c r="C55" s="1" t="s">
        <v>53</v>
      </c>
      <c r="D55" s="1" t="s">
        <v>54</v>
      </c>
      <c r="E55" s="88">
        <v>12034</v>
      </c>
      <c r="F55" s="88"/>
      <c r="G55" s="88">
        <v>17943</v>
      </c>
      <c r="H55" s="95">
        <v>1.49102542795413</v>
      </c>
      <c r="I55" s="58"/>
      <c r="J55" s="92">
        <v>13036</v>
      </c>
      <c r="K55" s="95">
        <v>1.0832640850922386</v>
      </c>
      <c r="L55" s="95"/>
      <c r="M55" s="95"/>
      <c r="N55" s="95"/>
    </row>
    <row r="56" spans="1:14" ht="18" x14ac:dyDescent="0.25">
      <c r="A56" s="24"/>
      <c r="C56" s="1" t="s">
        <v>55</v>
      </c>
      <c r="D56" s="1" t="s">
        <v>56</v>
      </c>
      <c r="E56" s="72">
        <v>13172</v>
      </c>
      <c r="F56" s="88"/>
      <c r="G56" s="72">
        <v>24837</v>
      </c>
      <c r="H56" s="102">
        <v>1.8855906468266019</v>
      </c>
      <c r="I56" s="58"/>
      <c r="J56" s="73">
        <v>13898</v>
      </c>
      <c r="K56" s="102">
        <v>1.0551169146674764</v>
      </c>
      <c r="L56" s="102"/>
      <c r="M56" s="102"/>
      <c r="N56" s="102"/>
    </row>
    <row r="57" spans="1:14" x14ac:dyDescent="0.2">
      <c r="C57" s="1" t="s">
        <v>57</v>
      </c>
      <c r="D57" s="1" t="s">
        <v>58</v>
      </c>
      <c r="E57" s="88">
        <v>15362</v>
      </c>
      <c r="F57" s="88"/>
      <c r="G57" s="88">
        <v>25989</v>
      </c>
      <c r="H57" s="95">
        <v>1.6917719046999089</v>
      </c>
      <c r="I57" s="58"/>
      <c r="J57" s="92">
        <v>16413</v>
      </c>
      <c r="K57" s="95">
        <v>1.0684155708892071</v>
      </c>
      <c r="L57" s="95"/>
      <c r="M57" s="95"/>
      <c r="N57" s="95"/>
    </row>
    <row r="58" spans="1:14" x14ac:dyDescent="0.2">
      <c r="C58" s="1" t="s">
        <v>59</v>
      </c>
      <c r="D58" s="1" t="s">
        <v>60</v>
      </c>
      <c r="E58" s="88">
        <v>14906</v>
      </c>
      <c r="F58" s="88"/>
      <c r="G58" s="88">
        <v>28248</v>
      </c>
      <c r="H58" s="95">
        <v>1.8950758083993022</v>
      </c>
      <c r="I58" s="58"/>
      <c r="J58" s="92">
        <v>15689</v>
      </c>
      <c r="K58" s="95">
        <v>1.0525291828793775</v>
      </c>
      <c r="L58" s="95"/>
      <c r="M58" s="95"/>
      <c r="N58" s="95"/>
    </row>
    <row r="59" spans="1:14" x14ac:dyDescent="0.2">
      <c r="B59" s="9"/>
      <c r="C59" s="4" t="s">
        <v>61</v>
      </c>
      <c r="D59" s="4" t="s">
        <v>62</v>
      </c>
      <c r="E59" s="89">
        <v>10142</v>
      </c>
      <c r="F59" s="89"/>
      <c r="G59" s="89">
        <v>15328</v>
      </c>
      <c r="H59" s="96">
        <v>1.5113389863932163</v>
      </c>
      <c r="I59" s="59"/>
      <c r="J59" s="93">
        <v>10667</v>
      </c>
      <c r="K59" s="96">
        <v>1.0517649378820746</v>
      </c>
      <c r="L59" s="95"/>
      <c r="M59" s="95"/>
      <c r="N59" s="95"/>
    </row>
    <row r="60" spans="1:14" x14ac:dyDescent="0.2">
      <c r="E60" s="82"/>
      <c r="F60" s="82"/>
      <c r="G60" s="82"/>
      <c r="H60" s="7"/>
      <c r="I60" s="35"/>
      <c r="J60" s="82"/>
      <c r="K60" s="7"/>
      <c r="L60" s="7"/>
      <c r="M60" s="7"/>
      <c r="N60" s="7"/>
    </row>
    <row r="61" spans="1:14" x14ac:dyDescent="0.2">
      <c r="B61" s="6" t="s">
        <v>152</v>
      </c>
      <c r="E61" s="83" t="s">
        <v>78</v>
      </c>
      <c r="F61" s="90"/>
      <c r="G61" s="83" t="s">
        <v>153</v>
      </c>
      <c r="H61" s="97" t="s">
        <v>154</v>
      </c>
      <c r="I61" s="40"/>
      <c r="J61" s="83" t="s">
        <v>155</v>
      </c>
      <c r="K61" s="97" t="s">
        <v>156</v>
      </c>
      <c r="L61" s="220"/>
      <c r="M61" s="220"/>
      <c r="N61" s="220"/>
    </row>
    <row r="62" spans="1:14" x14ac:dyDescent="0.2">
      <c r="B62" s="6"/>
      <c r="C62" s="2"/>
      <c r="D62" s="2" t="s">
        <v>40</v>
      </c>
      <c r="E62" s="87">
        <v>4792</v>
      </c>
      <c r="F62" s="87"/>
      <c r="G62" s="87">
        <v>7690</v>
      </c>
      <c r="H62" s="94">
        <v>1.6047579298831385</v>
      </c>
      <c r="I62" s="57"/>
      <c r="J62" s="87">
        <v>5049</v>
      </c>
      <c r="K62" s="94">
        <v>1.0536310517529215</v>
      </c>
      <c r="L62" s="94"/>
      <c r="M62" s="94"/>
      <c r="N62" s="94"/>
    </row>
    <row r="63" spans="1:14" x14ac:dyDescent="0.2">
      <c r="C63" s="1" t="s">
        <v>41</v>
      </c>
      <c r="D63" s="1" t="s">
        <v>42</v>
      </c>
      <c r="E63" s="88">
        <v>261</v>
      </c>
      <c r="F63" s="88"/>
      <c r="G63" s="88">
        <v>220</v>
      </c>
      <c r="H63" s="95">
        <v>0.84291187739463602</v>
      </c>
      <c r="I63" s="58"/>
      <c r="J63" s="92">
        <v>162</v>
      </c>
      <c r="K63" s="95">
        <v>0.62068965517241381</v>
      </c>
      <c r="L63" s="95"/>
      <c r="M63" s="95"/>
      <c r="N63" s="95"/>
    </row>
    <row r="64" spans="1:14" x14ac:dyDescent="0.2">
      <c r="C64" s="1" t="s">
        <v>43</v>
      </c>
      <c r="D64" s="1" t="s">
        <v>44</v>
      </c>
      <c r="E64" s="88">
        <v>335</v>
      </c>
      <c r="F64" s="88"/>
      <c r="G64" s="88">
        <v>595</v>
      </c>
      <c r="H64" s="95">
        <v>1.7761194029850746</v>
      </c>
      <c r="I64" s="58"/>
      <c r="J64" s="92">
        <v>361</v>
      </c>
      <c r="K64" s="95">
        <v>1.0776119402985074</v>
      </c>
      <c r="L64" s="95"/>
      <c r="M64" s="95"/>
      <c r="N64" s="95"/>
    </row>
    <row r="65" spans="1:14" x14ac:dyDescent="0.2">
      <c r="C65" s="1" t="s">
        <v>45</v>
      </c>
      <c r="D65" s="1" t="s">
        <v>46</v>
      </c>
      <c r="E65" s="101">
        <v>63</v>
      </c>
      <c r="F65" s="101"/>
      <c r="G65" s="101">
        <v>76</v>
      </c>
      <c r="H65" s="103">
        <v>1.2063492063492063</v>
      </c>
      <c r="I65" s="58"/>
      <c r="J65" s="58">
        <v>72</v>
      </c>
      <c r="K65" s="103">
        <v>1.1428571428571428</v>
      </c>
      <c r="L65" s="103"/>
      <c r="M65" s="103"/>
      <c r="N65" s="103"/>
    </row>
    <row r="66" spans="1:14" ht="18" x14ac:dyDescent="0.25">
      <c r="A66" s="24"/>
      <c r="C66" s="1" t="s">
        <v>47</v>
      </c>
      <c r="D66" s="1" t="s">
        <v>48</v>
      </c>
      <c r="E66" s="72">
        <v>730</v>
      </c>
      <c r="F66" s="88"/>
      <c r="G66" s="72">
        <v>978</v>
      </c>
      <c r="H66" s="102">
        <v>1.3397260273972602</v>
      </c>
      <c r="I66" s="58"/>
      <c r="J66" s="73">
        <v>795</v>
      </c>
      <c r="K66" s="102">
        <v>1.0890410958904109</v>
      </c>
      <c r="L66" s="102"/>
      <c r="M66" s="102"/>
      <c r="N66" s="102"/>
    </row>
    <row r="67" spans="1:14" x14ac:dyDescent="0.2">
      <c r="C67" s="1" t="s">
        <v>49</v>
      </c>
      <c r="D67" s="1" t="s">
        <v>50</v>
      </c>
      <c r="E67" s="88">
        <v>427</v>
      </c>
      <c r="F67" s="88"/>
      <c r="G67" s="88">
        <v>759</v>
      </c>
      <c r="H67" s="95">
        <v>1.7775175644028103</v>
      </c>
      <c r="I67" s="58"/>
      <c r="J67" s="92">
        <v>460</v>
      </c>
      <c r="K67" s="95">
        <v>1.0772833723653397</v>
      </c>
      <c r="L67" s="95"/>
      <c r="M67" s="95"/>
      <c r="N67" s="95"/>
    </row>
    <row r="68" spans="1:14" x14ac:dyDescent="0.2">
      <c r="C68" s="1" t="s">
        <v>51</v>
      </c>
      <c r="D68" s="1" t="s">
        <v>52</v>
      </c>
      <c r="E68" s="88">
        <v>974</v>
      </c>
      <c r="F68" s="88"/>
      <c r="G68" s="88">
        <v>1351</v>
      </c>
      <c r="H68" s="95">
        <v>1.3870636550308009</v>
      </c>
      <c r="I68" s="58"/>
      <c r="J68" s="92">
        <v>993</v>
      </c>
      <c r="K68" s="95">
        <v>1.0195071868583163</v>
      </c>
      <c r="L68" s="95"/>
      <c r="M68" s="95"/>
      <c r="N68" s="95"/>
    </row>
    <row r="69" spans="1:14" x14ac:dyDescent="0.2">
      <c r="C69" s="1" t="s">
        <v>53</v>
      </c>
      <c r="D69" s="1" t="s">
        <v>54</v>
      </c>
      <c r="E69" s="88">
        <v>577</v>
      </c>
      <c r="F69" s="88"/>
      <c r="G69" s="88">
        <v>980</v>
      </c>
      <c r="H69" s="95">
        <v>1.6984402079722705</v>
      </c>
      <c r="I69" s="58"/>
      <c r="J69" s="92">
        <v>656</v>
      </c>
      <c r="K69" s="95">
        <v>1.1369150779896013</v>
      </c>
      <c r="L69" s="95"/>
      <c r="M69" s="95"/>
      <c r="N69" s="95"/>
    </row>
    <row r="70" spans="1:14" ht="18" x14ac:dyDescent="0.25">
      <c r="A70" s="24"/>
      <c r="C70" s="1" t="s">
        <v>55</v>
      </c>
      <c r="D70" s="1" t="s">
        <v>56</v>
      </c>
      <c r="E70" s="72">
        <v>391</v>
      </c>
      <c r="F70" s="88"/>
      <c r="G70" s="72">
        <v>754</v>
      </c>
      <c r="H70" s="102">
        <v>1.9283887468030692</v>
      </c>
      <c r="I70" s="58"/>
      <c r="J70" s="73">
        <v>414</v>
      </c>
      <c r="K70" s="102">
        <v>1.0588235294117647</v>
      </c>
      <c r="L70" s="102"/>
      <c r="M70" s="102"/>
      <c r="N70" s="102"/>
    </row>
    <row r="71" spans="1:14" x14ac:dyDescent="0.2">
      <c r="C71" s="1" t="s">
        <v>57</v>
      </c>
      <c r="D71" s="1" t="s">
        <v>58</v>
      </c>
      <c r="E71" s="88">
        <v>313</v>
      </c>
      <c r="F71" s="88"/>
      <c r="G71" s="88">
        <v>524</v>
      </c>
      <c r="H71" s="95">
        <v>1.6741214057507987</v>
      </c>
      <c r="I71" s="58"/>
      <c r="J71" s="92">
        <v>347</v>
      </c>
      <c r="K71" s="95">
        <v>1.1086261980830672</v>
      </c>
      <c r="L71" s="95"/>
      <c r="M71" s="95"/>
      <c r="N71" s="95"/>
    </row>
    <row r="72" spans="1:14" x14ac:dyDescent="0.2">
      <c r="C72" s="1" t="s">
        <v>59</v>
      </c>
      <c r="D72" s="1" t="s">
        <v>60</v>
      </c>
      <c r="E72" s="88">
        <v>424</v>
      </c>
      <c r="F72" s="88"/>
      <c r="G72" s="88">
        <v>1010</v>
      </c>
      <c r="H72" s="95">
        <v>2.3820754716981134</v>
      </c>
      <c r="I72" s="58"/>
      <c r="J72" s="92">
        <v>448</v>
      </c>
      <c r="K72" s="95">
        <v>1.0566037735849056</v>
      </c>
      <c r="L72" s="95"/>
      <c r="M72" s="95"/>
      <c r="N72" s="95"/>
    </row>
    <row r="73" spans="1:14" x14ac:dyDescent="0.2">
      <c r="B73" s="9"/>
      <c r="C73" s="4" t="s">
        <v>61</v>
      </c>
      <c r="D73" s="4" t="s">
        <v>62</v>
      </c>
      <c r="E73" s="89">
        <v>297</v>
      </c>
      <c r="F73" s="89"/>
      <c r="G73" s="89">
        <v>443</v>
      </c>
      <c r="H73" s="96">
        <v>1.4915824915824916</v>
      </c>
      <c r="I73" s="59"/>
      <c r="J73" s="93">
        <v>341</v>
      </c>
      <c r="K73" s="96">
        <v>1.1481481481481481</v>
      </c>
      <c r="L73" s="95"/>
      <c r="M73" s="95"/>
      <c r="N73" s="95"/>
    </row>
    <row r="74" spans="1:14" x14ac:dyDescent="0.2">
      <c r="C74" s="50" t="s">
        <v>85</v>
      </c>
      <c r="D74" s="28" t="s">
        <v>86</v>
      </c>
      <c r="E74" s="88"/>
      <c r="F74" s="88"/>
      <c r="G74" s="88"/>
      <c r="H74" s="95"/>
      <c r="I74" s="58"/>
      <c r="J74" s="92"/>
      <c r="K74" s="95"/>
      <c r="L74" s="95"/>
      <c r="M74" s="95"/>
      <c r="N74" s="95"/>
    </row>
    <row r="75" spans="1:14" x14ac:dyDescent="0.2">
      <c r="C75" s="1"/>
      <c r="D75" s="51" t="s">
        <v>87</v>
      </c>
    </row>
    <row r="76" spans="1:14" x14ac:dyDescent="0.2">
      <c r="C76" s="50">
        <v>1</v>
      </c>
      <c r="D76" s="104" t="s">
        <v>112</v>
      </c>
    </row>
    <row r="77" spans="1:14" x14ac:dyDescent="0.2">
      <c r="C77" s="3">
        <v>2</v>
      </c>
      <c r="D77" s="5" t="s">
        <v>288</v>
      </c>
    </row>
    <row r="78" spans="1:14" x14ac:dyDescent="0.2">
      <c r="C78" s="1"/>
      <c r="D78" s="5" t="s">
        <v>291</v>
      </c>
    </row>
    <row r="79" spans="1:14" x14ac:dyDescent="0.2">
      <c r="C79" s="1"/>
      <c r="D79" s="5" t="s">
        <v>293</v>
      </c>
    </row>
    <row r="80" spans="1:14" x14ac:dyDescent="0.2">
      <c r="D80" s="5"/>
    </row>
    <row r="81" spans="3:4" hidden="1" x14ac:dyDescent="0.2">
      <c r="C81" s="1"/>
      <c r="D81" s="51"/>
    </row>
    <row r="82" spans="3:4" hidden="1" x14ac:dyDescent="0.2">
      <c r="D82" s="5"/>
    </row>
  </sheetData>
  <hyperlinks>
    <hyperlink ref="D75" location="Introduction!A1" display="Introduction" xr:uid="{00000000-0004-0000-0400-000000000000}"/>
  </hyperlink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S47"/>
  <sheetViews>
    <sheetView workbookViewId="0"/>
  </sheetViews>
  <sheetFormatPr defaultColWidth="0" defaultRowHeight="12.75" zeroHeight="1" x14ac:dyDescent="0.2"/>
  <cols>
    <col min="1" max="2" width="1.7109375" style="5" customWidth="1"/>
    <col min="3" max="3" width="5.28515625" style="5" bestFit="1" customWidth="1"/>
    <col min="4" max="4" width="17.28515625" style="1" customWidth="1"/>
    <col min="5" max="5" width="9.5703125" style="5" customWidth="1"/>
    <col min="6" max="6" width="1.5703125" style="5" customWidth="1"/>
    <col min="7" max="7" width="8.7109375" style="5" customWidth="1"/>
    <col min="8" max="8" width="10.7109375" style="5" customWidth="1"/>
    <col min="9" max="9" width="10.5703125" style="5" bestFit="1" customWidth="1"/>
    <col min="10" max="10" width="1.5703125" style="3" customWidth="1"/>
    <col min="11" max="11" width="10.42578125" style="5" bestFit="1" customWidth="1"/>
    <col min="12" max="12" width="1.5703125" style="5" customWidth="1"/>
    <col min="13" max="13" width="9.42578125" style="5" bestFit="1" customWidth="1"/>
    <col min="14" max="18" width="9.140625" style="5" customWidth="1"/>
    <col min="19" max="19" width="0" hidden="1" customWidth="1"/>
    <col min="20" max="16384" width="9.28515625" hidden="1"/>
  </cols>
  <sheetData>
    <row r="1" spans="1:18" ht="18.75" x14ac:dyDescent="0.25">
      <c r="A1" s="37" t="s">
        <v>157</v>
      </c>
      <c r="E1" s="37" t="s">
        <v>29</v>
      </c>
      <c r="F1" s="15"/>
      <c r="G1" s="15"/>
      <c r="H1" s="15"/>
      <c r="K1" s="115"/>
      <c r="M1" s="116"/>
      <c r="N1" s="116"/>
      <c r="O1" s="116"/>
      <c r="P1" s="116"/>
      <c r="Q1" s="116"/>
    </row>
    <row r="2" spans="1:18" ht="15.75" x14ac:dyDescent="0.25">
      <c r="A2" s="118" t="s">
        <v>438</v>
      </c>
      <c r="C2" s="1"/>
      <c r="E2" s="10"/>
      <c r="F2" s="10"/>
      <c r="G2" s="10"/>
      <c r="H2" s="10"/>
      <c r="J2" s="5"/>
      <c r="K2" s="27"/>
      <c r="L2" s="27"/>
      <c r="R2" s="27"/>
    </row>
    <row r="3" spans="1:18" x14ac:dyDescent="0.2">
      <c r="C3" s="47" t="s">
        <v>158</v>
      </c>
      <c r="D3" s="9"/>
      <c r="E3" s="9"/>
      <c r="F3" s="9"/>
      <c r="G3" s="13"/>
      <c r="H3" s="13"/>
      <c r="I3" s="14"/>
      <c r="J3" s="11"/>
      <c r="K3" s="130"/>
      <c r="L3" s="11"/>
      <c r="M3" s="1" t="s">
        <v>133</v>
      </c>
      <c r="N3" s="1"/>
      <c r="O3" s="1"/>
      <c r="P3" s="1"/>
      <c r="Q3" s="1"/>
      <c r="R3" s="11"/>
    </row>
    <row r="4" spans="1:18" x14ac:dyDescent="0.2">
      <c r="C4" s="1"/>
      <c r="D4" s="38"/>
      <c r="G4" s="25" t="s">
        <v>159</v>
      </c>
      <c r="H4" s="25"/>
      <c r="I4" s="26"/>
      <c r="J4" s="11"/>
      <c r="K4" s="130" t="s">
        <v>160</v>
      </c>
      <c r="L4" s="16"/>
      <c r="M4" s="1" t="s">
        <v>161</v>
      </c>
      <c r="N4" s="1"/>
      <c r="O4" s="1"/>
      <c r="P4" s="1"/>
      <c r="Q4" s="1"/>
      <c r="R4" s="16"/>
    </row>
    <row r="5" spans="1:18" ht="27" customHeight="1" x14ac:dyDescent="0.2">
      <c r="A5" s="31"/>
      <c r="B5" s="33"/>
      <c r="C5" s="4" t="s">
        <v>30</v>
      </c>
      <c r="D5" s="29" t="s">
        <v>289</v>
      </c>
      <c r="E5" s="23" t="s">
        <v>128</v>
      </c>
      <c r="F5" s="34"/>
      <c r="G5" s="17" t="s">
        <v>32</v>
      </c>
      <c r="H5" s="18" t="s">
        <v>162</v>
      </c>
      <c r="I5" s="18" t="s">
        <v>163</v>
      </c>
      <c r="J5" s="107"/>
      <c r="K5" s="131" t="s">
        <v>439</v>
      </c>
      <c r="L5" s="18"/>
      <c r="M5" s="132" t="s">
        <v>440</v>
      </c>
      <c r="N5" s="33"/>
      <c r="O5" s="33"/>
      <c r="P5" s="33"/>
      <c r="Q5" s="33"/>
      <c r="R5" s="18"/>
    </row>
    <row r="6" spans="1:18" x14ac:dyDescent="0.2">
      <c r="E6" s="20" t="s">
        <v>164</v>
      </c>
      <c r="F6" s="40"/>
      <c r="G6" s="44" t="s">
        <v>165</v>
      </c>
      <c r="H6" s="44" t="s">
        <v>166</v>
      </c>
      <c r="I6" s="44" t="s">
        <v>167</v>
      </c>
      <c r="J6" s="108"/>
      <c r="K6" s="44" t="s">
        <v>168</v>
      </c>
      <c r="L6" s="40"/>
      <c r="M6" s="20" t="s">
        <v>169</v>
      </c>
      <c r="N6" s="40"/>
      <c r="O6" s="40"/>
      <c r="P6" s="40"/>
      <c r="Q6" s="40"/>
      <c r="R6" s="40"/>
    </row>
    <row r="7" spans="1:18" x14ac:dyDescent="0.2">
      <c r="A7" s="249"/>
      <c r="B7" s="249"/>
      <c r="C7" s="249"/>
      <c r="D7" s="249" t="s">
        <v>40</v>
      </c>
      <c r="E7" s="71">
        <v>43377</v>
      </c>
      <c r="F7" s="112"/>
      <c r="G7" s="112">
        <v>554.56138888888893</v>
      </c>
      <c r="H7" s="60">
        <v>5.3240740740740744E-4</v>
      </c>
      <c r="I7" s="60">
        <v>9.837962962962962E-4</v>
      </c>
      <c r="J7" s="60"/>
      <c r="K7" s="71">
        <v>3075</v>
      </c>
      <c r="L7" s="60"/>
      <c r="M7" s="136">
        <v>0.59710101037909868</v>
      </c>
      <c r="N7" s="221"/>
      <c r="O7" s="221"/>
      <c r="P7" s="221"/>
      <c r="Q7" s="221"/>
      <c r="R7" s="60"/>
    </row>
    <row r="8" spans="1:18" x14ac:dyDescent="0.2">
      <c r="B8" s="1"/>
      <c r="C8" s="1" t="s">
        <v>41</v>
      </c>
      <c r="D8" s="1" t="s">
        <v>42</v>
      </c>
      <c r="E8" s="99">
        <v>3873</v>
      </c>
      <c r="F8" s="101"/>
      <c r="G8" s="101">
        <v>50.413888888888891</v>
      </c>
      <c r="H8" s="61">
        <v>5.4398148148148144E-4</v>
      </c>
      <c r="I8" s="61">
        <v>1.0069444444444444E-3</v>
      </c>
      <c r="J8" s="61"/>
      <c r="K8" s="99">
        <v>452</v>
      </c>
      <c r="L8" s="61"/>
      <c r="M8" s="137">
        <v>0.55014204545454548</v>
      </c>
      <c r="N8" s="137"/>
      <c r="O8" s="137"/>
      <c r="P8" s="137"/>
      <c r="Q8" s="137"/>
      <c r="R8" s="61"/>
    </row>
    <row r="9" spans="1:18" x14ac:dyDescent="0.2">
      <c r="B9" s="1"/>
      <c r="C9" s="1" t="s">
        <v>43</v>
      </c>
      <c r="D9" s="1" t="s">
        <v>44</v>
      </c>
      <c r="E9" s="99">
        <v>5514</v>
      </c>
      <c r="F9" s="101"/>
      <c r="G9" s="101">
        <v>66.014722222222218</v>
      </c>
      <c r="H9" s="61">
        <v>4.9768518518518521E-4</v>
      </c>
      <c r="I9" s="61">
        <v>9.1435185185185185E-4</v>
      </c>
      <c r="J9" s="61"/>
      <c r="K9" s="99">
        <v>381</v>
      </c>
      <c r="L9" s="61"/>
      <c r="M9" s="137">
        <v>0.7123110709210696</v>
      </c>
      <c r="N9" s="137"/>
      <c r="O9" s="137"/>
      <c r="P9" s="137"/>
      <c r="Q9" s="137"/>
      <c r="R9" s="61"/>
    </row>
    <row r="10" spans="1:18" x14ac:dyDescent="0.2">
      <c r="B10" s="1"/>
      <c r="C10" s="1" t="s">
        <v>45</v>
      </c>
      <c r="D10" s="1" t="s">
        <v>46</v>
      </c>
      <c r="E10" s="99">
        <v>62</v>
      </c>
      <c r="F10" s="101"/>
      <c r="G10" s="101">
        <v>0.64555555555555555</v>
      </c>
      <c r="H10" s="61">
        <v>4.2824074074074075E-4</v>
      </c>
      <c r="I10" s="61">
        <v>7.291666666666667E-4</v>
      </c>
      <c r="J10" s="61"/>
      <c r="K10" s="99">
        <v>12</v>
      </c>
      <c r="L10" s="61"/>
      <c r="M10" s="137">
        <v>0.59047619047619049</v>
      </c>
      <c r="N10" s="137"/>
      <c r="O10" s="137"/>
      <c r="P10" s="137"/>
      <c r="Q10" s="137"/>
      <c r="R10" s="61"/>
    </row>
    <row r="11" spans="1:18" ht="18" x14ac:dyDescent="0.25">
      <c r="A11" s="24"/>
      <c r="B11" s="1"/>
      <c r="C11" s="1" t="s">
        <v>47</v>
      </c>
      <c r="D11" s="1" t="s">
        <v>48</v>
      </c>
      <c r="E11" s="99">
        <v>6706</v>
      </c>
      <c r="F11" s="101"/>
      <c r="G11" s="99">
        <v>106.18277777777777</v>
      </c>
      <c r="H11" s="61">
        <v>6.5972222222222213E-4</v>
      </c>
      <c r="I11" s="61">
        <v>1.3310185185185187E-3</v>
      </c>
      <c r="J11" s="61"/>
      <c r="K11" s="99" t="s">
        <v>85</v>
      </c>
      <c r="L11" s="61"/>
      <c r="M11" s="137" t="s">
        <v>85</v>
      </c>
      <c r="N11" s="137"/>
      <c r="O11" s="137"/>
      <c r="P11" s="137"/>
      <c r="Q11" s="137"/>
      <c r="R11" s="61"/>
    </row>
    <row r="12" spans="1:18" x14ac:dyDescent="0.2">
      <c r="B12" s="1"/>
      <c r="C12" s="1" t="s">
        <v>49</v>
      </c>
      <c r="D12" s="1" t="s">
        <v>50</v>
      </c>
      <c r="E12" s="99">
        <v>1743</v>
      </c>
      <c r="F12" s="101"/>
      <c r="G12" s="101">
        <v>18.238333333333333</v>
      </c>
      <c r="H12" s="61">
        <v>4.3981481481481481E-4</v>
      </c>
      <c r="I12" s="61">
        <v>8.6805555555555551E-4</v>
      </c>
      <c r="J12" s="61"/>
      <c r="K12" s="99">
        <v>194</v>
      </c>
      <c r="L12" s="61"/>
      <c r="M12" s="137">
        <v>0.58529214237743454</v>
      </c>
      <c r="N12" s="137"/>
      <c r="O12" s="137"/>
      <c r="P12" s="137"/>
      <c r="Q12" s="137"/>
      <c r="R12" s="61"/>
    </row>
    <row r="13" spans="1:18" x14ac:dyDescent="0.2">
      <c r="B13" s="1"/>
      <c r="C13" s="1" t="s">
        <v>51</v>
      </c>
      <c r="D13" s="1" t="s">
        <v>52</v>
      </c>
      <c r="E13" s="99">
        <v>4961</v>
      </c>
      <c r="F13" s="101"/>
      <c r="G13" s="101">
        <v>47.507777777777775</v>
      </c>
      <c r="H13" s="61">
        <v>3.9351851851851852E-4</v>
      </c>
      <c r="I13" s="61">
        <v>7.0601851851851847E-4</v>
      </c>
      <c r="J13" s="61"/>
      <c r="K13" s="99">
        <v>231</v>
      </c>
      <c r="L13" s="61"/>
      <c r="M13" s="137">
        <v>0.57558881540781992</v>
      </c>
      <c r="N13" s="137"/>
      <c r="O13" s="137"/>
      <c r="P13" s="137"/>
      <c r="Q13" s="137"/>
      <c r="R13" s="61"/>
    </row>
    <row r="14" spans="1:18" x14ac:dyDescent="0.2">
      <c r="B14" s="1"/>
      <c r="C14" s="1" t="s">
        <v>53</v>
      </c>
      <c r="D14" s="1" t="s">
        <v>54</v>
      </c>
      <c r="E14" s="99">
        <v>1963</v>
      </c>
      <c r="F14" s="101"/>
      <c r="G14" s="101">
        <v>41.515833333333333</v>
      </c>
      <c r="H14" s="61">
        <v>8.7962962962962962E-4</v>
      </c>
      <c r="I14" s="61">
        <v>2.3032407407407407E-3</v>
      </c>
      <c r="J14" s="61"/>
      <c r="K14" s="99">
        <v>387</v>
      </c>
      <c r="L14" s="61"/>
      <c r="M14" s="137">
        <v>0.65718111817877467</v>
      </c>
      <c r="N14" s="137"/>
      <c r="O14" s="137"/>
      <c r="P14" s="137"/>
      <c r="Q14" s="137"/>
      <c r="R14" s="61"/>
    </row>
    <row r="15" spans="1:18" ht="18" x14ac:dyDescent="0.25">
      <c r="A15" s="24"/>
      <c r="B15" s="1"/>
      <c r="C15" s="1" t="s">
        <v>55</v>
      </c>
      <c r="D15" s="1" t="s">
        <v>56</v>
      </c>
      <c r="E15" s="99">
        <v>2841</v>
      </c>
      <c r="F15" s="101"/>
      <c r="G15" s="99">
        <v>57.073611111111106</v>
      </c>
      <c r="H15" s="61">
        <v>8.3333333333333339E-4</v>
      </c>
      <c r="I15" s="61">
        <v>1.0763888888888889E-3</v>
      </c>
      <c r="J15" s="61"/>
      <c r="K15" s="99">
        <v>218</v>
      </c>
      <c r="L15" s="61"/>
      <c r="M15" s="137">
        <v>0.64407163908410792</v>
      </c>
      <c r="N15" s="137"/>
      <c r="O15" s="137"/>
      <c r="P15" s="137"/>
      <c r="Q15" s="137"/>
      <c r="R15" s="61"/>
    </row>
    <row r="16" spans="1:18" x14ac:dyDescent="0.2">
      <c r="B16" s="1"/>
      <c r="C16" s="1" t="s">
        <v>57</v>
      </c>
      <c r="D16" s="1" t="s">
        <v>58</v>
      </c>
      <c r="E16" s="99">
        <v>5576</v>
      </c>
      <c r="F16" s="101"/>
      <c r="G16" s="101">
        <v>62.838611111111113</v>
      </c>
      <c r="H16" s="61">
        <v>4.7453703703703704E-4</v>
      </c>
      <c r="I16" s="61">
        <v>7.8703703703703705E-4</v>
      </c>
      <c r="J16" s="61"/>
      <c r="K16" s="99">
        <v>391</v>
      </c>
      <c r="L16" s="61"/>
      <c r="M16" s="137">
        <v>0.5973859010070709</v>
      </c>
      <c r="N16" s="137"/>
      <c r="O16" s="137"/>
      <c r="P16" s="137"/>
      <c r="Q16" s="137"/>
      <c r="R16" s="61"/>
    </row>
    <row r="17" spans="1:18" x14ac:dyDescent="0.2">
      <c r="B17" s="1"/>
      <c r="C17" s="1" t="s">
        <v>59</v>
      </c>
      <c r="D17" s="1" t="s">
        <v>60</v>
      </c>
      <c r="E17" s="99">
        <v>5840</v>
      </c>
      <c r="F17" s="101"/>
      <c r="G17" s="101">
        <v>36.755000000000003</v>
      </c>
      <c r="H17" s="61">
        <v>2.6620370370370372E-4</v>
      </c>
      <c r="I17" s="61">
        <v>4.5138888888888892E-4</v>
      </c>
      <c r="J17" s="61"/>
      <c r="K17" s="99">
        <v>411</v>
      </c>
      <c r="L17" s="61"/>
      <c r="M17" s="137">
        <v>0.63423110338835798</v>
      </c>
      <c r="N17" s="137"/>
      <c r="O17" s="137"/>
      <c r="P17" s="137"/>
      <c r="Q17" s="137"/>
      <c r="R17" s="61"/>
    </row>
    <row r="18" spans="1:18" x14ac:dyDescent="0.2">
      <c r="B18" s="1"/>
      <c r="C18" s="4" t="s">
        <v>61</v>
      </c>
      <c r="D18" s="4" t="s">
        <v>62</v>
      </c>
      <c r="E18" s="138">
        <v>4298</v>
      </c>
      <c r="F18" s="113"/>
      <c r="G18" s="113">
        <v>67.375277777777782</v>
      </c>
      <c r="H18" s="62">
        <v>6.4814814814814813E-4</v>
      </c>
      <c r="I18" s="62">
        <v>1.238425925925926E-3</v>
      </c>
      <c r="J18" s="62"/>
      <c r="K18" s="138">
        <v>398</v>
      </c>
      <c r="L18" s="62"/>
      <c r="M18" s="139">
        <v>0.51658653846153846</v>
      </c>
      <c r="N18" s="137"/>
      <c r="O18" s="137"/>
      <c r="P18" s="137"/>
      <c r="Q18" s="137"/>
      <c r="R18" s="61"/>
    </row>
    <row r="19" spans="1:18" x14ac:dyDescent="0.2">
      <c r="E19" s="35"/>
      <c r="F19" s="35"/>
      <c r="G19" s="35"/>
      <c r="H19" s="35"/>
      <c r="I19" s="129"/>
      <c r="J19" s="10"/>
      <c r="K19" s="115"/>
      <c r="L19" s="35"/>
      <c r="M19" s="116"/>
      <c r="N19" s="116"/>
      <c r="O19" s="116"/>
      <c r="P19" s="116"/>
      <c r="Q19" s="116"/>
      <c r="R19" s="35"/>
    </row>
    <row r="20" spans="1:18" ht="14.25" x14ac:dyDescent="0.2">
      <c r="B20" s="8"/>
      <c r="C20" s="48" t="s">
        <v>441</v>
      </c>
      <c r="D20" s="49"/>
      <c r="E20" s="9"/>
      <c r="F20" s="49"/>
      <c r="G20" s="49"/>
      <c r="H20" s="49"/>
      <c r="I20" s="49"/>
      <c r="J20" s="10"/>
      <c r="K20" s="35"/>
      <c r="L20" s="35"/>
      <c r="R20" s="35"/>
    </row>
    <row r="21" spans="1:18" x14ac:dyDescent="0.2">
      <c r="B21" s="8"/>
      <c r="D21" s="28"/>
      <c r="E21" s="35"/>
      <c r="F21" s="35"/>
      <c r="G21" s="35"/>
      <c r="H21" s="35"/>
      <c r="I21" s="35"/>
      <c r="J21" s="10"/>
      <c r="K21" s="35"/>
      <c r="L21" s="35"/>
      <c r="R21" s="35"/>
    </row>
    <row r="22" spans="1:18" x14ac:dyDescent="0.2">
      <c r="C22" s="1"/>
      <c r="D22" s="38"/>
      <c r="F22" s="35"/>
      <c r="G22" s="25" t="s">
        <v>170</v>
      </c>
      <c r="H22" s="25"/>
      <c r="I22" s="26"/>
      <c r="J22" s="11"/>
      <c r="K22" s="16"/>
      <c r="L22" s="16"/>
      <c r="R22" s="16"/>
    </row>
    <row r="23" spans="1:18" ht="25.5" x14ac:dyDescent="0.2">
      <c r="C23" s="4" t="s">
        <v>30</v>
      </c>
      <c r="D23" s="29" t="s">
        <v>289</v>
      </c>
      <c r="E23" s="39" t="s">
        <v>128</v>
      </c>
      <c r="F23" s="35"/>
      <c r="G23" s="17" t="s">
        <v>32</v>
      </c>
      <c r="H23" s="18" t="s">
        <v>162</v>
      </c>
      <c r="I23" s="18" t="s">
        <v>163</v>
      </c>
      <c r="J23" s="107"/>
      <c r="K23" s="18"/>
      <c r="L23" s="18"/>
      <c r="R23" s="18"/>
    </row>
    <row r="24" spans="1:18" x14ac:dyDescent="0.2">
      <c r="E24" s="46" t="s">
        <v>171</v>
      </c>
      <c r="F24" s="35"/>
      <c r="G24" s="46" t="s">
        <v>172</v>
      </c>
      <c r="H24" s="46" t="s">
        <v>173</v>
      </c>
      <c r="I24" s="46" t="s">
        <v>174</v>
      </c>
      <c r="J24" s="109"/>
      <c r="K24" s="117"/>
      <c r="L24" s="117"/>
      <c r="R24" s="117"/>
    </row>
    <row r="25" spans="1:18" x14ac:dyDescent="0.2">
      <c r="C25" s="2"/>
      <c r="D25" s="2" t="s">
        <v>40</v>
      </c>
      <c r="E25" s="71">
        <v>2636</v>
      </c>
      <c r="F25" s="101"/>
      <c r="G25" s="112">
        <v>265.40416666666664</v>
      </c>
      <c r="H25" s="60">
        <v>4.1898148148148146E-3</v>
      </c>
      <c r="I25" s="60">
        <v>7.083333333333333E-3</v>
      </c>
      <c r="J25" s="63"/>
      <c r="K25" s="63"/>
      <c r="L25" s="63"/>
      <c r="R25" s="63"/>
    </row>
    <row r="26" spans="1:18" x14ac:dyDescent="0.2">
      <c r="C26" s="1" t="s">
        <v>41</v>
      </c>
      <c r="D26" s="1" t="s">
        <v>42</v>
      </c>
      <c r="E26" s="99">
        <v>275</v>
      </c>
      <c r="F26" s="101"/>
      <c r="G26" s="101">
        <v>21.785</v>
      </c>
      <c r="H26" s="61">
        <v>3.2986111111111111E-3</v>
      </c>
      <c r="I26" s="61">
        <v>5.0115740740740737E-3</v>
      </c>
      <c r="J26" s="64"/>
      <c r="K26" s="64"/>
      <c r="L26" s="64"/>
      <c r="R26" s="64"/>
    </row>
    <row r="27" spans="1:18" x14ac:dyDescent="0.2">
      <c r="C27" s="1" t="s">
        <v>43</v>
      </c>
      <c r="D27" s="1" t="s">
        <v>44</v>
      </c>
      <c r="E27" s="99">
        <v>575</v>
      </c>
      <c r="F27" s="101"/>
      <c r="G27" s="101">
        <v>58.223055555555554</v>
      </c>
      <c r="H27" s="61">
        <v>4.2245370370370371E-3</v>
      </c>
      <c r="I27" s="61">
        <v>7.3842592592592597E-3</v>
      </c>
      <c r="J27" s="64"/>
      <c r="K27" s="64"/>
      <c r="L27" s="64"/>
      <c r="R27" s="64"/>
    </row>
    <row r="28" spans="1:18" x14ac:dyDescent="0.2">
      <c r="C28" s="1" t="s">
        <v>45</v>
      </c>
      <c r="D28" s="1" t="s">
        <v>46</v>
      </c>
      <c r="E28" s="99">
        <v>7</v>
      </c>
      <c r="F28" s="101"/>
      <c r="G28" s="101">
        <v>0.70583333333333331</v>
      </c>
      <c r="H28" s="61">
        <v>4.2013888888888891E-3</v>
      </c>
      <c r="I28" s="61">
        <v>5.8912037037037032E-3</v>
      </c>
      <c r="J28" s="64"/>
      <c r="K28" s="64"/>
      <c r="L28" s="64"/>
      <c r="R28" s="64"/>
    </row>
    <row r="29" spans="1:18" ht="18" x14ac:dyDescent="0.25">
      <c r="A29" s="24"/>
      <c r="C29" s="1" t="s">
        <v>47</v>
      </c>
      <c r="D29" s="1" t="s">
        <v>48</v>
      </c>
      <c r="E29" s="99" t="s">
        <v>85</v>
      </c>
      <c r="F29" s="101"/>
      <c r="G29" s="99" t="s">
        <v>85</v>
      </c>
      <c r="H29" s="61" t="s">
        <v>85</v>
      </c>
      <c r="I29" s="61" t="s">
        <v>85</v>
      </c>
      <c r="J29" s="64"/>
      <c r="K29" s="64"/>
      <c r="L29" s="64"/>
      <c r="R29" s="64"/>
    </row>
    <row r="30" spans="1:18" x14ac:dyDescent="0.2">
      <c r="C30" s="1" t="s">
        <v>49</v>
      </c>
      <c r="D30" s="1" t="s">
        <v>50</v>
      </c>
      <c r="E30" s="99">
        <v>14</v>
      </c>
      <c r="F30" s="101"/>
      <c r="G30" s="101">
        <v>1.411388888888889</v>
      </c>
      <c r="H30" s="61">
        <v>4.2013888888888891E-3</v>
      </c>
      <c r="I30" s="61">
        <v>6.5277777777777782E-3</v>
      </c>
      <c r="J30" s="64"/>
      <c r="K30" s="64"/>
      <c r="L30" s="64"/>
      <c r="R30" s="64"/>
    </row>
    <row r="31" spans="1:18" x14ac:dyDescent="0.2">
      <c r="C31" s="1" t="s">
        <v>51</v>
      </c>
      <c r="D31" s="1" t="s">
        <v>52</v>
      </c>
      <c r="E31" s="99">
        <v>235</v>
      </c>
      <c r="F31" s="101"/>
      <c r="G31" s="101">
        <v>19.991944444444446</v>
      </c>
      <c r="H31" s="61">
        <v>3.5416666666666665E-3</v>
      </c>
      <c r="I31" s="61">
        <v>5.7870370370370376E-3</v>
      </c>
      <c r="J31" s="64"/>
      <c r="K31" s="64"/>
      <c r="L31" s="64"/>
      <c r="R31" s="64"/>
    </row>
    <row r="32" spans="1:18" x14ac:dyDescent="0.2">
      <c r="C32" s="1" t="s">
        <v>53</v>
      </c>
      <c r="D32" s="1" t="s">
        <v>54</v>
      </c>
      <c r="E32" s="99">
        <v>233</v>
      </c>
      <c r="F32" s="101"/>
      <c r="G32" s="101">
        <v>24.861944444444443</v>
      </c>
      <c r="H32" s="61">
        <v>4.4444444444444444E-3</v>
      </c>
      <c r="I32" s="61">
        <v>7.1527777777777787E-3</v>
      </c>
      <c r="J32" s="64"/>
      <c r="K32" s="64"/>
      <c r="L32" s="64"/>
      <c r="R32" s="64"/>
    </row>
    <row r="33" spans="1:18" ht="18" x14ac:dyDescent="0.25">
      <c r="A33" s="24"/>
      <c r="C33" s="1" t="s">
        <v>55</v>
      </c>
      <c r="D33" s="1" t="s">
        <v>56</v>
      </c>
      <c r="E33" s="99">
        <v>3</v>
      </c>
      <c r="F33" s="101"/>
      <c r="G33" s="99">
        <v>0.22722222222222221</v>
      </c>
      <c r="H33" s="61">
        <v>3.1597222222222222E-3</v>
      </c>
      <c r="I33" s="61">
        <v>3.6111111111111114E-3</v>
      </c>
      <c r="J33" s="64"/>
      <c r="K33" s="64"/>
      <c r="L33" s="64"/>
      <c r="R33" s="64"/>
    </row>
    <row r="34" spans="1:18" x14ac:dyDescent="0.2">
      <c r="C34" s="1" t="s">
        <v>57</v>
      </c>
      <c r="D34" s="1" t="s">
        <v>58</v>
      </c>
      <c r="E34" s="99">
        <v>614</v>
      </c>
      <c r="F34" s="101"/>
      <c r="G34" s="101">
        <v>74.477777777777789</v>
      </c>
      <c r="H34" s="61">
        <v>5.0578703703703706E-3</v>
      </c>
      <c r="I34" s="61">
        <v>8.564814814814815E-3</v>
      </c>
      <c r="J34" s="64"/>
      <c r="K34" s="64"/>
      <c r="L34" s="64"/>
      <c r="R34" s="64"/>
    </row>
    <row r="35" spans="1:18" x14ac:dyDescent="0.2">
      <c r="C35" s="1" t="s">
        <v>59</v>
      </c>
      <c r="D35" s="1" t="s">
        <v>60</v>
      </c>
      <c r="E35" s="99">
        <v>417</v>
      </c>
      <c r="F35" s="101"/>
      <c r="G35" s="101">
        <v>36.168055555555561</v>
      </c>
      <c r="H35" s="61">
        <v>3.6111111111111114E-3</v>
      </c>
      <c r="I35" s="61">
        <v>6.6087962962962966E-3</v>
      </c>
      <c r="J35" s="64"/>
      <c r="K35" s="64"/>
      <c r="L35" s="64"/>
      <c r="R35" s="64"/>
    </row>
    <row r="36" spans="1:18" x14ac:dyDescent="0.2">
      <c r="C36" s="4" t="s">
        <v>61</v>
      </c>
      <c r="D36" s="4" t="s">
        <v>62</v>
      </c>
      <c r="E36" s="138">
        <v>263</v>
      </c>
      <c r="F36" s="113"/>
      <c r="G36" s="113">
        <v>27.551944444444441</v>
      </c>
      <c r="H36" s="62">
        <v>4.363425925925926E-3</v>
      </c>
      <c r="I36" s="62">
        <v>7.1180555555555554E-3</v>
      </c>
      <c r="J36" s="64"/>
      <c r="K36" s="64"/>
      <c r="L36" s="64"/>
      <c r="R36" s="64"/>
    </row>
    <row r="37" spans="1:18" x14ac:dyDescent="0.2">
      <c r="C37" s="50" t="s">
        <v>85</v>
      </c>
      <c r="D37" s="28" t="s">
        <v>86</v>
      </c>
      <c r="E37" s="35"/>
      <c r="F37" s="35"/>
      <c r="G37" s="35"/>
      <c r="H37" s="35"/>
      <c r="I37" s="35"/>
      <c r="J37" s="10"/>
      <c r="K37" s="35"/>
      <c r="L37" s="35"/>
      <c r="R37" s="35"/>
    </row>
    <row r="38" spans="1:18" x14ac:dyDescent="0.2">
      <c r="C38" s="1"/>
      <c r="D38" s="51" t="s">
        <v>87</v>
      </c>
    </row>
    <row r="39" spans="1:18" x14ac:dyDescent="0.2">
      <c r="C39" s="50">
        <v>1</v>
      </c>
      <c r="D39" s="104" t="s">
        <v>88</v>
      </c>
    </row>
    <row r="40" spans="1:18" x14ac:dyDescent="0.2">
      <c r="C40" s="50"/>
      <c r="D40" s="28" t="s">
        <v>433</v>
      </c>
    </row>
    <row r="41" spans="1:18" x14ac:dyDescent="0.2">
      <c r="C41" s="5">
        <v>2</v>
      </c>
      <c r="D41" s="28" t="s">
        <v>175</v>
      </c>
    </row>
    <row r="42" spans="1:18" x14ac:dyDescent="0.2">
      <c r="D42" s="28" t="s">
        <v>176</v>
      </c>
    </row>
    <row r="43" spans="1:18" x14ac:dyDescent="0.2">
      <c r="C43" s="50"/>
      <c r="D43" t="s">
        <v>442</v>
      </c>
    </row>
    <row r="44" spans="1:18" x14ac:dyDescent="0.2">
      <c r="C44" s="1"/>
      <c r="D44" s="28"/>
    </row>
    <row r="45" spans="1:18" x14ac:dyDescent="0.2">
      <c r="C45" s="1"/>
      <c r="D45" s="28"/>
    </row>
    <row r="46" spans="1:18" hidden="1" x14ac:dyDescent="0.2">
      <c r="C46" s="1"/>
      <c r="D46" s="51"/>
    </row>
    <row r="47" spans="1:18" x14ac:dyDescent="0.2"/>
  </sheetData>
  <hyperlinks>
    <hyperlink ref="D38" location="Introduction!A1" display="Introduction" xr:uid="{00000000-0004-0000-0500-000000000000}"/>
  </hyperlink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T93"/>
  <sheetViews>
    <sheetView zoomScaleNormal="100" workbookViewId="0">
      <pane xSplit="4" ySplit="5" topLeftCell="E6" activePane="bottomRight" state="frozen"/>
      <selection activeCell="A6" sqref="A6"/>
      <selection pane="topRight" activeCell="A6" sqref="A6"/>
      <selection pane="bottomLeft" activeCell="A6" sqref="A6"/>
      <selection pane="bottomRight" activeCell="E6" sqref="E6"/>
    </sheetView>
  </sheetViews>
  <sheetFormatPr defaultColWidth="0" defaultRowHeight="12.75" zeroHeight="1" x14ac:dyDescent="0.2"/>
  <cols>
    <col min="1" max="2" width="1.7109375" style="5" customWidth="1"/>
    <col min="3" max="3" width="5.28515625" style="1" bestFit="1" customWidth="1"/>
    <col min="4" max="4" width="17.28515625" style="1" customWidth="1"/>
    <col min="5" max="5" width="9.5703125" style="77" customWidth="1"/>
    <col min="6" max="6" width="1.5703125" style="77" customWidth="1"/>
    <col min="7" max="7" width="8.7109375" style="77" customWidth="1"/>
    <col min="8" max="8" width="10.7109375" style="11" customWidth="1"/>
    <col min="9" max="9" width="12.85546875" style="11" bestFit="1" customWidth="1"/>
    <col min="10" max="10" width="1.5703125" style="12" customWidth="1"/>
    <col min="11" max="11" width="7.5703125" style="12" bestFit="1" customWidth="1"/>
    <col min="12" max="12" width="9.5703125" style="77" customWidth="1"/>
    <col min="13" max="13" width="1.5703125" style="77" customWidth="1"/>
    <col min="14" max="14" width="8.7109375" style="77" customWidth="1"/>
    <col min="15" max="15" width="10.7109375" style="11" customWidth="1"/>
    <col min="16" max="16" width="12.85546875" style="11" customWidth="1"/>
    <col min="17" max="17" width="9.140625" style="130" customWidth="1"/>
    <col min="18" max="19" width="9.140625" style="11" customWidth="1"/>
    <col min="20" max="20" width="9.140625" style="12" customWidth="1"/>
    <col min="21" max="16384" width="9.28515625" hidden="1"/>
  </cols>
  <sheetData>
    <row r="1" spans="1:20" ht="18.75" x14ac:dyDescent="0.25">
      <c r="A1" s="37" t="s">
        <v>177</v>
      </c>
      <c r="C1" s="5"/>
      <c r="E1" s="37" t="s">
        <v>29</v>
      </c>
      <c r="F1" s="65"/>
      <c r="G1" s="65"/>
      <c r="H1" s="16"/>
      <c r="L1" s="37"/>
      <c r="M1" s="65"/>
      <c r="N1" s="65"/>
      <c r="O1" s="16"/>
    </row>
    <row r="2" spans="1:20" ht="15.75" x14ac:dyDescent="0.25">
      <c r="A2" s="118" t="s">
        <v>438</v>
      </c>
      <c r="F2" s="5"/>
      <c r="L2" s="105"/>
    </row>
    <row r="3" spans="1:20" x14ac:dyDescent="0.2">
      <c r="B3" s="5" t="s">
        <v>178</v>
      </c>
      <c r="E3" s="105" t="s">
        <v>179</v>
      </c>
      <c r="L3" s="105"/>
    </row>
    <row r="4" spans="1:20" x14ac:dyDescent="0.2">
      <c r="E4" s="66"/>
      <c r="F4" s="66"/>
      <c r="G4" s="67" t="s">
        <v>7</v>
      </c>
      <c r="H4" s="26"/>
      <c r="I4" s="26"/>
      <c r="L4" s="66"/>
      <c r="M4" s="66"/>
      <c r="N4" s="67" t="s">
        <v>7</v>
      </c>
      <c r="O4" s="26"/>
      <c r="P4" s="26"/>
      <c r="R4" s="16"/>
      <c r="S4" s="16"/>
    </row>
    <row r="5" spans="1:20" ht="25.5" x14ac:dyDescent="0.2">
      <c r="B5" s="9"/>
      <c r="C5" s="4" t="s">
        <v>30</v>
      </c>
      <c r="D5" s="29" t="s">
        <v>289</v>
      </c>
      <c r="E5" s="119" t="s">
        <v>31</v>
      </c>
      <c r="F5" s="68"/>
      <c r="G5" s="120" t="s">
        <v>32</v>
      </c>
      <c r="H5" s="121" t="s">
        <v>162</v>
      </c>
      <c r="I5" s="43" t="s">
        <v>34</v>
      </c>
      <c r="J5" s="19"/>
      <c r="K5" s="208"/>
      <c r="L5" s="119" t="s">
        <v>31</v>
      </c>
      <c r="M5" s="68"/>
      <c r="N5" s="120" t="s">
        <v>32</v>
      </c>
      <c r="O5" s="121" t="s">
        <v>162</v>
      </c>
      <c r="P5" s="43" t="s">
        <v>34</v>
      </c>
      <c r="Q5" s="29"/>
      <c r="R5" s="29"/>
      <c r="S5" s="29"/>
      <c r="T5" s="19"/>
    </row>
    <row r="6" spans="1:20" ht="14.25" x14ac:dyDescent="0.2">
      <c r="A6" s="159"/>
      <c r="B6" s="6" t="s">
        <v>180</v>
      </c>
      <c r="E6" s="70" t="s">
        <v>181</v>
      </c>
      <c r="F6" s="75"/>
      <c r="G6" s="70" t="s">
        <v>182</v>
      </c>
      <c r="H6" s="70" t="s">
        <v>183</v>
      </c>
      <c r="I6" s="20" t="s">
        <v>184</v>
      </c>
      <c r="J6" s="21"/>
      <c r="K6" s="2" t="s">
        <v>185</v>
      </c>
      <c r="L6" s="70" t="s">
        <v>186</v>
      </c>
      <c r="M6" s="75"/>
      <c r="N6" s="70" t="s">
        <v>187</v>
      </c>
      <c r="O6" s="70" t="s">
        <v>188</v>
      </c>
      <c r="P6" s="70" t="s">
        <v>189</v>
      </c>
      <c r="Q6" s="75"/>
      <c r="R6" s="75"/>
      <c r="S6" s="75"/>
      <c r="T6" s="21"/>
    </row>
    <row r="7" spans="1:20" x14ac:dyDescent="0.2">
      <c r="A7" s="249"/>
      <c r="B7" s="249"/>
      <c r="C7" s="249"/>
      <c r="D7" s="249" t="s">
        <v>40</v>
      </c>
      <c r="E7" s="71">
        <v>858</v>
      </c>
      <c r="F7" s="71"/>
      <c r="G7" s="71">
        <v>141.53805555555556</v>
      </c>
      <c r="H7" s="161">
        <v>6.875E-3</v>
      </c>
      <c r="I7" s="162">
        <v>1.1967592592592592E-2</v>
      </c>
      <c r="J7" s="167"/>
      <c r="K7" s="168"/>
      <c r="L7" s="71">
        <v>28973</v>
      </c>
      <c r="M7" s="71"/>
      <c r="N7" s="84">
        <v>14948.745833333332</v>
      </c>
      <c r="O7" s="161">
        <v>2.1493055555555553E-2</v>
      </c>
      <c r="P7" s="162">
        <v>4.4594907407407409E-2</v>
      </c>
      <c r="Q7" s="172"/>
      <c r="R7" s="162"/>
      <c r="S7" s="162"/>
      <c r="T7" s="22"/>
    </row>
    <row r="8" spans="1:20" x14ac:dyDescent="0.2">
      <c r="C8" s="1" t="s">
        <v>41</v>
      </c>
      <c r="D8" s="1" t="s">
        <v>42</v>
      </c>
      <c r="E8" s="72">
        <v>0</v>
      </c>
      <c r="F8" s="72"/>
      <c r="G8" s="72">
        <v>0</v>
      </c>
      <c r="H8" s="163" t="s">
        <v>85</v>
      </c>
      <c r="I8" s="164" t="s">
        <v>85</v>
      </c>
      <c r="J8" s="169"/>
      <c r="K8" s="170"/>
      <c r="L8" s="72">
        <v>596</v>
      </c>
      <c r="M8" s="72"/>
      <c r="N8" s="85">
        <v>387.2163888888889</v>
      </c>
      <c r="O8" s="163">
        <v>2.7071759259259257E-2</v>
      </c>
      <c r="P8" s="164">
        <v>5.9166666666666673E-2</v>
      </c>
      <c r="Q8" s="225"/>
      <c r="R8" s="164"/>
      <c r="S8" s="164"/>
    </row>
    <row r="9" spans="1:20" x14ac:dyDescent="0.2">
      <c r="C9" s="1" t="s">
        <v>43</v>
      </c>
      <c r="D9" s="1" t="s">
        <v>44</v>
      </c>
      <c r="E9" s="72">
        <v>12</v>
      </c>
      <c r="F9" s="72"/>
      <c r="G9" s="72">
        <v>1.0880555555555556</v>
      </c>
      <c r="H9" s="163">
        <v>3.7731481481481483E-3</v>
      </c>
      <c r="I9" s="164">
        <v>6.828703703703704E-3</v>
      </c>
      <c r="J9" s="169"/>
      <c r="K9" s="170"/>
      <c r="L9" s="72">
        <v>2685</v>
      </c>
      <c r="M9" s="72"/>
      <c r="N9" s="85">
        <v>1589.2075</v>
      </c>
      <c r="O9" s="163">
        <v>2.4664351851851851E-2</v>
      </c>
      <c r="P9" s="164">
        <v>5.0173611111111106E-2</v>
      </c>
      <c r="Q9" s="225"/>
      <c r="R9" s="164"/>
      <c r="S9" s="164"/>
    </row>
    <row r="10" spans="1:20" x14ac:dyDescent="0.2">
      <c r="C10" s="1" t="s">
        <v>45</v>
      </c>
      <c r="D10" s="1" t="s">
        <v>46</v>
      </c>
      <c r="E10" s="72">
        <v>3</v>
      </c>
      <c r="F10" s="72"/>
      <c r="G10" s="72">
        <v>0.59277777777777785</v>
      </c>
      <c r="H10" s="163">
        <v>8.2291666666666659E-3</v>
      </c>
      <c r="I10" s="164">
        <v>1.0949074074074075E-2</v>
      </c>
      <c r="J10" s="169"/>
      <c r="K10" s="170"/>
      <c r="L10" s="72">
        <v>99</v>
      </c>
      <c r="M10" s="72"/>
      <c r="N10" s="85">
        <v>32.148611111111116</v>
      </c>
      <c r="O10" s="163">
        <v>1.3530092592592594E-2</v>
      </c>
      <c r="P10" s="164">
        <v>2.2615740740740742E-2</v>
      </c>
      <c r="Q10" s="225"/>
      <c r="R10" s="164"/>
      <c r="S10" s="164"/>
    </row>
    <row r="11" spans="1:20" ht="18" x14ac:dyDescent="0.25">
      <c r="A11" s="24"/>
      <c r="C11" s="1" t="s">
        <v>47</v>
      </c>
      <c r="D11" s="1" t="s">
        <v>48</v>
      </c>
      <c r="E11" s="72">
        <v>77</v>
      </c>
      <c r="F11" s="72"/>
      <c r="G11" s="72">
        <v>12.820833333333333</v>
      </c>
      <c r="H11" s="163">
        <v>6.9328703703703696E-3</v>
      </c>
      <c r="I11" s="164">
        <v>1.2048611111111112E-2</v>
      </c>
      <c r="J11" s="169"/>
      <c r="K11" s="170"/>
      <c r="L11" s="72">
        <v>3560</v>
      </c>
      <c r="M11" s="72"/>
      <c r="N11" s="85">
        <v>2063.4827777777778</v>
      </c>
      <c r="O11" s="163">
        <v>2.4155092592592589E-2</v>
      </c>
      <c r="P11" s="164">
        <v>5.1018518518518519E-2</v>
      </c>
      <c r="Q11" s="225"/>
      <c r="R11" s="164"/>
      <c r="S11" s="164"/>
    </row>
    <row r="12" spans="1:20" x14ac:dyDescent="0.2">
      <c r="C12" s="1" t="s">
        <v>49</v>
      </c>
      <c r="D12" s="1" t="s">
        <v>50</v>
      </c>
      <c r="E12" s="73">
        <v>88</v>
      </c>
      <c r="F12" s="72"/>
      <c r="G12" s="73">
        <v>12.727499999999999</v>
      </c>
      <c r="H12" s="163">
        <v>6.030092592592593E-3</v>
      </c>
      <c r="I12" s="164">
        <v>9.826388888888888E-3</v>
      </c>
      <c r="J12" s="169"/>
      <c r="K12" s="170"/>
      <c r="L12" s="73">
        <v>2397</v>
      </c>
      <c r="M12" s="72"/>
      <c r="N12" s="85">
        <v>1221.2480555555555</v>
      </c>
      <c r="O12" s="163">
        <v>2.1226851851851854E-2</v>
      </c>
      <c r="P12" s="164">
        <v>4.0706018518518523E-2</v>
      </c>
      <c r="Q12" s="225"/>
      <c r="R12" s="164"/>
      <c r="S12" s="164"/>
    </row>
    <row r="13" spans="1:20" x14ac:dyDescent="0.2">
      <c r="C13" s="1" t="s">
        <v>51</v>
      </c>
      <c r="D13" s="1" t="s">
        <v>52</v>
      </c>
      <c r="E13" s="72">
        <v>172</v>
      </c>
      <c r="F13" s="72"/>
      <c r="G13" s="72">
        <v>26.479166666666668</v>
      </c>
      <c r="H13" s="163">
        <v>6.4120370370370364E-3</v>
      </c>
      <c r="I13" s="164">
        <v>1.091435185185185E-2</v>
      </c>
      <c r="J13" s="169"/>
      <c r="K13" s="170"/>
      <c r="L13" s="72">
        <v>4810</v>
      </c>
      <c r="M13" s="72"/>
      <c r="N13" s="85">
        <v>2206.2558333333336</v>
      </c>
      <c r="O13" s="163">
        <v>1.9108796296296294E-2</v>
      </c>
      <c r="P13" s="164">
        <v>3.8368055555555551E-2</v>
      </c>
      <c r="Q13" s="225"/>
      <c r="R13" s="164"/>
      <c r="S13" s="164"/>
    </row>
    <row r="14" spans="1:20" x14ac:dyDescent="0.2">
      <c r="C14" s="1" t="s">
        <v>53</v>
      </c>
      <c r="D14" s="1" t="s">
        <v>54</v>
      </c>
      <c r="E14" s="72">
        <v>62</v>
      </c>
      <c r="F14" s="72"/>
      <c r="G14" s="72">
        <v>12.250277777777777</v>
      </c>
      <c r="H14" s="163">
        <v>8.2291666666666676E-3</v>
      </c>
      <c r="I14" s="164">
        <v>1.3368055555555557E-2</v>
      </c>
      <c r="J14" s="169"/>
      <c r="K14" s="170"/>
      <c r="L14" s="72">
        <v>1910</v>
      </c>
      <c r="M14" s="72"/>
      <c r="N14" s="85">
        <v>986.13555555555547</v>
      </c>
      <c r="O14" s="163">
        <v>2.1516203703703704E-2</v>
      </c>
      <c r="P14" s="164">
        <v>4.2569444444444444E-2</v>
      </c>
      <c r="Q14" s="225"/>
      <c r="R14" s="164"/>
      <c r="S14" s="164"/>
    </row>
    <row r="15" spans="1:20" ht="18" x14ac:dyDescent="0.25">
      <c r="A15" s="24"/>
      <c r="C15" s="1" t="s">
        <v>55</v>
      </c>
      <c r="D15" s="1" t="s">
        <v>56</v>
      </c>
      <c r="E15" s="72">
        <v>57</v>
      </c>
      <c r="F15" s="72"/>
      <c r="G15" s="72">
        <v>11.40138888888889</v>
      </c>
      <c r="H15" s="163">
        <v>8.333333333333335E-3</v>
      </c>
      <c r="I15" s="164">
        <v>1.5682870370370371E-2</v>
      </c>
      <c r="J15" s="169"/>
      <c r="K15" s="170"/>
      <c r="L15" s="72">
        <v>2272</v>
      </c>
      <c r="M15" s="72"/>
      <c r="N15" s="85">
        <v>989.12305555555554</v>
      </c>
      <c r="O15" s="163">
        <v>1.8136574074074072E-2</v>
      </c>
      <c r="P15" s="164">
        <v>3.6655092592592593E-2</v>
      </c>
      <c r="Q15" s="225"/>
      <c r="R15" s="164"/>
      <c r="S15" s="164"/>
    </row>
    <row r="16" spans="1:20" x14ac:dyDescent="0.2">
      <c r="C16" s="1" t="s">
        <v>57</v>
      </c>
      <c r="D16" s="1" t="s">
        <v>58</v>
      </c>
      <c r="E16" s="72">
        <v>22</v>
      </c>
      <c r="F16" s="72"/>
      <c r="G16" s="72">
        <v>3.2783333333333333</v>
      </c>
      <c r="H16" s="163">
        <v>6.2037037037037043E-3</v>
      </c>
      <c r="I16" s="164">
        <v>1.1562499999999998E-2</v>
      </c>
      <c r="J16" s="169"/>
      <c r="K16" s="170"/>
      <c r="L16" s="72">
        <v>1928</v>
      </c>
      <c r="M16" s="72"/>
      <c r="N16" s="85">
        <v>1244.3227777777779</v>
      </c>
      <c r="O16" s="163">
        <v>2.6886574074074077E-2</v>
      </c>
      <c r="P16" s="164">
        <v>5.710648148148148E-2</v>
      </c>
      <c r="Q16" s="225"/>
      <c r="R16" s="164"/>
      <c r="S16" s="164"/>
    </row>
    <row r="17" spans="1:20" x14ac:dyDescent="0.2">
      <c r="C17" s="1" t="s">
        <v>59</v>
      </c>
      <c r="D17" s="1" t="s">
        <v>60</v>
      </c>
      <c r="E17" s="72">
        <v>70</v>
      </c>
      <c r="F17" s="72"/>
      <c r="G17" s="72">
        <v>13.506944444444445</v>
      </c>
      <c r="H17" s="163">
        <v>8.0439814814814818E-3</v>
      </c>
      <c r="I17" s="164">
        <v>1.5671296296296298E-2</v>
      </c>
      <c r="J17" s="169"/>
      <c r="K17" s="170"/>
      <c r="L17" s="72">
        <v>4956</v>
      </c>
      <c r="M17" s="72"/>
      <c r="N17" s="85">
        <v>2377.7422222222222</v>
      </c>
      <c r="O17" s="163">
        <v>1.9988425925925927E-2</v>
      </c>
      <c r="P17" s="164">
        <v>4.3067129629629629E-2</v>
      </c>
      <c r="Q17" s="225"/>
      <c r="R17" s="164"/>
      <c r="S17" s="164"/>
    </row>
    <row r="18" spans="1:20" x14ac:dyDescent="0.2">
      <c r="B18" s="9"/>
      <c r="C18" s="4" t="s">
        <v>61</v>
      </c>
      <c r="D18" s="4" t="s">
        <v>62</v>
      </c>
      <c r="E18" s="74">
        <v>295</v>
      </c>
      <c r="F18" s="74"/>
      <c r="G18" s="74">
        <v>47.392777777777773</v>
      </c>
      <c r="H18" s="165">
        <v>6.6898148148148142E-3</v>
      </c>
      <c r="I18" s="166">
        <v>1.1550925925925925E-2</v>
      </c>
      <c r="J18" s="169"/>
      <c r="K18" s="171"/>
      <c r="L18" s="74">
        <v>3760</v>
      </c>
      <c r="M18" s="74"/>
      <c r="N18" s="86">
        <v>1851.8630555555558</v>
      </c>
      <c r="O18" s="165">
        <v>2.0520833333333332E-2</v>
      </c>
      <c r="P18" s="166">
        <v>4.4664351851851851E-2</v>
      </c>
      <c r="Q18" s="225"/>
      <c r="R18" s="164"/>
      <c r="S18" s="164"/>
    </row>
    <row r="19" spans="1:20" x14ac:dyDescent="0.2">
      <c r="B19" s="6" t="s">
        <v>190</v>
      </c>
      <c r="H19" s="169"/>
      <c r="I19" s="169"/>
      <c r="J19" s="169"/>
      <c r="K19" s="172" t="s">
        <v>191</v>
      </c>
      <c r="O19" s="169"/>
      <c r="P19" s="169"/>
      <c r="Q19" s="225"/>
      <c r="R19" s="169"/>
      <c r="S19" s="169"/>
    </row>
    <row r="20" spans="1:20" x14ac:dyDescent="0.2">
      <c r="E20" s="70" t="s">
        <v>192</v>
      </c>
      <c r="F20" s="75"/>
      <c r="G20" s="70" t="s">
        <v>193</v>
      </c>
      <c r="H20" s="173" t="s">
        <v>194</v>
      </c>
      <c r="I20" s="174" t="s">
        <v>195</v>
      </c>
      <c r="J20" s="175"/>
      <c r="K20" s="170"/>
      <c r="L20" s="70" t="s">
        <v>196</v>
      </c>
      <c r="M20" s="75"/>
      <c r="N20" s="70" t="s">
        <v>197</v>
      </c>
      <c r="O20" s="173" t="s">
        <v>198</v>
      </c>
      <c r="P20" s="173" t="s">
        <v>199</v>
      </c>
      <c r="Q20" s="222"/>
      <c r="R20" s="222"/>
      <c r="S20" s="222"/>
      <c r="T20" s="21"/>
    </row>
    <row r="21" spans="1:20" x14ac:dyDescent="0.2">
      <c r="A21" s="249"/>
      <c r="B21" s="249"/>
      <c r="C21" s="249"/>
      <c r="D21" s="249" t="s">
        <v>40</v>
      </c>
      <c r="E21" s="71">
        <v>494</v>
      </c>
      <c r="F21" s="71"/>
      <c r="G21" s="71">
        <v>69.021388888888893</v>
      </c>
      <c r="H21" s="161">
        <v>5.8217592592592592E-3</v>
      </c>
      <c r="I21" s="162">
        <v>1.0833333333333334E-2</v>
      </c>
      <c r="J21" s="167"/>
      <c r="K21" s="168"/>
      <c r="L21" s="71">
        <v>11277</v>
      </c>
      <c r="M21" s="71"/>
      <c r="N21" s="84">
        <v>5696.2669444444446</v>
      </c>
      <c r="O21" s="161">
        <v>2.1041666666666667E-2</v>
      </c>
      <c r="P21" s="162">
        <v>4.65625E-2</v>
      </c>
      <c r="Q21" s="172"/>
      <c r="R21" s="162"/>
      <c r="S21" s="162"/>
      <c r="T21" s="22"/>
    </row>
    <row r="22" spans="1:20" x14ac:dyDescent="0.2">
      <c r="C22" s="1" t="s">
        <v>41</v>
      </c>
      <c r="D22" s="1" t="s">
        <v>42</v>
      </c>
      <c r="E22" s="72">
        <v>15</v>
      </c>
      <c r="F22" s="72"/>
      <c r="G22" s="72">
        <v>2.2027777777777775</v>
      </c>
      <c r="H22" s="163">
        <v>6.122685185185185E-3</v>
      </c>
      <c r="I22" s="164">
        <v>9.4560185185185181E-3</v>
      </c>
      <c r="J22" s="169"/>
      <c r="K22" s="170"/>
      <c r="L22" s="72">
        <v>877</v>
      </c>
      <c r="M22" s="72"/>
      <c r="N22" s="85">
        <v>559.89111111111117</v>
      </c>
      <c r="O22" s="163">
        <v>2.659722222222222E-2</v>
      </c>
      <c r="P22" s="164">
        <v>5.949074074074074E-2</v>
      </c>
      <c r="Q22" s="225"/>
      <c r="R22" s="164"/>
      <c r="S22" s="164"/>
    </row>
    <row r="23" spans="1:20" x14ac:dyDescent="0.2">
      <c r="C23" s="1" t="s">
        <v>43</v>
      </c>
      <c r="D23" s="1" t="s">
        <v>44</v>
      </c>
      <c r="E23" s="72">
        <v>6</v>
      </c>
      <c r="F23" s="72"/>
      <c r="G23" s="72">
        <v>0.29250000000000004</v>
      </c>
      <c r="H23" s="163">
        <v>2.0370370370370369E-3</v>
      </c>
      <c r="I23" s="164">
        <v>4.4328703703703709E-3</v>
      </c>
      <c r="J23" s="169"/>
      <c r="K23" s="170"/>
      <c r="L23" s="72">
        <v>1053</v>
      </c>
      <c r="M23" s="72"/>
      <c r="N23" s="85">
        <v>620.98777777777786</v>
      </c>
      <c r="O23" s="163">
        <v>2.4571759259259262E-2</v>
      </c>
      <c r="P23" s="164">
        <v>5.5324074074074081E-2</v>
      </c>
      <c r="Q23" s="225"/>
      <c r="R23" s="164"/>
      <c r="S23" s="164"/>
    </row>
    <row r="24" spans="1:20" x14ac:dyDescent="0.2">
      <c r="C24" s="1" t="s">
        <v>45</v>
      </c>
      <c r="D24" s="1" t="s">
        <v>46</v>
      </c>
      <c r="E24" s="72">
        <v>0</v>
      </c>
      <c r="F24" s="72"/>
      <c r="G24" s="72">
        <v>0</v>
      </c>
      <c r="H24" s="163" t="s">
        <v>85</v>
      </c>
      <c r="I24" s="164" t="s">
        <v>85</v>
      </c>
      <c r="J24" s="169"/>
      <c r="K24" s="170"/>
      <c r="L24" s="72">
        <v>25</v>
      </c>
      <c r="M24" s="72"/>
      <c r="N24" s="85">
        <v>32.186388888888892</v>
      </c>
      <c r="O24" s="163">
        <v>5.3645833333333337E-2</v>
      </c>
      <c r="P24" s="164">
        <v>0.12177083333333334</v>
      </c>
      <c r="Q24" s="225"/>
      <c r="R24" s="164"/>
      <c r="S24" s="164"/>
    </row>
    <row r="25" spans="1:20" ht="18" x14ac:dyDescent="0.25">
      <c r="A25" s="24"/>
      <c r="C25" s="1" t="s">
        <v>47</v>
      </c>
      <c r="D25" s="1" t="s">
        <v>48</v>
      </c>
      <c r="E25" s="72">
        <v>38</v>
      </c>
      <c r="F25" s="72"/>
      <c r="G25" s="72">
        <v>6.8730555555555553</v>
      </c>
      <c r="H25" s="163">
        <v>7.5347222222222213E-3</v>
      </c>
      <c r="I25" s="164">
        <v>1.3518518518518518E-2</v>
      </c>
      <c r="J25" s="169"/>
      <c r="K25" s="170"/>
      <c r="L25" s="72">
        <v>1312</v>
      </c>
      <c r="M25" s="72"/>
      <c r="N25" s="85">
        <v>645.26472222222219</v>
      </c>
      <c r="O25" s="163">
        <v>2.0497685185185185E-2</v>
      </c>
      <c r="P25" s="164">
        <v>4.6365740740740742E-2</v>
      </c>
      <c r="Q25" s="225"/>
      <c r="R25" s="164"/>
      <c r="S25" s="164"/>
    </row>
    <row r="26" spans="1:20" x14ac:dyDescent="0.2">
      <c r="C26" s="1" t="s">
        <v>49</v>
      </c>
      <c r="D26" s="1" t="s">
        <v>50</v>
      </c>
      <c r="E26" s="72">
        <v>95</v>
      </c>
      <c r="F26" s="72"/>
      <c r="G26" s="73">
        <v>10.326944444444445</v>
      </c>
      <c r="H26" s="163">
        <v>4.5254629629629629E-3</v>
      </c>
      <c r="I26" s="164">
        <v>8.4953703703703701E-3</v>
      </c>
      <c r="J26" s="169"/>
      <c r="K26" s="170"/>
      <c r="L26" s="72">
        <v>651</v>
      </c>
      <c r="M26" s="72"/>
      <c r="N26" s="85">
        <v>267.01972222222219</v>
      </c>
      <c r="O26" s="163">
        <v>1.7094907407407409E-2</v>
      </c>
      <c r="P26" s="164">
        <v>3.5138888888888893E-2</v>
      </c>
      <c r="Q26" s="225"/>
      <c r="R26" s="164"/>
      <c r="S26" s="164"/>
    </row>
    <row r="27" spans="1:20" x14ac:dyDescent="0.2">
      <c r="C27" s="1" t="s">
        <v>51</v>
      </c>
      <c r="D27" s="1" t="s">
        <v>52</v>
      </c>
      <c r="E27" s="72">
        <v>73</v>
      </c>
      <c r="F27" s="72"/>
      <c r="G27" s="72">
        <v>11.365</v>
      </c>
      <c r="H27" s="163">
        <v>6.4814814814814813E-3</v>
      </c>
      <c r="I27" s="164">
        <v>1.0949074074074075E-2</v>
      </c>
      <c r="J27" s="169"/>
      <c r="K27" s="170"/>
      <c r="L27" s="72">
        <v>2355</v>
      </c>
      <c r="M27" s="72"/>
      <c r="N27" s="85">
        <v>1009.3880555555555</v>
      </c>
      <c r="O27" s="163">
        <v>1.7858796296296296E-2</v>
      </c>
      <c r="P27" s="164">
        <v>3.5960648148148151E-2</v>
      </c>
      <c r="Q27" s="225"/>
      <c r="R27" s="164"/>
      <c r="S27" s="164"/>
    </row>
    <row r="28" spans="1:20" x14ac:dyDescent="0.2">
      <c r="C28" s="1" t="s">
        <v>53</v>
      </c>
      <c r="D28" s="1" t="s">
        <v>54</v>
      </c>
      <c r="E28" s="72">
        <v>49</v>
      </c>
      <c r="F28" s="72"/>
      <c r="G28" s="72">
        <v>6.4011111111111108</v>
      </c>
      <c r="H28" s="163">
        <v>5.4398148148148149E-3</v>
      </c>
      <c r="I28" s="164">
        <v>1.2789351851851852E-2</v>
      </c>
      <c r="J28" s="169"/>
      <c r="K28" s="170"/>
      <c r="L28" s="72">
        <v>534</v>
      </c>
      <c r="M28" s="72"/>
      <c r="N28" s="85">
        <v>249.74111111111111</v>
      </c>
      <c r="O28" s="163">
        <v>1.9490740740740743E-2</v>
      </c>
      <c r="P28" s="164">
        <v>3.9166666666666669E-2</v>
      </c>
      <c r="Q28" s="225"/>
      <c r="R28" s="164"/>
      <c r="S28" s="164"/>
    </row>
    <row r="29" spans="1:20" ht="18" x14ac:dyDescent="0.25">
      <c r="A29" s="24"/>
      <c r="C29" s="1" t="s">
        <v>55</v>
      </c>
      <c r="D29" s="1" t="s">
        <v>56</v>
      </c>
      <c r="E29" s="72">
        <v>76</v>
      </c>
      <c r="F29" s="72"/>
      <c r="G29" s="72">
        <v>14.270277777777778</v>
      </c>
      <c r="H29" s="163">
        <v>7.8240740740740753E-3</v>
      </c>
      <c r="I29" s="164">
        <v>1.4537037037037038E-2</v>
      </c>
      <c r="J29" s="169"/>
      <c r="K29" s="170"/>
      <c r="L29" s="72">
        <v>1311</v>
      </c>
      <c r="M29" s="72"/>
      <c r="N29" s="85">
        <v>698.04000000000008</v>
      </c>
      <c r="O29" s="163">
        <v>2.2187499999999999E-2</v>
      </c>
      <c r="P29" s="164">
        <v>4.8750000000000009E-2</v>
      </c>
      <c r="Q29" s="225"/>
      <c r="R29" s="164"/>
      <c r="S29" s="164"/>
    </row>
    <row r="30" spans="1:20" x14ac:dyDescent="0.2">
      <c r="C30" s="1" t="s">
        <v>57</v>
      </c>
      <c r="D30" s="1" t="s">
        <v>58</v>
      </c>
      <c r="E30" s="72">
        <v>11</v>
      </c>
      <c r="F30" s="72"/>
      <c r="G30" s="72">
        <v>1.7433333333333332</v>
      </c>
      <c r="H30" s="163">
        <v>6.6087962962962966E-3</v>
      </c>
      <c r="I30" s="164">
        <v>1.2013888888888888E-2</v>
      </c>
      <c r="J30" s="169"/>
      <c r="K30" s="170"/>
      <c r="L30" s="72">
        <v>917</v>
      </c>
      <c r="M30" s="72"/>
      <c r="N30" s="85">
        <v>506.18</v>
      </c>
      <c r="O30" s="163">
        <v>2.2997685185185187E-2</v>
      </c>
      <c r="P30" s="164">
        <v>5.1967592592592593E-2</v>
      </c>
      <c r="Q30" s="225"/>
      <c r="R30" s="164"/>
      <c r="S30" s="164"/>
    </row>
    <row r="31" spans="1:20" x14ac:dyDescent="0.2">
      <c r="C31" s="1" t="s">
        <v>59</v>
      </c>
      <c r="D31" s="1" t="s">
        <v>60</v>
      </c>
      <c r="E31" s="72">
        <v>85</v>
      </c>
      <c r="F31" s="72"/>
      <c r="G31" s="72">
        <v>9.743611111111111</v>
      </c>
      <c r="H31" s="163">
        <v>4.7800925925925927E-3</v>
      </c>
      <c r="I31" s="164">
        <v>8.6458333333333335E-3</v>
      </c>
      <c r="J31" s="169"/>
      <c r="K31" s="170"/>
      <c r="L31" s="72">
        <v>1249</v>
      </c>
      <c r="M31" s="72"/>
      <c r="N31" s="85">
        <v>631.80222222222221</v>
      </c>
      <c r="O31" s="163">
        <v>2.1076388888888891E-2</v>
      </c>
      <c r="P31" s="164">
        <v>5.0844907407407408E-2</v>
      </c>
      <c r="Q31" s="225"/>
      <c r="R31" s="164"/>
      <c r="S31" s="164"/>
    </row>
    <row r="32" spans="1:20" x14ac:dyDescent="0.2">
      <c r="B32" s="9"/>
      <c r="C32" s="4" t="s">
        <v>61</v>
      </c>
      <c r="D32" s="4" t="s">
        <v>62</v>
      </c>
      <c r="E32" s="74">
        <v>46</v>
      </c>
      <c r="F32" s="74"/>
      <c r="G32" s="74">
        <v>5.802777777777778</v>
      </c>
      <c r="H32" s="165">
        <v>5.2546296296296299E-3</v>
      </c>
      <c r="I32" s="166">
        <v>1.0138888888888888E-2</v>
      </c>
      <c r="J32" s="169"/>
      <c r="K32" s="171"/>
      <c r="L32" s="74">
        <v>993</v>
      </c>
      <c r="M32" s="74"/>
      <c r="N32" s="86">
        <v>475.76583333333332</v>
      </c>
      <c r="O32" s="165">
        <v>1.996527777777778E-2</v>
      </c>
      <c r="P32" s="166">
        <v>4.7500000000000007E-2</v>
      </c>
      <c r="Q32" s="225"/>
      <c r="R32" s="164"/>
      <c r="S32" s="164"/>
    </row>
    <row r="33" spans="1:20" x14ac:dyDescent="0.2">
      <c r="B33" s="6" t="s">
        <v>285</v>
      </c>
      <c r="H33" s="169"/>
      <c r="I33" s="169"/>
      <c r="J33" s="169"/>
      <c r="K33" s="168" t="s">
        <v>284</v>
      </c>
      <c r="O33" s="169"/>
      <c r="P33" s="169"/>
      <c r="Q33" s="225"/>
      <c r="R33" s="169"/>
      <c r="S33" s="169"/>
    </row>
    <row r="34" spans="1:20" x14ac:dyDescent="0.2">
      <c r="E34" s="70" t="s">
        <v>200</v>
      </c>
      <c r="F34" s="75"/>
      <c r="G34" s="70" t="s">
        <v>201</v>
      </c>
      <c r="H34" s="173" t="s">
        <v>202</v>
      </c>
      <c r="I34" s="173" t="s">
        <v>203</v>
      </c>
      <c r="J34" s="175"/>
      <c r="K34" s="170"/>
      <c r="L34" s="70" t="s">
        <v>204</v>
      </c>
      <c r="M34" s="75"/>
      <c r="N34" s="70" t="s">
        <v>205</v>
      </c>
      <c r="O34" s="173" t="s">
        <v>206</v>
      </c>
      <c r="P34" s="173" t="s">
        <v>207</v>
      </c>
      <c r="Q34" s="222"/>
      <c r="R34" s="222"/>
      <c r="S34" s="222"/>
      <c r="T34" s="21"/>
    </row>
    <row r="35" spans="1:20" x14ac:dyDescent="0.2">
      <c r="A35" s="249"/>
      <c r="B35" s="249"/>
      <c r="C35" s="249"/>
      <c r="D35" s="249" t="s">
        <v>40</v>
      </c>
      <c r="E35" s="71">
        <v>74369</v>
      </c>
      <c r="F35" s="71"/>
      <c r="G35" s="71">
        <v>10336.622777777779</v>
      </c>
      <c r="H35" s="161">
        <v>5.7870370370370367E-3</v>
      </c>
      <c r="I35" s="162">
        <v>1.0393518518518519E-2</v>
      </c>
      <c r="J35" s="167"/>
      <c r="K35" s="168"/>
      <c r="L35" s="71">
        <v>339777</v>
      </c>
      <c r="M35" s="71"/>
      <c r="N35" s="84">
        <v>181023.16166666665</v>
      </c>
      <c r="O35" s="161">
        <v>2.2199074074074076E-2</v>
      </c>
      <c r="P35" s="162">
        <v>4.7407407407407405E-2</v>
      </c>
      <c r="Q35" s="172"/>
      <c r="R35" s="162"/>
      <c r="S35" s="162"/>
      <c r="T35" s="22"/>
    </row>
    <row r="36" spans="1:20" x14ac:dyDescent="0.2">
      <c r="C36" s="1" t="s">
        <v>41</v>
      </c>
      <c r="D36" s="1" t="s">
        <v>42</v>
      </c>
      <c r="E36" s="72">
        <v>7477</v>
      </c>
      <c r="F36" s="72"/>
      <c r="G36" s="72">
        <v>1073.5686111111111</v>
      </c>
      <c r="H36" s="163">
        <v>5.9837962962962961E-3</v>
      </c>
      <c r="I36" s="164">
        <v>1.0960648148148148E-2</v>
      </c>
      <c r="J36" s="169"/>
      <c r="K36" s="170"/>
      <c r="L36" s="72">
        <v>35687</v>
      </c>
      <c r="M36" s="72"/>
      <c r="N36" s="85">
        <v>21513.700277777778</v>
      </c>
      <c r="O36" s="163">
        <v>2.5115740740740741E-2</v>
      </c>
      <c r="P36" s="164">
        <v>5.409722222222222E-2</v>
      </c>
      <c r="Q36" s="225"/>
      <c r="R36" s="164"/>
      <c r="S36" s="164"/>
    </row>
    <row r="37" spans="1:20" x14ac:dyDescent="0.2">
      <c r="C37" s="1" t="s">
        <v>43</v>
      </c>
      <c r="D37" s="1" t="s">
        <v>44</v>
      </c>
      <c r="E37" s="72">
        <v>8104</v>
      </c>
      <c r="F37" s="72"/>
      <c r="G37" s="72">
        <v>1190.2188888888888</v>
      </c>
      <c r="H37" s="163">
        <v>6.122685185185185E-3</v>
      </c>
      <c r="I37" s="164">
        <v>1.1759259259259259E-2</v>
      </c>
      <c r="J37" s="169"/>
      <c r="K37" s="170"/>
      <c r="L37" s="72">
        <v>34870</v>
      </c>
      <c r="M37" s="72"/>
      <c r="N37" s="85">
        <v>22116.695555555558</v>
      </c>
      <c r="O37" s="163">
        <v>2.642361111111111E-2</v>
      </c>
      <c r="P37" s="164">
        <v>5.6979166666666664E-2</v>
      </c>
      <c r="Q37" s="225"/>
      <c r="R37" s="164"/>
      <c r="S37" s="164"/>
    </row>
    <row r="38" spans="1:20" x14ac:dyDescent="0.2">
      <c r="C38" s="1" t="s">
        <v>45</v>
      </c>
      <c r="D38" s="1" t="s">
        <v>46</v>
      </c>
      <c r="E38" s="99">
        <v>114</v>
      </c>
      <c r="F38" s="99"/>
      <c r="G38" s="72">
        <v>16.363888888888891</v>
      </c>
      <c r="H38" s="163">
        <v>5.9837962962962961E-3</v>
      </c>
      <c r="I38" s="164">
        <v>1.1435185185185185E-2</v>
      </c>
      <c r="J38" s="169"/>
      <c r="K38" s="170"/>
      <c r="L38" s="99">
        <v>1195</v>
      </c>
      <c r="M38" s="99"/>
      <c r="N38" s="85">
        <v>409.02055555555557</v>
      </c>
      <c r="O38" s="163">
        <v>1.4259259259259261E-2</v>
      </c>
      <c r="P38" s="164">
        <v>2.7071759259259257E-2</v>
      </c>
      <c r="Q38" s="225"/>
      <c r="R38" s="164"/>
      <c r="S38" s="164"/>
    </row>
    <row r="39" spans="1:20" ht="18" x14ac:dyDescent="0.25">
      <c r="A39" s="24"/>
      <c r="C39" s="1" t="s">
        <v>47</v>
      </c>
      <c r="D39" s="1" t="s">
        <v>48</v>
      </c>
      <c r="E39" s="72">
        <v>11788</v>
      </c>
      <c r="F39" s="72"/>
      <c r="G39" s="72">
        <v>1409.883888888889</v>
      </c>
      <c r="H39" s="163">
        <v>4.9884259259259265E-3</v>
      </c>
      <c r="I39" s="164">
        <v>8.4375000000000006E-3</v>
      </c>
      <c r="J39" s="169"/>
      <c r="K39" s="170"/>
      <c r="L39" s="72">
        <v>48987</v>
      </c>
      <c r="M39" s="72"/>
      <c r="N39" s="85">
        <v>26208.280277777776</v>
      </c>
      <c r="O39" s="163">
        <v>2.2291666666666668E-2</v>
      </c>
      <c r="P39" s="164">
        <v>4.9756944444444451E-2</v>
      </c>
      <c r="Q39" s="225"/>
      <c r="R39" s="164"/>
      <c r="S39" s="164"/>
    </row>
    <row r="40" spans="1:20" x14ac:dyDescent="0.2">
      <c r="C40" s="1" t="s">
        <v>49</v>
      </c>
      <c r="D40" s="1" t="s">
        <v>50</v>
      </c>
      <c r="E40" s="72">
        <v>2989</v>
      </c>
      <c r="F40" s="72"/>
      <c r="G40" s="73">
        <v>347.73305555555555</v>
      </c>
      <c r="H40" s="163">
        <v>4.8495370370370368E-3</v>
      </c>
      <c r="I40" s="164">
        <v>8.4953703703703701E-3</v>
      </c>
      <c r="J40" s="169"/>
      <c r="K40" s="170"/>
      <c r="L40" s="72">
        <v>17495</v>
      </c>
      <c r="M40" s="72"/>
      <c r="N40" s="85">
        <v>9874.4272222222226</v>
      </c>
      <c r="O40" s="163">
        <v>2.3518518518518512E-2</v>
      </c>
      <c r="P40" s="164">
        <v>4.8090277777777773E-2</v>
      </c>
      <c r="Q40" s="225"/>
      <c r="R40" s="164"/>
      <c r="S40" s="164"/>
    </row>
    <row r="41" spans="1:20" x14ac:dyDescent="0.2">
      <c r="C41" s="1" t="s">
        <v>51</v>
      </c>
      <c r="D41" s="1" t="s">
        <v>52</v>
      </c>
      <c r="E41" s="72">
        <v>8605</v>
      </c>
      <c r="F41" s="72"/>
      <c r="G41" s="72">
        <v>1171.0527777777779</v>
      </c>
      <c r="H41" s="163">
        <v>5.6712962962962958E-3</v>
      </c>
      <c r="I41" s="164">
        <v>9.6527777777777792E-3</v>
      </c>
      <c r="J41" s="169"/>
      <c r="K41" s="170"/>
      <c r="L41" s="72">
        <v>42848</v>
      </c>
      <c r="M41" s="72"/>
      <c r="N41" s="85">
        <v>17931.069722222222</v>
      </c>
      <c r="O41" s="163">
        <v>1.744212962962963E-2</v>
      </c>
      <c r="P41" s="164">
        <v>3.4942129629629635E-2</v>
      </c>
      <c r="Q41" s="225"/>
      <c r="R41" s="164"/>
      <c r="S41" s="164"/>
    </row>
    <row r="42" spans="1:20" x14ac:dyDescent="0.2">
      <c r="C42" s="1" t="s">
        <v>53</v>
      </c>
      <c r="D42" s="1" t="s">
        <v>54</v>
      </c>
      <c r="E42" s="72">
        <v>3263</v>
      </c>
      <c r="F42" s="72"/>
      <c r="G42" s="72">
        <v>504.35666666666668</v>
      </c>
      <c r="H42" s="163">
        <v>6.4351851851851861E-3</v>
      </c>
      <c r="I42" s="164">
        <v>1.1516203703703702E-2</v>
      </c>
      <c r="J42" s="169"/>
      <c r="K42" s="170"/>
      <c r="L42" s="72">
        <v>23243</v>
      </c>
      <c r="M42" s="72"/>
      <c r="N42" s="85">
        <v>12964.292500000001</v>
      </c>
      <c r="O42" s="163">
        <v>2.3240740740740742E-2</v>
      </c>
      <c r="P42" s="164">
        <v>4.5590277777777778E-2</v>
      </c>
      <c r="Q42" s="225"/>
      <c r="R42" s="164"/>
      <c r="S42" s="164"/>
    </row>
    <row r="43" spans="1:20" ht="18" x14ac:dyDescent="0.25">
      <c r="A43" s="24"/>
      <c r="C43" s="1" t="s">
        <v>55</v>
      </c>
      <c r="D43" s="1" t="s">
        <v>56</v>
      </c>
      <c r="E43" s="72">
        <v>4496</v>
      </c>
      <c r="F43" s="72"/>
      <c r="G43" s="72">
        <v>657.45249999999999</v>
      </c>
      <c r="H43" s="163">
        <v>6.0879629629629643E-3</v>
      </c>
      <c r="I43" s="164">
        <v>1.1111111111111112E-2</v>
      </c>
      <c r="J43" s="169"/>
      <c r="K43" s="170"/>
      <c r="L43" s="72">
        <v>29390</v>
      </c>
      <c r="M43" s="72"/>
      <c r="N43" s="85">
        <v>14847.944166666666</v>
      </c>
      <c r="O43" s="163">
        <v>2.1053240740740744E-2</v>
      </c>
      <c r="P43" s="164">
        <v>4.431712962962963E-2</v>
      </c>
      <c r="Q43" s="225"/>
      <c r="R43" s="164"/>
      <c r="S43" s="164"/>
    </row>
    <row r="44" spans="1:20" x14ac:dyDescent="0.2">
      <c r="C44" s="1" t="s">
        <v>57</v>
      </c>
      <c r="D44" s="1" t="s">
        <v>58</v>
      </c>
      <c r="E44" s="72">
        <v>9692</v>
      </c>
      <c r="F44" s="72"/>
      <c r="G44" s="72">
        <v>1503.1575</v>
      </c>
      <c r="H44" s="163">
        <v>6.4583333333333333E-3</v>
      </c>
      <c r="I44" s="164">
        <v>1.224537037037037E-2</v>
      </c>
      <c r="J44" s="169"/>
      <c r="K44" s="170"/>
      <c r="L44" s="72">
        <v>36298</v>
      </c>
      <c r="M44" s="72"/>
      <c r="N44" s="85">
        <v>21540.718611111111</v>
      </c>
      <c r="O44" s="163">
        <v>2.4722222222222225E-2</v>
      </c>
      <c r="P44" s="164">
        <v>5.2337962962962954E-2</v>
      </c>
      <c r="Q44" s="225"/>
      <c r="R44" s="164"/>
      <c r="S44" s="164"/>
    </row>
    <row r="45" spans="1:20" x14ac:dyDescent="0.2">
      <c r="C45" s="1" t="s">
        <v>59</v>
      </c>
      <c r="D45" s="1" t="s">
        <v>60</v>
      </c>
      <c r="E45" s="72">
        <v>9464</v>
      </c>
      <c r="F45" s="72"/>
      <c r="G45" s="72">
        <v>1272.4111111111113</v>
      </c>
      <c r="H45" s="163">
        <v>5.6018518518518518E-3</v>
      </c>
      <c r="I45" s="164">
        <v>9.9189814814814817E-3</v>
      </c>
      <c r="J45" s="169"/>
      <c r="K45" s="170"/>
      <c r="L45" s="72">
        <v>37183</v>
      </c>
      <c r="M45" s="72"/>
      <c r="N45" s="85">
        <v>17749.257222222222</v>
      </c>
      <c r="O45" s="163">
        <v>1.9884259259259258E-2</v>
      </c>
      <c r="P45" s="164">
        <v>4.3888888888888894E-2</v>
      </c>
      <c r="Q45" s="225"/>
      <c r="R45" s="164"/>
      <c r="S45" s="164"/>
    </row>
    <row r="46" spans="1:20" x14ac:dyDescent="0.2">
      <c r="B46" s="9"/>
      <c r="C46" s="4" t="s">
        <v>61</v>
      </c>
      <c r="D46" s="4" t="s">
        <v>62</v>
      </c>
      <c r="E46" s="74">
        <v>8377</v>
      </c>
      <c r="F46" s="74"/>
      <c r="G46" s="74">
        <v>1190.423888888889</v>
      </c>
      <c r="H46" s="165">
        <v>5.9259259259259256E-3</v>
      </c>
      <c r="I46" s="166">
        <v>1.0266203703703703E-2</v>
      </c>
      <c r="J46" s="169"/>
      <c r="K46" s="171"/>
      <c r="L46" s="74">
        <v>32581</v>
      </c>
      <c r="M46" s="74"/>
      <c r="N46" s="86">
        <v>15867.755555555555</v>
      </c>
      <c r="O46" s="165">
        <v>2.028935185185185E-2</v>
      </c>
      <c r="P46" s="166">
        <v>4.5659722222222227E-2</v>
      </c>
      <c r="Q46" s="225"/>
      <c r="R46" s="164"/>
      <c r="S46" s="164"/>
    </row>
    <row r="47" spans="1:20" x14ac:dyDescent="0.2">
      <c r="B47" s="6" t="s">
        <v>208</v>
      </c>
      <c r="H47" s="169"/>
      <c r="I47" s="169"/>
      <c r="J47" s="169"/>
      <c r="K47" s="168" t="s">
        <v>209</v>
      </c>
      <c r="O47" s="169"/>
      <c r="P47" s="169"/>
      <c r="Q47" s="225"/>
      <c r="R47" s="169"/>
      <c r="S47" s="169"/>
    </row>
    <row r="48" spans="1:20" x14ac:dyDescent="0.2">
      <c r="B48" s="6"/>
      <c r="E48" s="70" t="s">
        <v>210</v>
      </c>
      <c r="F48" s="75"/>
      <c r="G48" s="70" t="s">
        <v>211</v>
      </c>
      <c r="H48" s="173" t="s">
        <v>212</v>
      </c>
      <c r="I48" s="173" t="s">
        <v>213</v>
      </c>
      <c r="J48" s="175"/>
      <c r="K48" s="168"/>
      <c r="L48" s="70" t="s">
        <v>214</v>
      </c>
      <c r="M48" s="75"/>
      <c r="N48" s="70" t="s">
        <v>215</v>
      </c>
      <c r="O48" s="173" t="s">
        <v>216</v>
      </c>
      <c r="P48" s="173" t="s">
        <v>217</v>
      </c>
      <c r="Q48" s="222"/>
      <c r="R48" s="222"/>
      <c r="S48" s="222"/>
      <c r="T48" s="21"/>
    </row>
    <row r="49" spans="1:20" x14ac:dyDescent="0.2">
      <c r="A49" s="249"/>
      <c r="B49" s="249"/>
      <c r="C49" s="249"/>
      <c r="D49" s="249" t="s">
        <v>40</v>
      </c>
      <c r="E49" s="71">
        <v>10034</v>
      </c>
      <c r="F49" s="71"/>
      <c r="G49" s="71">
        <v>19511.560555555552</v>
      </c>
      <c r="H49" s="161">
        <v>8.1018518518518531E-2</v>
      </c>
      <c r="I49" s="162">
        <v>0.18555555555555556</v>
      </c>
      <c r="J49" s="167"/>
      <c r="K49" s="170"/>
      <c r="L49" s="71">
        <v>12012</v>
      </c>
      <c r="M49" s="71"/>
      <c r="N49" s="84">
        <v>34240.185000000005</v>
      </c>
      <c r="O49" s="161">
        <v>0.11877314814814814</v>
      </c>
      <c r="P49" s="162">
        <v>0.28260416666666666</v>
      </c>
      <c r="Q49" s="172"/>
      <c r="R49" s="162"/>
      <c r="S49" s="162"/>
      <c r="T49" s="22"/>
    </row>
    <row r="50" spans="1:20" x14ac:dyDescent="0.2">
      <c r="C50" s="1" t="s">
        <v>41</v>
      </c>
      <c r="D50" s="1" t="s">
        <v>42</v>
      </c>
      <c r="E50" s="72">
        <v>8</v>
      </c>
      <c r="F50" s="72"/>
      <c r="G50" s="72">
        <v>25.4</v>
      </c>
      <c r="H50" s="163">
        <v>0.13229166666666667</v>
      </c>
      <c r="I50" s="164">
        <v>0.23299768518518518</v>
      </c>
      <c r="J50" s="169"/>
      <c r="K50" s="170"/>
      <c r="L50" s="72">
        <v>1802</v>
      </c>
      <c r="M50" s="72"/>
      <c r="N50" s="85">
        <v>3469.2172222222221</v>
      </c>
      <c r="O50" s="163">
        <v>8.0219907407407406E-2</v>
      </c>
      <c r="P50" s="164">
        <v>0.16215277777777778</v>
      </c>
      <c r="Q50" s="225"/>
      <c r="R50" s="164"/>
      <c r="S50" s="164"/>
    </row>
    <row r="51" spans="1:20" x14ac:dyDescent="0.2">
      <c r="C51" s="1" t="s">
        <v>43</v>
      </c>
      <c r="D51" s="1" t="s">
        <v>44</v>
      </c>
      <c r="E51" s="72">
        <v>327</v>
      </c>
      <c r="F51" s="72"/>
      <c r="G51" s="72">
        <v>885.13138888888886</v>
      </c>
      <c r="H51" s="163">
        <v>0.11278935185185185</v>
      </c>
      <c r="I51" s="164">
        <v>0.32101851851851854</v>
      </c>
      <c r="J51" s="169"/>
      <c r="K51" s="170"/>
      <c r="L51" s="72">
        <v>844</v>
      </c>
      <c r="M51" s="72"/>
      <c r="N51" s="85">
        <v>3048.0350000000003</v>
      </c>
      <c r="O51" s="163">
        <v>0.15047453703703703</v>
      </c>
      <c r="P51" s="164">
        <v>0.44888888888888889</v>
      </c>
      <c r="Q51" s="225"/>
      <c r="R51" s="164"/>
      <c r="S51" s="164"/>
    </row>
    <row r="52" spans="1:20" x14ac:dyDescent="0.2">
      <c r="C52" s="1" t="s">
        <v>45</v>
      </c>
      <c r="D52" s="1" t="s">
        <v>46</v>
      </c>
      <c r="E52" s="99">
        <v>138</v>
      </c>
      <c r="F52" s="99"/>
      <c r="G52" s="72">
        <v>144.48777777777778</v>
      </c>
      <c r="H52" s="163">
        <v>4.3622685185185195E-2</v>
      </c>
      <c r="I52" s="164">
        <v>9.7025462962962952E-2</v>
      </c>
      <c r="J52" s="169"/>
      <c r="K52" s="170"/>
      <c r="L52" s="99">
        <v>35</v>
      </c>
      <c r="M52" s="99"/>
      <c r="N52" s="85">
        <v>66.455555555555563</v>
      </c>
      <c r="O52" s="163">
        <v>7.9108796296296302E-2</v>
      </c>
      <c r="P52" s="164">
        <v>0.19532407407407407</v>
      </c>
      <c r="Q52" s="225"/>
      <c r="R52" s="164"/>
      <c r="S52" s="164"/>
    </row>
    <row r="53" spans="1:20" ht="18" x14ac:dyDescent="0.25">
      <c r="A53" s="24"/>
      <c r="C53" s="1" t="s">
        <v>47</v>
      </c>
      <c r="D53" s="1" t="s">
        <v>48</v>
      </c>
      <c r="E53" s="72">
        <v>1176</v>
      </c>
      <c r="F53" s="72"/>
      <c r="G53" s="72">
        <v>1668.3480555555554</v>
      </c>
      <c r="H53" s="163">
        <v>5.9108796296296291E-2</v>
      </c>
      <c r="I53" s="164">
        <v>0.12923611111111111</v>
      </c>
      <c r="J53" s="169"/>
      <c r="K53" s="170"/>
      <c r="L53" s="72">
        <v>1294</v>
      </c>
      <c r="M53" s="72"/>
      <c r="N53" s="85">
        <v>2652.5547222222222</v>
      </c>
      <c r="O53" s="163">
        <v>8.5416666666666655E-2</v>
      </c>
      <c r="P53" s="164">
        <v>0.1799074074074074</v>
      </c>
      <c r="Q53" s="225"/>
      <c r="R53" s="164"/>
      <c r="S53" s="164"/>
    </row>
    <row r="54" spans="1:20" x14ac:dyDescent="0.2">
      <c r="C54" s="1" t="s">
        <v>49</v>
      </c>
      <c r="D54" s="1" t="s">
        <v>50</v>
      </c>
      <c r="E54" s="72">
        <v>200</v>
      </c>
      <c r="F54" s="72"/>
      <c r="G54" s="73">
        <v>205.8413888888889</v>
      </c>
      <c r="H54" s="163">
        <v>4.2881944444444438E-2</v>
      </c>
      <c r="I54" s="164">
        <v>7.8055555555555559E-2</v>
      </c>
      <c r="J54" s="169"/>
      <c r="K54" s="170"/>
      <c r="L54" s="72">
        <v>1461</v>
      </c>
      <c r="M54" s="72"/>
      <c r="N54" s="85">
        <v>3719.2666666666669</v>
      </c>
      <c r="O54" s="163">
        <v>0.10607638888888889</v>
      </c>
      <c r="P54" s="164">
        <v>0.23841435185185186</v>
      </c>
      <c r="Q54" s="225"/>
      <c r="R54" s="164"/>
      <c r="S54" s="164"/>
    </row>
    <row r="55" spans="1:20" x14ac:dyDescent="0.2">
      <c r="C55" s="1" t="s">
        <v>51</v>
      </c>
      <c r="D55" s="1" t="s">
        <v>52</v>
      </c>
      <c r="E55" s="72">
        <v>1943</v>
      </c>
      <c r="F55" s="72"/>
      <c r="G55" s="72">
        <v>3676.3361111111108</v>
      </c>
      <c r="H55" s="163">
        <v>7.8842592592592589E-2</v>
      </c>
      <c r="I55" s="164">
        <v>0.16746527777777778</v>
      </c>
      <c r="J55" s="169"/>
      <c r="K55" s="170"/>
      <c r="L55" s="72">
        <v>1367</v>
      </c>
      <c r="M55" s="72"/>
      <c r="N55" s="85">
        <v>5353.4566666666669</v>
      </c>
      <c r="O55" s="163">
        <v>0.16317129629629631</v>
      </c>
      <c r="P55" s="164">
        <v>0.44707175925925924</v>
      </c>
      <c r="Q55" s="225"/>
      <c r="R55" s="164"/>
      <c r="S55" s="164"/>
    </row>
    <row r="56" spans="1:20" x14ac:dyDescent="0.2">
      <c r="C56" s="1" t="s">
        <v>53</v>
      </c>
      <c r="D56" s="1" t="s">
        <v>54</v>
      </c>
      <c r="E56" s="72">
        <v>1493</v>
      </c>
      <c r="F56" s="72"/>
      <c r="G56" s="72">
        <v>2148.0044444444443</v>
      </c>
      <c r="H56" s="163">
        <v>5.994212962962963E-2</v>
      </c>
      <c r="I56" s="164">
        <v>0.11287037037037036</v>
      </c>
      <c r="J56" s="169"/>
      <c r="K56" s="170"/>
      <c r="L56" s="72">
        <v>126</v>
      </c>
      <c r="M56" s="72"/>
      <c r="N56" s="85">
        <v>355.34833333333336</v>
      </c>
      <c r="O56" s="163">
        <v>0.11751157407407407</v>
      </c>
      <c r="P56" s="164">
        <v>0.22218749999999998</v>
      </c>
      <c r="Q56" s="225"/>
      <c r="R56" s="164"/>
      <c r="S56" s="164"/>
    </row>
    <row r="57" spans="1:20" ht="18" x14ac:dyDescent="0.25">
      <c r="A57" s="24"/>
      <c r="C57" s="1" t="s">
        <v>55</v>
      </c>
      <c r="D57" s="1" t="s">
        <v>56</v>
      </c>
      <c r="E57" s="72">
        <v>1018</v>
      </c>
      <c r="F57" s="72"/>
      <c r="G57" s="72">
        <v>2587.3130555555554</v>
      </c>
      <c r="H57" s="163">
        <v>0.10590277777777778</v>
      </c>
      <c r="I57" s="164">
        <v>0.25092592592592594</v>
      </c>
      <c r="J57" s="169"/>
      <c r="K57" s="170"/>
      <c r="L57" s="72">
        <v>846</v>
      </c>
      <c r="M57" s="72"/>
      <c r="N57" s="85">
        <v>2528.9974999999999</v>
      </c>
      <c r="O57" s="163">
        <v>0.12456018518518519</v>
      </c>
      <c r="P57" s="164">
        <v>0.32237268518518519</v>
      </c>
      <c r="Q57" s="225"/>
      <c r="R57" s="164"/>
      <c r="S57" s="164"/>
    </row>
    <row r="58" spans="1:20" x14ac:dyDescent="0.2">
      <c r="C58" s="1" t="s">
        <v>57</v>
      </c>
      <c r="D58" s="1" t="s">
        <v>58</v>
      </c>
      <c r="E58" s="72">
        <v>939</v>
      </c>
      <c r="F58" s="72"/>
      <c r="G58" s="72">
        <v>1351.3149999999998</v>
      </c>
      <c r="H58" s="163">
        <v>5.996527777777777E-2</v>
      </c>
      <c r="I58" s="164">
        <v>0.13170138888888891</v>
      </c>
      <c r="J58" s="169"/>
      <c r="K58" s="170"/>
      <c r="L58" s="72">
        <v>970</v>
      </c>
      <c r="M58" s="72"/>
      <c r="N58" s="85">
        <v>1645.4308333333333</v>
      </c>
      <c r="O58" s="163">
        <v>7.0682870370370368E-2</v>
      </c>
      <c r="P58" s="164">
        <v>0.16431712962962963</v>
      </c>
      <c r="Q58" s="225"/>
      <c r="R58" s="164"/>
      <c r="S58" s="164"/>
    </row>
    <row r="59" spans="1:20" x14ac:dyDescent="0.2">
      <c r="C59" s="1" t="s">
        <v>59</v>
      </c>
      <c r="D59" s="1" t="s">
        <v>60</v>
      </c>
      <c r="E59" s="72">
        <v>1162</v>
      </c>
      <c r="F59" s="72"/>
      <c r="G59" s="72">
        <v>4502.9375</v>
      </c>
      <c r="H59" s="163">
        <v>0.16146990740740741</v>
      </c>
      <c r="I59" s="164">
        <v>0.43428240740740742</v>
      </c>
      <c r="J59" s="169"/>
      <c r="K59" s="170"/>
      <c r="L59" s="72">
        <v>1085</v>
      </c>
      <c r="M59" s="72"/>
      <c r="N59" s="85">
        <v>7083.4713888888891</v>
      </c>
      <c r="O59" s="163">
        <v>0.27202546296296293</v>
      </c>
      <c r="P59" s="164">
        <v>0.65552083333333333</v>
      </c>
      <c r="Q59" s="225"/>
      <c r="R59" s="164"/>
      <c r="S59" s="164"/>
    </row>
    <row r="60" spans="1:20" x14ac:dyDescent="0.2">
      <c r="B60" s="9"/>
      <c r="C60" s="4" t="s">
        <v>61</v>
      </c>
      <c r="D60" s="4" t="s">
        <v>62</v>
      </c>
      <c r="E60" s="74">
        <v>1630</v>
      </c>
      <c r="F60" s="74"/>
      <c r="G60" s="74">
        <v>2316.4458333333332</v>
      </c>
      <c r="H60" s="165">
        <v>5.921296296296296E-2</v>
      </c>
      <c r="I60" s="166">
        <v>0.12052083333333334</v>
      </c>
      <c r="J60" s="169"/>
      <c r="K60" s="171"/>
      <c r="L60" s="74">
        <v>2182</v>
      </c>
      <c r="M60" s="74"/>
      <c r="N60" s="86">
        <v>4317.9511111111115</v>
      </c>
      <c r="O60" s="165">
        <v>8.245370370370371E-2</v>
      </c>
      <c r="P60" s="166">
        <v>0.16181712962962963</v>
      </c>
      <c r="Q60" s="225"/>
      <c r="R60" s="164"/>
      <c r="S60" s="164"/>
    </row>
    <row r="61" spans="1:20" x14ac:dyDescent="0.2">
      <c r="B61" s="6" t="s">
        <v>218</v>
      </c>
      <c r="H61" s="169"/>
      <c r="I61" s="169"/>
      <c r="J61" s="169"/>
      <c r="K61" s="168" t="s">
        <v>219</v>
      </c>
      <c r="O61" s="169"/>
      <c r="P61" s="169"/>
      <c r="Q61" s="225"/>
      <c r="R61" s="169"/>
      <c r="S61" s="169"/>
    </row>
    <row r="62" spans="1:20" x14ac:dyDescent="0.2">
      <c r="E62" s="70" t="s">
        <v>220</v>
      </c>
      <c r="F62" s="75"/>
      <c r="G62" s="70" t="s">
        <v>221</v>
      </c>
      <c r="H62" s="173" t="s">
        <v>222</v>
      </c>
      <c r="I62" s="173" t="s">
        <v>223</v>
      </c>
      <c r="J62" s="175"/>
      <c r="K62" s="170"/>
      <c r="L62" s="70" t="s">
        <v>224</v>
      </c>
      <c r="M62" s="75"/>
      <c r="N62" s="70" t="s">
        <v>225</v>
      </c>
      <c r="O62" s="173" t="s">
        <v>226</v>
      </c>
      <c r="P62" s="173" t="s">
        <v>227</v>
      </c>
      <c r="Q62" s="222"/>
      <c r="R62" s="222"/>
      <c r="S62" s="222"/>
      <c r="T62" s="21"/>
    </row>
    <row r="63" spans="1:20" x14ac:dyDescent="0.2">
      <c r="A63" s="249"/>
      <c r="B63" s="249"/>
      <c r="C63" s="249"/>
      <c r="D63" s="249" t="s">
        <v>40</v>
      </c>
      <c r="E63" s="71">
        <v>5013</v>
      </c>
      <c r="F63" s="71"/>
      <c r="G63" s="71">
        <v>9078.2788888888899</v>
      </c>
      <c r="H63" s="161">
        <v>7.5451388888888887E-2</v>
      </c>
      <c r="I63" s="162">
        <v>0.17266203703703703</v>
      </c>
      <c r="J63" s="167"/>
      <c r="K63" s="168"/>
      <c r="L63" s="71">
        <v>2137</v>
      </c>
      <c r="M63" s="71"/>
      <c r="N63" s="84">
        <v>6561.2111111111108</v>
      </c>
      <c r="O63" s="161">
        <v>0.12792824074074075</v>
      </c>
      <c r="P63" s="162">
        <v>0.32414351851851853</v>
      </c>
      <c r="Q63" s="172"/>
      <c r="R63" s="162"/>
      <c r="S63" s="162"/>
      <c r="T63" s="22"/>
    </row>
    <row r="64" spans="1:20" x14ac:dyDescent="0.2">
      <c r="C64" s="1" t="s">
        <v>41</v>
      </c>
      <c r="D64" s="1" t="s">
        <v>42</v>
      </c>
      <c r="E64" s="72">
        <v>309</v>
      </c>
      <c r="F64" s="72"/>
      <c r="G64" s="72">
        <v>724.99888888888893</v>
      </c>
      <c r="H64" s="163">
        <v>9.7766203703703702E-2</v>
      </c>
      <c r="I64" s="164">
        <v>0.2225</v>
      </c>
      <c r="J64" s="169"/>
      <c r="K64" s="170"/>
      <c r="L64" s="72">
        <v>75</v>
      </c>
      <c r="M64" s="72"/>
      <c r="N64" s="85">
        <v>193.68805555555554</v>
      </c>
      <c r="O64" s="163">
        <v>0.10760416666666667</v>
      </c>
      <c r="P64" s="164">
        <v>0.20890046296296297</v>
      </c>
      <c r="Q64" s="225"/>
      <c r="R64" s="164"/>
      <c r="S64" s="164"/>
    </row>
    <row r="65" spans="1:19" x14ac:dyDescent="0.2">
      <c r="C65" s="1" t="s">
        <v>43</v>
      </c>
      <c r="D65" s="1" t="s">
        <v>44</v>
      </c>
      <c r="E65" s="72">
        <v>157</v>
      </c>
      <c r="F65" s="72"/>
      <c r="G65" s="72">
        <v>304.03861111111109</v>
      </c>
      <c r="H65" s="163">
        <v>8.0694444444444458E-2</v>
      </c>
      <c r="I65" s="164">
        <v>0.19337962962962962</v>
      </c>
      <c r="J65" s="169"/>
      <c r="K65" s="170"/>
      <c r="L65" s="72">
        <v>107</v>
      </c>
      <c r="M65" s="72"/>
      <c r="N65" s="85">
        <v>288.97277777777776</v>
      </c>
      <c r="O65" s="163">
        <v>0.11252314814814814</v>
      </c>
      <c r="P65" s="164">
        <v>0.38834490740740746</v>
      </c>
      <c r="Q65" s="225"/>
      <c r="R65" s="164"/>
      <c r="S65" s="164"/>
    </row>
    <row r="66" spans="1:19" x14ac:dyDescent="0.2">
      <c r="C66" s="1" t="s">
        <v>45</v>
      </c>
      <c r="D66" s="1" t="s">
        <v>46</v>
      </c>
      <c r="E66" s="72">
        <v>35</v>
      </c>
      <c r="F66" s="99"/>
      <c r="G66" s="72">
        <v>89.13611111111112</v>
      </c>
      <c r="H66" s="163">
        <v>0.10611111111111111</v>
      </c>
      <c r="I66" s="164">
        <v>0.25916666666666666</v>
      </c>
      <c r="J66" s="169"/>
      <c r="K66" s="170"/>
      <c r="L66" s="72">
        <v>11</v>
      </c>
      <c r="M66" s="99"/>
      <c r="N66" s="85">
        <v>29.021666666666665</v>
      </c>
      <c r="O66" s="163">
        <v>0.10993055555555557</v>
      </c>
      <c r="P66" s="164">
        <v>0.1582523148148148</v>
      </c>
      <c r="Q66" s="225"/>
      <c r="R66" s="164"/>
      <c r="S66" s="164"/>
    </row>
    <row r="67" spans="1:19" ht="18" x14ac:dyDescent="0.25">
      <c r="A67" s="24"/>
      <c r="C67" s="1" t="s">
        <v>47</v>
      </c>
      <c r="D67" s="1" t="s">
        <v>48</v>
      </c>
      <c r="E67" s="72">
        <v>463</v>
      </c>
      <c r="F67" s="72"/>
      <c r="G67" s="72">
        <v>505.49861111111113</v>
      </c>
      <c r="H67" s="163">
        <v>4.5486111111111109E-2</v>
      </c>
      <c r="I67" s="164">
        <v>0.10238425925925926</v>
      </c>
      <c r="J67" s="169"/>
      <c r="K67" s="170"/>
      <c r="L67" s="72">
        <v>145</v>
      </c>
      <c r="M67" s="72"/>
      <c r="N67" s="85">
        <v>255.74333333333334</v>
      </c>
      <c r="O67" s="163">
        <v>7.3483796296296297E-2</v>
      </c>
      <c r="P67" s="164">
        <v>0.19616898148148151</v>
      </c>
      <c r="Q67" s="225"/>
      <c r="R67" s="164"/>
      <c r="S67" s="164"/>
    </row>
    <row r="68" spans="1:19" x14ac:dyDescent="0.2">
      <c r="C68" s="1" t="s">
        <v>49</v>
      </c>
      <c r="D68" s="1" t="s">
        <v>50</v>
      </c>
      <c r="E68" s="72">
        <v>72</v>
      </c>
      <c r="F68" s="72"/>
      <c r="G68" s="73">
        <v>83.597222222222214</v>
      </c>
      <c r="H68" s="163">
        <v>4.8379629629629634E-2</v>
      </c>
      <c r="I68" s="164">
        <v>8.7997685185185193E-2</v>
      </c>
      <c r="J68" s="169"/>
      <c r="K68" s="170"/>
      <c r="L68" s="72">
        <v>420</v>
      </c>
      <c r="M68" s="72"/>
      <c r="N68" s="85">
        <v>1097.4147222222223</v>
      </c>
      <c r="O68" s="163">
        <v>0.10886574074074075</v>
      </c>
      <c r="P68" s="164">
        <v>0.24975694444444443</v>
      </c>
      <c r="Q68" s="225"/>
      <c r="R68" s="164"/>
      <c r="S68" s="164"/>
    </row>
    <row r="69" spans="1:19" x14ac:dyDescent="0.2">
      <c r="C69" s="1" t="s">
        <v>51</v>
      </c>
      <c r="D69" s="1" t="s">
        <v>52</v>
      </c>
      <c r="E69" s="72">
        <v>1177</v>
      </c>
      <c r="F69" s="72"/>
      <c r="G69" s="72">
        <v>2218.4883333333332</v>
      </c>
      <c r="H69" s="163">
        <v>7.8541666666666662E-2</v>
      </c>
      <c r="I69" s="164">
        <v>0.18685185185185191</v>
      </c>
      <c r="J69" s="169"/>
      <c r="K69" s="170"/>
      <c r="L69" s="72">
        <v>409</v>
      </c>
      <c r="M69" s="72"/>
      <c r="N69" s="85">
        <v>2017.0533333333333</v>
      </c>
      <c r="O69" s="163">
        <v>0.20548611111111112</v>
      </c>
      <c r="P69" s="164">
        <v>0.58489583333333328</v>
      </c>
      <c r="Q69" s="225"/>
      <c r="R69" s="164"/>
      <c r="S69" s="164"/>
    </row>
    <row r="70" spans="1:19" x14ac:dyDescent="0.2">
      <c r="C70" s="1" t="s">
        <v>53</v>
      </c>
      <c r="D70" s="1" t="s">
        <v>54</v>
      </c>
      <c r="E70" s="72">
        <v>555</v>
      </c>
      <c r="F70" s="72"/>
      <c r="G70" s="72">
        <v>620.74749999999995</v>
      </c>
      <c r="H70" s="163">
        <v>4.6597222222222213E-2</v>
      </c>
      <c r="I70" s="164">
        <v>9.4479166666666656E-2</v>
      </c>
      <c r="J70" s="169"/>
      <c r="K70" s="170"/>
      <c r="L70" s="72">
        <v>77</v>
      </c>
      <c r="M70" s="72"/>
      <c r="N70" s="85">
        <v>119.28722222222223</v>
      </c>
      <c r="O70" s="163">
        <v>6.4548611111111112E-2</v>
      </c>
      <c r="P70" s="164">
        <v>0.19596064814814815</v>
      </c>
      <c r="Q70" s="225"/>
      <c r="R70" s="164"/>
      <c r="S70" s="164"/>
    </row>
    <row r="71" spans="1:19" ht="18" x14ac:dyDescent="0.25">
      <c r="A71" s="24"/>
      <c r="C71" s="1" t="s">
        <v>55</v>
      </c>
      <c r="D71" s="1" t="s">
        <v>56</v>
      </c>
      <c r="E71" s="72">
        <v>515</v>
      </c>
      <c r="F71" s="72"/>
      <c r="G71" s="72">
        <v>1489.0302777777777</v>
      </c>
      <c r="H71" s="163">
        <v>0.12047453703703703</v>
      </c>
      <c r="I71" s="164">
        <v>0.2941435185185185</v>
      </c>
      <c r="J71" s="169"/>
      <c r="K71" s="170"/>
      <c r="L71" s="72">
        <v>121</v>
      </c>
      <c r="M71" s="72"/>
      <c r="N71" s="85">
        <v>368.32472222222225</v>
      </c>
      <c r="O71" s="163">
        <v>0.12682870370370369</v>
      </c>
      <c r="P71" s="164">
        <v>0.29843749999999997</v>
      </c>
      <c r="Q71" s="225"/>
      <c r="R71" s="164"/>
      <c r="S71" s="164"/>
    </row>
    <row r="72" spans="1:19" x14ac:dyDescent="0.2">
      <c r="C72" s="1" t="s">
        <v>57</v>
      </c>
      <c r="D72" s="1" t="s">
        <v>58</v>
      </c>
      <c r="E72" s="72">
        <v>216</v>
      </c>
      <c r="F72" s="72"/>
      <c r="G72" s="72">
        <v>315.66027777777776</v>
      </c>
      <c r="H72" s="163">
        <v>6.0891203703703704E-2</v>
      </c>
      <c r="I72" s="164">
        <v>0.14664351851851851</v>
      </c>
      <c r="J72" s="169"/>
      <c r="K72" s="170"/>
      <c r="L72" s="72">
        <v>56</v>
      </c>
      <c r="M72" s="72"/>
      <c r="N72" s="85">
        <v>106.77777777777779</v>
      </c>
      <c r="O72" s="163">
        <v>7.9444444444444443E-2</v>
      </c>
      <c r="P72" s="164">
        <v>0.21788194444444445</v>
      </c>
      <c r="Q72" s="225"/>
      <c r="R72" s="164"/>
      <c r="S72" s="164"/>
    </row>
    <row r="73" spans="1:19" x14ac:dyDescent="0.2">
      <c r="C73" s="1" t="s">
        <v>59</v>
      </c>
      <c r="D73" s="1" t="s">
        <v>60</v>
      </c>
      <c r="E73" s="72">
        <v>253</v>
      </c>
      <c r="F73" s="72"/>
      <c r="G73" s="72">
        <v>785.16138888888895</v>
      </c>
      <c r="H73" s="163">
        <v>0.12930555555555553</v>
      </c>
      <c r="I73" s="164">
        <v>0.36462962962962964</v>
      </c>
      <c r="J73" s="169"/>
      <c r="K73" s="170"/>
      <c r="L73" s="72">
        <v>164</v>
      </c>
      <c r="M73" s="72"/>
      <c r="N73" s="85">
        <v>941.56666666666672</v>
      </c>
      <c r="O73" s="163">
        <v>0.23922453703703705</v>
      </c>
      <c r="P73" s="164">
        <v>0.58744212962962961</v>
      </c>
      <c r="Q73" s="225"/>
      <c r="R73" s="164"/>
      <c r="S73" s="164"/>
    </row>
    <row r="74" spans="1:19" x14ac:dyDescent="0.2">
      <c r="B74" s="9"/>
      <c r="C74" s="4" t="s">
        <v>61</v>
      </c>
      <c r="D74" s="4" t="s">
        <v>62</v>
      </c>
      <c r="E74" s="74">
        <v>1261</v>
      </c>
      <c r="F74" s="74"/>
      <c r="G74" s="74">
        <v>1941.9216666666666</v>
      </c>
      <c r="H74" s="165">
        <v>6.4166666666666677E-2</v>
      </c>
      <c r="I74" s="166">
        <v>0.12359953703703702</v>
      </c>
      <c r="J74" s="169"/>
      <c r="K74" s="171"/>
      <c r="L74" s="74">
        <v>552</v>
      </c>
      <c r="M74" s="74"/>
      <c r="N74" s="86">
        <v>1143.3608333333332</v>
      </c>
      <c r="O74" s="165">
        <v>8.6307870370370368E-2</v>
      </c>
      <c r="P74" s="166">
        <v>0.18376157407407409</v>
      </c>
      <c r="Q74" s="225"/>
      <c r="R74" s="164"/>
      <c r="S74" s="164"/>
    </row>
    <row r="75" spans="1:19" x14ac:dyDescent="0.2">
      <c r="C75" s="50" t="s">
        <v>85</v>
      </c>
      <c r="D75" s="28" t="s">
        <v>86</v>
      </c>
    </row>
    <row r="76" spans="1:19" x14ac:dyDescent="0.2">
      <c r="D76" s="51" t="s">
        <v>87</v>
      </c>
    </row>
    <row r="77" spans="1:19" x14ac:dyDescent="0.2">
      <c r="C77" s="50">
        <v>1</v>
      </c>
      <c r="D77" s="104" t="s">
        <v>88</v>
      </c>
    </row>
    <row r="78" spans="1:19" x14ac:dyDescent="0.2">
      <c r="D78" s="5"/>
    </row>
    <row r="79" spans="1:19" x14ac:dyDescent="0.2">
      <c r="D79" s="51"/>
    </row>
    <row r="80" spans="1:19" x14ac:dyDescent="0.2">
      <c r="C80" s="50"/>
      <c r="D80" s="104"/>
    </row>
    <row r="81" spans="3:11" hidden="1" x14ac:dyDescent="0.2">
      <c r="C81" s="50"/>
      <c r="D81" s="5"/>
    </row>
    <row r="82" spans="3:11" hidden="1" x14ac:dyDescent="0.2">
      <c r="C82" s="5"/>
      <c r="D82" s="5"/>
    </row>
    <row r="83" spans="3:11" hidden="1" x14ac:dyDescent="0.2">
      <c r="D83" s="5"/>
    </row>
    <row r="84" spans="3:11" hidden="1" x14ac:dyDescent="0.2">
      <c r="D84" s="51"/>
    </row>
    <row r="91" spans="3:11" hidden="1" x14ac:dyDescent="0.2">
      <c r="K91" s="5"/>
    </row>
    <row r="92" spans="3:11" hidden="1" x14ac:dyDescent="0.2">
      <c r="K92" s="5"/>
    </row>
    <row r="93" spans="3:11" hidden="1" x14ac:dyDescent="0.2">
      <c r="K93" s="5"/>
    </row>
  </sheetData>
  <conditionalFormatting sqref="H7:K7 M7 O7:S74 H8:M20 H21:K21 M21 H22:M34 H35:K35 M35 H36:M48 H49:K49 M49 H50:M62 H63:K63 M63 H64:M74">
    <cfRule type="cellIs" dxfId="1" priority="12" operator="lessThan">
      <formula>1/24</formula>
    </cfRule>
  </conditionalFormatting>
  <hyperlinks>
    <hyperlink ref="D76" location="Introduction!A1" display="Introduction" xr:uid="{00000000-0004-0000-0600-000000000000}"/>
  </hyperlinks>
  <pageMargins left="0.70866141732283472" right="0.70866141732283472" top="0.74803149606299213" bottom="0.74803149606299213" header="0.31496062992125984" footer="0.31496062992125984"/>
  <pageSetup paperSize="9" orientation="portrait" r:id="rId1"/>
  <rowBreaks count="1" manualBreakCount="1">
    <brk id="46" max="16383" man="1"/>
  </rowBreaks>
  <colBreaks count="1" manualBreakCount="1">
    <brk id="10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O27"/>
  <sheetViews>
    <sheetView workbookViewId="0"/>
  </sheetViews>
  <sheetFormatPr defaultColWidth="0" defaultRowHeight="12.75" customHeight="1" zeroHeight="1" x14ac:dyDescent="0.2"/>
  <cols>
    <col min="1" max="2" width="1.7109375" style="5" customWidth="1"/>
    <col min="3" max="3" width="5.28515625" style="5" bestFit="1" customWidth="1"/>
    <col min="4" max="4" width="17.28515625" style="1" customWidth="1"/>
    <col min="5" max="5" width="9.5703125" style="5" customWidth="1"/>
    <col min="6" max="6" width="10.5703125" style="5" bestFit="1" customWidth="1"/>
    <col min="7" max="7" width="11.42578125" style="5" bestFit="1" customWidth="1"/>
    <col min="8" max="8" width="1.5703125" style="5" customWidth="1"/>
    <col min="9" max="9" width="6.7109375" style="5" bestFit="1" customWidth="1"/>
    <col min="10" max="10" width="10.85546875" style="5" bestFit="1" customWidth="1"/>
    <col min="11" max="11" width="12.85546875" style="5" customWidth="1"/>
    <col min="12" max="12" width="9.140625" style="1" customWidth="1"/>
    <col min="13" max="14" width="9.140625" style="5" customWidth="1"/>
    <col min="15" max="15" width="9.140625" customWidth="1"/>
    <col min="16" max="16384" width="9.28515625" hidden="1"/>
  </cols>
  <sheetData>
    <row r="1" spans="1:14" ht="18.75" x14ac:dyDescent="0.25">
      <c r="A1" s="37" t="s">
        <v>9</v>
      </c>
      <c r="E1" s="37" t="s">
        <v>29</v>
      </c>
      <c r="F1" s="15"/>
      <c r="G1" s="15"/>
      <c r="H1" s="15"/>
      <c r="I1" s="15"/>
      <c r="J1" s="16"/>
      <c r="K1" s="11"/>
      <c r="L1" s="130"/>
      <c r="M1" s="11"/>
      <c r="N1" s="11"/>
    </row>
    <row r="2" spans="1:14" ht="15.75" x14ac:dyDescent="0.25">
      <c r="A2" s="118" t="s">
        <v>438</v>
      </c>
      <c r="C2" s="1"/>
      <c r="E2" s="10"/>
      <c r="F2" s="10"/>
      <c r="G2" s="10"/>
      <c r="H2" s="10"/>
      <c r="I2" s="10"/>
      <c r="J2" s="11"/>
    </row>
    <row r="3" spans="1:14" x14ac:dyDescent="0.2">
      <c r="C3" s="1"/>
      <c r="E3" s="10"/>
      <c r="F3" s="10"/>
      <c r="G3" s="10"/>
      <c r="H3" s="10"/>
      <c r="I3" s="10"/>
      <c r="J3" s="11"/>
      <c r="K3" s="106"/>
      <c r="L3" s="210"/>
      <c r="M3" s="106"/>
      <c r="N3" s="106"/>
    </row>
    <row r="4" spans="1:14" x14ac:dyDescent="0.2">
      <c r="E4" s="26" t="s">
        <v>9</v>
      </c>
      <c r="F4" s="26"/>
      <c r="G4" s="30"/>
      <c r="H4" s="40"/>
      <c r="I4" s="26" t="s">
        <v>228</v>
      </c>
      <c r="J4" s="26"/>
      <c r="K4" s="26"/>
      <c r="L4" s="130"/>
      <c r="M4" s="16"/>
      <c r="N4" s="16"/>
    </row>
    <row r="5" spans="1:14" ht="25.5" x14ac:dyDescent="0.2">
      <c r="B5" s="29"/>
      <c r="C5" s="4" t="s">
        <v>30</v>
      </c>
      <c r="D5" s="29" t="s">
        <v>289</v>
      </c>
      <c r="E5" s="119" t="s">
        <v>31</v>
      </c>
      <c r="F5" s="23" t="s">
        <v>236</v>
      </c>
      <c r="G5" s="23" t="s">
        <v>236</v>
      </c>
      <c r="H5" s="41"/>
      <c r="I5" s="42" t="s">
        <v>32</v>
      </c>
      <c r="J5" s="110" t="s">
        <v>33</v>
      </c>
      <c r="K5" s="29" t="s">
        <v>34</v>
      </c>
      <c r="L5" s="29"/>
      <c r="M5" s="29"/>
      <c r="N5" s="29"/>
    </row>
    <row r="6" spans="1:14" ht="14.25" x14ac:dyDescent="0.2">
      <c r="A6" s="159"/>
      <c r="E6" s="20" t="s">
        <v>229</v>
      </c>
      <c r="F6" s="20" t="s">
        <v>230</v>
      </c>
      <c r="G6" s="122" t="s">
        <v>231</v>
      </c>
      <c r="H6" s="40"/>
      <c r="I6" s="44" t="s">
        <v>232</v>
      </c>
      <c r="J6" s="44" t="s">
        <v>233</v>
      </c>
      <c r="K6" s="44" t="s">
        <v>234</v>
      </c>
      <c r="L6" s="40"/>
      <c r="M6" s="40"/>
      <c r="N6" s="40"/>
    </row>
    <row r="7" spans="1:14" x14ac:dyDescent="0.2">
      <c r="A7" s="249"/>
      <c r="B7" s="249"/>
      <c r="C7" s="249"/>
      <c r="D7" s="249" t="s">
        <v>40</v>
      </c>
      <c r="E7" s="71">
        <v>839</v>
      </c>
      <c r="F7" s="78">
        <v>727</v>
      </c>
      <c r="G7" s="111">
        <v>0.86650774731823599</v>
      </c>
      <c r="H7" s="78"/>
      <c r="I7" s="151">
        <v>488.8486111111111</v>
      </c>
      <c r="J7" s="161">
        <v>2.4282407407407409E-2</v>
      </c>
      <c r="K7" s="162">
        <v>5.153935185185185E-2</v>
      </c>
      <c r="L7" s="172"/>
      <c r="M7" s="162"/>
      <c r="N7" s="162"/>
    </row>
    <row r="8" spans="1:14" x14ac:dyDescent="0.2">
      <c r="B8" s="1"/>
      <c r="C8" s="1" t="s">
        <v>41</v>
      </c>
      <c r="D8" s="1" t="s">
        <v>42</v>
      </c>
      <c r="E8" s="72">
        <v>30</v>
      </c>
      <c r="F8" s="79">
        <v>22</v>
      </c>
      <c r="G8" s="53">
        <v>0.73333333333333328</v>
      </c>
      <c r="H8" s="79"/>
      <c r="I8" s="152">
        <v>18.22388888888889</v>
      </c>
      <c r="J8" s="163">
        <v>2.5312500000000002E-2</v>
      </c>
      <c r="K8" s="164">
        <v>5.3101851851851851E-2</v>
      </c>
      <c r="L8" s="225"/>
      <c r="M8" s="164"/>
      <c r="N8" s="164"/>
    </row>
    <row r="9" spans="1:14" x14ac:dyDescent="0.2">
      <c r="B9" s="1"/>
      <c r="C9" s="1" t="s">
        <v>43</v>
      </c>
      <c r="D9" s="1" t="s">
        <v>44</v>
      </c>
      <c r="E9" s="72">
        <v>132</v>
      </c>
      <c r="F9" s="79">
        <v>117</v>
      </c>
      <c r="G9" s="53">
        <v>0.88636363636363635</v>
      </c>
      <c r="H9" s="79"/>
      <c r="I9" s="152">
        <v>65.154166666666669</v>
      </c>
      <c r="J9" s="163">
        <v>2.056712962962963E-2</v>
      </c>
      <c r="K9" s="164">
        <v>5.1412037037037034E-2</v>
      </c>
      <c r="L9" s="225"/>
      <c r="M9" s="164"/>
      <c r="N9" s="164"/>
    </row>
    <row r="10" spans="1:14" x14ac:dyDescent="0.2">
      <c r="B10" s="1"/>
      <c r="C10" s="1" t="s">
        <v>45</v>
      </c>
      <c r="D10" s="1" t="s">
        <v>46</v>
      </c>
      <c r="E10" s="142">
        <v>1</v>
      </c>
      <c r="F10" s="143">
        <v>0</v>
      </c>
      <c r="G10" s="53">
        <v>0</v>
      </c>
      <c r="H10" s="52"/>
      <c r="I10" s="152">
        <v>0.88111111111111107</v>
      </c>
      <c r="J10" s="163">
        <v>3.6712962962962961E-2</v>
      </c>
      <c r="K10" s="164">
        <v>3.6712962962962961E-2</v>
      </c>
      <c r="L10" s="225"/>
      <c r="M10" s="164"/>
      <c r="N10" s="164"/>
    </row>
    <row r="11" spans="1:14" ht="18" x14ac:dyDescent="0.25">
      <c r="A11" s="24"/>
      <c r="B11" s="1"/>
      <c r="C11" s="1" t="s">
        <v>47</v>
      </c>
      <c r="D11" s="1" t="s">
        <v>48</v>
      </c>
      <c r="E11" s="158">
        <v>139</v>
      </c>
      <c r="F11" s="160">
        <v>110</v>
      </c>
      <c r="G11" s="53">
        <v>0.79136690647482011</v>
      </c>
      <c r="H11" s="52"/>
      <c r="I11" s="144">
        <v>107.33305555555556</v>
      </c>
      <c r="J11" s="163">
        <v>3.2175925925925927E-2</v>
      </c>
      <c r="K11" s="164">
        <v>6.9490740740740742E-2</v>
      </c>
      <c r="L11" s="225"/>
      <c r="M11" s="164"/>
      <c r="N11" s="164"/>
    </row>
    <row r="12" spans="1:14" x14ac:dyDescent="0.2">
      <c r="B12" s="1"/>
      <c r="C12" s="1" t="s">
        <v>49</v>
      </c>
      <c r="D12" s="1" t="s">
        <v>50</v>
      </c>
      <c r="E12" s="142">
        <v>0</v>
      </c>
      <c r="F12" s="143">
        <v>0</v>
      </c>
      <c r="G12" s="53" t="s">
        <v>85</v>
      </c>
      <c r="H12" s="52"/>
      <c r="I12" s="152">
        <v>0</v>
      </c>
      <c r="J12" s="163" t="s">
        <v>85</v>
      </c>
      <c r="K12" s="164" t="s">
        <v>85</v>
      </c>
      <c r="L12" s="225"/>
      <c r="M12" s="164"/>
      <c r="N12" s="164"/>
    </row>
    <row r="13" spans="1:14" x14ac:dyDescent="0.2">
      <c r="B13" s="1"/>
      <c r="C13" s="1" t="s">
        <v>51</v>
      </c>
      <c r="D13" s="1" t="s">
        <v>52</v>
      </c>
      <c r="E13" s="72">
        <v>88</v>
      </c>
      <c r="F13" s="79">
        <v>70</v>
      </c>
      <c r="G13" s="53">
        <v>0.79545454545454541</v>
      </c>
      <c r="H13" s="79"/>
      <c r="I13" s="152">
        <v>40.608611111111117</v>
      </c>
      <c r="J13" s="163">
        <v>1.9224537037037037E-2</v>
      </c>
      <c r="K13" s="164">
        <v>3.6157407407407409E-2</v>
      </c>
      <c r="L13" s="225"/>
      <c r="M13" s="164"/>
      <c r="N13" s="164"/>
    </row>
    <row r="14" spans="1:14" x14ac:dyDescent="0.2">
      <c r="B14" s="1"/>
      <c r="C14" s="1" t="s">
        <v>53</v>
      </c>
      <c r="D14" s="1" t="s">
        <v>54</v>
      </c>
      <c r="E14" s="72">
        <v>34</v>
      </c>
      <c r="F14" s="79">
        <v>33</v>
      </c>
      <c r="G14" s="53">
        <v>0.97058823529411764</v>
      </c>
      <c r="H14" s="79"/>
      <c r="I14" s="152">
        <v>30.623055555555556</v>
      </c>
      <c r="J14" s="163">
        <v>3.7523148148148146E-2</v>
      </c>
      <c r="K14" s="164">
        <v>8.2557870370370379E-2</v>
      </c>
      <c r="L14" s="225"/>
      <c r="M14" s="164"/>
      <c r="N14" s="164"/>
    </row>
    <row r="15" spans="1:14" ht="18" x14ac:dyDescent="0.25">
      <c r="A15" s="24"/>
      <c r="B15" s="1"/>
      <c r="C15" s="1" t="s">
        <v>55</v>
      </c>
      <c r="D15" s="1" t="s">
        <v>56</v>
      </c>
      <c r="E15" s="72">
        <v>61</v>
      </c>
      <c r="F15" s="79">
        <v>56</v>
      </c>
      <c r="G15" s="53">
        <v>0.91803278688524592</v>
      </c>
      <c r="H15" s="79"/>
      <c r="I15" s="152">
        <v>25.928333333333335</v>
      </c>
      <c r="J15" s="163">
        <v>1.7708333333333329E-2</v>
      </c>
      <c r="K15" s="164">
        <v>3.4548611111111113E-2</v>
      </c>
      <c r="L15" s="225"/>
      <c r="M15" s="164"/>
      <c r="N15" s="164"/>
    </row>
    <row r="16" spans="1:14" x14ac:dyDescent="0.2">
      <c r="B16" s="1"/>
      <c r="C16" s="1" t="s">
        <v>57</v>
      </c>
      <c r="D16" s="1" t="s">
        <v>58</v>
      </c>
      <c r="E16" s="72">
        <v>101</v>
      </c>
      <c r="F16" s="79">
        <v>92</v>
      </c>
      <c r="G16" s="53">
        <v>0.91089108910891092</v>
      </c>
      <c r="H16" s="79"/>
      <c r="I16" s="152">
        <v>57.087499999999999</v>
      </c>
      <c r="J16" s="163">
        <v>2.3553240740740739E-2</v>
      </c>
      <c r="K16" s="164">
        <v>4.0486111111111105E-2</v>
      </c>
      <c r="L16" s="225"/>
      <c r="M16" s="164"/>
      <c r="N16" s="164"/>
    </row>
    <row r="17" spans="2:14" x14ac:dyDescent="0.2">
      <c r="B17" s="1"/>
      <c r="C17" s="1" t="s">
        <v>59</v>
      </c>
      <c r="D17" s="1" t="s">
        <v>60</v>
      </c>
      <c r="E17" s="72">
        <v>184</v>
      </c>
      <c r="F17" s="79">
        <v>170</v>
      </c>
      <c r="G17" s="53">
        <v>0.92391304347826086</v>
      </c>
      <c r="H17" s="79"/>
      <c r="I17" s="152">
        <v>116.88500000000001</v>
      </c>
      <c r="J17" s="163">
        <v>2.6469907407407411E-2</v>
      </c>
      <c r="K17" s="164">
        <v>5.8460648148148157E-2</v>
      </c>
      <c r="L17" s="225"/>
      <c r="M17" s="164"/>
      <c r="N17" s="164"/>
    </row>
    <row r="18" spans="2:14" x14ac:dyDescent="0.2">
      <c r="B18" s="1"/>
      <c r="C18" s="4" t="s">
        <v>61</v>
      </c>
      <c r="D18" s="4" t="s">
        <v>62</v>
      </c>
      <c r="E18" s="74">
        <v>69</v>
      </c>
      <c r="F18" s="80">
        <v>57</v>
      </c>
      <c r="G18" s="54">
        <v>0.82608695652173914</v>
      </c>
      <c r="H18" s="80"/>
      <c r="I18" s="153">
        <v>26.123888888888889</v>
      </c>
      <c r="J18" s="165">
        <v>1.577546296296296E-2</v>
      </c>
      <c r="K18" s="166">
        <v>3.229166666666667E-2</v>
      </c>
      <c r="L18" s="225"/>
      <c r="M18" s="164"/>
      <c r="N18" s="164"/>
    </row>
    <row r="19" spans="2:14" x14ac:dyDescent="0.2">
      <c r="B19" s="1"/>
      <c r="C19" s="50" t="s">
        <v>85</v>
      </c>
      <c r="D19" s="28" t="s">
        <v>86</v>
      </c>
      <c r="E19" s="77"/>
      <c r="F19" s="77"/>
      <c r="G19" s="77"/>
      <c r="H19" s="77"/>
      <c r="I19" s="85"/>
      <c r="J19" s="72"/>
      <c r="K19" s="72"/>
      <c r="L19" s="214"/>
      <c r="M19" s="72"/>
      <c r="N19" s="72"/>
    </row>
    <row r="20" spans="2:14" x14ac:dyDescent="0.2">
      <c r="C20" s="1"/>
      <c r="D20" s="51" t="s">
        <v>87</v>
      </c>
      <c r="E20" s="77"/>
      <c r="F20" s="10"/>
      <c r="G20" s="10"/>
      <c r="H20" s="10"/>
      <c r="I20" s="10"/>
      <c r="J20" s="10"/>
      <c r="K20" s="10"/>
      <c r="L20" s="38"/>
      <c r="M20" s="10"/>
      <c r="N20" s="10"/>
    </row>
    <row r="21" spans="2:14" x14ac:dyDescent="0.2">
      <c r="C21" s="50">
        <v>1</v>
      </c>
      <c r="D21" s="104" t="s">
        <v>88</v>
      </c>
      <c r="E21" s="77"/>
      <c r="F21" s="10"/>
      <c r="G21" s="10"/>
      <c r="H21" s="10"/>
      <c r="I21" s="10"/>
      <c r="J21" s="10"/>
      <c r="K21" s="10"/>
      <c r="L21" s="38"/>
      <c r="M21" s="10"/>
      <c r="N21" s="10"/>
    </row>
    <row r="22" spans="2:14" x14ac:dyDescent="0.2">
      <c r="D22" s="5"/>
      <c r="E22" s="77"/>
      <c r="F22" s="10"/>
      <c r="G22" s="10"/>
      <c r="H22" s="10"/>
      <c r="I22" s="10"/>
      <c r="J22" s="10"/>
      <c r="K22" s="10"/>
      <c r="L22" s="38"/>
      <c r="M22" s="10"/>
      <c r="N22" s="10"/>
    </row>
    <row r="23" spans="2:14" x14ac:dyDescent="0.2">
      <c r="D23" s="28"/>
      <c r="E23" s="77"/>
      <c r="F23" s="10"/>
      <c r="G23" s="10"/>
      <c r="H23" s="10"/>
      <c r="I23" s="10"/>
      <c r="J23" s="10"/>
      <c r="K23" s="10"/>
      <c r="L23" s="38"/>
      <c r="M23" s="10"/>
      <c r="N23" s="10"/>
    </row>
    <row r="24" spans="2:14" x14ac:dyDescent="0.2">
      <c r="D24" s="28"/>
      <c r="E24" s="77"/>
      <c r="F24" s="10"/>
      <c r="G24" s="10"/>
      <c r="H24" s="10"/>
      <c r="I24" s="10"/>
      <c r="J24" s="10"/>
      <c r="K24" s="10"/>
      <c r="L24" s="38"/>
      <c r="M24" s="10"/>
      <c r="N24" s="10"/>
    </row>
    <row r="25" spans="2:14" x14ac:dyDescent="0.2">
      <c r="D25" s="51"/>
      <c r="E25" s="10"/>
      <c r="F25" s="10"/>
      <c r="G25" s="10"/>
      <c r="H25" s="10"/>
      <c r="I25" s="10"/>
      <c r="J25" s="10"/>
      <c r="K25" s="10"/>
      <c r="L25" s="38"/>
      <c r="M25" s="10"/>
      <c r="N25" s="10"/>
    </row>
    <row r="26" spans="2:14" hidden="1" x14ac:dyDescent="0.2">
      <c r="D26" s="28"/>
      <c r="E26" s="10"/>
    </row>
    <row r="27" spans="2:14" hidden="1" x14ac:dyDescent="0.2">
      <c r="E27" s="10"/>
    </row>
  </sheetData>
  <conditionalFormatting sqref="J7:N18">
    <cfRule type="cellIs" dxfId="0" priority="3" operator="lessThan">
      <formula>1/24</formula>
    </cfRule>
  </conditionalFormatting>
  <hyperlinks>
    <hyperlink ref="D20" location="Introduction!A1" display="Introduction" xr:uid="{00000000-0004-0000-0700-000000000000}"/>
  </hyperlink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B3BB9CF23C28F40815860AD19EBF8D8" ma:contentTypeVersion="69" ma:contentTypeDescription="Create a new document." ma:contentTypeScope="" ma:versionID="c27dc56a182141f0a236d562ca3d8131">
  <xsd:schema xmlns:xsd="http://www.w3.org/2001/XMLSchema" xmlns:xs="http://www.w3.org/2001/XMLSchema" xmlns:p="http://schemas.microsoft.com/office/2006/metadata/properties" xmlns:ns1="http://schemas.microsoft.com/sharepoint/v3" xmlns:ns2="22284d95-5a94-4052-8e65-be8da71d5f72" xmlns:ns3="7ac25642-bc50-40b5-aee4-3aad54522c8e" xmlns:ns4="51bfcd92-eb3e-40f4-8778-2bbfb88a890b" xmlns:ns5="cccaf3ac-2de9-44d4-aa31-54302fceb5f7" targetNamespace="http://schemas.microsoft.com/office/2006/metadata/properties" ma:root="true" ma:fieldsID="404f797f4b8bf9f41e2eaefa8a1e7b93" ns1:_="" ns2:_="" ns3:_="" ns4:_="" ns5:_="">
    <xsd:import namespace="http://schemas.microsoft.com/sharepoint/v3"/>
    <xsd:import namespace="22284d95-5a94-4052-8e65-be8da71d5f72"/>
    <xsd:import namespace="7ac25642-bc50-40b5-aee4-3aad54522c8e"/>
    <xsd:import namespace="51bfcd92-eb3e-40f4-8778-2bbfb88a890b"/>
    <xsd:import namespace="cccaf3ac-2de9-44d4-aa31-54302fceb5f7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1:_ip_UnifiedCompliancePolicyProperties" minOccurs="0"/>
                <xsd:element ref="ns1:_ip_UnifiedCompliancePolicyUIAction" minOccurs="0"/>
                <xsd:element ref="ns3:MediaLengthInSeconds" minOccurs="0"/>
                <xsd:element ref="ns4:SharedWithUsers" minOccurs="0"/>
                <xsd:element ref="ns4:SharedWithDetails" minOccurs="0"/>
                <xsd:element ref="ns3:Review_x0020_Date" minOccurs="0"/>
                <xsd:element ref="ns3:lcf76f155ced4ddcb4097134ff3c332f" minOccurs="0"/>
                <xsd:element ref="ns5:TaxCatchAll" minOccurs="0"/>
                <xsd:element ref="ns3:Person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284d95-5a94-4052-8e65-be8da71d5f7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c25642-bc50-40b5-aee4-3aad54522c8e" elementFormDefault="qualified">
    <xsd:import namespace="http://schemas.microsoft.com/office/2006/documentManagement/types"/>
    <xsd:import namespace="http://schemas.microsoft.com/office/infopath/2007/PartnerControls"/>
    <xsd:element name="MediaLengthInSeconds" ma:index="12" nillable="true" ma:displayName="Length (seconds)" ma:internalName="MediaLengthInSeconds" ma:readOnly="true">
      <xsd:simpleType>
        <xsd:restriction base="dms:Unknown"/>
      </xsd:simpleType>
    </xsd:element>
    <xsd:element name="Review_x0020_Date" ma:index="15" nillable="true" ma:displayName="Review date" ma:indexed="true" ma:internalName="Review_x0020_Dat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443b0bdb-28a8-4814-9fb9-624c17c095f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Person" ma:index="19" nillable="true" ma:displayName="Person" ma:format="Dropdown" ma:list="UserInfo" ma:SharePointGroup="0" ma:internalName="Perso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bfcd92-eb3e-40f4-8778-2bbfb88a890b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0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0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caf3ac-2de9-44d4-aa31-54302fceb5f7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1dfd61aa-f1bb-422b-ba48-68343f7c84c9}" ma:internalName="TaxCatchAll" ma:showField="CatchAllData" ma:web="51bfcd92-eb3e-40f4-8778-2bbfb88a890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Review_x0020_Date xmlns="7ac25642-bc50-40b5-aee4-3aad54522c8e" xsi:nil="true"/>
    <_ip_UnifiedCompliancePolicyProperties xmlns="http://schemas.microsoft.com/sharepoint/v3" xsi:nil="true"/>
    <lcf76f155ced4ddcb4097134ff3c332f xmlns="7ac25642-bc50-40b5-aee4-3aad54522c8e">
      <Terms xmlns="http://schemas.microsoft.com/office/infopath/2007/PartnerControls"/>
    </lcf76f155ced4ddcb4097134ff3c332f>
    <TaxCatchAll xmlns="cccaf3ac-2de9-44d4-aa31-54302fceb5f7" xsi:nil="true"/>
    <Person xmlns="7ac25642-bc50-40b5-aee4-3aad54522c8e">
      <UserInfo>
        <DisplayName/>
        <AccountId xsi:nil="true"/>
        <AccountType/>
      </UserInfo>
    </Person>
  </documentManagement>
</p:properties>
</file>

<file path=customXml/itemProps1.xml><?xml version="1.0" encoding="utf-8"?>
<ds:datastoreItem xmlns:ds="http://schemas.openxmlformats.org/officeDocument/2006/customXml" ds:itemID="{50E74C82-F393-4E6B-B220-F79DFCEB61F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9E56C91-337D-490B-8F6E-E2DC8D6F859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22284d95-5a94-4052-8e65-be8da71d5f72"/>
    <ds:schemaRef ds:uri="7ac25642-bc50-40b5-aee4-3aad54522c8e"/>
    <ds:schemaRef ds:uri="51bfcd92-eb3e-40f4-8778-2bbfb88a890b"/>
    <ds:schemaRef ds:uri="cccaf3ac-2de9-44d4-aa31-54302fceb5f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263160E-A8B9-41B6-B44E-60616C920164}">
  <ds:schemaRefs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purl.org/dc/elements/1.1/"/>
    <ds:schemaRef ds:uri="http://schemas.openxmlformats.org/package/2006/metadata/core-properties"/>
    <ds:schemaRef ds:uri="51bfcd92-eb3e-40f4-8778-2bbfb88a890b"/>
    <ds:schemaRef ds:uri="http://schemas.microsoft.com/sharepoint/v3"/>
    <ds:schemaRef ds:uri="http://purl.org/dc/dcmitype/"/>
    <ds:schemaRef ds:uri="22284d95-5a94-4052-8e65-be8da71d5f72"/>
    <ds:schemaRef ds:uri="7ac25642-bc50-40b5-aee4-3aad54522c8e"/>
    <ds:schemaRef ds:uri="http://purl.org/dc/terms/"/>
    <ds:schemaRef ds:uri="http://schemas.microsoft.com/office/infopath/2007/PartnerControls"/>
    <ds:schemaRef ds:uri="cccaf3ac-2de9-44d4-aa31-54302fceb5f7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Introduction</vt:lpstr>
      <vt:lpstr>Response times</vt:lpstr>
      <vt:lpstr>Incidents</vt:lpstr>
      <vt:lpstr>Calls</vt:lpstr>
      <vt:lpstr>Validation</vt:lpstr>
      <vt:lpstr>Resources</vt:lpstr>
      <vt:lpstr>NoC, CPR</vt:lpstr>
      <vt:lpstr>HCP, IFT</vt:lpstr>
      <vt:lpstr>Section 136</vt:lpstr>
      <vt:lpstr>ICB lookup</vt:lpstr>
    </vt:vector>
  </TitlesOfParts>
  <Manager/>
  <Company>Department of Health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Ian Kay</dc:creator>
  <cp:keywords/>
  <dc:description/>
  <cp:lastModifiedBy>Ian Kay</cp:lastModifiedBy>
  <cp:revision/>
  <dcterms:created xsi:type="dcterms:W3CDTF">2003-08-01T14:12:13Z</dcterms:created>
  <dcterms:modified xsi:type="dcterms:W3CDTF">2023-08-10T08:11:46Z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0x0101007B3BB9CF23C28F40815860AD19EBF8D8</vt:lpwstr>
  </property>
  <property fmtid="{D5CDD505-2E9C-101B-9397-08002B2CF9AE}" pid="3" name="MediaServiceImageTags">
    <vt:lpwstr/>
  </property>
</Properties>
</file>