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TWO WEEK WAIT-ALL CANCER" sheetId="2" state="visible" r:id="rId2"/>
    <sheet name="TWO WEEK WAIT-BREAST SYMPTOMS" sheetId="3" state="visible" r:id="rId3"/>
    <sheet name="62-DAY (ALL CANCER)" sheetId="4" state="visible" r:id="rId4"/>
    <sheet name="62-DAY (CONSULTANT UPGRADE)" sheetId="5" state="visible" r:id="rId5"/>
    <sheet name="62-DAY (SCREENING)" sheetId="6" state="visible" r:id="rId6"/>
    <sheet name="31-DAY FIRST TREAT (ALL CANCER)" sheetId="7" state="visible" r:id="rId7"/>
    <sheet name="31-DAY SUB TREAT (SURGERY)" sheetId="8" state="visible" r:id="rId8"/>
    <sheet name="31-DAY SUB TREAT (DRUGS)" sheetId="9" state="visible" r:id="rId9"/>
    <sheet name="31-DAY SUB TREAT (RADIOTHERAPY)" sheetId="10" state="visible" r:id="rId10"/>
    <sheet name="28-DAY FDS (ALL ROUTES)" sheetId="11" state="visible" r:id="rId11"/>
  </sheets>
</workbook>
</file>

<file path=xl/sharedStrings.xml><?xml version="1.0" encoding="utf-8"?>
<sst xmlns="http://schemas.openxmlformats.org/spreadsheetml/2006/main" count="183" uniqueCount="183">
  <si>
    <t xml:space="preserve">ALL CANCERS TWO WEEK WAIT</t>
  </si>
  <si>
    <t xml:space="preserve">PERIOD: JUN 2023/24</t>
  </si>
  <si>
    <t xml:space="preserve">BASIS: Commissioner BASED INCLUDING WELSH CROSS-BORDER PATIENTS AND 'UNKNOWNS'</t>
  </si>
  <si>
    <t xml:space="preserve">DEFINITIONS:  DCB0147 Amd 16/2019</t>
  </si>
  <si>
    <t xml:space="preserve">NUMBER OF PATIENTS SEEN BY A SPECIALIST</t>
  </si>
  <si>
    <t xml:space="preserve">PERCENTAGE</t>
  </si>
  <si>
    <t xml:space="preserve">ODS CODE</t>
  </si>
  <si>
    <t xml:space="preserve">INTEGRATED CARE BOARD (ICB)/COMMISSIONING HUB</t>
  </si>
  <si>
    <t xml:space="preserve">SUSPECTED TYPE OF CANCER</t>
  </si>
  <si>
    <t xml:space="preserve">TOTAL</t>
  </si>
  <si>
    <t xml:space="preserve">WITHIN 14 DAYS</t>
  </si>
  <si>
    <t xml:space="preserve">AFTER 14 DAYS</t>
  </si>
  <si>
    <t xml:space="preserve">SEEN WITHIN 14 DAYS</t>
  </si>
  <si>
    <t xml:space="preserve">14R</t>
  </si>
  <si>
    <t xml:space="preserve">EAST OF ENGLAND - H&amp;J COMMISSIONING HUB</t>
  </si>
  <si>
    <t xml:space="preserve">ALL SUSPECTED CANCER</t>
  </si>
  <si>
    <t xml:space="preserve">14M</t>
  </si>
  <si>
    <t xml:space="preserve">LONDON - H&amp;J COMMISSIONING HUB</t>
  </si>
  <si>
    <t xml:space="preserve">14Q</t>
  </si>
  <si>
    <t xml:space="preserve">MIDLANDS - H&amp;J COMMISSIONING HUB</t>
  </si>
  <si>
    <t xml:space="preserve">13Q</t>
  </si>
  <si>
    <t xml:space="preserve">NATIONAL COMMISSIONING HUB 1</t>
  </si>
  <si>
    <t xml:space="preserve">QOX</t>
  </si>
  <si>
    <t xml:space="preserve">NHS BATH AND NORTH EAST SOMERSET, SWINDON AND WILTSHIRE INTEGRATED CARE BOARD</t>
  </si>
  <si>
    <t xml:space="preserve">QHG</t>
  </si>
  <si>
    <t xml:space="preserve">NHS BEDFORDSHIRE, LUTON AND MILTON KEYNES INTEGRATED CARE BOARD</t>
  </si>
  <si>
    <t xml:space="preserve">QHL</t>
  </si>
  <si>
    <t xml:space="preserve">NHS BIRMINGHAM AND SOLIHULL INTEGRATED CARE BOARD</t>
  </si>
  <si>
    <t xml:space="preserve">QUA</t>
  </si>
  <si>
    <t xml:space="preserve">NHS BLACK COUNTRY INTEGRATED CARE BOARD</t>
  </si>
  <si>
    <t xml:space="preserve">QUY</t>
  </si>
  <si>
    <t xml:space="preserve">NHS BRISTOL, NORTH SOMERSET AND SOUTH GLOUCESTERSHIRE INTEGRATED CARE BOARD</t>
  </si>
  <si>
    <t xml:space="preserve">QU9</t>
  </si>
  <si>
    <t xml:space="preserve">NHS BUCKINGHAMSHIRE, OXFORDSHIRE AND BERKSHIRE WEST INTEGRATED CARE BOARD</t>
  </si>
  <si>
    <t xml:space="preserve">QUE</t>
  </si>
  <si>
    <t xml:space="preserve">NHS CAMBRIDGESHIRE AND PETERBOROUGH INTEGRATED CARE BOARD</t>
  </si>
  <si>
    <t xml:space="preserve">QYG</t>
  </si>
  <si>
    <t xml:space="preserve">NHS CHESHIRE AND MERSEYSIDE INTEGRATED CARE BOARD</t>
  </si>
  <si>
    <t xml:space="preserve">QT6</t>
  </si>
  <si>
    <t xml:space="preserve">NHS CORNWALL AND THE ISLES OF SCILLY INTEGRATED CARE BOARD</t>
  </si>
  <si>
    <t xml:space="preserve">QWU</t>
  </si>
  <si>
    <t xml:space="preserve">NHS COVENTRY AND WARWICKSHIRE INTEGRATED CARE BOARD</t>
  </si>
  <si>
    <t xml:space="preserve">QJ2</t>
  </si>
  <si>
    <t xml:space="preserve">NHS DERBY AND DERBYSHIRE INTEGRATED CARE BOARD</t>
  </si>
  <si>
    <t xml:space="preserve">QJK</t>
  </si>
  <si>
    <t xml:space="preserve">NHS DEVON INTEGRATED CARE BOARD</t>
  </si>
  <si>
    <t xml:space="preserve">QVV</t>
  </si>
  <si>
    <t xml:space="preserve">NHS DORSET INTEGRATED CARE BOARD</t>
  </si>
  <si>
    <t xml:space="preserve">QNQ</t>
  </si>
  <si>
    <t xml:space="preserve">NHS FRIMLEY INTEGRATED CARE BOARD</t>
  </si>
  <si>
    <t xml:space="preserve">QR1</t>
  </si>
  <si>
    <t xml:space="preserve">NHS GLOUCESTERSHIRE INTEGRATED CARE BOARD</t>
  </si>
  <si>
    <t xml:space="preserve">QOP</t>
  </si>
  <si>
    <t xml:space="preserve">NHS GREATER MANCHESTER INTEGRATED CARE BOARD</t>
  </si>
  <si>
    <t xml:space="preserve">QRL</t>
  </si>
  <si>
    <t xml:space="preserve">NHS HAMPSHIRE AND ISLE OF WIGHT INTEGRATED CARE BOARD</t>
  </si>
  <si>
    <t xml:space="preserve">QGH</t>
  </si>
  <si>
    <t xml:space="preserve">NHS HEREFORDSHIRE AND WORCESTERSHIRE INTEGRATED CARE BOARD</t>
  </si>
  <si>
    <t xml:space="preserve">QM7</t>
  </si>
  <si>
    <t xml:space="preserve">NHS HERTFORDSHIRE AND WEST ESSEX INTEGRATED CARE BOARD</t>
  </si>
  <si>
    <t xml:space="preserve">QOQ</t>
  </si>
  <si>
    <t xml:space="preserve">NHS HUMBER AND NORTH YORKSHIRE INTEGRATED CARE BOARD</t>
  </si>
  <si>
    <t xml:space="preserve">QKS</t>
  </si>
  <si>
    <t xml:space="preserve">NHS KENT AND MEDWAY INTEGRATED CARE BOARD</t>
  </si>
  <si>
    <t xml:space="preserve">QE1</t>
  </si>
  <si>
    <t xml:space="preserve">NHS LANCASHIRE AND SOUTH CUMBRIA INTEGRATED CARE BOARD</t>
  </si>
  <si>
    <t xml:space="preserve">QK1</t>
  </si>
  <si>
    <t xml:space="preserve">NHS LEICESTER, LEICESTERSHIRE AND RUTLAND INTEGRATED CARE BOARD</t>
  </si>
  <si>
    <t xml:space="preserve">QJM</t>
  </si>
  <si>
    <t xml:space="preserve">NHS LINCOLNSHIRE INTEGRATED CARE BOARD</t>
  </si>
  <si>
    <t xml:space="preserve">QH8</t>
  </si>
  <si>
    <t xml:space="preserve">NHS MID AND SOUTH ESSEX INTEGRATED CARE BOARD</t>
  </si>
  <si>
    <t xml:space="preserve">QMM</t>
  </si>
  <si>
    <t xml:space="preserve">NHS NORFOLK AND WAVENEY INTEGRATED CARE BOARD</t>
  </si>
  <si>
    <t xml:space="preserve">QMJ</t>
  </si>
  <si>
    <t xml:space="preserve">NHS NORTH CENTRAL LONDON INTEGRATED CARE BOARD</t>
  </si>
  <si>
    <t xml:space="preserve">QHM</t>
  </si>
  <si>
    <t xml:space="preserve">NHS NORTH EAST AND NORTH CUMBRIA INTEGRATED CARE BOARD</t>
  </si>
  <si>
    <t xml:space="preserve">QMF</t>
  </si>
  <si>
    <t xml:space="preserve">NHS NORTH EAST LONDON INTEGRATED CARE BOARD</t>
  </si>
  <si>
    <t xml:space="preserve">QRV</t>
  </si>
  <si>
    <t xml:space="preserve">NHS NORTH WEST LONDON INTEGRATED CARE BOARD</t>
  </si>
  <si>
    <t xml:space="preserve">QPM</t>
  </si>
  <si>
    <t xml:space="preserve">NHS NORTHAMPTONSHIRE INTEGRATED CARE BOARD</t>
  </si>
  <si>
    <t xml:space="preserve">QT1</t>
  </si>
  <si>
    <t xml:space="preserve">NHS NOTTINGHAM AND NOTTINGHAMSHIRE INTEGRATED CARE BOARD</t>
  </si>
  <si>
    <t xml:space="preserve">QOC</t>
  </si>
  <si>
    <t xml:space="preserve">NHS SHROPSHIRE, TELFORD AND WREKIN INTEGRATED CARE BOARD</t>
  </si>
  <si>
    <t xml:space="preserve">QSL</t>
  </si>
  <si>
    <t xml:space="preserve">NHS SOMERSET INTEGRATED CARE BOARD</t>
  </si>
  <si>
    <t xml:space="preserve">QKK</t>
  </si>
  <si>
    <t xml:space="preserve">NHS SOUTH EAST LONDON INTEGRATED CARE BOARD</t>
  </si>
  <si>
    <t xml:space="preserve">QWE</t>
  </si>
  <si>
    <t xml:space="preserve">NHS SOUTH WEST LONDON INTEGRATED CARE BOARD</t>
  </si>
  <si>
    <t xml:space="preserve">QF7</t>
  </si>
  <si>
    <t xml:space="preserve">NHS SOUTH YORKSHIRE INTEGRATED CARE BOARD</t>
  </si>
  <si>
    <t xml:space="preserve">QNC</t>
  </si>
  <si>
    <t xml:space="preserve">NHS STAFFORDSHIRE AND STOKE-ON-TRENT INTEGRATED CARE BOARD</t>
  </si>
  <si>
    <t xml:space="preserve">QJG</t>
  </si>
  <si>
    <t xml:space="preserve">NHS SUFFOLK AND NORTH EAST ESSEX INTEGRATED CARE BOARD</t>
  </si>
  <si>
    <t xml:space="preserve">QXU</t>
  </si>
  <si>
    <t xml:space="preserve">NHS SURREY HEARTLANDS INTEGRATED CARE BOARD</t>
  </si>
  <si>
    <t xml:space="preserve">QNX</t>
  </si>
  <si>
    <t xml:space="preserve">NHS SUSSEX INTEGRATED CARE BOARD</t>
  </si>
  <si>
    <t xml:space="preserve">QWO</t>
  </si>
  <si>
    <t xml:space="preserve">NHS WEST YORKSHIRE INTEGRATED CARE BOARD</t>
  </si>
  <si>
    <t xml:space="preserve">76A</t>
  </si>
  <si>
    <t xml:space="preserve">NORTH EAST AND YORKSHIRE - H&amp;J COMMISSIONING HUB</t>
  </si>
  <si>
    <t xml:space="preserve">32T</t>
  </si>
  <si>
    <t xml:space="preserve">NORTH WEST - H&amp;J COMMISSIONING HUB</t>
  </si>
  <si>
    <t xml:space="preserve">97T</t>
  </si>
  <si>
    <t xml:space="preserve">SOUTH EAST - H&amp;J COMMISSIONING HUB</t>
  </si>
  <si>
    <t xml:space="preserve">14T</t>
  </si>
  <si>
    <t xml:space="preserve">SOUTH WEST - H&amp;J COMMISSIONING HUB</t>
  </si>
  <si>
    <t xml:space="preserve">UNKNOWN</t>
  </si>
  <si>
    <t xml:space="preserve">TWO WEEK WAIT-EXHIBITED BREAST SYMPTOMS (CANCER NOT INITIALLY SUSPECTED)</t>
  </si>
  <si>
    <t xml:space="preserve">Exhibited (non-cancer) breast symptoms - cancer not initially suspected</t>
  </si>
  <si>
    <t xml:space="preserve">62-DAY (URGENT GP REFERRAL TO TREATMENT) WAIT FOR FIRST TREATMENT: ALL CANCERS</t>
  </si>
  <si>
    <t xml:space="preserve">BASIS: COMMISSIONER BASED INCLUDING WELSH CROSS-BORDER PATIENTS AND 'UNKNOWNS'</t>
  </si>
  <si>
    <t xml:space="preserve">ALL CARE</t>
  </si>
  <si>
    <t xml:space="preserve">NUMBER OF PEOPLE RECEIVING TREATMENT FOR CANCER</t>
  </si>
  <si>
    <t xml:space="preserve">CARE SETTING</t>
  </si>
  <si>
    <t xml:space="preserve">CANCER TYPE</t>
  </si>
  <si>
    <t xml:space="preserve">WITHIN 62 DAYS</t>
  </si>
  <si>
    <t xml:space="preserve">AFTER 62 DAYS</t>
  </si>
  <si>
    <t xml:space="preserve">TREATED WITHIN 62 DAYS</t>
  </si>
  <si>
    <t xml:space="preserve">ALL CANCERS</t>
  </si>
  <si>
    <t xml:space="preserve">62-DAY WAIT FOR FIRST TREATMENT FROM SCREENING SERVICE REFERRAL: ALL CANCERS</t>
  </si>
  <si>
    <t xml:space="preserve">62-DAY WAIT FOR FIRST TREATMENT FROM CONSULTANT UPGRADE: ALL CANCERS</t>
  </si>
  <si>
    <t xml:space="preserve">31-DAY (DIAGNOSIS TO TREATMENT) WAIT FOR FIRST TREATMENT: ALL CANCERS</t>
  </si>
  <si>
    <t xml:space="preserve">WITHIN 31 DAYS</t>
  </si>
  <si>
    <t xml:space="preserve">AFTER 31 DAYS</t>
  </si>
  <si>
    <t xml:space="preserve">TREATED WITHIN 31 DAYS</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</si>
  <si>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</si>
  <si>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</si>
  <si>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</si>
  <si>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</si>
  <si>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</si>
  <si>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</si>
  <si>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</si>
  <si>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28-DAY FASTER DIAGNOSIS: ALL ROUTES</t>
  </si>
  <si>
    <t xml:space="preserve">NUMBER OF PEOPLE TOLD CANCER DIAGNOSIS OUTCOME</t>
  </si>
  <si>
    <t xml:space="preserve">REFERRAL ROUTE</t>
  </si>
  <si>
    <t xml:space="preserve">WITHIN 28 DAYS</t>
  </si>
  <si>
    <t xml:space="preserve">AFTER 28 DAYS</t>
  </si>
  <si>
    <t xml:space="preserve">TOLD WITHIN 28 DAYS</t>
  </si>
  <si>
    <t xml:space="preserve">ALL REFERRAL ROUTES</t>
  </si>
  <si>
    <t xml:space="preserve">Status: Provisional Official Statistics</t>
  </si>
  <si>
    <t xml:space="preserve">Waiting Times for Suspected and Diagnosed Cancer Patients: Commissioner Based</t>
  </si>
  <si>
    <t xml:space="preserve">June 2023</t>
  </si>
  <si>
    <t xml:space="preserve">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</si>
  <si>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</si>
  <si>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Any data quality issues for individual providers noted in the provisional provider workbooks will affect commissioners of those services given in these commissioner data.</t>
  </si>
  <si>
    <t xml:space="preserve">Index</t>
  </si>
  <si>
    <t xml:space="preserve">TWO WEEK WAIT-EXHIBITED BREAST SYMPTOMS WHERE CANCER NOT INITIALLY SUSPECTED</t>
  </si>
  <si>
    <t xml:space="preserve">TWO MONTH (62-DAY)URGENT GP REFERRAL TO TREATMENT WAIT FOR FIRST TREATMENT: ALL CANCERS</t>
  </si>
  <si>
    <t xml:space="preserve">62-DAY WAIT FOR FIRST TREATMENT FOLLOWING NHS SCREENING SERVICE REFERRAL: ALL CANCERS</t>
  </si>
  <si>
    <t xml:space="preserve">ONE MONTH (31-DAY) DIAGNOSIS TO TREATMENT WAIT FOR FIRST TREATMENT: ALL CANCERS</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</si>
  <si>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</si>
  <si>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</si>
  <si>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</si>
  <si>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</si>
  <si>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Operational Standards</t>
  </si>
  <si>
    <t xml:space="preserve">An operational standard is the level of performance the NHS is expected to achieve for each waiting time standard.</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</si>
  <si>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</si>
  <si>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</si>
  <si>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</si>
  <si>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</si>
  <si>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</si>
  <si>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Commissioners</t>
  </si>
  <si>
    <t xml:space="preserve">The data relates to Integrated Care Boards (ICB) as Commissioners on a GP registered basis, and therefore practices may cover patients who live </t>
  </si>
  <si>
    <t xml:space="preserve">elsewhere.</t>
  </si>
  <si>
    <t xml:space="preserve">England totals are given in the Provider based outputs such as the Provider Workbook. These include that activity which is identified as unknown</t>
  </si>
  <si>
    <t xml:space="preserve">commissioner, and this accounts for the difference in the sum of all commissioners, and all providers.</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</si>
  <si>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</si>
  <si>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</si>
  <si>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</si>
  <si>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</si>
  <si>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Room 5E15</t>
  </si>
  <si>
    <t xml:space="preserve">Quarry House</t>
  </si>
  <si>
    <t xml:space="preserve">Leeds</t>
  </si>
  <si>
    <t xml:space="preserve">LS2 7UE</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</si>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</sst>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0%"/>
  </numFmts>
  <fonts count="8">
    <font>
      <sz val="10"/>
      <color rgb="FF000000"/>
      <name val="Arial"/>
    </font>
    <font>
      <sz val="12"/>
      <color rgb="FF0000FF"/>
      <name val="Arial"/>
      <b/>
    </font>
    <font>
      <sz val="10"/>
      <color rgb="FF000000"/>
      <name val="Arial"/>
      <b/>
    </font>
    <font>
      <sz val="11"/>
      <color rgb="FF0000FF"/>
      <name val="Arial"/>
      <b/>
    </font>
    <font>
      <sz val="8"/>
      <color rgb="FF000000"/>
      <name val="Arial"/>
      <b/>
    </font>
    <font>
      <sz val="12"/>
      <color rgb="FF000000"/>
      <name val="Arial"/>
      <b/>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66" fontId="0" fillId="0" borderId="0" xfId="0" applyFont="1" applyNumberFormat="1"/>
    <xf numFmtId="0" fontId="3" fillId="0" borderId="0" xfId="0" applyFont="1"/>
    <xf numFmtId="0" fontId="4" fillId="0" borderId="0" xfId="0" applyFont="1"/>
    <xf numFmtId="0" fontId="5" fillId="0" borderId="0" xfId="0" applyFont="1"/>
    <xf numFmtId="0" fontId="0" fillId="0" borderId="0" xfId="0" applyFont="1" applyAlignment="1">
      <alignment wrapText="1"/>
    </xf>
    <xf numFmtId="0" fontId="6" fillId="0" borderId="0" xfId="0" applyFont="1"/>
    <xf numFmtId="0" fontId="7"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H58" totalsRowCount="0" totalsRowShown="0">
  <autoFilter ref="B7:H58"/>
  <tableColumns count="7">
    <tableColumn id="1" name="ODS CODE"/>
    <tableColumn id="2" name="INTEGRATED CARE BOARD (ICB)/COMMISSIONING HUB"/>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4.xml><?xml version="1.0" encoding="utf-8"?>
<table xmlns="http://schemas.openxmlformats.org/spreadsheetml/2006/main" id="4" name="Table4" displayName="Table4" ref="B7:H54" totalsRowCount="0" totalsRowShown="0">
  <autoFilter ref="B7:H54"/>
  <tableColumns count="7">
    <tableColumn id="1" name="ODS CODE"/>
    <tableColumn id="2" name="INTEGRATED CARE BOARD (ICB)/COMMISSIONING HUB"/>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5.xml><?xml version="1.0" encoding="utf-8"?>
<table xmlns="http://schemas.openxmlformats.org/spreadsheetml/2006/main" id="5" name="Table5" displayName="Table5" ref="B8:I54" totalsRowCount="0" totalsRowShown="0">
  <autoFilter ref="B8:I54"/>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6.xml><?xml version="1.0" encoding="utf-8"?>
<table xmlns="http://schemas.openxmlformats.org/spreadsheetml/2006/main" id="6" name="Table6" displayName="Table6" ref="B8:I51" totalsRowCount="0" totalsRowShown="0">
  <autoFilter ref="B8:I51"/>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7.xml><?xml version="1.0" encoding="utf-8"?>
<table xmlns="http://schemas.openxmlformats.org/spreadsheetml/2006/main" id="7" name="Table7" displayName="Table7" ref="B8:I53" totalsRowCount="0" totalsRowShown="0">
  <autoFilter ref="B8:I53"/>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8.xml><?xml version="1.0" encoding="utf-8"?>
<table xmlns="http://schemas.openxmlformats.org/spreadsheetml/2006/main" id="8" name="Table8" displayName="Table8" ref="B8:I56" totalsRowCount="0" totalsRowShown="0">
  <autoFilter ref="B8:I56"/>
  <tableColumns count="8">
    <tableColumn id="1" name="ODS CODE"/>
    <tableColumn id="2" name="INTEGRATED CARE BOARD (ICB)/COMMISSIONING HUB"/>
    <tableColumn id="3" name="CARE SETTING"/>
    <tableColumn id="4" name="CANCER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9.xml><?xml version="1.0" encoding="utf-8"?>
<table xmlns="http://schemas.openxmlformats.org/spreadsheetml/2006/main" id="9" name="Table9" displayName="Table9" ref="B8:I54" totalsRowCount="0" totalsRowShown="0">
  <autoFilter ref="B8:I54"/>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0.xml><?xml version="1.0" encoding="utf-8"?>
<table xmlns="http://schemas.openxmlformats.org/spreadsheetml/2006/main" id="10" name="Table10" displayName="Table10" ref="B8:I54" totalsRowCount="0" totalsRowShown="0">
  <autoFilter ref="B8:I54"/>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1.xml><?xml version="1.0" encoding="utf-8"?>
<table xmlns="http://schemas.openxmlformats.org/spreadsheetml/2006/main" id="11" name="Table11" displayName="Table11" ref="B8:I55" totalsRowCount="0" totalsRowShown="0">
  <autoFilter ref="B8:I55"/>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2.xml><?xml version="1.0" encoding="utf-8"?>
<table xmlns="http://schemas.openxmlformats.org/spreadsheetml/2006/main" id="12" name="Table12" displayName="Table12" ref="B7:H58" totalsRowCount="0" totalsRowShown="0">
  <autoFilter ref="B7:H58"/>
  <tableColumns count="7">
    <tableColumn id="1" name="ODS CODE"/>
    <tableColumn id="2" name="INTEGRATED CARE BOARD (ICB)/COMMISSIONING HUB"/>
    <tableColumn id="3" name="REFERRAL ROUTE"/>
    <tableColumn id="4" name="TOTAL"/>
    <tableColumn id="5" name="WITHIN 28 DAYS"/>
    <tableColumn id="6" name="AFTER 28 DAYS"/>
    <tableColumn id="7" name="TOLD WITHIN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7" Type="http://schemas.openxmlformats.org/officeDocument/2006/relationships/table" Target="../tables/table7.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6" Type="http://schemas.openxmlformats.org/officeDocument/2006/relationships/table" Target="../tables/table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9" Type="http://schemas.openxmlformats.org/officeDocument/2006/relationships/table" Target="../tables/table9.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0" Type="http://schemas.openxmlformats.org/officeDocument/2006/relationships/table" Target="../tables/table10.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2"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23.27" hidden="0" customWidth="1"/>
  </cols>
  <sheetData>
    <row r="5">
      <c r="A5" s="5" t="s">
        <v>147</v>
      </c>
    </row>
    <row r="7" ht="15.6" customHeight="1">
      <c r="A7" s="6" t="s">
        <v>148</v>
      </c>
    </row>
    <row r="8">
      <c r="A8" t="s">
        <v>149</v>
      </c>
    </row>
    <row r="10" ht="79.2" customHeight="1">
      <c r="A10" s="7" t="s">
        <v>150</v>
      </c>
    </row>
    <row r="12">
      <c r="A12" s="8" t="s">
        <v>151</v>
      </c>
    </row>
    <row r="13" ht="27" customHeight="1">
      <c r="A13" s="7" t="s">
        <v>152</v>
      </c>
    </row>
    <row r="15">
      <c r="A15" s="8" t="s">
        <v>153</v>
      </c>
    </row>
    <row r="16">
      <c r="A16" t="s">
        <v>0</v>
      </c>
    </row>
    <row r="17">
      <c r="A17" t="s">
        <v>154</v>
      </c>
    </row>
    <row r="18">
      <c r="A18" t="s">
        <v>155</v>
      </c>
    </row>
    <row r="19">
      <c r="A19" t="s">
        <v>156</v>
      </c>
    </row>
    <row r="20">
      <c r="A20" t="s">
        <v>128</v>
      </c>
    </row>
    <row r="21">
      <c r="A21" t="s">
        <v>157</v>
      </c>
    </row>
    <row r="22">
      <c r="A22" t="s">
        <v>138</v>
      </c>
    </row>
    <row r="23">
      <c r="A23" t="s">
        <v>133</v>
      </c>
    </row>
    <row r="24">
      <c r="A24" t="s">
        <v>136</v>
      </c>
    </row>
    <row r="25">
      <c r="A25" t="s">
        <v>140</v>
      </c>
    </row>
    <row r="27">
      <c r="A27" s="8" t="s">
        <v>158</v>
      </c>
    </row>
    <row r="28" ht="26.4" customHeight="1">
      <c r="A28" s="7" t="s">
        <v>159</v>
      </c>
    </row>
    <row r="30" ht="39.6" customHeight="1">
      <c r="A30" s="7" t="s">
        <v>160</v>
      </c>
    </row>
    <row r="32">
      <c r="A32" t="s">
        <v>161</v>
      </c>
    </row>
    <row r="33">
      <c r="A33" s="9" t="str">
        <f>=HYPERLINK("https://www.gov.uk/government/publications/the-national-cancer-strategy", "https://www.gov.uk/government/publications/the-national-cancer-strategy")</f>
      </c>
    </row>
    <row r="35">
      <c r="A35" s="8" t="s">
        <v>162</v>
      </c>
    </row>
    <row r="36">
      <c r="A36" t="s">
        <v>163</v>
      </c>
    </row>
    <row r="38">
      <c r="A38" t="s">
        <v>164</v>
      </c>
    </row>
    <row r="39">
      <c r="A39" t="s">
        <v>165</v>
      </c>
    </row>
    <row r="40">
      <c r="A40" t="s">
        <v>166</v>
      </c>
    </row>
    <row r="42">
      <c r="A42" s="2" t="s">
        <v>167</v>
      </c>
    </row>
    <row r="43" ht="39.6" customHeight="1">
      <c r="A43" s="7" t="s">
        <v>168</v>
      </c>
    </row>
    <row r="44">
      <c r="A44" s="9" t="str">
        <f>=HYPERLINK("https://www.england.nhs.uk/cancer/early-diagnosis/#faster", "https://www.england.nhs.uk/cancer/early-diagnosis/#faster")</f>
      </c>
    </row>
    <row r="45">
      <c r="A45" s="9" t="str">
        <f>=HYPERLINK("https://www.england.nhs.uk/wp-content/uploads/2021/03/B0468-nhs-operational-planning-and-contracting-guidance.pdf", "https://www.england.nhs.uk/wp-content/uploads/2021/03/B0468-nhs-operational-planning-and-contracting-guidance.pdf")</f>
      </c>
    </row>
    <row r="46">
      <c r="A46" s="9" t="str">
        <f>=HYPERLINK("https://www.england.nhs.uk/wp-content/uploads/2022/02/20211223-B1160-2022-23-priorities-and-operational-planning-guidance-v3.2.pdf", "https://www.england.nhs.uk/wp-content/uploads/2022/02/20211223-B1160-2022-23-priorities-and-operational-planning-guidance-v3.2.pdf")</f>
      </c>
    </row>
    <row r="48">
      <c r="A48" s="8" t="s">
        <v>169</v>
      </c>
    </row>
    <row r="49">
      <c r="A49" t="s">
        <v>170</v>
      </c>
    </row>
    <row r="50">
      <c r="A50" t="s">
        <v>171</v>
      </c>
    </row>
    <row r="52">
      <c r="A52" t="s">
        <v>172</v>
      </c>
    </row>
    <row r="53">
      <c r="A53" t="s">
        <v>173</v>
      </c>
    </row>
    <row r="55">
      <c r="A55" s="8" t="s">
        <v>174</v>
      </c>
    </row>
    <row r="56">
      <c r="A56" t="s">
        <v>175</v>
      </c>
    </row>
    <row r="58">
      <c r="A58" t="s">
        <v>176</v>
      </c>
    </row>
    <row r="59">
      <c r="A59" t="s">
        <v>177</v>
      </c>
    </row>
    <row r="60">
      <c r="A60" t="s">
        <v>178</v>
      </c>
    </row>
    <row r="61">
      <c r="A61" t="s">
        <v>179</v>
      </c>
    </row>
    <row r="62">
      <c r="A62" t="s">
        <v>180</v>
      </c>
    </row>
    <row r="63">
      <c r="A63" t="s">
        <v>181</v>
      </c>
    </row>
    <row r="64">
      <c r="A64" t="s">
        <v>182</v>
      </c>
    </row>
    <row r="65">
      <c r="A65" s="9"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0</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13</v>
      </c>
      <c r="C8" t="s">
        <v>14</v>
      </c>
      <c r="D8" t="s">
        <v>15</v>
      </c>
      <c r="E8" t="n">
        <v>14</v>
      </c>
      <c r="F8" t="n">
        <v>6</v>
      </c>
      <c r="G8" t="n">
        <v>8</v>
      </c>
      <c r="H8" s="3" t="n">
        <v>0.428571428571429</v>
      </c>
    </row>
    <row r="9">
      <c r="B9" t="s">
        <v>16</v>
      </c>
      <c r="C9" t="s">
        <v>17</v>
      </c>
      <c r="D9" t="s">
        <v>15</v>
      </c>
      <c r="E9" t="n">
        <v>6</v>
      </c>
      <c r="F9" t="n">
        <v>4</v>
      </c>
      <c r="G9" t="n">
        <v>2</v>
      </c>
      <c r="H9" s="3" t="n">
        <v>0.666666666666667</v>
      </c>
    </row>
    <row r="10">
      <c r="B10" t="s">
        <v>18</v>
      </c>
      <c r="C10" t="s">
        <v>19</v>
      </c>
      <c r="D10" t="s">
        <v>15</v>
      </c>
      <c r="E10" t="n">
        <v>34</v>
      </c>
      <c r="F10" t="n">
        <v>23</v>
      </c>
      <c r="G10" t="n">
        <v>11</v>
      </c>
      <c r="H10" s="3" t="n">
        <v>0.676470588235294</v>
      </c>
    </row>
    <row r="11">
      <c r="B11" t="s">
        <v>20</v>
      </c>
      <c r="C11" t="s">
        <v>21</v>
      </c>
      <c r="D11" t="s">
        <v>15</v>
      </c>
      <c r="E11" t="n">
        <v>260</v>
      </c>
      <c r="F11" t="n">
        <v>197</v>
      </c>
      <c r="G11" t="n">
        <v>63</v>
      </c>
      <c r="H11" s="3" t="n">
        <v>0.757692307692308</v>
      </c>
    </row>
    <row r="12">
      <c r="B12" t="s">
        <v>22</v>
      </c>
      <c r="C12" t="s">
        <v>23</v>
      </c>
      <c r="D12" t="s">
        <v>15</v>
      </c>
      <c r="E12" t="n">
        <v>3810</v>
      </c>
      <c r="F12" t="n">
        <v>2443</v>
      </c>
      <c r="G12" t="n">
        <v>1367</v>
      </c>
      <c r="H12" s="3" t="n">
        <v>0.641207349081365</v>
      </c>
    </row>
    <row r="13">
      <c r="B13" t="s">
        <v>24</v>
      </c>
      <c r="C13" t="s">
        <v>25</v>
      </c>
      <c r="D13" t="s">
        <v>15</v>
      </c>
      <c r="E13" t="n">
        <v>3883</v>
      </c>
      <c r="F13" t="n">
        <v>3179</v>
      </c>
      <c r="G13" t="n">
        <v>704</v>
      </c>
      <c r="H13" s="3" t="n">
        <v>0.818696883852691</v>
      </c>
    </row>
    <row r="14">
      <c r="B14" t="s">
        <v>26</v>
      </c>
      <c r="C14" t="s">
        <v>27</v>
      </c>
      <c r="D14" t="s">
        <v>15</v>
      </c>
      <c r="E14" t="n">
        <v>4972</v>
      </c>
      <c r="F14" t="n">
        <v>4392</v>
      </c>
      <c r="G14" t="n">
        <v>580</v>
      </c>
      <c r="H14" s="3" t="n">
        <v>0.883346741753821</v>
      </c>
    </row>
    <row r="15">
      <c r="B15" t="s">
        <v>28</v>
      </c>
      <c r="C15" t="s">
        <v>29</v>
      </c>
      <c r="D15" t="s">
        <v>15</v>
      </c>
      <c r="E15" t="n">
        <v>4807</v>
      </c>
      <c r="F15" t="n">
        <v>3913</v>
      </c>
      <c r="G15" t="n">
        <v>894</v>
      </c>
      <c r="H15" s="3" t="n">
        <v>0.814021219055544</v>
      </c>
    </row>
    <row r="16">
      <c r="B16" t="s">
        <v>30</v>
      </c>
      <c r="C16" t="s">
        <v>31</v>
      </c>
      <c r="D16" t="s">
        <v>15</v>
      </c>
      <c r="E16" t="n">
        <v>4762</v>
      </c>
      <c r="F16" t="n">
        <v>2100</v>
      </c>
      <c r="G16" t="n">
        <v>2662</v>
      </c>
      <c r="H16" s="3" t="n">
        <v>0.440991180176396</v>
      </c>
    </row>
    <row r="17">
      <c r="B17" t="s">
        <v>32</v>
      </c>
      <c r="C17" t="s">
        <v>33</v>
      </c>
      <c r="D17" t="s">
        <v>15</v>
      </c>
      <c r="E17" t="n">
        <v>7317</v>
      </c>
      <c r="F17" t="n">
        <v>5794</v>
      </c>
      <c r="G17" t="n">
        <v>1523</v>
      </c>
      <c r="H17" s="3" t="n">
        <v>0.791854585212519</v>
      </c>
    </row>
    <row r="18">
      <c r="B18" t="s">
        <v>34</v>
      </c>
      <c r="C18" t="s">
        <v>35</v>
      </c>
      <c r="D18" t="s">
        <v>15</v>
      </c>
      <c r="E18" t="n">
        <v>3621</v>
      </c>
      <c r="F18" t="n">
        <v>2207</v>
      </c>
      <c r="G18" t="n">
        <v>1414</v>
      </c>
      <c r="H18" s="3" t="n">
        <v>0.609500138083402</v>
      </c>
    </row>
    <row r="19">
      <c r="B19" t="s">
        <v>36</v>
      </c>
      <c r="C19" t="s">
        <v>37</v>
      </c>
      <c r="D19" t="s">
        <v>15</v>
      </c>
      <c r="E19" t="n">
        <v>13622</v>
      </c>
      <c r="F19" t="n">
        <v>11751</v>
      </c>
      <c r="G19" t="n">
        <v>1871</v>
      </c>
      <c r="H19" s="3" t="n">
        <v>0.862648656584936</v>
      </c>
    </row>
    <row r="20">
      <c r="B20" t="s">
        <v>38</v>
      </c>
      <c r="C20" t="s">
        <v>39</v>
      </c>
      <c r="D20" t="s">
        <v>15</v>
      </c>
      <c r="E20" t="n">
        <v>3267</v>
      </c>
      <c r="F20" t="n">
        <v>1917</v>
      </c>
      <c r="G20" t="n">
        <v>1350</v>
      </c>
      <c r="H20" s="3" t="n">
        <v>0.586776859504132</v>
      </c>
    </row>
    <row r="21">
      <c r="B21" t="s">
        <v>40</v>
      </c>
      <c r="C21" t="s">
        <v>41</v>
      </c>
      <c r="D21" t="s">
        <v>15</v>
      </c>
      <c r="E21" t="n">
        <v>4813</v>
      </c>
      <c r="F21" t="n">
        <v>3704</v>
      </c>
      <c r="G21" t="n">
        <v>1109</v>
      </c>
      <c r="H21" s="3" t="n">
        <v>0.769582381051319</v>
      </c>
    </row>
    <row r="22">
      <c r="B22" t="s">
        <v>42</v>
      </c>
      <c r="C22" t="s">
        <v>43</v>
      </c>
      <c r="D22" t="s">
        <v>15</v>
      </c>
      <c r="E22" t="n">
        <v>4495</v>
      </c>
      <c r="F22" t="n">
        <v>3863</v>
      </c>
      <c r="G22" t="n">
        <v>632</v>
      </c>
      <c r="H22" s="3" t="n">
        <v>0.859399332591769</v>
      </c>
    </row>
    <row r="23">
      <c r="B23" t="s">
        <v>44</v>
      </c>
      <c r="C23" t="s">
        <v>45</v>
      </c>
      <c r="D23" t="s">
        <v>15</v>
      </c>
      <c r="E23" t="n">
        <v>7586</v>
      </c>
      <c r="F23" t="n">
        <v>5252</v>
      </c>
      <c r="G23" t="n">
        <v>2334</v>
      </c>
      <c r="H23" s="3" t="n">
        <v>0.69232797258107</v>
      </c>
    </row>
    <row r="24">
      <c r="B24" t="s">
        <v>46</v>
      </c>
      <c r="C24" t="s">
        <v>47</v>
      </c>
      <c r="D24" t="s">
        <v>15</v>
      </c>
      <c r="E24" t="n">
        <v>3753</v>
      </c>
      <c r="F24" t="n">
        <v>1798</v>
      </c>
      <c r="G24" t="n">
        <v>1955</v>
      </c>
      <c r="H24" s="3" t="n">
        <v>0.479083399946709</v>
      </c>
    </row>
    <row r="25">
      <c r="B25" t="s">
        <v>48</v>
      </c>
      <c r="C25" t="s">
        <v>49</v>
      </c>
      <c r="D25" t="s">
        <v>15</v>
      </c>
      <c r="E25" t="n">
        <v>2428</v>
      </c>
      <c r="F25" t="n">
        <v>2028</v>
      </c>
      <c r="G25" t="n">
        <v>400</v>
      </c>
      <c r="H25" s="3" t="n">
        <v>0.835255354200989</v>
      </c>
    </row>
    <row r="26">
      <c r="B26" t="s">
        <v>50</v>
      </c>
      <c r="C26" t="s">
        <v>51</v>
      </c>
      <c r="D26" t="s">
        <v>15</v>
      </c>
      <c r="E26" t="n">
        <v>2485</v>
      </c>
      <c r="F26" t="n">
        <v>2355</v>
      </c>
      <c r="G26" t="n">
        <v>130</v>
      </c>
      <c r="H26" s="3" t="n">
        <v>0.947686116700201</v>
      </c>
    </row>
    <row r="27">
      <c r="B27" t="s">
        <v>52</v>
      </c>
      <c r="C27" t="s">
        <v>53</v>
      </c>
      <c r="D27" t="s">
        <v>15</v>
      </c>
      <c r="E27" t="n">
        <v>14519</v>
      </c>
      <c r="F27" t="n">
        <v>11594</v>
      </c>
      <c r="G27" t="n">
        <v>2925</v>
      </c>
      <c r="H27" s="3" t="n">
        <v>0.798539844341897</v>
      </c>
    </row>
    <row r="28">
      <c r="B28" t="s">
        <v>54</v>
      </c>
      <c r="C28" t="s">
        <v>55</v>
      </c>
      <c r="D28" t="s">
        <v>15</v>
      </c>
      <c r="E28" t="n">
        <v>7357</v>
      </c>
      <c r="F28" t="n">
        <v>5513</v>
      </c>
      <c r="G28" t="n">
        <v>1844</v>
      </c>
      <c r="H28" s="3" t="n">
        <v>0.74935435639527</v>
      </c>
    </row>
    <row r="29">
      <c r="B29" t="s">
        <v>56</v>
      </c>
      <c r="C29" t="s">
        <v>57</v>
      </c>
      <c r="D29" t="s">
        <v>15</v>
      </c>
      <c r="E29" t="n">
        <v>3477</v>
      </c>
      <c r="F29" t="n">
        <v>3191</v>
      </c>
      <c r="G29" t="n">
        <v>286</v>
      </c>
      <c r="H29" s="3" t="n">
        <v>0.917745182628703</v>
      </c>
    </row>
    <row r="30">
      <c r="B30" t="s">
        <v>58</v>
      </c>
      <c r="C30" t="s">
        <v>59</v>
      </c>
      <c r="D30" t="s">
        <v>15</v>
      </c>
      <c r="E30" t="n">
        <v>6880</v>
      </c>
      <c r="F30" t="n">
        <v>5742</v>
      </c>
      <c r="G30" t="n">
        <v>1138</v>
      </c>
      <c r="H30" s="3" t="n">
        <v>0.834593023255814</v>
      </c>
    </row>
    <row r="31">
      <c r="B31" t="s">
        <v>60</v>
      </c>
      <c r="C31" t="s">
        <v>61</v>
      </c>
      <c r="D31" t="s">
        <v>15</v>
      </c>
      <c r="E31" t="n">
        <v>6575</v>
      </c>
      <c r="F31" t="n">
        <v>5471</v>
      </c>
      <c r="G31" t="n">
        <v>1104</v>
      </c>
      <c r="H31" s="3" t="n">
        <v>0.832091254752852</v>
      </c>
    </row>
    <row r="32">
      <c r="B32" t="s">
        <v>62</v>
      </c>
      <c r="C32" t="s">
        <v>63</v>
      </c>
      <c r="D32" t="s">
        <v>15</v>
      </c>
      <c r="E32" t="n">
        <v>10142</v>
      </c>
      <c r="F32" t="n">
        <v>9667</v>
      </c>
      <c r="G32" t="n">
        <v>475</v>
      </c>
      <c r="H32" s="3" t="n">
        <v>0.953165056201933</v>
      </c>
    </row>
    <row r="33">
      <c r="B33" t="s">
        <v>64</v>
      </c>
      <c r="C33" t="s">
        <v>65</v>
      </c>
      <c r="D33" t="s">
        <v>15</v>
      </c>
      <c r="E33" t="n">
        <v>8686</v>
      </c>
      <c r="F33" t="n">
        <v>7762</v>
      </c>
      <c r="G33" t="n">
        <v>924</v>
      </c>
      <c r="H33" s="3" t="n">
        <v>0.893621920331568</v>
      </c>
    </row>
    <row r="34">
      <c r="B34" t="s">
        <v>66</v>
      </c>
      <c r="C34" t="s">
        <v>67</v>
      </c>
      <c r="D34" t="s">
        <v>15</v>
      </c>
      <c r="E34" t="n">
        <v>4645</v>
      </c>
      <c r="F34" t="n">
        <v>3776</v>
      </c>
      <c r="G34" t="n">
        <v>869</v>
      </c>
      <c r="H34" s="3" t="n">
        <v>0.81291711517761</v>
      </c>
    </row>
    <row r="35">
      <c r="B35" t="s">
        <v>68</v>
      </c>
      <c r="C35" t="s">
        <v>69</v>
      </c>
      <c r="D35" t="s">
        <v>15</v>
      </c>
      <c r="E35" t="n">
        <v>3576</v>
      </c>
      <c r="F35" t="n">
        <v>2028</v>
      </c>
      <c r="G35" t="n">
        <v>1548</v>
      </c>
      <c r="H35" s="3" t="n">
        <v>0.567114093959732</v>
      </c>
    </row>
    <row r="36">
      <c r="B36" t="s">
        <v>70</v>
      </c>
      <c r="C36" t="s">
        <v>71</v>
      </c>
      <c r="D36" t="s">
        <v>15</v>
      </c>
      <c r="E36" t="n">
        <v>6014</v>
      </c>
      <c r="F36" t="n">
        <v>3901</v>
      </c>
      <c r="G36" t="n">
        <v>2113</v>
      </c>
      <c r="H36" s="3" t="n">
        <v>0.64865314266711</v>
      </c>
    </row>
    <row r="37">
      <c r="B37" t="s">
        <v>72</v>
      </c>
      <c r="C37" t="s">
        <v>73</v>
      </c>
      <c r="D37" t="s">
        <v>15</v>
      </c>
      <c r="E37" t="n">
        <v>4631</v>
      </c>
      <c r="F37" t="n">
        <v>3153</v>
      </c>
      <c r="G37" t="n">
        <v>1478</v>
      </c>
      <c r="H37" s="3" t="n">
        <v>0.680846469445044</v>
      </c>
    </row>
    <row r="38">
      <c r="B38" t="s">
        <v>74</v>
      </c>
      <c r="C38" t="s">
        <v>75</v>
      </c>
      <c r="D38" t="s">
        <v>15</v>
      </c>
      <c r="E38" t="n">
        <v>6928</v>
      </c>
      <c r="F38" t="n">
        <v>5328</v>
      </c>
      <c r="G38" t="n">
        <v>1600</v>
      </c>
      <c r="H38" s="3" t="n">
        <v>0.76905311778291</v>
      </c>
    </row>
    <row r="39">
      <c r="B39" t="s">
        <v>76</v>
      </c>
      <c r="C39" t="s">
        <v>77</v>
      </c>
      <c r="D39" t="s">
        <v>15</v>
      </c>
      <c r="E39" t="n">
        <v>13065</v>
      </c>
      <c r="F39" t="n">
        <v>11337</v>
      </c>
      <c r="G39" t="n">
        <v>1728</v>
      </c>
      <c r="H39" s="3" t="n">
        <v>0.867738231917336</v>
      </c>
    </row>
    <row r="40">
      <c r="B40" t="s">
        <v>78</v>
      </c>
      <c r="C40" t="s">
        <v>79</v>
      </c>
      <c r="D40" t="s">
        <v>15</v>
      </c>
      <c r="E40" t="n">
        <v>7686</v>
      </c>
      <c r="F40" t="n">
        <v>6705</v>
      </c>
      <c r="G40" t="n">
        <v>981</v>
      </c>
      <c r="H40" s="3" t="n">
        <v>0.872365339578454</v>
      </c>
    </row>
    <row r="41">
      <c r="B41" t="s">
        <v>80</v>
      </c>
      <c r="C41" t="s">
        <v>81</v>
      </c>
      <c r="D41" t="s">
        <v>15</v>
      </c>
      <c r="E41" t="n">
        <v>9382</v>
      </c>
      <c r="F41" t="n">
        <v>8513</v>
      </c>
      <c r="G41" t="n">
        <v>869</v>
      </c>
      <c r="H41" s="3" t="n">
        <v>0.907375826049883</v>
      </c>
    </row>
    <row r="42">
      <c r="B42" t="s">
        <v>82</v>
      </c>
      <c r="C42" t="s">
        <v>83</v>
      </c>
      <c r="D42" t="s">
        <v>15</v>
      </c>
      <c r="E42" t="n">
        <v>3208</v>
      </c>
      <c r="F42" t="n">
        <v>2890</v>
      </c>
      <c r="G42" t="n">
        <v>318</v>
      </c>
      <c r="H42" s="3" t="n">
        <v>0.900872817955112</v>
      </c>
    </row>
    <row r="43">
      <c r="B43" t="s">
        <v>84</v>
      </c>
      <c r="C43" t="s">
        <v>85</v>
      </c>
      <c r="D43" t="s">
        <v>15</v>
      </c>
      <c r="E43" t="n">
        <v>4853</v>
      </c>
      <c r="F43" t="n">
        <v>4288</v>
      </c>
      <c r="G43" t="n">
        <v>565</v>
      </c>
      <c r="H43" s="3" t="n">
        <v>0.883577168761591</v>
      </c>
    </row>
    <row r="44">
      <c r="B44" t="s">
        <v>86</v>
      </c>
      <c r="C44" t="s">
        <v>87</v>
      </c>
      <c r="D44" t="s">
        <v>15</v>
      </c>
      <c r="E44" t="n">
        <v>2663</v>
      </c>
      <c r="F44" t="n">
        <v>1550</v>
      </c>
      <c r="G44" t="n">
        <v>1113</v>
      </c>
      <c r="H44" s="3" t="n">
        <v>0.582050319188885</v>
      </c>
    </row>
    <row r="45">
      <c r="B45" t="s">
        <v>88</v>
      </c>
      <c r="C45" t="s">
        <v>89</v>
      </c>
      <c r="D45" t="s">
        <v>15</v>
      </c>
      <c r="E45" t="n">
        <v>2538</v>
      </c>
      <c r="F45" t="n">
        <v>1448</v>
      </c>
      <c r="G45" t="n">
        <v>1090</v>
      </c>
      <c r="H45" s="3" t="n">
        <v>0.570527974783294</v>
      </c>
    </row>
    <row r="46">
      <c r="B46" t="s">
        <v>90</v>
      </c>
      <c r="C46" t="s">
        <v>91</v>
      </c>
      <c r="D46" t="s">
        <v>15</v>
      </c>
      <c r="E46" t="n">
        <v>8412</v>
      </c>
      <c r="F46" t="n">
        <v>7391</v>
      </c>
      <c r="G46" t="n">
        <v>1021</v>
      </c>
      <c r="H46" s="3" t="n">
        <v>0.878625772705659</v>
      </c>
    </row>
    <row r="47">
      <c r="B47" t="s">
        <v>92</v>
      </c>
      <c r="C47" t="s">
        <v>93</v>
      </c>
      <c r="D47" t="s">
        <v>15</v>
      </c>
      <c r="E47" t="n">
        <v>6414</v>
      </c>
      <c r="F47" t="n">
        <v>5581</v>
      </c>
      <c r="G47" t="n">
        <v>833</v>
      </c>
      <c r="H47" s="3" t="n">
        <v>0.870127845338322</v>
      </c>
    </row>
    <row r="48">
      <c r="B48" t="s">
        <v>94</v>
      </c>
      <c r="C48" t="s">
        <v>95</v>
      </c>
      <c r="D48" t="s">
        <v>15</v>
      </c>
      <c r="E48" t="n">
        <v>5291</v>
      </c>
      <c r="F48" t="n">
        <v>4468</v>
      </c>
      <c r="G48" t="n">
        <v>823</v>
      </c>
      <c r="H48" s="3" t="n">
        <v>0.844452844452844</v>
      </c>
    </row>
    <row r="49">
      <c r="B49" t="s">
        <v>96</v>
      </c>
      <c r="C49" t="s">
        <v>97</v>
      </c>
      <c r="D49" t="s">
        <v>15</v>
      </c>
      <c r="E49" t="n">
        <v>5876</v>
      </c>
      <c r="F49" t="n">
        <v>5093</v>
      </c>
      <c r="G49" t="n">
        <v>783</v>
      </c>
      <c r="H49" s="3" t="n">
        <v>0.866746085772634</v>
      </c>
    </row>
    <row r="50">
      <c r="B50" t="s">
        <v>98</v>
      </c>
      <c r="C50" t="s">
        <v>99</v>
      </c>
      <c r="D50" t="s">
        <v>15</v>
      </c>
      <c r="E50" t="n">
        <v>5089</v>
      </c>
      <c r="F50" t="n">
        <v>3663</v>
      </c>
      <c r="G50" t="n">
        <v>1426</v>
      </c>
      <c r="H50" s="3" t="n">
        <v>0.719787777559442</v>
      </c>
    </row>
    <row r="51">
      <c r="B51" t="s">
        <v>100</v>
      </c>
      <c r="C51" t="s">
        <v>101</v>
      </c>
      <c r="D51" t="s">
        <v>15</v>
      </c>
      <c r="E51" t="n">
        <v>5232</v>
      </c>
      <c r="F51" t="n">
        <v>4763</v>
      </c>
      <c r="G51" t="n">
        <v>469</v>
      </c>
      <c r="H51" s="3" t="n">
        <v>0.910359327217125</v>
      </c>
    </row>
    <row r="52">
      <c r="B52" t="s">
        <v>102</v>
      </c>
      <c r="C52" t="s">
        <v>103</v>
      </c>
      <c r="D52" t="s">
        <v>15</v>
      </c>
      <c r="E52" t="n">
        <v>9116</v>
      </c>
      <c r="F52" t="n">
        <v>7045</v>
      </c>
      <c r="G52" t="n">
        <v>2071</v>
      </c>
      <c r="H52" s="3" t="n">
        <v>0.77281702501097</v>
      </c>
    </row>
    <row r="53">
      <c r="B53" t="s">
        <v>104</v>
      </c>
      <c r="C53" t="s">
        <v>105</v>
      </c>
      <c r="D53" t="s">
        <v>15</v>
      </c>
      <c r="E53" t="n">
        <v>11916</v>
      </c>
      <c r="F53" t="n">
        <v>10737</v>
      </c>
      <c r="G53" t="n">
        <v>1179</v>
      </c>
      <c r="H53" s="3" t="n">
        <v>0.901057401812689</v>
      </c>
    </row>
    <row r="54">
      <c r="B54" t="s">
        <v>106</v>
      </c>
      <c r="C54" t="s">
        <v>107</v>
      </c>
      <c r="D54" t="s">
        <v>15</v>
      </c>
      <c r="E54" t="n">
        <v>8</v>
      </c>
      <c r="F54" t="n">
        <v>5</v>
      </c>
      <c r="G54" t="n">
        <v>3</v>
      </c>
      <c r="H54" s="3" t="n">
        <v>0.625</v>
      </c>
    </row>
    <row r="55">
      <c r="B55" t="s">
        <v>108</v>
      </c>
      <c r="C55" t="s">
        <v>109</v>
      </c>
      <c r="D55" t="s">
        <v>15</v>
      </c>
      <c r="E55" t="n">
        <v>8</v>
      </c>
      <c r="F55" t="n">
        <v>4</v>
      </c>
      <c r="G55" t="n">
        <v>4</v>
      </c>
      <c r="H55" s="3" t="n">
        <v>0.5</v>
      </c>
    </row>
    <row r="56">
      <c r="B56" t="s">
        <v>110</v>
      </c>
      <c r="C56" t="s">
        <v>111</v>
      </c>
      <c r="D56" t="s">
        <v>15</v>
      </c>
      <c r="E56" t="n">
        <v>35</v>
      </c>
      <c r="F56" t="n">
        <v>21</v>
      </c>
      <c r="G56" t="n">
        <v>14</v>
      </c>
      <c r="H56" s="3" t="n">
        <v>0.6</v>
      </c>
    </row>
    <row r="57">
      <c r="B57" t="s">
        <v>112</v>
      </c>
      <c r="C57" t="s">
        <v>113</v>
      </c>
      <c r="D57" t="s">
        <v>15</v>
      </c>
      <c r="E57" t="n">
        <v>15</v>
      </c>
      <c r="F57" t="n">
        <v>10</v>
      </c>
      <c r="G57" t="n">
        <v>5</v>
      </c>
      <c r="H57" s="3" t="n">
        <v>0.666666666666667</v>
      </c>
    </row>
    <row r="58">
      <c r="B58" t="s">
        <v>114</v>
      </c>
      <c r="C58" t="s">
        <v>114</v>
      </c>
      <c r="D58" t="s">
        <v>15</v>
      </c>
      <c r="E58" t="n">
        <v>834</v>
      </c>
      <c r="F58" t="n">
        <v>595</v>
      </c>
      <c r="G58" t="n">
        <v>239</v>
      </c>
      <c r="H58" s="3" t="n">
        <v>0.713429256594724</v>
      </c>
    </row>
    <row r="59">
      <c r="H59" s="3"/>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115</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20</v>
      </c>
      <c r="C8" t="s">
        <v>21</v>
      </c>
      <c r="D8" t="s">
        <v>116</v>
      </c>
      <c r="E8" t="n">
        <v>10</v>
      </c>
      <c r="F8" t="n">
        <v>7</v>
      </c>
      <c r="G8" t="n">
        <v>3</v>
      </c>
      <c r="H8" s="3" t="n">
        <v>0.7</v>
      </c>
    </row>
    <row r="9">
      <c r="B9" t="s">
        <v>16</v>
      </c>
      <c r="C9" t="s">
        <v>17</v>
      </c>
      <c r="D9" t="s">
        <v>116</v>
      </c>
      <c r="E9" t="n">
        <v>1</v>
      </c>
      <c r="F9" t="n">
        <v>0</v>
      </c>
      <c r="G9" t="n">
        <v>1</v>
      </c>
      <c r="H9" s="3" t="n">
        <v>0</v>
      </c>
    </row>
    <row r="10">
      <c r="B10" t="s">
        <v>18</v>
      </c>
      <c r="C10" t="s">
        <v>19</v>
      </c>
      <c r="D10" t="s">
        <v>116</v>
      </c>
      <c r="E10" t="n">
        <v>1</v>
      </c>
      <c r="F10" t="n">
        <v>1</v>
      </c>
      <c r="G10" t="n">
        <v>0</v>
      </c>
      <c r="H10" s="3" t="n">
        <v>1</v>
      </c>
    </row>
    <row r="11">
      <c r="B11" t="s">
        <v>108</v>
      </c>
      <c r="C11" t="s">
        <v>109</v>
      </c>
      <c r="D11" t="s">
        <v>116</v>
      </c>
      <c r="E11" t="n">
        <v>2</v>
      </c>
      <c r="F11" t="n">
        <v>2</v>
      </c>
      <c r="G11" t="n">
        <v>0</v>
      </c>
      <c r="H11" s="3" t="n">
        <v>1</v>
      </c>
    </row>
    <row r="12">
      <c r="B12" t="s">
        <v>64</v>
      </c>
      <c r="C12" t="s">
        <v>65</v>
      </c>
      <c r="D12" t="s">
        <v>116</v>
      </c>
      <c r="E12" t="n">
        <v>351</v>
      </c>
      <c r="F12" t="n">
        <v>314</v>
      </c>
      <c r="G12" t="n">
        <v>37</v>
      </c>
      <c r="H12" s="3" t="n">
        <v>0.894586894586895</v>
      </c>
    </row>
    <row r="13">
      <c r="B13" t="s">
        <v>94</v>
      </c>
      <c r="C13" t="s">
        <v>95</v>
      </c>
      <c r="D13" t="s">
        <v>116</v>
      </c>
      <c r="E13" t="n">
        <v>437</v>
      </c>
      <c r="F13" t="n">
        <v>198</v>
      </c>
      <c r="G13" t="n">
        <v>239</v>
      </c>
      <c r="H13" s="3" t="n">
        <v>0.453089244851259</v>
      </c>
    </row>
    <row r="14">
      <c r="B14" t="s">
        <v>56</v>
      </c>
      <c r="C14" t="s">
        <v>57</v>
      </c>
      <c r="D14" t="s">
        <v>116</v>
      </c>
      <c r="E14" t="n">
        <v>127</v>
      </c>
      <c r="F14" t="n">
        <v>101</v>
      </c>
      <c r="G14" t="n">
        <v>26</v>
      </c>
      <c r="H14" s="3" t="n">
        <v>0.795275590551181</v>
      </c>
    </row>
    <row r="15">
      <c r="B15" t="s">
        <v>70</v>
      </c>
      <c r="C15" t="s">
        <v>71</v>
      </c>
      <c r="D15" t="s">
        <v>116</v>
      </c>
      <c r="E15" t="n">
        <v>63</v>
      </c>
      <c r="F15" t="n">
        <v>34</v>
      </c>
      <c r="G15" t="n">
        <v>29</v>
      </c>
      <c r="H15" s="3" t="n">
        <v>0.53968253968254</v>
      </c>
    </row>
    <row r="16">
      <c r="B16" t="s">
        <v>24</v>
      </c>
      <c r="C16" t="s">
        <v>25</v>
      </c>
      <c r="D16" t="s">
        <v>116</v>
      </c>
      <c r="E16" t="n">
        <v>123</v>
      </c>
      <c r="F16" t="n">
        <v>91</v>
      </c>
      <c r="G16" t="n">
        <v>32</v>
      </c>
      <c r="H16" s="3" t="n">
        <v>0.739837398373984</v>
      </c>
    </row>
    <row r="17">
      <c r="B17" t="s">
        <v>26</v>
      </c>
      <c r="C17" t="s">
        <v>27</v>
      </c>
      <c r="D17" t="s">
        <v>116</v>
      </c>
      <c r="E17" t="n">
        <v>137</v>
      </c>
      <c r="F17" t="n">
        <v>81</v>
      </c>
      <c r="G17" t="n">
        <v>56</v>
      </c>
      <c r="H17" s="3" t="n">
        <v>0.591240875912409</v>
      </c>
    </row>
    <row r="18">
      <c r="B18" t="s">
        <v>76</v>
      </c>
      <c r="C18" t="s">
        <v>77</v>
      </c>
      <c r="D18" t="s">
        <v>116</v>
      </c>
      <c r="E18" t="n">
        <v>718</v>
      </c>
      <c r="F18" t="n">
        <v>608</v>
      </c>
      <c r="G18" t="n">
        <v>110</v>
      </c>
      <c r="H18" s="3" t="n">
        <v>0.846796657381616</v>
      </c>
    </row>
    <row r="19">
      <c r="B19" t="s">
        <v>42</v>
      </c>
      <c r="C19" t="s">
        <v>43</v>
      </c>
      <c r="D19" t="s">
        <v>116</v>
      </c>
      <c r="E19" t="n">
        <v>145</v>
      </c>
      <c r="F19" t="n">
        <v>131</v>
      </c>
      <c r="G19" t="n">
        <v>14</v>
      </c>
      <c r="H19" s="3" t="n">
        <v>0.903448275862069</v>
      </c>
    </row>
    <row r="20">
      <c r="B20" t="s">
        <v>98</v>
      </c>
      <c r="C20" t="s">
        <v>99</v>
      </c>
      <c r="D20" t="s">
        <v>116</v>
      </c>
      <c r="E20" t="n">
        <v>144</v>
      </c>
      <c r="F20" t="n">
        <v>44</v>
      </c>
      <c r="G20" t="n">
        <v>100</v>
      </c>
      <c r="H20" s="3" t="n">
        <v>0.305555555555556</v>
      </c>
    </row>
    <row r="21">
      <c r="B21" t="s">
        <v>44</v>
      </c>
      <c r="C21" t="s">
        <v>45</v>
      </c>
      <c r="D21" t="s">
        <v>116</v>
      </c>
      <c r="E21" t="n">
        <v>134</v>
      </c>
      <c r="F21" t="n">
        <v>88</v>
      </c>
      <c r="G21" t="n">
        <v>46</v>
      </c>
      <c r="H21" s="3" t="n">
        <v>0.656716417910448</v>
      </c>
    </row>
    <row r="22">
      <c r="B22" t="s">
        <v>68</v>
      </c>
      <c r="C22" t="s">
        <v>69</v>
      </c>
      <c r="D22" t="s">
        <v>116</v>
      </c>
      <c r="E22" t="n">
        <v>151</v>
      </c>
      <c r="F22" t="n">
        <v>20</v>
      </c>
      <c r="G22" t="n">
        <v>131</v>
      </c>
      <c r="H22" s="3" t="n">
        <v>0.132450331125828</v>
      </c>
    </row>
    <row r="23">
      <c r="B23" t="s">
        <v>66</v>
      </c>
      <c r="C23" t="s">
        <v>67</v>
      </c>
      <c r="D23" t="s">
        <v>116</v>
      </c>
      <c r="E23" t="n">
        <v>7</v>
      </c>
      <c r="F23" t="n">
        <v>4</v>
      </c>
      <c r="G23" t="n">
        <v>3</v>
      </c>
      <c r="H23" s="3" t="n">
        <v>0.571428571428571</v>
      </c>
    </row>
    <row r="24">
      <c r="B24" t="s">
        <v>90</v>
      </c>
      <c r="C24" t="s">
        <v>91</v>
      </c>
      <c r="D24" t="s">
        <v>116</v>
      </c>
      <c r="E24" t="n">
        <v>164</v>
      </c>
      <c r="F24" t="n">
        <v>115</v>
      </c>
      <c r="G24" t="n">
        <v>49</v>
      </c>
      <c r="H24" s="3" t="n">
        <v>0.701219512195122</v>
      </c>
    </row>
    <row r="25">
      <c r="B25" t="s">
        <v>62</v>
      </c>
      <c r="C25" t="s">
        <v>63</v>
      </c>
      <c r="D25" t="s">
        <v>116</v>
      </c>
      <c r="E25" t="n">
        <v>195</v>
      </c>
      <c r="F25" t="n">
        <v>180</v>
      </c>
      <c r="G25" t="n">
        <v>15</v>
      </c>
      <c r="H25" s="3" t="n">
        <v>0.923076923076923</v>
      </c>
    </row>
    <row r="26">
      <c r="B26" t="s">
        <v>58</v>
      </c>
      <c r="C26" t="s">
        <v>59</v>
      </c>
      <c r="D26" t="s">
        <v>116</v>
      </c>
      <c r="E26" t="n">
        <v>326</v>
      </c>
      <c r="F26" t="n">
        <v>303</v>
      </c>
      <c r="G26" t="n">
        <v>23</v>
      </c>
      <c r="H26" s="3" t="n">
        <v>0.929447852760736</v>
      </c>
    </row>
    <row r="27">
      <c r="B27" t="s">
        <v>78</v>
      </c>
      <c r="C27" t="s">
        <v>79</v>
      </c>
      <c r="D27" t="s">
        <v>116</v>
      </c>
      <c r="E27" t="n">
        <v>507</v>
      </c>
      <c r="F27" t="n">
        <v>395</v>
      </c>
      <c r="G27" t="n">
        <v>112</v>
      </c>
      <c r="H27" s="3" t="n">
        <v>0.779092702169625</v>
      </c>
    </row>
    <row r="28">
      <c r="B28" t="s">
        <v>74</v>
      </c>
      <c r="C28" t="s">
        <v>75</v>
      </c>
      <c r="D28" t="s">
        <v>116</v>
      </c>
      <c r="E28" t="n">
        <v>145</v>
      </c>
      <c r="F28" t="n">
        <v>78</v>
      </c>
      <c r="G28" t="n">
        <v>67</v>
      </c>
      <c r="H28" s="3" t="n">
        <v>0.537931034482759</v>
      </c>
    </row>
    <row r="29">
      <c r="B29" t="s">
        <v>72</v>
      </c>
      <c r="C29" t="s">
        <v>73</v>
      </c>
      <c r="D29" t="s">
        <v>116</v>
      </c>
      <c r="E29" t="n">
        <v>151</v>
      </c>
      <c r="F29" t="n">
        <v>81</v>
      </c>
      <c r="G29" t="n">
        <v>70</v>
      </c>
      <c r="H29" s="3" t="n">
        <v>0.536423841059603</v>
      </c>
    </row>
    <row r="30">
      <c r="B30" t="s">
        <v>96</v>
      </c>
      <c r="C30" t="s">
        <v>97</v>
      </c>
      <c r="D30" t="s">
        <v>116</v>
      </c>
      <c r="E30" t="n">
        <v>134</v>
      </c>
      <c r="F30" t="n">
        <v>122</v>
      </c>
      <c r="G30" t="n">
        <v>12</v>
      </c>
      <c r="H30" s="3" t="n">
        <v>0.91044776119403</v>
      </c>
    </row>
    <row r="31">
      <c r="B31" t="s">
        <v>48</v>
      </c>
      <c r="C31" t="s">
        <v>49</v>
      </c>
      <c r="D31" t="s">
        <v>116</v>
      </c>
      <c r="E31" t="n">
        <v>195</v>
      </c>
      <c r="F31" t="n">
        <v>174</v>
      </c>
      <c r="G31" t="n">
        <v>21</v>
      </c>
      <c r="H31" s="3" t="n">
        <v>0.892307692307692</v>
      </c>
    </row>
    <row r="32">
      <c r="B32" t="s">
        <v>102</v>
      </c>
      <c r="C32" t="s">
        <v>103</v>
      </c>
      <c r="D32" t="s">
        <v>116</v>
      </c>
      <c r="E32" t="n">
        <v>585</v>
      </c>
      <c r="F32" t="n">
        <v>329</v>
      </c>
      <c r="G32" t="n">
        <v>256</v>
      </c>
      <c r="H32" s="3" t="n">
        <v>0.562393162393162</v>
      </c>
    </row>
    <row r="33">
      <c r="B33" t="s">
        <v>86</v>
      </c>
      <c r="C33" t="s">
        <v>87</v>
      </c>
      <c r="D33" t="s">
        <v>116</v>
      </c>
      <c r="E33" t="n">
        <v>44</v>
      </c>
      <c r="F33" t="n">
        <v>8</v>
      </c>
      <c r="G33" t="n">
        <v>36</v>
      </c>
      <c r="H33" s="3" t="n">
        <v>0.181818181818182</v>
      </c>
    </row>
    <row r="34">
      <c r="B34" t="s">
        <v>52</v>
      </c>
      <c r="C34" t="s">
        <v>53</v>
      </c>
      <c r="D34" t="s">
        <v>116</v>
      </c>
      <c r="E34" t="n">
        <v>623</v>
      </c>
      <c r="F34" t="n">
        <v>453</v>
      </c>
      <c r="G34" t="n">
        <v>170</v>
      </c>
      <c r="H34" s="3" t="n">
        <v>0.727126805778491</v>
      </c>
    </row>
    <row r="35">
      <c r="B35" t="s">
        <v>60</v>
      </c>
      <c r="C35" t="s">
        <v>61</v>
      </c>
      <c r="D35" t="s">
        <v>116</v>
      </c>
      <c r="E35" t="n">
        <v>359</v>
      </c>
      <c r="F35" t="n">
        <v>262</v>
      </c>
      <c r="G35" t="n">
        <v>97</v>
      </c>
      <c r="H35" s="3" t="n">
        <v>0.729805013927577</v>
      </c>
    </row>
    <row r="36">
      <c r="B36" t="s">
        <v>22</v>
      </c>
      <c r="C36" t="s">
        <v>23</v>
      </c>
      <c r="D36" t="s">
        <v>116</v>
      </c>
      <c r="E36" t="n">
        <v>356</v>
      </c>
      <c r="F36" t="n">
        <v>297</v>
      </c>
      <c r="G36" t="n">
        <v>59</v>
      </c>
      <c r="H36" s="3" t="n">
        <v>0.834269662921348</v>
      </c>
    </row>
    <row r="37">
      <c r="B37" t="s">
        <v>82</v>
      </c>
      <c r="C37" t="s">
        <v>83</v>
      </c>
      <c r="D37" t="s">
        <v>116</v>
      </c>
      <c r="E37" t="n">
        <v>119</v>
      </c>
      <c r="F37" t="n">
        <v>108</v>
      </c>
      <c r="G37" t="n">
        <v>11</v>
      </c>
      <c r="H37" s="3" t="n">
        <v>0.907563025210084</v>
      </c>
    </row>
    <row r="38">
      <c r="B38" t="s">
        <v>50</v>
      </c>
      <c r="C38" t="s">
        <v>51</v>
      </c>
      <c r="D38" t="s">
        <v>116</v>
      </c>
      <c r="E38" t="n">
        <v>131</v>
      </c>
      <c r="F38" t="n">
        <v>130</v>
      </c>
      <c r="G38" t="n">
        <v>1</v>
      </c>
      <c r="H38" s="3" t="n">
        <v>0.99236641221374</v>
      </c>
    </row>
    <row r="39">
      <c r="B39" t="s">
        <v>54</v>
      </c>
      <c r="C39" t="s">
        <v>55</v>
      </c>
      <c r="D39" t="s">
        <v>116</v>
      </c>
      <c r="E39" t="n">
        <v>464</v>
      </c>
      <c r="F39" t="n">
        <v>242</v>
      </c>
      <c r="G39" t="n">
        <v>222</v>
      </c>
      <c r="H39" s="3" t="n">
        <v>0.521551724137931</v>
      </c>
    </row>
    <row r="40">
      <c r="B40" t="s">
        <v>80</v>
      </c>
      <c r="C40" t="s">
        <v>81</v>
      </c>
      <c r="D40" t="s">
        <v>116</v>
      </c>
      <c r="E40" t="n">
        <v>410</v>
      </c>
      <c r="F40" t="n">
        <v>391</v>
      </c>
      <c r="G40" t="n">
        <v>19</v>
      </c>
      <c r="H40" s="3" t="n">
        <v>0.953658536585366</v>
      </c>
    </row>
    <row r="41">
      <c r="B41" t="s">
        <v>88</v>
      </c>
      <c r="C41" t="s">
        <v>89</v>
      </c>
      <c r="D41" t="s">
        <v>116</v>
      </c>
      <c r="E41" t="n">
        <v>166</v>
      </c>
      <c r="F41" t="n">
        <v>143</v>
      </c>
      <c r="G41" t="n">
        <v>23</v>
      </c>
      <c r="H41" s="3" t="n">
        <v>0.86144578313253</v>
      </c>
    </row>
    <row r="42">
      <c r="B42" t="s">
        <v>84</v>
      </c>
      <c r="C42" t="s">
        <v>85</v>
      </c>
      <c r="D42" t="s">
        <v>116</v>
      </c>
      <c r="E42" t="n">
        <v>97</v>
      </c>
      <c r="F42" t="n">
        <v>82</v>
      </c>
      <c r="G42" t="n">
        <v>15</v>
      </c>
      <c r="H42" s="3" t="n">
        <v>0.845360824742268</v>
      </c>
    </row>
    <row r="43">
      <c r="B43" t="s">
        <v>38</v>
      </c>
      <c r="C43" t="s">
        <v>39</v>
      </c>
      <c r="D43" t="s">
        <v>116</v>
      </c>
      <c r="E43" t="n">
        <v>169</v>
      </c>
      <c r="F43" t="n">
        <v>50</v>
      </c>
      <c r="G43" t="n">
        <v>119</v>
      </c>
      <c r="H43" s="3" t="n">
        <v>0.29585798816568</v>
      </c>
    </row>
    <row r="44">
      <c r="B44" t="s">
        <v>32</v>
      </c>
      <c r="C44" t="s">
        <v>33</v>
      </c>
      <c r="D44" t="s">
        <v>116</v>
      </c>
      <c r="E44" t="n">
        <v>335</v>
      </c>
      <c r="F44" t="n">
        <v>328</v>
      </c>
      <c r="G44" t="n">
        <v>7</v>
      </c>
      <c r="H44" s="3" t="n">
        <v>0.97910447761194</v>
      </c>
    </row>
    <row r="45">
      <c r="B45" t="s">
        <v>28</v>
      </c>
      <c r="C45" t="s">
        <v>29</v>
      </c>
      <c r="D45" t="s">
        <v>116</v>
      </c>
      <c r="E45" t="n">
        <v>212</v>
      </c>
      <c r="F45" t="n">
        <v>188</v>
      </c>
      <c r="G45" t="n">
        <v>24</v>
      </c>
      <c r="H45" s="3" t="n">
        <v>0.886792452830189</v>
      </c>
    </row>
    <row r="46">
      <c r="B46" t="s">
        <v>34</v>
      </c>
      <c r="C46" t="s">
        <v>35</v>
      </c>
      <c r="D46" t="s">
        <v>116</v>
      </c>
      <c r="E46" t="n">
        <v>123</v>
      </c>
      <c r="F46" t="n">
        <v>69</v>
      </c>
      <c r="G46" t="n">
        <v>54</v>
      </c>
      <c r="H46" s="3" t="n">
        <v>0.560975609756098</v>
      </c>
    </row>
    <row r="47">
      <c r="B47" t="s">
        <v>30</v>
      </c>
      <c r="C47" t="s">
        <v>31</v>
      </c>
      <c r="D47" t="s">
        <v>116</v>
      </c>
      <c r="E47" t="n">
        <v>93</v>
      </c>
      <c r="F47" t="n">
        <v>58</v>
      </c>
      <c r="G47" t="n">
        <v>35</v>
      </c>
      <c r="H47" s="3" t="n">
        <v>0.623655913978495</v>
      </c>
    </row>
    <row r="48">
      <c r="B48" t="s">
        <v>46</v>
      </c>
      <c r="C48" t="s">
        <v>47</v>
      </c>
      <c r="D48" t="s">
        <v>116</v>
      </c>
      <c r="E48" t="n">
        <v>148</v>
      </c>
      <c r="F48" t="n">
        <v>78</v>
      </c>
      <c r="G48" t="n">
        <v>70</v>
      </c>
      <c r="H48" s="3" t="n">
        <v>0.527027027027027</v>
      </c>
    </row>
    <row r="49">
      <c r="B49" t="s">
        <v>92</v>
      </c>
      <c r="C49" t="s">
        <v>93</v>
      </c>
      <c r="D49" t="s">
        <v>116</v>
      </c>
      <c r="E49" t="n">
        <v>283</v>
      </c>
      <c r="F49" t="n">
        <v>231</v>
      </c>
      <c r="G49" t="n">
        <v>52</v>
      </c>
      <c r="H49" s="3" t="n">
        <v>0.816254416961131</v>
      </c>
    </row>
    <row r="50">
      <c r="B50" t="s">
        <v>104</v>
      </c>
      <c r="C50" t="s">
        <v>105</v>
      </c>
      <c r="D50" t="s">
        <v>116</v>
      </c>
      <c r="E50" t="n">
        <v>628</v>
      </c>
      <c r="F50" t="n">
        <v>538</v>
      </c>
      <c r="G50" t="n">
        <v>90</v>
      </c>
      <c r="H50" s="3" t="n">
        <v>0.856687898089172</v>
      </c>
    </row>
    <row r="51">
      <c r="B51" t="s">
        <v>40</v>
      </c>
      <c r="C51" t="s">
        <v>41</v>
      </c>
      <c r="D51" t="s">
        <v>116</v>
      </c>
      <c r="E51" t="n">
        <v>187</v>
      </c>
      <c r="F51" t="n">
        <v>147</v>
      </c>
      <c r="G51" t="n">
        <v>40</v>
      </c>
      <c r="H51" s="3" t="n">
        <v>0.786096256684492</v>
      </c>
    </row>
    <row r="52">
      <c r="B52" t="s">
        <v>100</v>
      </c>
      <c r="C52" t="s">
        <v>101</v>
      </c>
      <c r="D52" t="s">
        <v>116</v>
      </c>
      <c r="E52" t="n">
        <v>316</v>
      </c>
      <c r="F52" t="n">
        <v>291</v>
      </c>
      <c r="G52" t="n">
        <v>25</v>
      </c>
      <c r="H52" s="3" t="n">
        <v>0.920886075949367</v>
      </c>
    </row>
    <row r="53">
      <c r="B53" t="s">
        <v>36</v>
      </c>
      <c r="C53" t="s">
        <v>37</v>
      </c>
      <c r="D53" t="s">
        <v>116</v>
      </c>
      <c r="E53" t="n">
        <v>376</v>
      </c>
      <c r="F53" t="n">
        <v>322</v>
      </c>
      <c r="G53" t="n">
        <v>54</v>
      </c>
      <c r="H53" s="3" t="n">
        <v>0.856382978723404</v>
      </c>
    </row>
    <row r="54">
      <c r="B54" t="s">
        <v>114</v>
      </c>
      <c r="C54" t="s">
        <v>114</v>
      </c>
      <c r="D54" t="s">
        <v>116</v>
      </c>
      <c r="E54" t="n">
        <v>17</v>
      </c>
      <c r="F54" t="n">
        <v>13</v>
      </c>
      <c r="G54" t="n">
        <v>4</v>
      </c>
      <c r="H54" s="3" t="n">
        <v>0.764705882352941</v>
      </c>
    </row>
    <row r="55">
      <c r="H55" s="3"/>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117</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123</v>
      </c>
      <c r="H8" s="2" t="s">
        <v>124</v>
      </c>
      <c r="I8" s="2" t="s">
        <v>125</v>
      </c>
    </row>
    <row r="9">
      <c r="B9" t="s">
        <v>18</v>
      </c>
      <c r="C9" t="s">
        <v>19</v>
      </c>
      <c r="D9" t="s">
        <v>119</v>
      </c>
      <c r="E9" t="s">
        <v>126</v>
      </c>
      <c r="F9" t="n">
        <v>1</v>
      </c>
      <c r="G9" t="n">
        <v>0</v>
      </c>
      <c r="H9" t="n">
        <v>1</v>
      </c>
      <c r="I9" s="3" t="n">
        <v>0</v>
      </c>
    </row>
    <row r="10">
      <c r="B10" t="s">
        <v>20</v>
      </c>
      <c r="C10" t="s">
        <v>21</v>
      </c>
      <c r="D10" t="s">
        <v>119</v>
      </c>
      <c r="E10" t="s">
        <v>126</v>
      </c>
      <c r="F10" t="n">
        <v>10</v>
      </c>
      <c r="G10" t="n">
        <v>8</v>
      </c>
      <c r="H10" t="n">
        <v>2</v>
      </c>
      <c r="I10" s="3" t="n">
        <v>0.8</v>
      </c>
    </row>
    <row r="11">
      <c r="B11" t="s">
        <v>22</v>
      </c>
      <c r="C11" t="s">
        <v>23</v>
      </c>
      <c r="D11" t="s">
        <v>119</v>
      </c>
      <c r="E11" t="s">
        <v>126</v>
      </c>
      <c r="F11" t="n">
        <v>304</v>
      </c>
      <c r="G11" t="n">
        <v>173</v>
      </c>
      <c r="H11" t="n">
        <v>131</v>
      </c>
      <c r="I11" s="3" t="n">
        <v>0.569078947368421</v>
      </c>
    </row>
    <row r="12">
      <c r="B12" t="s">
        <v>24</v>
      </c>
      <c r="C12" t="s">
        <v>25</v>
      </c>
      <c r="D12" t="s">
        <v>119</v>
      </c>
      <c r="E12" t="s">
        <v>126</v>
      </c>
      <c r="F12" t="n">
        <v>246</v>
      </c>
      <c r="G12" t="n">
        <v>150</v>
      </c>
      <c r="H12" t="n">
        <v>96</v>
      </c>
      <c r="I12" s="3" t="n">
        <v>0.609756097560976</v>
      </c>
    </row>
    <row r="13">
      <c r="B13" t="s">
        <v>26</v>
      </c>
      <c r="C13" t="s">
        <v>27</v>
      </c>
      <c r="D13" t="s">
        <v>119</v>
      </c>
      <c r="E13" t="s">
        <v>126</v>
      </c>
      <c r="F13" t="n">
        <v>297</v>
      </c>
      <c r="G13" t="n">
        <v>114</v>
      </c>
      <c r="H13" t="n">
        <v>183</v>
      </c>
      <c r="I13" s="3" t="n">
        <v>0.383838383838384</v>
      </c>
    </row>
    <row r="14">
      <c r="B14" t="s">
        <v>28</v>
      </c>
      <c r="C14" t="s">
        <v>29</v>
      </c>
      <c r="D14" t="s">
        <v>119</v>
      </c>
      <c r="E14" t="s">
        <v>126</v>
      </c>
      <c r="F14" t="n">
        <v>269</v>
      </c>
      <c r="G14" t="n">
        <v>132</v>
      </c>
      <c r="H14" t="n">
        <v>137</v>
      </c>
      <c r="I14" s="3" t="n">
        <v>0.490706319702602</v>
      </c>
    </row>
    <row r="15">
      <c r="B15" t="s">
        <v>30</v>
      </c>
      <c r="C15" t="s">
        <v>31</v>
      </c>
      <c r="D15" t="s">
        <v>119</v>
      </c>
      <c r="E15" t="s">
        <v>126</v>
      </c>
      <c r="F15" t="n">
        <v>260</v>
      </c>
      <c r="G15" t="n">
        <v>152</v>
      </c>
      <c r="H15" t="n">
        <v>108</v>
      </c>
      <c r="I15" s="3" t="n">
        <v>0.584615384615385</v>
      </c>
    </row>
    <row r="16">
      <c r="B16" t="s">
        <v>32</v>
      </c>
      <c r="C16" t="s">
        <v>33</v>
      </c>
      <c r="D16" t="s">
        <v>119</v>
      </c>
      <c r="E16" t="s">
        <v>126</v>
      </c>
      <c r="F16" t="n">
        <v>571</v>
      </c>
      <c r="G16" t="n">
        <v>359</v>
      </c>
      <c r="H16" t="n">
        <v>212</v>
      </c>
      <c r="I16" s="3" t="n">
        <v>0.628721541155867</v>
      </c>
    </row>
    <row r="17">
      <c r="B17" t="s">
        <v>34</v>
      </c>
      <c r="C17" t="s">
        <v>35</v>
      </c>
      <c r="D17" t="s">
        <v>119</v>
      </c>
      <c r="E17" t="s">
        <v>126</v>
      </c>
      <c r="F17" t="n">
        <v>264</v>
      </c>
      <c r="G17" t="n">
        <v>147</v>
      </c>
      <c r="H17" t="n">
        <v>117</v>
      </c>
      <c r="I17" s="3" t="n">
        <v>0.556818181818182</v>
      </c>
    </row>
    <row r="18">
      <c r="B18" t="s">
        <v>36</v>
      </c>
      <c r="C18" t="s">
        <v>37</v>
      </c>
      <c r="D18" t="s">
        <v>119</v>
      </c>
      <c r="E18" t="s">
        <v>126</v>
      </c>
      <c r="F18" t="n">
        <v>742</v>
      </c>
      <c r="G18" t="n">
        <v>463</v>
      </c>
      <c r="H18" t="n">
        <v>279</v>
      </c>
      <c r="I18" s="3" t="n">
        <v>0.623989218328841</v>
      </c>
    </row>
    <row r="19">
      <c r="B19" t="s">
        <v>38</v>
      </c>
      <c r="C19" t="s">
        <v>39</v>
      </c>
      <c r="D19" t="s">
        <v>119</v>
      </c>
      <c r="E19" t="s">
        <v>126</v>
      </c>
      <c r="F19" t="n">
        <v>283</v>
      </c>
      <c r="G19" t="n">
        <v>195</v>
      </c>
      <c r="H19" t="n">
        <v>88</v>
      </c>
      <c r="I19" s="3" t="n">
        <v>0.68904593639576</v>
      </c>
    </row>
    <row r="20">
      <c r="B20" t="s">
        <v>40</v>
      </c>
      <c r="C20" t="s">
        <v>41</v>
      </c>
      <c r="D20" t="s">
        <v>119</v>
      </c>
      <c r="E20" t="s">
        <v>126</v>
      </c>
      <c r="F20" t="n">
        <v>261</v>
      </c>
      <c r="G20" t="n">
        <v>143</v>
      </c>
      <c r="H20" t="n">
        <v>118</v>
      </c>
      <c r="I20" s="3" t="n">
        <v>0.547892720306513</v>
      </c>
    </row>
    <row r="21">
      <c r="B21" t="s">
        <v>42</v>
      </c>
      <c r="C21" t="s">
        <v>43</v>
      </c>
      <c r="D21" t="s">
        <v>119</v>
      </c>
      <c r="E21" t="s">
        <v>126</v>
      </c>
      <c r="F21" t="n">
        <v>326</v>
      </c>
      <c r="G21" t="n">
        <v>174</v>
      </c>
      <c r="H21" t="n">
        <v>152</v>
      </c>
      <c r="I21" s="3" t="n">
        <v>0.533742331288344</v>
      </c>
    </row>
    <row r="22">
      <c r="B22" t="s">
        <v>44</v>
      </c>
      <c r="C22" t="s">
        <v>45</v>
      </c>
      <c r="D22" t="s">
        <v>119</v>
      </c>
      <c r="E22" t="s">
        <v>126</v>
      </c>
      <c r="F22" t="n">
        <v>529</v>
      </c>
      <c r="G22" t="n">
        <v>319</v>
      </c>
      <c r="H22" t="n">
        <v>210</v>
      </c>
      <c r="I22" s="3" t="n">
        <v>0.603024574669187</v>
      </c>
    </row>
    <row r="23">
      <c r="B23" t="s">
        <v>46</v>
      </c>
      <c r="C23" t="s">
        <v>47</v>
      </c>
      <c r="D23" t="s">
        <v>119</v>
      </c>
      <c r="E23" t="s">
        <v>126</v>
      </c>
      <c r="F23" t="n">
        <v>336</v>
      </c>
      <c r="G23" t="n">
        <v>210</v>
      </c>
      <c r="H23" t="n">
        <v>126</v>
      </c>
      <c r="I23" s="3" t="n">
        <v>0.625</v>
      </c>
    </row>
    <row r="24">
      <c r="B24" t="s">
        <v>48</v>
      </c>
      <c r="C24" t="s">
        <v>49</v>
      </c>
      <c r="D24" t="s">
        <v>119</v>
      </c>
      <c r="E24" t="s">
        <v>126</v>
      </c>
      <c r="F24" t="n">
        <v>166</v>
      </c>
      <c r="G24" t="n">
        <v>108</v>
      </c>
      <c r="H24" t="n">
        <v>58</v>
      </c>
      <c r="I24" s="3" t="n">
        <v>0.650602409638554</v>
      </c>
    </row>
    <row r="25">
      <c r="B25" t="s">
        <v>50</v>
      </c>
      <c r="C25" t="s">
        <v>51</v>
      </c>
      <c r="D25" t="s">
        <v>119</v>
      </c>
      <c r="E25" t="s">
        <v>126</v>
      </c>
      <c r="F25" t="n">
        <v>211</v>
      </c>
      <c r="G25" t="n">
        <v>145</v>
      </c>
      <c r="H25" t="n">
        <v>66</v>
      </c>
      <c r="I25" s="3" t="n">
        <v>0.687203791469194</v>
      </c>
    </row>
    <row r="26">
      <c r="B26" t="s">
        <v>52</v>
      </c>
      <c r="C26" t="s">
        <v>53</v>
      </c>
      <c r="D26" t="s">
        <v>119</v>
      </c>
      <c r="E26" t="s">
        <v>126</v>
      </c>
      <c r="F26" t="n">
        <v>692</v>
      </c>
      <c r="G26" t="n">
        <v>428</v>
      </c>
      <c r="H26" t="n">
        <v>264</v>
      </c>
      <c r="I26" s="3" t="n">
        <v>0.61849710982659</v>
      </c>
    </row>
    <row r="27">
      <c r="B27" t="s">
        <v>54</v>
      </c>
      <c r="C27" t="s">
        <v>55</v>
      </c>
      <c r="D27" t="s">
        <v>119</v>
      </c>
      <c r="E27" t="s">
        <v>126</v>
      </c>
      <c r="F27" t="n">
        <v>605</v>
      </c>
      <c r="G27" t="n">
        <v>373</v>
      </c>
      <c r="H27" t="n">
        <v>232</v>
      </c>
      <c r="I27" s="3" t="n">
        <v>0.616528925619835</v>
      </c>
    </row>
    <row r="28">
      <c r="B28" t="s">
        <v>56</v>
      </c>
      <c r="C28" t="s">
        <v>57</v>
      </c>
      <c r="D28" t="s">
        <v>119</v>
      </c>
      <c r="E28" t="s">
        <v>126</v>
      </c>
      <c r="F28" t="n">
        <v>302</v>
      </c>
      <c r="G28" t="n">
        <v>169</v>
      </c>
      <c r="H28" t="n">
        <v>133</v>
      </c>
      <c r="I28" s="3" t="n">
        <v>0.559602649006622</v>
      </c>
    </row>
    <row r="29">
      <c r="B29" t="s">
        <v>58</v>
      </c>
      <c r="C29" t="s">
        <v>59</v>
      </c>
      <c r="D29" t="s">
        <v>119</v>
      </c>
      <c r="E29" t="s">
        <v>126</v>
      </c>
      <c r="F29" t="n">
        <v>379</v>
      </c>
      <c r="G29" t="n">
        <v>234</v>
      </c>
      <c r="H29" t="n">
        <v>145</v>
      </c>
      <c r="I29" s="3" t="n">
        <v>0.617414248021108</v>
      </c>
    </row>
    <row r="30">
      <c r="B30" t="s">
        <v>60</v>
      </c>
      <c r="C30" t="s">
        <v>61</v>
      </c>
      <c r="D30" t="s">
        <v>119</v>
      </c>
      <c r="E30" t="s">
        <v>126</v>
      </c>
      <c r="F30" t="n">
        <v>559</v>
      </c>
      <c r="G30" t="n">
        <v>332</v>
      </c>
      <c r="H30" t="n">
        <v>227</v>
      </c>
      <c r="I30" s="3" t="n">
        <v>0.59391771019678</v>
      </c>
    </row>
    <row r="31">
      <c r="B31" t="s">
        <v>62</v>
      </c>
      <c r="C31" t="s">
        <v>63</v>
      </c>
      <c r="D31" t="s">
        <v>119</v>
      </c>
      <c r="E31" t="s">
        <v>126</v>
      </c>
      <c r="F31" t="n">
        <v>633</v>
      </c>
      <c r="G31" t="n">
        <v>458</v>
      </c>
      <c r="H31" t="n">
        <v>175</v>
      </c>
      <c r="I31" s="3" t="n">
        <v>0.723538704581359</v>
      </c>
    </row>
    <row r="32">
      <c r="B32" t="s">
        <v>64</v>
      </c>
      <c r="C32" t="s">
        <v>65</v>
      </c>
      <c r="D32" t="s">
        <v>119</v>
      </c>
      <c r="E32" t="s">
        <v>126</v>
      </c>
      <c r="F32" t="n">
        <v>541</v>
      </c>
      <c r="G32" t="n">
        <v>283</v>
      </c>
      <c r="H32" t="n">
        <v>258</v>
      </c>
      <c r="I32" s="3" t="n">
        <v>0.523105360443623</v>
      </c>
    </row>
    <row r="33">
      <c r="B33" t="s">
        <v>66</v>
      </c>
      <c r="C33" t="s">
        <v>67</v>
      </c>
      <c r="D33" t="s">
        <v>119</v>
      </c>
      <c r="E33" t="s">
        <v>126</v>
      </c>
      <c r="F33" t="n">
        <v>260</v>
      </c>
      <c r="G33" t="n">
        <v>110</v>
      </c>
      <c r="H33" t="n">
        <v>150</v>
      </c>
      <c r="I33" s="3" t="n">
        <v>0.423076923076923</v>
      </c>
    </row>
    <row r="34">
      <c r="B34" t="s">
        <v>68</v>
      </c>
      <c r="C34" t="s">
        <v>69</v>
      </c>
      <c r="D34" t="s">
        <v>119</v>
      </c>
      <c r="E34" t="s">
        <v>126</v>
      </c>
      <c r="F34" t="n">
        <v>283</v>
      </c>
      <c r="G34" t="n">
        <v>124</v>
      </c>
      <c r="H34" t="n">
        <v>159</v>
      </c>
      <c r="I34" s="3" t="n">
        <v>0.438162544169611</v>
      </c>
    </row>
    <row r="35">
      <c r="B35" t="s">
        <v>70</v>
      </c>
      <c r="C35" t="s">
        <v>71</v>
      </c>
      <c r="D35" t="s">
        <v>119</v>
      </c>
      <c r="E35" t="s">
        <v>126</v>
      </c>
      <c r="F35" t="n">
        <v>258</v>
      </c>
      <c r="G35" t="n">
        <v>118</v>
      </c>
      <c r="H35" t="n">
        <v>140</v>
      </c>
      <c r="I35" s="3" t="n">
        <v>0.457364341085271</v>
      </c>
    </row>
    <row r="36">
      <c r="B36" t="s">
        <v>72</v>
      </c>
      <c r="C36" t="s">
        <v>73</v>
      </c>
      <c r="D36" t="s">
        <v>119</v>
      </c>
      <c r="E36" t="s">
        <v>126</v>
      </c>
      <c r="F36" t="n">
        <v>320</v>
      </c>
      <c r="G36" t="n">
        <v>148</v>
      </c>
      <c r="H36" t="n">
        <v>172</v>
      </c>
      <c r="I36" s="3" t="n">
        <v>0.4625</v>
      </c>
    </row>
    <row r="37">
      <c r="B37" t="s">
        <v>74</v>
      </c>
      <c r="C37" t="s">
        <v>75</v>
      </c>
      <c r="D37" t="s">
        <v>119</v>
      </c>
      <c r="E37" t="s">
        <v>126</v>
      </c>
      <c r="F37" t="n">
        <v>291</v>
      </c>
      <c r="G37" t="n">
        <v>144</v>
      </c>
      <c r="H37" t="n">
        <v>147</v>
      </c>
      <c r="I37" s="3" t="n">
        <v>0.494845360824742</v>
      </c>
    </row>
    <row r="38">
      <c r="B38" t="s">
        <v>76</v>
      </c>
      <c r="C38" t="s">
        <v>77</v>
      </c>
      <c r="D38" t="s">
        <v>119</v>
      </c>
      <c r="E38" t="s">
        <v>126</v>
      </c>
      <c r="F38" t="n">
        <v>995</v>
      </c>
      <c r="G38" t="n">
        <v>579</v>
      </c>
      <c r="H38" t="n">
        <v>416</v>
      </c>
      <c r="I38" s="3" t="n">
        <v>0.581909547738694</v>
      </c>
    </row>
    <row r="39">
      <c r="B39" t="s">
        <v>78</v>
      </c>
      <c r="C39" t="s">
        <v>79</v>
      </c>
      <c r="D39" t="s">
        <v>119</v>
      </c>
      <c r="E39" t="s">
        <v>126</v>
      </c>
      <c r="F39" t="n">
        <v>277</v>
      </c>
      <c r="G39" t="n">
        <v>163</v>
      </c>
      <c r="H39" t="n">
        <v>114</v>
      </c>
      <c r="I39" s="3" t="n">
        <v>0.588447653429603</v>
      </c>
    </row>
    <row r="40">
      <c r="B40" t="s">
        <v>80</v>
      </c>
      <c r="C40" t="s">
        <v>81</v>
      </c>
      <c r="D40" t="s">
        <v>119</v>
      </c>
      <c r="E40" t="s">
        <v>126</v>
      </c>
      <c r="F40" t="n">
        <v>384</v>
      </c>
      <c r="G40" t="n">
        <v>255</v>
      </c>
      <c r="H40" t="n">
        <v>129</v>
      </c>
      <c r="I40" s="3" t="n">
        <v>0.6640625</v>
      </c>
    </row>
    <row r="41">
      <c r="B41" t="s">
        <v>82</v>
      </c>
      <c r="C41" t="s">
        <v>83</v>
      </c>
      <c r="D41" t="s">
        <v>119</v>
      </c>
      <c r="E41" t="s">
        <v>126</v>
      </c>
      <c r="F41" t="n">
        <v>216</v>
      </c>
      <c r="G41" t="n">
        <v>127</v>
      </c>
      <c r="H41" t="n">
        <v>89</v>
      </c>
      <c r="I41" s="3" t="n">
        <v>0.587962962962963</v>
      </c>
    </row>
    <row r="42">
      <c r="B42" t="s">
        <v>84</v>
      </c>
      <c r="C42" t="s">
        <v>85</v>
      </c>
      <c r="D42" t="s">
        <v>119</v>
      </c>
      <c r="E42" t="s">
        <v>126</v>
      </c>
      <c r="F42" t="n">
        <v>327</v>
      </c>
      <c r="G42" t="n">
        <v>215</v>
      </c>
      <c r="H42" t="n">
        <v>112</v>
      </c>
      <c r="I42" s="3" t="n">
        <v>0.657492354740061</v>
      </c>
    </row>
    <row r="43">
      <c r="B43" t="s">
        <v>86</v>
      </c>
      <c r="C43" t="s">
        <v>87</v>
      </c>
      <c r="D43" t="s">
        <v>119</v>
      </c>
      <c r="E43" t="s">
        <v>126</v>
      </c>
      <c r="F43" t="n">
        <v>197</v>
      </c>
      <c r="G43" t="n">
        <v>73</v>
      </c>
      <c r="H43" t="n">
        <v>124</v>
      </c>
      <c r="I43" s="3" t="n">
        <v>0.370558375634518</v>
      </c>
    </row>
    <row r="44">
      <c r="B44" t="s">
        <v>88</v>
      </c>
      <c r="C44" t="s">
        <v>89</v>
      </c>
      <c r="D44" t="s">
        <v>119</v>
      </c>
      <c r="E44" t="s">
        <v>126</v>
      </c>
      <c r="F44" t="n">
        <v>206</v>
      </c>
      <c r="G44" t="n">
        <v>144</v>
      </c>
      <c r="H44" t="n">
        <v>62</v>
      </c>
      <c r="I44" s="3" t="n">
        <v>0.699029126213592</v>
      </c>
    </row>
    <row r="45">
      <c r="B45" t="s">
        <v>90</v>
      </c>
      <c r="C45" t="s">
        <v>91</v>
      </c>
      <c r="D45" t="s">
        <v>119</v>
      </c>
      <c r="E45" t="s">
        <v>126</v>
      </c>
      <c r="F45" t="n">
        <v>331</v>
      </c>
      <c r="G45" t="n">
        <v>199</v>
      </c>
      <c r="H45" t="n">
        <v>132</v>
      </c>
      <c r="I45" s="3" t="n">
        <v>0.601208459214502</v>
      </c>
    </row>
    <row r="46">
      <c r="B46" t="s">
        <v>92</v>
      </c>
      <c r="C46" t="s">
        <v>93</v>
      </c>
      <c r="D46" t="s">
        <v>119</v>
      </c>
      <c r="E46" t="s">
        <v>126</v>
      </c>
      <c r="F46" t="n">
        <v>289</v>
      </c>
      <c r="G46" t="n">
        <v>209</v>
      </c>
      <c r="H46" t="n">
        <v>80</v>
      </c>
      <c r="I46" s="3" t="n">
        <v>0.72318339100346</v>
      </c>
    </row>
    <row r="47">
      <c r="B47" t="s">
        <v>94</v>
      </c>
      <c r="C47" t="s">
        <v>95</v>
      </c>
      <c r="D47" t="s">
        <v>119</v>
      </c>
      <c r="E47" t="s">
        <v>126</v>
      </c>
      <c r="F47" t="n">
        <v>356</v>
      </c>
      <c r="G47" t="n">
        <v>191</v>
      </c>
      <c r="H47" t="n">
        <v>165</v>
      </c>
      <c r="I47" s="3" t="n">
        <v>0.536516853932584</v>
      </c>
    </row>
    <row r="48">
      <c r="B48" t="s">
        <v>96</v>
      </c>
      <c r="C48" t="s">
        <v>97</v>
      </c>
      <c r="D48" t="s">
        <v>119</v>
      </c>
      <c r="E48" t="s">
        <v>126</v>
      </c>
      <c r="F48" t="n">
        <v>324</v>
      </c>
      <c r="G48" t="n">
        <v>167</v>
      </c>
      <c r="H48" t="n">
        <v>157</v>
      </c>
      <c r="I48" s="3" t="n">
        <v>0.515432098765432</v>
      </c>
    </row>
    <row r="49">
      <c r="B49" t="s">
        <v>98</v>
      </c>
      <c r="C49" t="s">
        <v>99</v>
      </c>
      <c r="D49" t="s">
        <v>119</v>
      </c>
      <c r="E49" t="s">
        <v>126</v>
      </c>
      <c r="F49" t="n">
        <v>378</v>
      </c>
      <c r="G49" t="n">
        <v>245</v>
      </c>
      <c r="H49" t="n">
        <v>133</v>
      </c>
      <c r="I49" s="3" t="n">
        <v>0.648148148148148</v>
      </c>
    </row>
    <row r="50">
      <c r="B50" t="s">
        <v>100</v>
      </c>
      <c r="C50" t="s">
        <v>101</v>
      </c>
      <c r="D50" t="s">
        <v>119</v>
      </c>
      <c r="E50" t="s">
        <v>126</v>
      </c>
      <c r="F50" t="n">
        <v>299</v>
      </c>
      <c r="G50" t="n">
        <v>238</v>
      </c>
      <c r="H50" t="n">
        <v>61</v>
      </c>
      <c r="I50" s="3" t="n">
        <v>0.795986622073579</v>
      </c>
    </row>
    <row r="51">
      <c r="B51" t="s">
        <v>102</v>
      </c>
      <c r="C51" t="s">
        <v>103</v>
      </c>
      <c r="D51" t="s">
        <v>119</v>
      </c>
      <c r="E51" t="s">
        <v>126</v>
      </c>
      <c r="F51" t="n">
        <v>682</v>
      </c>
      <c r="G51" t="n">
        <v>377</v>
      </c>
      <c r="H51" t="n">
        <v>305</v>
      </c>
      <c r="I51" s="3" t="n">
        <v>0.552785923753666</v>
      </c>
    </row>
    <row r="52">
      <c r="B52" t="s">
        <v>104</v>
      </c>
      <c r="C52" t="s">
        <v>105</v>
      </c>
      <c r="D52" t="s">
        <v>119</v>
      </c>
      <c r="E52" t="s">
        <v>126</v>
      </c>
      <c r="F52" t="n">
        <v>653</v>
      </c>
      <c r="G52" t="n">
        <v>458</v>
      </c>
      <c r="H52" t="n">
        <v>195</v>
      </c>
      <c r="I52" s="3" t="n">
        <v>0.701378254211332</v>
      </c>
    </row>
    <row r="53">
      <c r="B53" t="s">
        <v>110</v>
      </c>
      <c r="C53" t="s">
        <v>111</v>
      </c>
      <c r="D53" t="s">
        <v>119</v>
      </c>
      <c r="E53" t="s">
        <v>126</v>
      </c>
      <c r="F53" t="n">
        <v>1</v>
      </c>
      <c r="G53" t="n">
        <v>0</v>
      </c>
      <c r="H53" t="n">
        <v>1</v>
      </c>
      <c r="I53" s="3" t="n">
        <v>0</v>
      </c>
    </row>
    <row r="54">
      <c r="B54" t="s">
        <v>114</v>
      </c>
      <c r="C54" t="s">
        <v>114</v>
      </c>
      <c r="D54" t="s">
        <v>119</v>
      </c>
      <c r="E54" t="s">
        <v>126</v>
      </c>
      <c r="F54" t="n">
        <v>58</v>
      </c>
      <c r="G54" t="n">
        <v>27</v>
      </c>
      <c r="H54" t="n">
        <v>31</v>
      </c>
      <c r="I54" s="3" t="n">
        <v>0.46551724137931</v>
      </c>
    </row>
    <row r="55">
      <c r="I55" s="3"/>
    </row>
  </sheetData>
  <pageMargins left="0.7" right="0.7" top="0.75" bottom="0.75" header="0.3" footer="0.3"/>
  <pageSetup paperSize="9" orientation="portrait" horizontalDpi="300" verticalDpi="300" r:id="rId2"/>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128</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123</v>
      </c>
      <c r="H8" s="2" t="s">
        <v>124</v>
      </c>
      <c r="I8" s="2" t="s">
        <v>125</v>
      </c>
    </row>
    <row r="9">
      <c r="B9" t="s">
        <v>22</v>
      </c>
      <c r="C9" t="s">
        <v>23</v>
      </c>
      <c r="D9" t="s">
        <v>119</v>
      </c>
      <c r="E9" t="s">
        <v>126</v>
      </c>
      <c r="F9" t="n">
        <v>102</v>
      </c>
      <c r="G9" t="n">
        <v>76</v>
      </c>
      <c r="H9" t="n">
        <v>26</v>
      </c>
      <c r="I9" s="3" t="n">
        <v>0.745098039215686</v>
      </c>
    </row>
    <row r="10">
      <c r="B10" t="s">
        <v>24</v>
      </c>
      <c r="C10" t="s">
        <v>25</v>
      </c>
      <c r="D10" t="s">
        <v>119</v>
      </c>
      <c r="E10" t="s">
        <v>126</v>
      </c>
      <c r="F10" t="n">
        <v>77</v>
      </c>
      <c r="G10" t="n">
        <v>56</v>
      </c>
      <c r="H10" t="n">
        <v>21</v>
      </c>
      <c r="I10" s="3" t="n">
        <v>0.727272727272727</v>
      </c>
    </row>
    <row r="11">
      <c r="B11" t="s">
        <v>26</v>
      </c>
      <c r="C11" t="s">
        <v>27</v>
      </c>
      <c r="D11" t="s">
        <v>119</v>
      </c>
      <c r="E11" t="s">
        <v>126</v>
      </c>
      <c r="F11" t="n">
        <v>152</v>
      </c>
      <c r="G11" t="n">
        <v>95</v>
      </c>
      <c r="H11" t="n">
        <v>57</v>
      </c>
      <c r="I11" s="3" t="n">
        <v>0.625</v>
      </c>
    </row>
    <row r="12">
      <c r="B12" t="s">
        <v>28</v>
      </c>
      <c r="C12" t="s">
        <v>29</v>
      </c>
      <c r="D12" t="s">
        <v>119</v>
      </c>
      <c r="E12" t="s">
        <v>126</v>
      </c>
      <c r="F12" t="n">
        <v>220</v>
      </c>
      <c r="G12" t="n">
        <v>140</v>
      </c>
      <c r="H12" t="n">
        <v>80</v>
      </c>
      <c r="I12" s="3" t="n">
        <v>0.636363636363636</v>
      </c>
    </row>
    <row r="13">
      <c r="B13" t="s">
        <v>30</v>
      </c>
      <c r="C13" t="s">
        <v>31</v>
      </c>
      <c r="D13" t="s">
        <v>119</v>
      </c>
      <c r="E13" t="s">
        <v>126</v>
      </c>
      <c r="F13" t="n">
        <v>93</v>
      </c>
      <c r="G13" t="n">
        <v>76</v>
      </c>
      <c r="H13" t="n">
        <v>17</v>
      </c>
      <c r="I13" s="3" t="n">
        <v>0.817204301075269</v>
      </c>
    </row>
    <row r="14">
      <c r="B14" t="s">
        <v>32</v>
      </c>
      <c r="C14" t="s">
        <v>33</v>
      </c>
      <c r="D14" t="s">
        <v>119</v>
      </c>
      <c r="E14" t="s">
        <v>126</v>
      </c>
      <c r="F14" t="n">
        <v>93</v>
      </c>
      <c r="G14" t="n">
        <v>73</v>
      </c>
      <c r="H14" t="n">
        <v>20</v>
      </c>
      <c r="I14" s="3" t="n">
        <v>0.78494623655914</v>
      </c>
    </row>
    <row r="15">
      <c r="B15" t="s">
        <v>34</v>
      </c>
      <c r="C15" t="s">
        <v>35</v>
      </c>
      <c r="D15" t="s">
        <v>119</v>
      </c>
      <c r="E15" t="s">
        <v>126</v>
      </c>
      <c r="F15" t="n">
        <v>20</v>
      </c>
      <c r="G15" t="n">
        <v>13</v>
      </c>
      <c r="H15" t="n">
        <v>7</v>
      </c>
      <c r="I15" s="3" t="n">
        <v>0.65</v>
      </c>
    </row>
    <row r="16">
      <c r="B16" t="s">
        <v>36</v>
      </c>
      <c r="C16" t="s">
        <v>37</v>
      </c>
      <c r="D16" t="s">
        <v>119</v>
      </c>
      <c r="E16" t="s">
        <v>126</v>
      </c>
      <c r="F16" t="n">
        <v>350</v>
      </c>
      <c r="G16" t="n">
        <v>277</v>
      </c>
      <c r="H16" t="n">
        <v>73</v>
      </c>
      <c r="I16" s="3" t="n">
        <v>0.791428571428571</v>
      </c>
    </row>
    <row r="17">
      <c r="B17" t="s">
        <v>38</v>
      </c>
      <c r="C17" t="s">
        <v>39</v>
      </c>
      <c r="D17" t="s">
        <v>119</v>
      </c>
      <c r="E17" t="s">
        <v>126</v>
      </c>
      <c r="F17" t="n">
        <v>33</v>
      </c>
      <c r="G17" t="n">
        <v>19</v>
      </c>
      <c r="H17" t="n">
        <v>14</v>
      </c>
      <c r="I17" s="3" t="n">
        <v>0.575757575757576</v>
      </c>
    </row>
    <row r="18">
      <c r="B18" t="s">
        <v>40</v>
      </c>
      <c r="C18" t="s">
        <v>41</v>
      </c>
      <c r="D18" t="s">
        <v>119</v>
      </c>
      <c r="E18" t="s">
        <v>126</v>
      </c>
      <c r="F18" t="n">
        <v>65</v>
      </c>
      <c r="G18" t="n">
        <v>54</v>
      </c>
      <c r="H18" t="n">
        <v>11</v>
      </c>
      <c r="I18" s="3" t="n">
        <v>0.830769230769231</v>
      </c>
    </row>
    <row r="19">
      <c r="B19" t="s">
        <v>42</v>
      </c>
      <c r="C19" t="s">
        <v>43</v>
      </c>
      <c r="D19" t="s">
        <v>119</v>
      </c>
      <c r="E19" t="s">
        <v>126</v>
      </c>
      <c r="F19" t="n">
        <v>65</v>
      </c>
      <c r="G19" t="n">
        <v>50</v>
      </c>
      <c r="H19" t="n">
        <v>15</v>
      </c>
      <c r="I19" s="3" t="n">
        <v>0.769230769230769</v>
      </c>
    </row>
    <row r="20">
      <c r="B20" t="s">
        <v>44</v>
      </c>
      <c r="C20" t="s">
        <v>45</v>
      </c>
      <c r="D20" t="s">
        <v>119</v>
      </c>
      <c r="E20" t="s">
        <v>126</v>
      </c>
      <c r="F20" t="n">
        <v>95</v>
      </c>
      <c r="G20" t="n">
        <v>63</v>
      </c>
      <c r="H20" t="n">
        <v>32</v>
      </c>
      <c r="I20" s="3" t="n">
        <v>0.663157894736842</v>
      </c>
    </row>
    <row r="21">
      <c r="B21" t="s">
        <v>46</v>
      </c>
      <c r="C21" t="s">
        <v>47</v>
      </c>
      <c r="D21" t="s">
        <v>119</v>
      </c>
      <c r="E21" t="s">
        <v>126</v>
      </c>
      <c r="F21" t="n">
        <v>115</v>
      </c>
      <c r="G21" t="n">
        <v>89</v>
      </c>
      <c r="H21" t="n">
        <v>26</v>
      </c>
      <c r="I21" s="3" t="n">
        <v>0.773913043478261</v>
      </c>
    </row>
    <row r="22">
      <c r="B22" t="s">
        <v>48</v>
      </c>
      <c r="C22" t="s">
        <v>49</v>
      </c>
      <c r="D22" t="s">
        <v>119</v>
      </c>
      <c r="E22" t="s">
        <v>126</v>
      </c>
      <c r="F22" t="n">
        <v>61</v>
      </c>
      <c r="G22" t="n">
        <v>45</v>
      </c>
      <c r="H22" t="n">
        <v>16</v>
      </c>
      <c r="I22" s="3" t="n">
        <v>0.737704918032787</v>
      </c>
    </row>
    <row r="23">
      <c r="B23" t="s">
        <v>50</v>
      </c>
      <c r="C23" t="s">
        <v>51</v>
      </c>
      <c r="D23" t="s">
        <v>119</v>
      </c>
      <c r="E23" t="s">
        <v>126</v>
      </c>
      <c r="F23" t="n">
        <v>31</v>
      </c>
      <c r="G23" t="n">
        <v>26</v>
      </c>
      <c r="H23" t="n">
        <v>5</v>
      </c>
      <c r="I23" s="3" t="n">
        <v>0.838709677419355</v>
      </c>
    </row>
    <row r="24">
      <c r="B24" t="s">
        <v>52</v>
      </c>
      <c r="C24" t="s">
        <v>53</v>
      </c>
      <c r="D24" t="s">
        <v>119</v>
      </c>
      <c r="E24" t="s">
        <v>126</v>
      </c>
      <c r="F24" t="n">
        <v>382</v>
      </c>
      <c r="G24" t="n">
        <v>283</v>
      </c>
      <c r="H24" t="n">
        <v>99</v>
      </c>
      <c r="I24" s="3" t="n">
        <v>0.740837696335079</v>
      </c>
    </row>
    <row r="25">
      <c r="B25" t="s">
        <v>54</v>
      </c>
      <c r="C25" t="s">
        <v>55</v>
      </c>
      <c r="D25" t="s">
        <v>119</v>
      </c>
      <c r="E25" t="s">
        <v>126</v>
      </c>
      <c r="F25" t="n">
        <v>295</v>
      </c>
      <c r="G25" t="n">
        <v>232</v>
      </c>
      <c r="H25" t="n">
        <v>63</v>
      </c>
      <c r="I25" s="3" t="n">
        <v>0.786440677966102</v>
      </c>
    </row>
    <row r="26">
      <c r="B26" t="s">
        <v>56</v>
      </c>
      <c r="C26" t="s">
        <v>57</v>
      </c>
      <c r="D26" t="s">
        <v>119</v>
      </c>
      <c r="E26" t="s">
        <v>126</v>
      </c>
      <c r="F26" t="n">
        <v>78</v>
      </c>
      <c r="G26" t="n">
        <v>73</v>
      </c>
      <c r="H26" t="n">
        <v>5</v>
      </c>
      <c r="I26" s="3" t="n">
        <v>0.935897435897436</v>
      </c>
    </row>
    <row r="27">
      <c r="B27" t="s">
        <v>58</v>
      </c>
      <c r="C27" t="s">
        <v>59</v>
      </c>
      <c r="D27" t="s">
        <v>119</v>
      </c>
      <c r="E27" t="s">
        <v>126</v>
      </c>
      <c r="F27" t="n">
        <v>140</v>
      </c>
      <c r="G27" t="n">
        <v>97</v>
      </c>
      <c r="H27" t="n">
        <v>43</v>
      </c>
      <c r="I27" s="3" t="n">
        <v>0.692857142857143</v>
      </c>
    </row>
    <row r="28">
      <c r="B28" t="s">
        <v>60</v>
      </c>
      <c r="C28" t="s">
        <v>61</v>
      </c>
      <c r="D28" t="s">
        <v>119</v>
      </c>
      <c r="E28" t="s">
        <v>126</v>
      </c>
      <c r="F28" t="n">
        <v>40</v>
      </c>
      <c r="G28" t="n">
        <v>26</v>
      </c>
      <c r="H28" t="n">
        <v>14</v>
      </c>
      <c r="I28" s="3" t="n">
        <v>0.65</v>
      </c>
    </row>
    <row r="29">
      <c r="B29" t="s">
        <v>62</v>
      </c>
      <c r="C29" t="s">
        <v>63</v>
      </c>
      <c r="D29" t="s">
        <v>119</v>
      </c>
      <c r="E29" t="s">
        <v>126</v>
      </c>
      <c r="F29" t="n">
        <v>123</v>
      </c>
      <c r="G29" t="n">
        <v>89</v>
      </c>
      <c r="H29" t="n">
        <v>34</v>
      </c>
      <c r="I29" s="3" t="n">
        <v>0.723577235772358</v>
      </c>
    </row>
    <row r="30">
      <c r="B30" t="s">
        <v>64</v>
      </c>
      <c r="C30" t="s">
        <v>65</v>
      </c>
      <c r="D30" t="s">
        <v>119</v>
      </c>
      <c r="E30" t="s">
        <v>126</v>
      </c>
      <c r="F30" t="n">
        <v>302</v>
      </c>
      <c r="G30" t="n">
        <v>216</v>
      </c>
      <c r="H30" t="n">
        <v>86</v>
      </c>
      <c r="I30" s="3" t="n">
        <v>0.71523178807947</v>
      </c>
    </row>
    <row r="31">
      <c r="B31" t="s">
        <v>66</v>
      </c>
      <c r="C31" t="s">
        <v>67</v>
      </c>
      <c r="D31" t="s">
        <v>119</v>
      </c>
      <c r="E31" t="s">
        <v>126</v>
      </c>
      <c r="F31" t="n">
        <v>146</v>
      </c>
      <c r="G31" t="n">
        <v>102</v>
      </c>
      <c r="H31" t="n">
        <v>44</v>
      </c>
      <c r="I31" s="3" t="n">
        <v>0.698630136986301</v>
      </c>
    </row>
    <row r="32">
      <c r="B32" t="s">
        <v>68</v>
      </c>
      <c r="C32" t="s">
        <v>69</v>
      </c>
      <c r="D32" t="s">
        <v>119</v>
      </c>
      <c r="E32" t="s">
        <v>126</v>
      </c>
      <c r="F32" t="n">
        <v>117</v>
      </c>
      <c r="G32" t="n">
        <v>74</v>
      </c>
      <c r="H32" t="n">
        <v>43</v>
      </c>
      <c r="I32" s="3" t="n">
        <v>0.632478632478632</v>
      </c>
    </row>
    <row r="33">
      <c r="B33" t="s">
        <v>70</v>
      </c>
      <c r="C33" t="s">
        <v>71</v>
      </c>
      <c r="D33" t="s">
        <v>119</v>
      </c>
      <c r="E33" t="s">
        <v>126</v>
      </c>
      <c r="F33" t="n">
        <v>34</v>
      </c>
      <c r="G33" t="n">
        <v>23</v>
      </c>
      <c r="H33" t="n">
        <v>11</v>
      </c>
      <c r="I33" s="3" t="n">
        <v>0.676470588235294</v>
      </c>
    </row>
    <row r="34">
      <c r="B34" t="s">
        <v>72</v>
      </c>
      <c r="C34" t="s">
        <v>73</v>
      </c>
      <c r="D34" t="s">
        <v>119</v>
      </c>
      <c r="E34" t="s">
        <v>126</v>
      </c>
      <c r="F34" t="n">
        <v>75</v>
      </c>
      <c r="G34" t="n">
        <v>49</v>
      </c>
      <c r="H34" t="n">
        <v>26</v>
      </c>
      <c r="I34" s="3" t="n">
        <v>0.653333333333333</v>
      </c>
    </row>
    <row r="35">
      <c r="B35" t="s">
        <v>74</v>
      </c>
      <c r="C35" t="s">
        <v>75</v>
      </c>
      <c r="D35" t="s">
        <v>119</v>
      </c>
      <c r="E35" t="s">
        <v>126</v>
      </c>
      <c r="F35" t="n">
        <v>137</v>
      </c>
      <c r="G35" t="n">
        <v>104</v>
      </c>
      <c r="H35" t="n">
        <v>33</v>
      </c>
      <c r="I35" s="3" t="n">
        <v>0.759124087591241</v>
      </c>
    </row>
    <row r="36">
      <c r="B36" t="s">
        <v>76</v>
      </c>
      <c r="C36" t="s">
        <v>77</v>
      </c>
      <c r="D36" t="s">
        <v>119</v>
      </c>
      <c r="E36" t="s">
        <v>126</v>
      </c>
      <c r="F36" t="n">
        <v>190</v>
      </c>
      <c r="G36" t="n">
        <v>110</v>
      </c>
      <c r="H36" t="n">
        <v>80</v>
      </c>
      <c r="I36" s="3" t="n">
        <v>0.578947368421053</v>
      </c>
    </row>
    <row r="37">
      <c r="B37" t="s">
        <v>78</v>
      </c>
      <c r="C37" t="s">
        <v>79</v>
      </c>
      <c r="D37" t="s">
        <v>119</v>
      </c>
      <c r="E37" t="s">
        <v>126</v>
      </c>
      <c r="F37" t="n">
        <v>158</v>
      </c>
      <c r="G37" t="n">
        <v>119</v>
      </c>
      <c r="H37" t="n">
        <v>39</v>
      </c>
      <c r="I37" s="3" t="n">
        <v>0.753164556962025</v>
      </c>
    </row>
    <row r="38">
      <c r="B38" t="s">
        <v>80</v>
      </c>
      <c r="C38" t="s">
        <v>81</v>
      </c>
      <c r="D38" t="s">
        <v>119</v>
      </c>
      <c r="E38" t="s">
        <v>126</v>
      </c>
      <c r="F38" t="n">
        <v>221</v>
      </c>
      <c r="G38" t="n">
        <v>189</v>
      </c>
      <c r="H38" t="n">
        <v>32</v>
      </c>
      <c r="I38" s="3" t="n">
        <v>0.855203619909502</v>
      </c>
    </row>
    <row r="39">
      <c r="B39" t="s">
        <v>82</v>
      </c>
      <c r="C39" t="s">
        <v>83</v>
      </c>
      <c r="D39" t="s">
        <v>119</v>
      </c>
      <c r="E39" t="s">
        <v>126</v>
      </c>
      <c r="F39" t="n">
        <v>96</v>
      </c>
      <c r="G39" t="n">
        <v>63</v>
      </c>
      <c r="H39" t="n">
        <v>33</v>
      </c>
      <c r="I39" s="3" t="n">
        <v>0.65625</v>
      </c>
    </row>
    <row r="40">
      <c r="B40" t="s">
        <v>84</v>
      </c>
      <c r="C40" t="s">
        <v>85</v>
      </c>
      <c r="D40" t="s">
        <v>119</v>
      </c>
      <c r="E40" t="s">
        <v>126</v>
      </c>
      <c r="F40" t="n">
        <v>150</v>
      </c>
      <c r="G40" t="n">
        <v>99</v>
      </c>
      <c r="H40" t="n">
        <v>51</v>
      </c>
      <c r="I40" s="3" t="n">
        <v>0.66</v>
      </c>
    </row>
    <row r="41">
      <c r="B41" t="s">
        <v>86</v>
      </c>
      <c r="C41" t="s">
        <v>87</v>
      </c>
      <c r="D41" t="s">
        <v>119</v>
      </c>
      <c r="E41" t="s">
        <v>126</v>
      </c>
      <c r="F41" t="n">
        <v>98</v>
      </c>
      <c r="G41" t="n">
        <v>68</v>
      </c>
      <c r="H41" t="n">
        <v>30</v>
      </c>
      <c r="I41" s="3" t="n">
        <v>0.693877551020408</v>
      </c>
    </row>
    <row r="42">
      <c r="B42" t="s">
        <v>88</v>
      </c>
      <c r="C42" t="s">
        <v>89</v>
      </c>
      <c r="D42" t="s">
        <v>119</v>
      </c>
      <c r="E42" t="s">
        <v>126</v>
      </c>
      <c r="F42" t="n">
        <v>83</v>
      </c>
      <c r="G42" t="n">
        <v>60</v>
      </c>
      <c r="H42" t="n">
        <v>23</v>
      </c>
      <c r="I42" s="3" t="n">
        <v>0.72289156626506</v>
      </c>
    </row>
    <row r="43">
      <c r="B43" t="s">
        <v>90</v>
      </c>
      <c r="C43" t="s">
        <v>91</v>
      </c>
      <c r="D43" t="s">
        <v>119</v>
      </c>
      <c r="E43" t="s">
        <v>126</v>
      </c>
      <c r="F43" t="n">
        <v>180</v>
      </c>
      <c r="G43" t="n">
        <v>129</v>
      </c>
      <c r="H43" t="n">
        <v>51</v>
      </c>
      <c r="I43" s="3" t="n">
        <v>0.716666666666667</v>
      </c>
    </row>
    <row r="44">
      <c r="B44" t="s">
        <v>92</v>
      </c>
      <c r="C44" t="s">
        <v>93</v>
      </c>
      <c r="D44" t="s">
        <v>119</v>
      </c>
      <c r="E44" t="s">
        <v>126</v>
      </c>
      <c r="F44" t="n">
        <v>101</v>
      </c>
      <c r="G44" t="n">
        <v>86</v>
      </c>
      <c r="H44" t="n">
        <v>15</v>
      </c>
      <c r="I44" s="3" t="n">
        <v>0.851485148514851</v>
      </c>
    </row>
    <row r="45">
      <c r="B45" t="s">
        <v>94</v>
      </c>
      <c r="C45" t="s">
        <v>95</v>
      </c>
      <c r="D45" t="s">
        <v>119</v>
      </c>
      <c r="E45" t="s">
        <v>126</v>
      </c>
      <c r="F45" t="n">
        <v>144</v>
      </c>
      <c r="G45" t="n">
        <v>107</v>
      </c>
      <c r="H45" t="n">
        <v>37</v>
      </c>
      <c r="I45" s="3" t="n">
        <v>0.743055555555556</v>
      </c>
    </row>
    <row r="46">
      <c r="B46" t="s">
        <v>96</v>
      </c>
      <c r="C46" t="s">
        <v>97</v>
      </c>
      <c r="D46" t="s">
        <v>119</v>
      </c>
      <c r="E46" t="s">
        <v>126</v>
      </c>
      <c r="F46" t="n">
        <v>139</v>
      </c>
      <c r="G46" t="n">
        <v>103</v>
      </c>
      <c r="H46" t="n">
        <v>36</v>
      </c>
      <c r="I46" s="3" t="n">
        <v>0.741007194244604</v>
      </c>
    </row>
    <row r="47">
      <c r="B47" t="s">
        <v>98</v>
      </c>
      <c r="C47" t="s">
        <v>99</v>
      </c>
      <c r="D47" t="s">
        <v>119</v>
      </c>
      <c r="E47" t="s">
        <v>126</v>
      </c>
      <c r="F47" t="n">
        <v>133</v>
      </c>
      <c r="G47" t="n">
        <v>97</v>
      </c>
      <c r="H47" t="n">
        <v>36</v>
      </c>
      <c r="I47" s="3" t="n">
        <v>0.729323308270677</v>
      </c>
    </row>
    <row r="48">
      <c r="B48" t="s">
        <v>100</v>
      </c>
      <c r="C48" t="s">
        <v>101</v>
      </c>
      <c r="D48" t="s">
        <v>119</v>
      </c>
      <c r="E48" t="s">
        <v>126</v>
      </c>
      <c r="F48" t="n">
        <v>127</v>
      </c>
      <c r="G48" t="n">
        <v>104</v>
      </c>
      <c r="H48" t="n">
        <v>23</v>
      </c>
      <c r="I48" s="3" t="n">
        <v>0.818897637795276</v>
      </c>
    </row>
    <row r="49">
      <c r="B49" t="s">
        <v>102</v>
      </c>
      <c r="C49" t="s">
        <v>103</v>
      </c>
      <c r="D49" t="s">
        <v>119</v>
      </c>
      <c r="E49" t="s">
        <v>126</v>
      </c>
      <c r="F49" t="n">
        <v>161</v>
      </c>
      <c r="G49" t="n">
        <v>102</v>
      </c>
      <c r="H49" t="n">
        <v>59</v>
      </c>
      <c r="I49" s="3" t="n">
        <v>0.633540372670807</v>
      </c>
    </row>
    <row r="50">
      <c r="B50" t="s">
        <v>104</v>
      </c>
      <c r="C50" t="s">
        <v>105</v>
      </c>
      <c r="D50" t="s">
        <v>119</v>
      </c>
      <c r="E50" t="s">
        <v>126</v>
      </c>
      <c r="F50" t="n">
        <v>202</v>
      </c>
      <c r="G50" t="n">
        <v>136</v>
      </c>
      <c r="H50" t="n">
        <v>66</v>
      </c>
      <c r="I50" s="3" t="n">
        <v>0.673267326732673</v>
      </c>
    </row>
    <row r="51">
      <c r="B51" t="s">
        <v>108</v>
      </c>
      <c r="C51" t="s">
        <v>109</v>
      </c>
      <c r="D51" t="s">
        <v>119</v>
      </c>
      <c r="E51" t="s">
        <v>126</v>
      </c>
      <c r="F51" t="n">
        <v>1</v>
      </c>
      <c r="G51" t="n">
        <v>1</v>
      </c>
      <c r="H51" t="n">
        <v>0</v>
      </c>
      <c r="I51" s="3" t="n">
        <v>1</v>
      </c>
    </row>
    <row r="52">
      <c r="B52" t="s">
        <v>112</v>
      </c>
      <c r="C52" t="s">
        <v>113</v>
      </c>
      <c r="D52" t="s">
        <v>119</v>
      </c>
      <c r="E52" t="s">
        <v>126</v>
      </c>
      <c r="F52" t="n">
        <v>1</v>
      </c>
      <c r="G52" t="n">
        <v>1</v>
      </c>
      <c r="H52" t="n">
        <v>0</v>
      </c>
      <c r="I52" s="3" t="n">
        <v>1</v>
      </c>
    </row>
    <row r="53">
      <c r="B53" t="s">
        <v>114</v>
      </c>
      <c r="C53" t="s">
        <v>114</v>
      </c>
      <c r="D53" t="s">
        <v>119</v>
      </c>
      <c r="E53" t="s">
        <v>126</v>
      </c>
      <c r="F53" t="n">
        <v>86</v>
      </c>
      <c r="G53" t="n">
        <v>69</v>
      </c>
      <c r="H53" t="n">
        <v>17</v>
      </c>
      <c r="I53" s="3" t="n">
        <v>0.802325581395349</v>
      </c>
    </row>
    <row r="54">
      <c r="I54" s="3"/>
    </row>
  </sheetData>
  <pageMargins left="0.7" right="0.7" top="0.75" bottom="0.75" header="0.3" footer="0.3"/>
  <pageSetup paperSize="9" orientation="portrait" horizontalDpi="300" verticalDpi="300" r:id="rId2"/>
  <tableParts count="1">
    <tablePart r:id="rId7"/>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127</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123</v>
      </c>
      <c r="H8" s="2" t="s">
        <v>124</v>
      </c>
      <c r="I8" s="2" t="s">
        <v>125</v>
      </c>
    </row>
    <row r="9">
      <c r="B9" t="s">
        <v>22</v>
      </c>
      <c r="C9" t="s">
        <v>23</v>
      </c>
      <c r="D9" t="s">
        <v>119</v>
      </c>
      <c r="E9" t="s">
        <v>126</v>
      </c>
      <c r="F9" t="n">
        <v>29</v>
      </c>
      <c r="G9" t="n">
        <v>16</v>
      </c>
      <c r="H9" t="n">
        <v>13</v>
      </c>
      <c r="I9" s="3" t="n">
        <v>0.551724137931034</v>
      </c>
    </row>
    <row r="10">
      <c r="B10" t="s">
        <v>24</v>
      </c>
      <c r="C10" t="s">
        <v>25</v>
      </c>
      <c r="D10" t="s">
        <v>119</v>
      </c>
      <c r="E10" t="s">
        <v>126</v>
      </c>
      <c r="F10" t="n">
        <v>14</v>
      </c>
      <c r="G10" t="n">
        <v>12</v>
      </c>
      <c r="H10" t="n">
        <v>2</v>
      </c>
      <c r="I10" s="3" t="n">
        <v>0.857142857142857</v>
      </c>
    </row>
    <row r="11">
      <c r="B11" t="s">
        <v>26</v>
      </c>
      <c r="C11" t="s">
        <v>27</v>
      </c>
      <c r="D11" t="s">
        <v>119</v>
      </c>
      <c r="E11" t="s">
        <v>126</v>
      </c>
      <c r="F11" t="n">
        <v>36</v>
      </c>
      <c r="G11" t="n">
        <v>25</v>
      </c>
      <c r="H11" t="n">
        <v>11</v>
      </c>
      <c r="I11" s="3" t="n">
        <v>0.694444444444444</v>
      </c>
    </row>
    <row r="12">
      <c r="B12" t="s">
        <v>28</v>
      </c>
      <c r="C12" t="s">
        <v>29</v>
      </c>
      <c r="D12" t="s">
        <v>119</v>
      </c>
      <c r="E12" t="s">
        <v>126</v>
      </c>
      <c r="F12" t="n">
        <v>42</v>
      </c>
      <c r="G12" t="n">
        <v>29</v>
      </c>
      <c r="H12" t="n">
        <v>13</v>
      </c>
      <c r="I12" s="3" t="n">
        <v>0.69047619047619</v>
      </c>
    </row>
    <row r="13">
      <c r="B13" t="s">
        <v>30</v>
      </c>
      <c r="C13" t="s">
        <v>31</v>
      </c>
      <c r="D13" t="s">
        <v>119</v>
      </c>
      <c r="E13" t="s">
        <v>126</v>
      </c>
      <c r="F13" t="n">
        <v>36</v>
      </c>
      <c r="G13" t="n">
        <v>25</v>
      </c>
      <c r="H13" t="n">
        <v>11</v>
      </c>
      <c r="I13" s="3" t="n">
        <v>0.694444444444444</v>
      </c>
    </row>
    <row r="14">
      <c r="B14" t="s">
        <v>32</v>
      </c>
      <c r="C14" t="s">
        <v>33</v>
      </c>
      <c r="D14" t="s">
        <v>119</v>
      </c>
      <c r="E14" t="s">
        <v>126</v>
      </c>
      <c r="F14" t="n">
        <v>62</v>
      </c>
      <c r="G14" t="n">
        <v>36</v>
      </c>
      <c r="H14" t="n">
        <v>26</v>
      </c>
      <c r="I14" s="3" t="n">
        <v>0.580645161290323</v>
      </c>
    </row>
    <row r="15">
      <c r="B15" t="s">
        <v>34</v>
      </c>
      <c r="C15" t="s">
        <v>35</v>
      </c>
      <c r="D15" t="s">
        <v>119</v>
      </c>
      <c r="E15" t="s">
        <v>126</v>
      </c>
      <c r="F15" t="n">
        <v>28</v>
      </c>
      <c r="G15" t="n">
        <v>17</v>
      </c>
      <c r="H15" t="n">
        <v>11</v>
      </c>
      <c r="I15" s="3" t="n">
        <v>0.607142857142857</v>
      </c>
    </row>
    <row r="16">
      <c r="B16" t="s">
        <v>36</v>
      </c>
      <c r="C16" t="s">
        <v>37</v>
      </c>
      <c r="D16" t="s">
        <v>119</v>
      </c>
      <c r="E16" t="s">
        <v>126</v>
      </c>
      <c r="F16" t="n">
        <v>85</v>
      </c>
      <c r="G16" t="n">
        <v>47</v>
      </c>
      <c r="H16" t="n">
        <v>38</v>
      </c>
      <c r="I16" s="3" t="n">
        <v>0.552941176470588</v>
      </c>
    </row>
    <row r="17">
      <c r="B17" t="s">
        <v>38</v>
      </c>
      <c r="C17" t="s">
        <v>39</v>
      </c>
      <c r="D17" t="s">
        <v>119</v>
      </c>
      <c r="E17" t="s">
        <v>126</v>
      </c>
      <c r="F17" t="n">
        <v>30</v>
      </c>
      <c r="G17" t="n">
        <v>14</v>
      </c>
      <c r="H17" t="n">
        <v>16</v>
      </c>
      <c r="I17" s="3" t="n">
        <v>0.466666666666667</v>
      </c>
    </row>
    <row r="18">
      <c r="B18" t="s">
        <v>40</v>
      </c>
      <c r="C18" t="s">
        <v>41</v>
      </c>
      <c r="D18" t="s">
        <v>119</v>
      </c>
      <c r="E18" t="s">
        <v>126</v>
      </c>
      <c r="F18" t="n">
        <v>36</v>
      </c>
      <c r="G18" t="n">
        <v>16</v>
      </c>
      <c r="H18" t="n">
        <v>20</v>
      </c>
      <c r="I18" s="3" t="n">
        <v>0.444444444444444</v>
      </c>
    </row>
    <row r="19">
      <c r="B19" t="s">
        <v>42</v>
      </c>
      <c r="C19" t="s">
        <v>43</v>
      </c>
      <c r="D19" t="s">
        <v>119</v>
      </c>
      <c r="E19" t="s">
        <v>126</v>
      </c>
      <c r="F19" t="n">
        <v>46</v>
      </c>
      <c r="G19" t="n">
        <v>29</v>
      </c>
      <c r="H19" t="n">
        <v>17</v>
      </c>
      <c r="I19" s="3" t="n">
        <v>0.630434782608696</v>
      </c>
    </row>
    <row r="20">
      <c r="B20" t="s">
        <v>44</v>
      </c>
      <c r="C20" t="s">
        <v>45</v>
      </c>
      <c r="D20" t="s">
        <v>119</v>
      </c>
      <c r="E20" t="s">
        <v>126</v>
      </c>
      <c r="F20" t="n">
        <v>56</v>
      </c>
      <c r="G20" t="n">
        <v>34</v>
      </c>
      <c r="H20" t="n">
        <v>22</v>
      </c>
      <c r="I20" s="3" t="n">
        <v>0.607142857142857</v>
      </c>
    </row>
    <row r="21">
      <c r="B21" t="s">
        <v>46</v>
      </c>
      <c r="C21" t="s">
        <v>47</v>
      </c>
      <c r="D21" t="s">
        <v>119</v>
      </c>
      <c r="E21" t="s">
        <v>126</v>
      </c>
      <c r="F21" t="n">
        <v>22</v>
      </c>
      <c r="G21" t="n">
        <v>18</v>
      </c>
      <c r="H21" t="n">
        <v>4</v>
      </c>
      <c r="I21" s="3" t="n">
        <v>0.818181818181818</v>
      </c>
    </row>
    <row r="22">
      <c r="B22" t="s">
        <v>48</v>
      </c>
      <c r="C22" t="s">
        <v>49</v>
      </c>
      <c r="D22" t="s">
        <v>119</v>
      </c>
      <c r="E22" t="s">
        <v>126</v>
      </c>
      <c r="F22" t="n">
        <v>30</v>
      </c>
      <c r="G22" t="n">
        <v>19</v>
      </c>
      <c r="H22" t="n">
        <v>11</v>
      </c>
      <c r="I22" s="3" t="n">
        <v>0.633333333333333</v>
      </c>
    </row>
    <row r="23">
      <c r="B23" t="s">
        <v>50</v>
      </c>
      <c r="C23" t="s">
        <v>51</v>
      </c>
      <c r="D23" t="s">
        <v>119</v>
      </c>
      <c r="E23" t="s">
        <v>126</v>
      </c>
      <c r="F23" t="n">
        <v>29</v>
      </c>
      <c r="G23" t="n">
        <v>15</v>
      </c>
      <c r="H23" t="n">
        <v>14</v>
      </c>
      <c r="I23" s="3" t="n">
        <v>0.517241379310345</v>
      </c>
    </row>
    <row r="24">
      <c r="B24" t="s">
        <v>52</v>
      </c>
      <c r="C24" t="s">
        <v>53</v>
      </c>
      <c r="D24" t="s">
        <v>119</v>
      </c>
      <c r="E24" t="s">
        <v>126</v>
      </c>
      <c r="F24" t="n">
        <v>85</v>
      </c>
      <c r="G24" t="n">
        <v>55</v>
      </c>
      <c r="H24" t="n">
        <v>30</v>
      </c>
      <c r="I24" s="3" t="n">
        <v>0.647058823529412</v>
      </c>
    </row>
    <row r="25">
      <c r="B25" t="s">
        <v>54</v>
      </c>
      <c r="C25" t="s">
        <v>55</v>
      </c>
      <c r="D25" t="s">
        <v>119</v>
      </c>
      <c r="E25" t="s">
        <v>126</v>
      </c>
      <c r="F25" t="n">
        <v>87</v>
      </c>
      <c r="G25" t="n">
        <v>69</v>
      </c>
      <c r="H25" t="n">
        <v>18</v>
      </c>
      <c r="I25" s="3" t="n">
        <v>0.793103448275862</v>
      </c>
    </row>
    <row r="26">
      <c r="B26" t="s">
        <v>56</v>
      </c>
      <c r="C26" t="s">
        <v>57</v>
      </c>
      <c r="D26" t="s">
        <v>119</v>
      </c>
      <c r="E26" t="s">
        <v>126</v>
      </c>
      <c r="F26" t="n">
        <v>31</v>
      </c>
      <c r="G26" t="n">
        <v>15</v>
      </c>
      <c r="H26" t="n">
        <v>16</v>
      </c>
      <c r="I26" s="3" t="n">
        <v>0.483870967741935</v>
      </c>
    </row>
    <row r="27">
      <c r="B27" t="s">
        <v>58</v>
      </c>
      <c r="C27" t="s">
        <v>59</v>
      </c>
      <c r="D27" t="s">
        <v>119</v>
      </c>
      <c r="E27" t="s">
        <v>126</v>
      </c>
      <c r="F27" t="n">
        <v>42</v>
      </c>
      <c r="G27" t="n">
        <v>30</v>
      </c>
      <c r="H27" t="n">
        <v>12</v>
      </c>
      <c r="I27" s="3" t="n">
        <v>0.714285714285714</v>
      </c>
    </row>
    <row r="28">
      <c r="B28" t="s">
        <v>60</v>
      </c>
      <c r="C28" t="s">
        <v>61</v>
      </c>
      <c r="D28" t="s">
        <v>119</v>
      </c>
      <c r="E28" t="s">
        <v>126</v>
      </c>
      <c r="F28" t="n">
        <v>53</v>
      </c>
      <c r="G28" t="n">
        <v>28</v>
      </c>
      <c r="H28" t="n">
        <v>25</v>
      </c>
      <c r="I28" s="3" t="n">
        <v>0.528301886792453</v>
      </c>
    </row>
    <row r="29">
      <c r="B29" t="s">
        <v>62</v>
      </c>
      <c r="C29" t="s">
        <v>63</v>
      </c>
      <c r="D29" t="s">
        <v>119</v>
      </c>
      <c r="E29" t="s">
        <v>126</v>
      </c>
      <c r="F29" t="n">
        <v>56</v>
      </c>
      <c r="G29" t="n">
        <v>40</v>
      </c>
      <c r="H29" t="n">
        <v>16</v>
      </c>
      <c r="I29" s="3" t="n">
        <v>0.714285714285714</v>
      </c>
    </row>
    <row r="30">
      <c r="B30" t="s">
        <v>64</v>
      </c>
      <c r="C30" t="s">
        <v>65</v>
      </c>
      <c r="D30" t="s">
        <v>119</v>
      </c>
      <c r="E30" t="s">
        <v>126</v>
      </c>
      <c r="F30" t="n">
        <v>63</v>
      </c>
      <c r="G30" t="n">
        <v>28</v>
      </c>
      <c r="H30" t="n">
        <v>35</v>
      </c>
      <c r="I30" s="3" t="n">
        <v>0.444444444444444</v>
      </c>
    </row>
    <row r="31">
      <c r="B31" t="s">
        <v>66</v>
      </c>
      <c r="C31" t="s">
        <v>67</v>
      </c>
      <c r="D31" t="s">
        <v>119</v>
      </c>
      <c r="E31" t="s">
        <v>126</v>
      </c>
      <c r="F31" t="n">
        <v>47</v>
      </c>
      <c r="G31" t="n">
        <v>24</v>
      </c>
      <c r="H31" t="n">
        <v>23</v>
      </c>
      <c r="I31" s="3" t="n">
        <v>0.51063829787234</v>
      </c>
    </row>
    <row r="32">
      <c r="B32" t="s">
        <v>68</v>
      </c>
      <c r="C32" t="s">
        <v>69</v>
      </c>
      <c r="D32" t="s">
        <v>119</v>
      </c>
      <c r="E32" t="s">
        <v>126</v>
      </c>
      <c r="F32" t="n">
        <v>40</v>
      </c>
      <c r="G32" t="n">
        <v>23</v>
      </c>
      <c r="H32" t="n">
        <v>17</v>
      </c>
      <c r="I32" s="3" t="n">
        <v>0.575</v>
      </c>
    </row>
    <row r="33">
      <c r="B33" t="s">
        <v>70</v>
      </c>
      <c r="C33" t="s">
        <v>71</v>
      </c>
      <c r="D33" t="s">
        <v>119</v>
      </c>
      <c r="E33" t="s">
        <v>126</v>
      </c>
      <c r="F33" t="n">
        <v>38</v>
      </c>
      <c r="G33" t="n">
        <v>21</v>
      </c>
      <c r="H33" t="n">
        <v>17</v>
      </c>
      <c r="I33" s="3" t="n">
        <v>0.552631578947368</v>
      </c>
    </row>
    <row r="34">
      <c r="B34" t="s">
        <v>72</v>
      </c>
      <c r="C34" t="s">
        <v>73</v>
      </c>
      <c r="D34" t="s">
        <v>119</v>
      </c>
      <c r="E34" t="s">
        <v>126</v>
      </c>
      <c r="F34" t="n">
        <v>36</v>
      </c>
      <c r="G34" t="n">
        <v>29</v>
      </c>
      <c r="H34" t="n">
        <v>7</v>
      </c>
      <c r="I34" s="3" t="n">
        <v>0.805555555555556</v>
      </c>
    </row>
    <row r="35">
      <c r="B35" t="s">
        <v>74</v>
      </c>
      <c r="C35" t="s">
        <v>75</v>
      </c>
      <c r="D35" t="s">
        <v>119</v>
      </c>
      <c r="E35" t="s">
        <v>126</v>
      </c>
      <c r="F35" t="n">
        <v>24</v>
      </c>
      <c r="G35" t="n">
        <v>11</v>
      </c>
      <c r="H35" t="n">
        <v>13</v>
      </c>
      <c r="I35" s="3" t="n">
        <v>0.458333333333333</v>
      </c>
    </row>
    <row r="36">
      <c r="B36" t="s">
        <v>76</v>
      </c>
      <c r="C36" t="s">
        <v>77</v>
      </c>
      <c r="D36" t="s">
        <v>119</v>
      </c>
      <c r="E36" t="s">
        <v>126</v>
      </c>
      <c r="F36" t="n">
        <v>118</v>
      </c>
      <c r="G36" t="n">
        <v>91</v>
      </c>
      <c r="H36" t="n">
        <v>27</v>
      </c>
      <c r="I36" s="3" t="n">
        <v>0.771186440677966</v>
      </c>
    </row>
    <row r="37">
      <c r="B37" t="s">
        <v>78</v>
      </c>
      <c r="C37" t="s">
        <v>79</v>
      </c>
      <c r="D37" t="s">
        <v>119</v>
      </c>
      <c r="E37" t="s">
        <v>126</v>
      </c>
      <c r="F37" t="n">
        <v>35</v>
      </c>
      <c r="G37" t="n">
        <v>31</v>
      </c>
      <c r="H37" t="n">
        <v>4</v>
      </c>
      <c r="I37" s="3" t="n">
        <v>0.885714285714286</v>
      </c>
    </row>
    <row r="38">
      <c r="B38" t="s">
        <v>80</v>
      </c>
      <c r="C38" t="s">
        <v>81</v>
      </c>
      <c r="D38" t="s">
        <v>119</v>
      </c>
      <c r="E38" t="s">
        <v>126</v>
      </c>
      <c r="F38" t="n">
        <v>47</v>
      </c>
      <c r="G38" t="n">
        <v>29</v>
      </c>
      <c r="H38" t="n">
        <v>18</v>
      </c>
      <c r="I38" s="3" t="n">
        <v>0.617021276595745</v>
      </c>
    </row>
    <row r="39">
      <c r="B39" t="s">
        <v>82</v>
      </c>
      <c r="C39" t="s">
        <v>83</v>
      </c>
      <c r="D39" t="s">
        <v>119</v>
      </c>
      <c r="E39" t="s">
        <v>126</v>
      </c>
      <c r="F39" t="n">
        <v>19</v>
      </c>
      <c r="G39" t="n">
        <v>11</v>
      </c>
      <c r="H39" t="n">
        <v>8</v>
      </c>
      <c r="I39" s="3" t="n">
        <v>0.578947368421053</v>
      </c>
    </row>
    <row r="40">
      <c r="B40" t="s">
        <v>84</v>
      </c>
      <c r="C40" t="s">
        <v>85</v>
      </c>
      <c r="D40" t="s">
        <v>119</v>
      </c>
      <c r="E40" t="s">
        <v>126</v>
      </c>
      <c r="F40" t="n">
        <v>37</v>
      </c>
      <c r="G40" t="n">
        <v>29</v>
      </c>
      <c r="H40" t="n">
        <v>8</v>
      </c>
      <c r="I40" s="3" t="n">
        <v>0.783783783783784</v>
      </c>
    </row>
    <row r="41">
      <c r="B41" t="s">
        <v>86</v>
      </c>
      <c r="C41" t="s">
        <v>87</v>
      </c>
      <c r="D41" t="s">
        <v>119</v>
      </c>
      <c r="E41" t="s">
        <v>126</v>
      </c>
      <c r="F41" t="n">
        <v>15</v>
      </c>
      <c r="G41" t="n">
        <v>5</v>
      </c>
      <c r="H41" t="n">
        <v>10</v>
      </c>
      <c r="I41" s="3" t="n">
        <v>0.333333333333333</v>
      </c>
    </row>
    <row r="42">
      <c r="B42" t="s">
        <v>88</v>
      </c>
      <c r="C42" t="s">
        <v>89</v>
      </c>
      <c r="D42" t="s">
        <v>119</v>
      </c>
      <c r="E42" t="s">
        <v>126</v>
      </c>
      <c r="F42" t="n">
        <v>31</v>
      </c>
      <c r="G42" t="n">
        <v>18</v>
      </c>
      <c r="H42" t="n">
        <v>13</v>
      </c>
      <c r="I42" s="3" t="n">
        <v>0.580645161290323</v>
      </c>
    </row>
    <row r="43">
      <c r="B43" t="s">
        <v>90</v>
      </c>
      <c r="C43" t="s">
        <v>91</v>
      </c>
      <c r="D43" t="s">
        <v>119</v>
      </c>
      <c r="E43" t="s">
        <v>126</v>
      </c>
      <c r="F43" t="n">
        <v>47</v>
      </c>
      <c r="G43" t="n">
        <v>26</v>
      </c>
      <c r="H43" t="n">
        <v>21</v>
      </c>
      <c r="I43" s="3" t="n">
        <v>0.553191489361702</v>
      </c>
    </row>
    <row r="44">
      <c r="B44" t="s">
        <v>92</v>
      </c>
      <c r="C44" t="s">
        <v>93</v>
      </c>
      <c r="D44" t="s">
        <v>119</v>
      </c>
      <c r="E44" t="s">
        <v>126</v>
      </c>
      <c r="F44" t="n">
        <v>45</v>
      </c>
      <c r="G44" t="n">
        <v>26</v>
      </c>
      <c r="H44" t="n">
        <v>19</v>
      </c>
      <c r="I44" s="3" t="n">
        <v>0.577777777777778</v>
      </c>
    </row>
    <row r="45">
      <c r="B45" t="s">
        <v>94</v>
      </c>
      <c r="C45" t="s">
        <v>95</v>
      </c>
      <c r="D45" t="s">
        <v>119</v>
      </c>
      <c r="E45" t="s">
        <v>126</v>
      </c>
      <c r="F45" t="n">
        <v>46</v>
      </c>
      <c r="G45" t="n">
        <v>25</v>
      </c>
      <c r="H45" t="n">
        <v>21</v>
      </c>
      <c r="I45" s="3" t="n">
        <v>0.543478260869565</v>
      </c>
    </row>
    <row r="46">
      <c r="B46" t="s">
        <v>96</v>
      </c>
      <c r="C46" t="s">
        <v>97</v>
      </c>
      <c r="D46" t="s">
        <v>119</v>
      </c>
      <c r="E46" t="s">
        <v>126</v>
      </c>
      <c r="F46" t="n">
        <v>35</v>
      </c>
      <c r="G46" t="n">
        <v>19</v>
      </c>
      <c r="H46" t="n">
        <v>16</v>
      </c>
      <c r="I46" s="3" t="n">
        <v>0.542857142857143</v>
      </c>
    </row>
    <row r="47">
      <c r="B47" t="s">
        <v>98</v>
      </c>
      <c r="C47" t="s">
        <v>99</v>
      </c>
      <c r="D47" t="s">
        <v>119</v>
      </c>
      <c r="E47" t="s">
        <v>126</v>
      </c>
      <c r="F47" t="n">
        <v>35</v>
      </c>
      <c r="G47" t="n">
        <v>24</v>
      </c>
      <c r="H47" t="n">
        <v>11</v>
      </c>
      <c r="I47" s="3" t="n">
        <v>0.685714285714286</v>
      </c>
    </row>
    <row r="48">
      <c r="B48" t="s">
        <v>100</v>
      </c>
      <c r="C48" t="s">
        <v>101</v>
      </c>
      <c r="D48" t="s">
        <v>119</v>
      </c>
      <c r="E48" t="s">
        <v>126</v>
      </c>
      <c r="F48" t="n">
        <v>32</v>
      </c>
      <c r="G48" t="n">
        <v>18</v>
      </c>
      <c r="H48" t="n">
        <v>14</v>
      </c>
      <c r="I48" s="3" t="n">
        <v>0.5625</v>
      </c>
    </row>
    <row r="49">
      <c r="B49" t="s">
        <v>102</v>
      </c>
      <c r="C49" t="s">
        <v>103</v>
      </c>
      <c r="D49" t="s">
        <v>119</v>
      </c>
      <c r="E49" t="s">
        <v>126</v>
      </c>
      <c r="F49" t="n">
        <v>65</v>
      </c>
      <c r="G49" t="n">
        <v>30</v>
      </c>
      <c r="H49" t="n">
        <v>35</v>
      </c>
      <c r="I49" s="3" t="n">
        <v>0.461538461538462</v>
      </c>
    </row>
    <row r="50">
      <c r="B50" t="s">
        <v>104</v>
      </c>
      <c r="C50" t="s">
        <v>105</v>
      </c>
      <c r="D50" t="s">
        <v>119</v>
      </c>
      <c r="E50" t="s">
        <v>126</v>
      </c>
      <c r="F50" t="n">
        <v>79</v>
      </c>
      <c r="G50" t="n">
        <v>55</v>
      </c>
      <c r="H50" t="n">
        <v>24</v>
      </c>
      <c r="I50" s="3" t="n">
        <v>0.69620253164557</v>
      </c>
    </row>
    <row r="51">
      <c r="B51" t="s">
        <v>114</v>
      </c>
      <c r="C51" t="s">
        <v>114</v>
      </c>
      <c r="D51" t="s">
        <v>119</v>
      </c>
      <c r="E51" t="s">
        <v>126</v>
      </c>
      <c r="F51" t="n">
        <v>3</v>
      </c>
      <c r="G51" t="n">
        <v>3</v>
      </c>
      <c r="H51" t="n">
        <v>0</v>
      </c>
      <c r="I51" s="3" t="n">
        <v>1</v>
      </c>
    </row>
    <row r="52">
      <c r="I52" s="3"/>
    </row>
  </sheetData>
  <pageMargins left="0.7" right="0.7" top="0.75" bottom="0.75" header="0.3" footer="0.3"/>
  <pageSetup paperSize="9" orientation="portrait" horizontalDpi="300" verticalDpi="300" r:id="rId2"/>
  <tableParts count="1">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129</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130</v>
      </c>
      <c r="H8" s="2" t="s">
        <v>131</v>
      </c>
      <c r="I8" s="2" t="s">
        <v>132</v>
      </c>
    </row>
    <row r="9">
      <c r="B9" t="s">
        <v>18</v>
      </c>
      <c r="C9" t="s">
        <v>19</v>
      </c>
      <c r="D9" t="s">
        <v>119</v>
      </c>
      <c r="E9" t="s">
        <v>126</v>
      </c>
      <c r="F9" t="n">
        <v>2</v>
      </c>
      <c r="G9" t="n">
        <v>1</v>
      </c>
      <c r="H9" t="n">
        <v>1</v>
      </c>
      <c r="I9" s="3" t="n">
        <v>0.5</v>
      </c>
    </row>
    <row r="10">
      <c r="B10" t="s">
        <v>20</v>
      </c>
      <c r="C10" t="s">
        <v>21</v>
      </c>
      <c r="D10" t="s">
        <v>119</v>
      </c>
      <c r="E10" t="s">
        <v>126</v>
      </c>
      <c r="F10" t="n">
        <v>10</v>
      </c>
      <c r="G10" t="n">
        <v>10</v>
      </c>
      <c r="H10" t="n">
        <v>0</v>
      </c>
      <c r="I10" s="3" t="n">
        <v>1</v>
      </c>
    </row>
    <row r="11">
      <c r="B11" t="s">
        <v>22</v>
      </c>
      <c r="C11" t="s">
        <v>23</v>
      </c>
      <c r="D11" t="s">
        <v>119</v>
      </c>
      <c r="E11" t="s">
        <v>126</v>
      </c>
      <c r="F11" t="n">
        <v>543</v>
      </c>
      <c r="G11" t="n">
        <v>481</v>
      </c>
      <c r="H11" t="n">
        <v>62</v>
      </c>
      <c r="I11" s="3" t="n">
        <v>0.885819521178637</v>
      </c>
    </row>
    <row r="12">
      <c r="B12" t="s">
        <v>24</v>
      </c>
      <c r="C12" t="s">
        <v>25</v>
      </c>
      <c r="D12" t="s">
        <v>119</v>
      </c>
      <c r="E12" t="s">
        <v>126</v>
      </c>
      <c r="F12" t="n">
        <v>398</v>
      </c>
      <c r="G12" t="n">
        <v>378</v>
      </c>
      <c r="H12" t="n">
        <v>20</v>
      </c>
      <c r="I12" s="3" t="n">
        <v>0.949748743718593</v>
      </c>
    </row>
    <row r="13">
      <c r="B13" t="s">
        <v>26</v>
      </c>
      <c r="C13" t="s">
        <v>27</v>
      </c>
      <c r="D13" t="s">
        <v>119</v>
      </c>
      <c r="E13" t="s">
        <v>126</v>
      </c>
      <c r="F13" t="n">
        <v>569</v>
      </c>
      <c r="G13" t="n">
        <v>501</v>
      </c>
      <c r="H13" t="n">
        <v>68</v>
      </c>
      <c r="I13" s="3" t="n">
        <v>0.880492091388401</v>
      </c>
    </row>
    <row r="14">
      <c r="B14" t="s">
        <v>28</v>
      </c>
      <c r="C14" t="s">
        <v>29</v>
      </c>
      <c r="D14" t="s">
        <v>119</v>
      </c>
      <c r="E14" t="s">
        <v>126</v>
      </c>
      <c r="F14" t="n">
        <v>569</v>
      </c>
      <c r="G14" t="n">
        <v>491</v>
      </c>
      <c r="H14" t="n">
        <v>78</v>
      </c>
      <c r="I14" s="3" t="n">
        <v>0.862917398945518</v>
      </c>
    </row>
    <row r="15">
      <c r="B15" t="s">
        <v>30</v>
      </c>
      <c r="C15" t="s">
        <v>31</v>
      </c>
      <c r="D15" t="s">
        <v>119</v>
      </c>
      <c r="E15" t="s">
        <v>126</v>
      </c>
      <c r="F15" t="n">
        <v>463</v>
      </c>
      <c r="G15" t="n">
        <v>427</v>
      </c>
      <c r="H15" t="n">
        <v>36</v>
      </c>
      <c r="I15" s="3" t="n">
        <v>0.922246220302376</v>
      </c>
    </row>
    <row r="16">
      <c r="B16" t="s">
        <v>32</v>
      </c>
      <c r="C16" t="s">
        <v>33</v>
      </c>
      <c r="D16" t="s">
        <v>119</v>
      </c>
      <c r="E16" t="s">
        <v>126</v>
      </c>
      <c r="F16" t="n">
        <v>953</v>
      </c>
      <c r="G16" t="n">
        <v>848</v>
      </c>
      <c r="H16" t="n">
        <v>105</v>
      </c>
      <c r="I16" s="3" t="n">
        <v>0.889821615949633</v>
      </c>
    </row>
    <row r="17">
      <c r="B17" t="s">
        <v>34</v>
      </c>
      <c r="C17" t="s">
        <v>35</v>
      </c>
      <c r="D17" t="s">
        <v>119</v>
      </c>
      <c r="E17" t="s">
        <v>126</v>
      </c>
      <c r="F17" t="n">
        <v>416</v>
      </c>
      <c r="G17" t="n">
        <v>375</v>
      </c>
      <c r="H17" t="n">
        <v>41</v>
      </c>
      <c r="I17" s="3" t="n">
        <v>0.901442307692308</v>
      </c>
    </row>
    <row r="18">
      <c r="B18" t="s">
        <v>36</v>
      </c>
      <c r="C18" t="s">
        <v>37</v>
      </c>
      <c r="D18" t="s">
        <v>119</v>
      </c>
      <c r="E18" t="s">
        <v>126</v>
      </c>
      <c r="F18" t="n">
        <v>1496</v>
      </c>
      <c r="G18" t="n">
        <v>1414</v>
      </c>
      <c r="H18" t="n">
        <v>82</v>
      </c>
      <c r="I18" s="3" t="n">
        <v>0.945187165775401</v>
      </c>
    </row>
    <row r="19">
      <c r="B19" t="s">
        <v>38</v>
      </c>
      <c r="C19" t="s">
        <v>39</v>
      </c>
      <c r="D19" t="s">
        <v>119</v>
      </c>
      <c r="E19" t="s">
        <v>126</v>
      </c>
      <c r="F19" t="n">
        <v>469</v>
      </c>
      <c r="G19" t="n">
        <v>451</v>
      </c>
      <c r="H19" t="n">
        <v>18</v>
      </c>
      <c r="I19" s="3" t="n">
        <v>0.961620469083156</v>
      </c>
    </row>
    <row r="20">
      <c r="B20" t="s">
        <v>40</v>
      </c>
      <c r="C20" t="s">
        <v>41</v>
      </c>
      <c r="D20" t="s">
        <v>119</v>
      </c>
      <c r="E20" t="s">
        <v>126</v>
      </c>
      <c r="F20" t="n">
        <v>456</v>
      </c>
      <c r="G20" t="n">
        <v>420</v>
      </c>
      <c r="H20" t="n">
        <v>36</v>
      </c>
      <c r="I20" s="3" t="n">
        <v>0.921052631578947</v>
      </c>
    </row>
    <row r="21">
      <c r="B21" t="s">
        <v>42</v>
      </c>
      <c r="C21" t="s">
        <v>43</v>
      </c>
      <c r="D21" t="s">
        <v>119</v>
      </c>
      <c r="E21" t="s">
        <v>126</v>
      </c>
      <c r="F21" t="n">
        <v>619</v>
      </c>
      <c r="G21" t="n">
        <v>549</v>
      </c>
      <c r="H21" t="n">
        <v>70</v>
      </c>
      <c r="I21" s="3" t="n">
        <v>0.886914378029079</v>
      </c>
    </row>
    <row r="22">
      <c r="B22" t="s">
        <v>44</v>
      </c>
      <c r="C22" t="s">
        <v>45</v>
      </c>
      <c r="D22" t="s">
        <v>119</v>
      </c>
      <c r="E22" t="s">
        <v>126</v>
      </c>
      <c r="F22" t="n">
        <v>876</v>
      </c>
      <c r="G22" t="n">
        <v>805</v>
      </c>
      <c r="H22" t="n">
        <v>71</v>
      </c>
      <c r="I22" s="3" t="n">
        <v>0.918949771689498</v>
      </c>
    </row>
    <row r="23">
      <c r="B23" t="s">
        <v>46</v>
      </c>
      <c r="C23" t="s">
        <v>47</v>
      </c>
      <c r="D23" t="s">
        <v>119</v>
      </c>
      <c r="E23" t="s">
        <v>126</v>
      </c>
      <c r="F23" t="n">
        <v>549</v>
      </c>
      <c r="G23" t="n">
        <v>529</v>
      </c>
      <c r="H23" t="n">
        <v>20</v>
      </c>
      <c r="I23" s="3" t="n">
        <v>0.963570127504554</v>
      </c>
    </row>
    <row r="24">
      <c r="B24" t="s">
        <v>48</v>
      </c>
      <c r="C24" t="s">
        <v>49</v>
      </c>
      <c r="D24" t="s">
        <v>119</v>
      </c>
      <c r="E24" t="s">
        <v>126</v>
      </c>
      <c r="F24" t="n">
        <v>323</v>
      </c>
      <c r="G24" t="n">
        <v>303</v>
      </c>
      <c r="H24" t="n">
        <v>20</v>
      </c>
      <c r="I24" s="3" t="n">
        <v>0.938080495356037</v>
      </c>
    </row>
    <row r="25">
      <c r="B25" t="s">
        <v>50</v>
      </c>
      <c r="C25" t="s">
        <v>51</v>
      </c>
      <c r="D25" t="s">
        <v>119</v>
      </c>
      <c r="E25" t="s">
        <v>126</v>
      </c>
      <c r="F25" t="n">
        <v>374</v>
      </c>
      <c r="G25" t="n">
        <v>349</v>
      </c>
      <c r="H25" t="n">
        <v>25</v>
      </c>
      <c r="I25" s="3" t="n">
        <v>0.933155080213904</v>
      </c>
    </row>
    <row r="26">
      <c r="B26" t="s">
        <v>52</v>
      </c>
      <c r="C26" t="s">
        <v>53</v>
      </c>
      <c r="D26" t="s">
        <v>119</v>
      </c>
      <c r="E26" t="s">
        <v>126</v>
      </c>
      <c r="F26" t="n">
        <v>1289</v>
      </c>
      <c r="G26" t="n">
        <v>1162</v>
      </c>
      <c r="H26" t="n">
        <v>127</v>
      </c>
      <c r="I26" s="3" t="n">
        <v>0.901474010861133</v>
      </c>
    </row>
    <row r="27">
      <c r="B27" t="s">
        <v>54</v>
      </c>
      <c r="C27" t="s">
        <v>55</v>
      </c>
      <c r="D27" t="s">
        <v>119</v>
      </c>
      <c r="E27" t="s">
        <v>126</v>
      </c>
      <c r="F27" t="n">
        <v>1212</v>
      </c>
      <c r="G27" t="n">
        <v>1129</v>
      </c>
      <c r="H27" t="n">
        <v>83</v>
      </c>
      <c r="I27" s="3" t="n">
        <v>0.931518151815181</v>
      </c>
    </row>
    <row r="28">
      <c r="B28" t="s">
        <v>56</v>
      </c>
      <c r="C28" t="s">
        <v>57</v>
      </c>
      <c r="D28" t="s">
        <v>119</v>
      </c>
      <c r="E28" t="s">
        <v>126</v>
      </c>
      <c r="F28" t="n">
        <v>494</v>
      </c>
      <c r="G28" t="n">
        <v>451</v>
      </c>
      <c r="H28" t="n">
        <v>43</v>
      </c>
      <c r="I28" s="3" t="n">
        <v>0.912955465587045</v>
      </c>
    </row>
    <row r="29">
      <c r="B29" t="s">
        <v>58</v>
      </c>
      <c r="C29" t="s">
        <v>59</v>
      </c>
      <c r="D29" t="s">
        <v>119</v>
      </c>
      <c r="E29" t="s">
        <v>126</v>
      </c>
      <c r="F29" t="n">
        <v>705</v>
      </c>
      <c r="G29" t="n">
        <v>662</v>
      </c>
      <c r="H29" t="n">
        <v>43</v>
      </c>
      <c r="I29" s="3" t="n">
        <v>0.939007092198582</v>
      </c>
    </row>
    <row r="30">
      <c r="B30" t="s">
        <v>60</v>
      </c>
      <c r="C30" t="s">
        <v>61</v>
      </c>
      <c r="D30" t="s">
        <v>119</v>
      </c>
      <c r="E30" t="s">
        <v>126</v>
      </c>
      <c r="F30" t="n">
        <v>986</v>
      </c>
      <c r="G30" t="n">
        <v>885</v>
      </c>
      <c r="H30" t="n">
        <v>101</v>
      </c>
      <c r="I30" s="3" t="n">
        <v>0.897565922920893</v>
      </c>
    </row>
    <row r="31">
      <c r="B31" t="s">
        <v>62</v>
      </c>
      <c r="C31" t="s">
        <v>63</v>
      </c>
      <c r="D31" t="s">
        <v>119</v>
      </c>
      <c r="E31" t="s">
        <v>126</v>
      </c>
      <c r="F31" t="n">
        <v>1015</v>
      </c>
      <c r="G31" t="n">
        <v>970</v>
      </c>
      <c r="H31" t="n">
        <v>45</v>
      </c>
      <c r="I31" s="3" t="n">
        <v>0.955665024630542</v>
      </c>
    </row>
    <row r="32">
      <c r="B32" t="s">
        <v>64</v>
      </c>
      <c r="C32" t="s">
        <v>65</v>
      </c>
      <c r="D32" t="s">
        <v>119</v>
      </c>
      <c r="E32" t="s">
        <v>126</v>
      </c>
      <c r="F32" t="n">
        <v>1014</v>
      </c>
      <c r="G32" t="n">
        <v>893</v>
      </c>
      <c r="H32" t="n">
        <v>121</v>
      </c>
      <c r="I32" s="3" t="n">
        <v>0.880670611439842</v>
      </c>
    </row>
    <row r="33">
      <c r="B33" t="s">
        <v>66</v>
      </c>
      <c r="C33" t="s">
        <v>67</v>
      </c>
      <c r="D33" t="s">
        <v>119</v>
      </c>
      <c r="E33" t="s">
        <v>126</v>
      </c>
      <c r="F33" t="n">
        <v>525</v>
      </c>
      <c r="G33" t="n">
        <v>456</v>
      </c>
      <c r="H33" t="n">
        <v>69</v>
      </c>
      <c r="I33" s="3" t="n">
        <v>0.868571428571429</v>
      </c>
    </row>
    <row r="34">
      <c r="B34" t="s">
        <v>68</v>
      </c>
      <c r="C34" t="s">
        <v>69</v>
      </c>
      <c r="D34" t="s">
        <v>119</v>
      </c>
      <c r="E34" t="s">
        <v>126</v>
      </c>
      <c r="F34" t="n">
        <v>478</v>
      </c>
      <c r="G34" t="n">
        <v>415</v>
      </c>
      <c r="H34" t="n">
        <v>63</v>
      </c>
      <c r="I34" s="3" t="n">
        <v>0.868200836820084</v>
      </c>
    </row>
    <row r="35">
      <c r="B35" t="s">
        <v>70</v>
      </c>
      <c r="C35" t="s">
        <v>71</v>
      </c>
      <c r="D35" t="s">
        <v>119</v>
      </c>
      <c r="E35" t="s">
        <v>126</v>
      </c>
      <c r="F35" t="n">
        <v>455</v>
      </c>
      <c r="G35" t="n">
        <v>380</v>
      </c>
      <c r="H35" t="n">
        <v>75</v>
      </c>
      <c r="I35" s="3" t="n">
        <v>0.835164835164835</v>
      </c>
    </row>
    <row r="36">
      <c r="B36" t="s">
        <v>72</v>
      </c>
      <c r="C36" t="s">
        <v>73</v>
      </c>
      <c r="D36" t="s">
        <v>119</v>
      </c>
      <c r="E36" t="s">
        <v>126</v>
      </c>
      <c r="F36" t="n">
        <v>566</v>
      </c>
      <c r="G36" t="n">
        <v>496</v>
      </c>
      <c r="H36" t="n">
        <v>70</v>
      </c>
      <c r="I36" s="3" t="n">
        <v>0.876325088339223</v>
      </c>
    </row>
    <row r="37">
      <c r="B37" t="s">
        <v>74</v>
      </c>
      <c r="C37" t="s">
        <v>75</v>
      </c>
      <c r="D37" t="s">
        <v>119</v>
      </c>
      <c r="E37" t="s">
        <v>126</v>
      </c>
      <c r="F37" t="n">
        <v>490</v>
      </c>
      <c r="G37" t="n">
        <v>458</v>
      </c>
      <c r="H37" t="n">
        <v>32</v>
      </c>
      <c r="I37" s="3" t="n">
        <v>0.93469387755102</v>
      </c>
    </row>
    <row r="38">
      <c r="B38" t="s">
        <v>76</v>
      </c>
      <c r="C38" t="s">
        <v>77</v>
      </c>
      <c r="D38" t="s">
        <v>119</v>
      </c>
      <c r="E38" t="s">
        <v>126</v>
      </c>
      <c r="F38" t="n">
        <v>1826</v>
      </c>
      <c r="G38" t="n">
        <v>1672</v>
      </c>
      <c r="H38" t="n">
        <v>154</v>
      </c>
      <c r="I38" s="3" t="n">
        <v>0.91566265060241</v>
      </c>
    </row>
    <row r="39">
      <c r="B39" t="s">
        <v>78</v>
      </c>
      <c r="C39" t="s">
        <v>79</v>
      </c>
      <c r="D39" t="s">
        <v>119</v>
      </c>
      <c r="E39" t="s">
        <v>126</v>
      </c>
      <c r="F39" t="n">
        <v>560</v>
      </c>
      <c r="G39" t="n">
        <v>535</v>
      </c>
      <c r="H39" t="n">
        <v>25</v>
      </c>
      <c r="I39" s="3" t="n">
        <v>0.955357142857143</v>
      </c>
    </row>
    <row r="40">
      <c r="B40" t="s">
        <v>80</v>
      </c>
      <c r="C40" t="s">
        <v>81</v>
      </c>
      <c r="D40" t="s">
        <v>119</v>
      </c>
      <c r="E40" t="s">
        <v>126</v>
      </c>
      <c r="F40" t="n">
        <v>735</v>
      </c>
      <c r="G40" t="n">
        <v>702</v>
      </c>
      <c r="H40" t="n">
        <v>33</v>
      </c>
      <c r="I40" s="3" t="n">
        <v>0.955102040816327</v>
      </c>
    </row>
    <row r="41">
      <c r="B41" t="s">
        <v>82</v>
      </c>
      <c r="C41" t="s">
        <v>83</v>
      </c>
      <c r="D41" t="s">
        <v>119</v>
      </c>
      <c r="E41" t="s">
        <v>126</v>
      </c>
      <c r="F41" t="n">
        <v>384</v>
      </c>
      <c r="G41" t="n">
        <v>345</v>
      </c>
      <c r="H41" t="n">
        <v>39</v>
      </c>
      <c r="I41" s="3" t="n">
        <v>0.8984375</v>
      </c>
    </row>
    <row r="42">
      <c r="B42" t="s">
        <v>84</v>
      </c>
      <c r="C42" t="s">
        <v>85</v>
      </c>
      <c r="D42" t="s">
        <v>119</v>
      </c>
      <c r="E42" t="s">
        <v>126</v>
      </c>
      <c r="F42" t="n">
        <v>604</v>
      </c>
      <c r="G42" t="n">
        <v>545</v>
      </c>
      <c r="H42" t="n">
        <v>59</v>
      </c>
      <c r="I42" s="3" t="n">
        <v>0.902317880794702</v>
      </c>
    </row>
    <row r="43">
      <c r="B43" t="s">
        <v>86</v>
      </c>
      <c r="C43" t="s">
        <v>87</v>
      </c>
      <c r="D43" t="s">
        <v>119</v>
      </c>
      <c r="E43" t="s">
        <v>126</v>
      </c>
      <c r="F43" t="n">
        <v>341</v>
      </c>
      <c r="G43" t="n">
        <v>293</v>
      </c>
      <c r="H43" t="n">
        <v>48</v>
      </c>
      <c r="I43" s="3" t="n">
        <v>0.859237536656892</v>
      </c>
    </row>
    <row r="44">
      <c r="B44" t="s">
        <v>88</v>
      </c>
      <c r="C44" t="s">
        <v>89</v>
      </c>
      <c r="D44" t="s">
        <v>119</v>
      </c>
      <c r="E44" t="s">
        <v>126</v>
      </c>
      <c r="F44" t="n">
        <v>381</v>
      </c>
      <c r="G44" t="n">
        <v>341</v>
      </c>
      <c r="H44" t="n">
        <v>40</v>
      </c>
      <c r="I44" s="3" t="n">
        <v>0.89501312335958</v>
      </c>
    </row>
    <row r="45">
      <c r="B45" t="s">
        <v>90</v>
      </c>
      <c r="C45" t="s">
        <v>91</v>
      </c>
      <c r="D45" t="s">
        <v>119</v>
      </c>
      <c r="E45" t="s">
        <v>126</v>
      </c>
      <c r="F45" t="n">
        <v>648</v>
      </c>
      <c r="G45" t="n">
        <v>603</v>
      </c>
      <c r="H45" t="n">
        <v>45</v>
      </c>
      <c r="I45" s="3" t="n">
        <v>0.930555555555556</v>
      </c>
    </row>
    <row r="46">
      <c r="B46" t="s">
        <v>92</v>
      </c>
      <c r="C46" t="s">
        <v>93</v>
      </c>
      <c r="D46" t="s">
        <v>119</v>
      </c>
      <c r="E46" t="s">
        <v>126</v>
      </c>
      <c r="F46" t="n">
        <v>594</v>
      </c>
      <c r="G46" t="n">
        <v>566</v>
      </c>
      <c r="H46" t="n">
        <v>28</v>
      </c>
      <c r="I46" s="3" t="n">
        <v>0.952861952861953</v>
      </c>
    </row>
    <row r="47">
      <c r="B47" t="s">
        <v>94</v>
      </c>
      <c r="C47" t="s">
        <v>95</v>
      </c>
      <c r="D47" t="s">
        <v>119</v>
      </c>
      <c r="E47" t="s">
        <v>126</v>
      </c>
      <c r="F47" t="n">
        <v>735</v>
      </c>
      <c r="G47" t="n">
        <v>640</v>
      </c>
      <c r="H47" t="n">
        <v>95</v>
      </c>
      <c r="I47" s="3" t="n">
        <v>0.870748299319728</v>
      </c>
    </row>
    <row r="48">
      <c r="B48" t="s">
        <v>96</v>
      </c>
      <c r="C48" t="s">
        <v>97</v>
      </c>
      <c r="D48" t="s">
        <v>119</v>
      </c>
      <c r="E48" t="s">
        <v>126</v>
      </c>
      <c r="F48" t="n">
        <v>607</v>
      </c>
      <c r="G48" t="n">
        <v>525</v>
      </c>
      <c r="H48" t="n">
        <v>82</v>
      </c>
      <c r="I48" s="3" t="n">
        <v>0.864909390444811</v>
      </c>
    </row>
    <row r="49">
      <c r="B49" t="s">
        <v>98</v>
      </c>
      <c r="C49" t="s">
        <v>99</v>
      </c>
      <c r="D49" t="s">
        <v>119</v>
      </c>
      <c r="E49" t="s">
        <v>126</v>
      </c>
      <c r="F49" t="n">
        <v>657</v>
      </c>
      <c r="G49" t="n">
        <v>615</v>
      </c>
      <c r="H49" t="n">
        <v>42</v>
      </c>
      <c r="I49" s="3" t="n">
        <v>0.936073059360731</v>
      </c>
    </row>
    <row r="50">
      <c r="B50" t="s">
        <v>100</v>
      </c>
      <c r="C50" t="s">
        <v>101</v>
      </c>
      <c r="D50" t="s">
        <v>119</v>
      </c>
      <c r="E50" t="s">
        <v>126</v>
      </c>
      <c r="F50" t="n">
        <v>566</v>
      </c>
      <c r="G50" t="n">
        <v>540</v>
      </c>
      <c r="H50" t="n">
        <v>26</v>
      </c>
      <c r="I50" s="3" t="n">
        <v>0.954063604240283</v>
      </c>
    </row>
    <row r="51">
      <c r="B51" t="s">
        <v>102</v>
      </c>
      <c r="C51" t="s">
        <v>103</v>
      </c>
      <c r="D51" t="s">
        <v>119</v>
      </c>
      <c r="E51" t="s">
        <v>126</v>
      </c>
      <c r="F51" t="n">
        <v>1129</v>
      </c>
      <c r="G51" t="n">
        <v>1011</v>
      </c>
      <c r="H51" t="n">
        <v>118</v>
      </c>
      <c r="I51" s="3" t="n">
        <v>0.895482728077945</v>
      </c>
    </row>
    <row r="52">
      <c r="B52" t="s">
        <v>104</v>
      </c>
      <c r="C52" t="s">
        <v>105</v>
      </c>
      <c r="D52" t="s">
        <v>119</v>
      </c>
      <c r="E52" t="s">
        <v>126</v>
      </c>
      <c r="F52" t="n">
        <v>1175</v>
      </c>
      <c r="G52" t="n">
        <v>1108</v>
      </c>
      <c r="H52" t="n">
        <v>67</v>
      </c>
      <c r="I52" s="3" t="n">
        <v>0.942978723404255</v>
      </c>
    </row>
    <row r="53">
      <c r="B53" t="s">
        <v>108</v>
      </c>
      <c r="C53" t="s">
        <v>109</v>
      </c>
      <c r="D53" t="s">
        <v>119</v>
      </c>
      <c r="E53" t="s">
        <v>126</v>
      </c>
      <c r="F53" t="n">
        <v>2</v>
      </c>
      <c r="G53" t="n">
        <v>1</v>
      </c>
      <c r="H53" t="n">
        <v>1</v>
      </c>
      <c r="I53" s="3" t="n">
        <v>0.5</v>
      </c>
    </row>
    <row r="54">
      <c r="B54" t="s">
        <v>110</v>
      </c>
      <c r="C54" t="s">
        <v>111</v>
      </c>
      <c r="D54" t="s">
        <v>119</v>
      </c>
      <c r="E54" t="s">
        <v>126</v>
      </c>
      <c r="F54" t="n">
        <v>1</v>
      </c>
      <c r="G54" t="n">
        <v>1</v>
      </c>
      <c r="H54" t="n">
        <v>0</v>
      </c>
      <c r="I54" s="3" t="n">
        <v>1</v>
      </c>
    </row>
    <row r="55">
      <c r="B55" t="s">
        <v>112</v>
      </c>
      <c r="C55" t="s">
        <v>113</v>
      </c>
      <c r="D55" t="s">
        <v>119</v>
      </c>
      <c r="E55" t="s">
        <v>126</v>
      </c>
      <c r="F55" t="n">
        <v>1</v>
      </c>
      <c r="G55" t="n">
        <v>1</v>
      </c>
      <c r="H55" t="n">
        <v>0</v>
      </c>
      <c r="I55" s="3" t="n">
        <v>1</v>
      </c>
    </row>
    <row r="56">
      <c r="B56" t="s">
        <v>114</v>
      </c>
      <c r="C56" t="s">
        <v>114</v>
      </c>
      <c r="D56" t="s">
        <v>119</v>
      </c>
      <c r="E56" t="s">
        <v>126</v>
      </c>
      <c r="F56" t="n">
        <v>219</v>
      </c>
      <c r="G56" t="n">
        <v>195</v>
      </c>
      <c r="H56" t="n">
        <v>24</v>
      </c>
      <c r="I56" s="3" t="n">
        <v>0.89041095890411</v>
      </c>
    </row>
    <row r="57">
      <c r="I57" s="3"/>
    </row>
  </sheetData>
  <pageMargins left="0.7" right="0.7" top="0.75" bottom="0.75" header="0.3" footer="0.3"/>
  <pageSetup paperSize="9" orientation="portrait" horizontalDpi="300" verticalDpi="300" r:id="rId2"/>
  <tableParts count="1">
    <tablePart r:id="rId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138</v>
      </c>
    </row>
    <row r="2">
      <c r="A2" t="s">
        <v>1</v>
      </c>
    </row>
    <row r="3">
      <c r="A3" t="s">
        <v>118</v>
      </c>
    </row>
    <row r="4">
      <c r="A4" t="s">
        <v>3</v>
      </c>
    </row>
    <row r="6">
      <c r="A6" s="4" t="s">
        <v>119</v>
      </c>
    </row>
    <row r="7">
      <c r="F7" s="2" t="s">
        <v>120</v>
      </c>
      <c r="G7" s="2"/>
      <c r="H7" s="2"/>
      <c r="I7" s="2" t="s">
        <v>5</v>
      </c>
    </row>
    <row r="8">
      <c r="B8" s="2" t="s">
        <v>6</v>
      </c>
      <c r="C8" s="2" t="s">
        <v>7</v>
      </c>
      <c r="D8" s="2" t="s">
        <v>121</v>
      </c>
      <c r="E8" s="2" t="s">
        <v>134</v>
      </c>
      <c r="F8" s="2" t="s">
        <v>9</v>
      </c>
      <c r="G8" s="2" t="s">
        <v>130</v>
      </c>
      <c r="H8" s="2" t="s">
        <v>131</v>
      </c>
      <c r="I8" s="2" t="s">
        <v>132</v>
      </c>
    </row>
    <row r="9">
      <c r="B9" t="s">
        <v>13</v>
      </c>
      <c r="C9" t="s">
        <v>14</v>
      </c>
      <c r="D9" t="s">
        <v>119</v>
      </c>
      <c r="E9" t="s">
        <v>139</v>
      </c>
      <c r="F9" t="n">
        <v>1</v>
      </c>
      <c r="G9" t="n">
        <v>1</v>
      </c>
      <c r="H9" t="n">
        <v>0</v>
      </c>
      <c r="I9" s="3" t="n">
        <v>1</v>
      </c>
    </row>
    <row r="10">
      <c r="B10" t="s">
        <v>18</v>
      </c>
      <c r="C10" t="s">
        <v>19</v>
      </c>
      <c r="D10" t="s">
        <v>119</v>
      </c>
      <c r="E10" t="s">
        <v>139</v>
      </c>
      <c r="F10" t="n">
        <v>1</v>
      </c>
      <c r="G10" t="n">
        <v>1</v>
      </c>
      <c r="H10" t="n">
        <v>0</v>
      </c>
      <c r="I10" s="3" t="n">
        <v>1</v>
      </c>
    </row>
    <row r="11">
      <c r="B11" t="s">
        <v>20</v>
      </c>
      <c r="C11" t="s">
        <v>21</v>
      </c>
      <c r="D11" t="s">
        <v>119</v>
      </c>
      <c r="E11" t="s">
        <v>139</v>
      </c>
      <c r="F11" t="n">
        <v>2</v>
      </c>
      <c r="G11" t="n">
        <v>2</v>
      </c>
      <c r="H11" t="n">
        <v>0</v>
      </c>
      <c r="I11" s="3" t="n">
        <v>1</v>
      </c>
    </row>
    <row r="12">
      <c r="B12" t="s">
        <v>22</v>
      </c>
      <c r="C12" t="s">
        <v>23</v>
      </c>
      <c r="D12" t="s">
        <v>119</v>
      </c>
      <c r="E12" t="s">
        <v>139</v>
      </c>
      <c r="F12" t="n">
        <v>88</v>
      </c>
      <c r="G12" t="n">
        <v>74</v>
      </c>
      <c r="H12" t="n">
        <v>14</v>
      </c>
      <c r="I12" s="3" t="n">
        <v>0.840909090909091</v>
      </c>
    </row>
    <row r="13">
      <c r="B13" t="s">
        <v>24</v>
      </c>
      <c r="C13" t="s">
        <v>25</v>
      </c>
      <c r="D13" t="s">
        <v>119</v>
      </c>
      <c r="E13" t="s">
        <v>139</v>
      </c>
      <c r="F13" t="n">
        <v>75</v>
      </c>
      <c r="G13" t="n">
        <v>52</v>
      </c>
      <c r="H13" t="n">
        <v>23</v>
      </c>
      <c r="I13" s="3" t="n">
        <v>0.693333333333333</v>
      </c>
    </row>
    <row r="14">
      <c r="B14" t="s">
        <v>26</v>
      </c>
      <c r="C14" t="s">
        <v>27</v>
      </c>
      <c r="D14" t="s">
        <v>119</v>
      </c>
      <c r="E14" t="s">
        <v>139</v>
      </c>
      <c r="F14" t="n">
        <v>103</v>
      </c>
      <c r="G14" t="n">
        <v>75</v>
      </c>
      <c r="H14" t="n">
        <v>28</v>
      </c>
      <c r="I14" s="3" t="n">
        <v>0.728155339805825</v>
      </c>
    </row>
    <row r="15">
      <c r="B15" t="s">
        <v>28</v>
      </c>
      <c r="C15" t="s">
        <v>29</v>
      </c>
      <c r="D15" t="s">
        <v>119</v>
      </c>
      <c r="E15" t="s">
        <v>139</v>
      </c>
      <c r="F15" t="n">
        <v>81</v>
      </c>
      <c r="G15" t="n">
        <v>58</v>
      </c>
      <c r="H15" t="n">
        <v>23</v>
      </c>
      <c r="I15" s="3" t="n">
        <v>0.716049382716049</v>
      </c>
    </row>
    <row r="16">
      <c r="B16" t="s">
        <v>30</v>
      </c>
      <c r="C16" t="s">
        <v>31</v>
      </c>
      <c r="D16" t="s">
        <v>119</v>
      </c>
      <c r="E16" t="s">
        <v>139</v>
      </c>
      <c r="F16" t="n">
        <v>94</v>
      </c>
      <c r="G16" t="n">
        <v>84</v>
      </c>
      <c r="H16" t="n">
        <v>10</v>
      </c>
      <c r="I16" s="3" t="n">
        <v>0.893617021276596</v>
      </c>
    </row>
    <row r="17">
      <c r="B17" t="s">
        <v>32</v>
      </c>
      <c r="C17" t="s">
        <v>33</v>
      </c>
      <c r="D17" t="s">
        <v>119</v>
      </c>
      <c r="E17" t="s">
        <v>139</v>
      </c>
      <c r="F17" t="n">
        <v>199</v>
      </c>
      <c r="G17" t="n">
        <v>154</v>
      </c>
      <c r="H17" t="n">
        <v>45</v>
      </c>
      <c r="I17" s="3" t="n">
        <v>0.773869346733668</v>
      </c>
    </row>
    <row r="18">
      <c r="B18" t="s">
        <v>34</v>
      </c>
      <c r="C18" t="s">
        <v>35</v>
      </c>
      <c r="D18" t="s">
        <v>119</v>
      </c>
      <c r="E18" t="s">
        <v>139</v>
      </c>
      <c r="F18" t="n">
        <v>61</v>
      </c>
      <c r="G18" t="n">
        <v>47</v>
      </c>
      <c r="H18" t="n">
        <v>14</v>
      </c>
      <c r="I18" s="3" t="n">
        <v>0.770491803278688</v>
      </c>
    </row>
    <row r="19">
      <c r="B19" t="s">
        <v>36</v>
      </c>
      <c r="C19" t="s">
        <v>37</v>
      </c>
      <c r="D19" t="s">
        <v>119</v>
      </c>
      <c r="E19" t="s">
        <v>139</v>
      </c>
      <c r="F19" t="n">
        <v>269</v>
      </c>
      <c r="G19" t="n">
        <v>235</v>
      </c>
      <c r="H19" t="n">
        <v>34</v>
      </c>
      <c r="I19" s="3" t="n">
        <v>0.87360594795539</v>
      </c>
    </row>
    <row r="20">
      <c r="B20" t="s">
        <v>38</v>
      </c>
      <c r="C20" t="s">
        <v>39</v>
      </c>
      <c r="D20" t="s">
        <v>119</v>
      </c>
      <c r="E20" t="s">
        <v>139</v>
      </c>
      <c r="F20" t="n">
        <v>92</v>
      </c>
      <c r="G20" t="n">
        <v>82</v>
      </c>
      <c r="H20" t="n">
        <v>10</v>
      </c>
      <c r="I20" s="3" t="n">
        <v>0.891304347826087</v>
      </c>
    </row>
    <row r="21">
      <c r="B21" t="s">
        <v>40</v>
      </c>
      <c r="C21" t="s">
        <v>41</v>
      </c>
      <c r="D21" t="s">
        <v>119</v>
      </c>
      <c r="E21" t="s">
        <v>139</v>
      </c>
      <c r="F21" t="n">
        <v>75</v>
      </c>
      <c r="G21" t="n">
        <v>69</v>
      </c>
      <c r="H21" t="n">
        <v>6</v>
      </c>
      <c r="I21" s="3" t="n">
        <v>0.92</v>
      </c>
    </row>
    <row r="22">
      <c r="B22" t="s">
        <v>42</v>
      </c>
      <c r="C22" t="s">
        <v>43</v>
      </c>
      <c r="D22" t="s">
        <v>119</v>
      </c>
      <c r="E22" t="s">
        <v>139</v>
      </c>
      <c r="F22" t="n">
        <v>110</v>
      </c>
      <c r="G22" t="n">
        <v>72</v>
      </c>
      <c r="H22" t="n">
        <v>38</v>
      </c>
      <c r="I22" s="3" t="n">
        <v>0.654545454545455</v>
      </c>
    </row>
    <row r="23">
      <c r="B23" t="s">
        <v>44</v>
      </c>
      <c r="C23" t="s">
        <v>45</v>
      </c>
      <c r="D23" t="s">
        <v>119</v>
      </c>
      <c r="E23" t="s">
        <v>139</v>
      </c>
      <c r="F23" t="n">
        <v>192</v>
      </c>
      <c r="G23" t="n">
        <v>146</v>
      </c>
      <c r="H23" t="n">
        <v>46</v>
      </c>
      <c r="I23" s="3" t="n">
        <v>0.760416666666667</v>
      </c>
    </row>
    <row r="24">
      <c r="B24" t="s">
        <v>46</v>
      </c>
      <c r="C24" t="s">
        <v>47</v>
      </c>
      <c r="D24" t="s">
        <v>119</v>
      </c>
      <c r="E24" t="s">
        <v>139</v>
      </c>
      <c r="F24" t="n">
        <v>57</v>
      </c>
      <c r="G24" t="n">
        <v>52</v>
      </c>
      <c r="H24" t="n">
        <v>5</v>
      </c>
      <c r="I24" s="3" t="n">
        <v>0.912280701754386</v>
      </c>
    </row>
    <row r="25">
      <c r="B25" t="s">
        <v>48</v>
      </c>
      <c r="C25" t="s">
        <v>49</v>
      </c>
      <c r="D25" t="s">
        <v>119</v>
      </c>
      <c r="E25" t="s">
        <v>139</v>
      </c>
      <c r="F25" t="n">
        <v>59</v>
      </c>
      <c r="G25" t="n">
        <v>56</v>
      </c>
      <c r="H25" t="n">
        <v>3</v>
      </c>
      <c r="I25" s="3" t="n">
        <v>0.949152542372881</v>
      </c>
    </row>
    <row r="26">
      <c r="B26" t="s">
        <v>50</v>
      </c>
      <c r="C26" t="s">
        <v>51</v>
      </c>
      <c r="D26" t="s">
        <v>119</v>
      </c>
      <c r="E26" t="s">
        <v>139</v>
      </c>
      <c r="F26" t="n">
        <v>80</v>
      </c>
      <c r="G26" t="n">
        <v>55</v>
      </c>
      <c r="H26" t="n">
        <v>25</v>
      </c>
      <c r="I26" s="3" t="n">
        <v>0.6875</v>
      </c>
    </row>
    <row r="27">
      <c r="B27" t="s">
        <v>52</v>
      </c>
      <c r="C27" t="s">
        <v>53</v>
      </c>
      <c r="D27" t="s">
        <v>119</v>
      </c>
      <c r="E27" t="s">
        <v>139</v>
      </c>
      <c r="F27" t="n">
        <v>159</v>
      </c>
      <c r="G27" t="n">
        <v>134</v>
      </c>
      <c r="H27" t="n">
        <v>25</v>
      </c>
      <c r="I27" s="3" t="n">
        <v>0.842767295597484</v>
      </c>
    </row>
    <row r="28">
      <c r="B28" t="s">
        <v>54</v>
      </c>
      <c r="C28" t="s">
        <v>55</v>
      </c>
      <c r="D28" t="s">
        <v>119</v>
      </c>
      <c r="E28" t="s">
        <v>139</v>
      </c>
      <c r="F28" t="n">
        <v>248</v>
      </c>
      <c r="G28" t="n">
        <v>167</v>
      </c>
      <c r="H28" t="n">
        <v>81</v>
      </c>
      <c r="I28" s="3" t="n">
        <v>0.673387096774194</v>
      </c>
    </row>
    <row r="29">
      <c r="B29" t="s">
        <v>56</v>
      </c>
      <c r="C29" t="s">
        <v>57</v>
      </c>
      <c r="D29" t="s">
        <v>119</v>
      </c>
      <c r="E29" t="s">
        <v>139</v>
      </c>
      <c r="F29" t="n">
        <v>82</v>
      </c>
      <c r="G29" t="n">
        <v>58</v>
      </c>
      <c r="H29" t="n">
        <v>24</v>
      </c>
      <c r="I29" s="3" t="n">
        <v>0.707317073170732</v>
      </c>
    </row>
    <row r="30">
      <c r="B30" t="s">
        <v>58</v>
      </c>
      <c r="C30" t="s">
        <v>59</v>
      </c>
      <c r="D30" t="s">
        <v>119</v>
      </c>
      <c r="E30" t="s">
        <v>139</v>
      </c>
      <c r="F30" t="n">
        <v>107</v>
      </c>
      <c r="G30" t="n">
        <v>96</v>
      </c>
      <c r="H30" t="n">
        <v>11</v>
      </c>
      <c r="I30" s="3" t="n">
        <v>0.897196261682243</v>
      </c>
    </row>
    <row r="31">
      <c r="B31" t="s">
        <v>60</v>
      </c>
      <c r="C31" t="s">
        <v>61</v>
      </c>
      <c r="D31" t="s">
        <v>119</v>
      </c>
      <c r="E31" t="s">
        <v>139</v>
      </c>
      <c r="F31" t="n">
        <v>235</v>
      </c>
      <c r="G31" t="n">
        <v>175</v>
      </c>
      <c r="H31" t="n">
        <v>60</v>
      </c>
      <c r="I31" s="3" t="n">
        <v>0.74468085106383</v>
      </c>
    </row>
    <row r="32">
      <c r="B32" t="s">
        <v>62</v>
      </c>
      <c r="C32" t="s">
        <v>63</v>
      </c>
      <c r="D32" t="s">
        <v>119</v>
      </c>
      <c r="E32" t="s">
        <v>139</v>
      </c>
      <c r="F32" t="n">
        <v>193</v>
      </c>
      <c r="G32" t="n">
        <v>166</v>
      </c>
      <c r="H32" t="n">
        <v>27</v>
      </c>
      <c r="I32" s="3" t="n">
        <v>0.860103626943005</v>
      </c>
    </row>
    <row r="33">
      <c r="B33" t="s">
        <v>64</v>
      </c>
      <c r="C33" t="s">
        <v>65</v>
      </c>
      <c r="D33" t="s">
        <v>119</v>
      </c>
      <c r="E33" t="s">
        <v>139</v>
      </c>
      <c r="F33" t="n">
        <v>145</v>
      </c>
      <c r="G33" t="n">
        <v>102</v>
      </c>
      <c r="H33" t="n">
        <v>43</v>
      </c>
      <c r="I33" s="3" t="n">
        <v>0.703448275862069</v>
      </c>
    </row>
    <row r="34">
      <c r="B34" t="s">
        <v>66</v>
      </c>
      <c r="C34" t="s">
        <v>67</v>
      </c>
      <c r="D34" t="s">
        <v>119</v>
      </c>
      <c r="E34" t="s">
        <v>139</v>
      </c>
      <c r="F34" t="n">
        <v>86</v>
      </c>
      <c r="G34" t="n">
        <v>62</v>
      </c>
      <c r="H34" t="n">
        <v>24</v>
      </c>
      <c r="I34" s="3" t="n">
        <v>0.720930232558139</v>
      </c>
    </row>
    <row r="35">
      <c r="B35" t="s">
        <v>68</v>
      </c>
      <c r="C35" t="s">
        <v>69</v>
      </c>
      <c r="D35" t="s">
        <v>119</v>
      </c>
      <c r="E35" t="s">
        <v>139</v>
      </c>
      <c r="F35" t="n">
        <v>62</v>
      </c>
      <c r="G35" t="n">
        <v>49</v>
      </c>
      <c r="H35" t="n">
        <v>13</v>
      </c>
      <c r="I35" s="3" t="n">
        <v>0.790322580645161</v>
      </c>
    </row>
    <row r="36">
      <c r="B36" t="s">
        <v>70</v>
      </c>
      <c r="C36" t="s">
        <v>71</v>
      </c>
      <c r="D36" t="s">
        <v>119</v>
      </c>
      <c r="E36" t="s">
        <v>139</v>
      </c>
      <c r="F36" t="n">
        <v>55</v>
      </c>
      <c r="G36" t="n">
        <v>35</v>
      </c>
      <c r="H36" t="n">
        <v>20</v>
      </c>
      <c r="I36" s="3" t="n">
        <v>0.636363636363636</v>
      </c>
    </row>
    <row r="37">
      <c r="B37" t="s">
        <v>72</v>
      </c>
      <c r="C37" t="s">
        <v>73</v>
      </c>
      <c r="D37" t="s">
        <v>119</v>
      </c>
      <c r="E37" t="s">
        <v>139</v>
      </c>
      <c r="F37" t="n">
        <v>95</v>
      </c>
      <c r="G37" t="n">
        <v>82</v>
      </c>
      <c r="H37" t="n">
        <v>13</v>
      </c>
      <c r="I37" s="3" t="n">
        <v>0.863157894736842</v>
      </c>
    </row>
    <row r="38">
      <c r="B38" t="s">
        <v>74</v>
      </c>
      <c r="C38" t="s">
        <v>75</v>
      </c>
      <c r="D38" t="s">
        <v>119</v>
      </c>
      <c r="E38" t="s">
        <v>139</v>
      </c>
      <c r="F38" t="n">
        <v>63</v>
      </c>
      <c r="G38" t="n">
        <v>58</v>
      </c>
      <c r="H38" t="n">
        <v>5</v>
      </c>
      <c r="I38" s="3" t="n">
        <v>0.920634920634921</v>
      </c>
    </row>
    <row r="39">
      <c r="B39" t="s">
        <v>76</v>
      </c>
      <c r="C39" t="s">
        <v>77</v>
      </c>
      <c r="D39" t="s">
        <v>119</v>
      </c>
      <c r="E39" t="s">
        <v>139</v>
      </c>
      <c r="F39" t="n">
        <v>210</v>
      </c>
      <c r="G39" t="n">
        <v>175</v>
      </c>
      <c r="H39" t="n">
        <v>35</v>
      </c>
      <c r="I39" s="3" t="n">
        <v>0.833333333333333</v>
      </c>
    </row>
    <row r="40">
      <c r="B40" t="s">
        <v>78</v>
      </c>
      <c r="C40" t="s">
        <v>79</v>
      </c>
      <c r="D40" t="s">
        <v>119</v>
      </c>
      <c r="E40" t="s">
        <v>139</v>
      </c>
      <c r="F40" t="n">
        <v>109</v>
      </c>
      <c r="G40" t="n">
        <v>99</v>
      </c>
      <c r="H40" t="n">
        <v>10</v>
      </c>
      <c r="I40" s="3" t="n">
        <v>0.908256880733945</v>
      </c>
    </row>
    <row r="41">
      <c r="B41" t="s">
        <v>80</v>
      </c>
      <c r="C41" t="s">
        <v>81</v>
      </c>
      <c r="D41" t="s">
        <v>119</v>
      </c>
      <c r="E41" t="s">
        <v>139</v>
      </c>
      <c r="F41" t="n">
        <v>82</v>
      </c>
      <c r="G41" t="n">
        <v>70</v>
      </c>
      <c r="H41" t="n">
        <v>12</v>
      </c>
      <c r="I41" s="3" t="n">
        <v>0.853658536585366</v>
      </c>
    </row>
    <row r="42">
      <c r="B42" t="s">
        <v>82</v>
      </c>
      <c r="C42" t="s">
        <v>83</v>
      </c>
      <c r="D42" t="s">
        <v>119</v>
      </c>
      <c r="E42" t="s">
        <v>139</v>
      </c>
      <c r="F42" t="n">
        <v>67</v>
      </c>
      <c r="G42" t="n">
        <v>52</v>
      </c>
      <c r="H42" t="n">
        <v>15</v>
      </c>
      <c r="I42" s="3" t="n">
        <v>0.776119402985075</v>
      </c>
    </row>
    <row r="43">
      <c r="B43" t="s">
        <v>84</v>
      </c>
      <c r="C43" t="s">
        <v>85</v>
      </c>
      <c r="D43" t="s">
        <v>119</v>
      </c>
      <c r="E43" t="s">
        <v>139</v>
      </c>
      <c r="F43" t="n">
        <v>86</v>
      </c>
      <c r="G43" t="n">
        <v>61</v>
      </c>
      <c r="H43" t="n">
        <v>25</v>
      </c>
      <c r="I43" s="3" t="n">
        <v>0.709302325581395</v>
      </c>
    </row>
    <row r="44">
      <c r="B44" t="s">
        <v>86</v>
      </c>
      <c r="C44" t="s">
        <v>87</v>
      </c>
      <c r="D44" t="s">
        <v>119</v>
      </c>
      <c r="E44" t="s">
        <v>139</v>
      </c>
      <c r="F44" t="n">
        <v>78</v>
      </c>
      <c r="G44" t="n">
        <v>63</v>
      </c>
      <c r="H44" t="n">
        <v>15</v>
      </c>
      <c r="I44" s="3" t="n">
        <v>0.807692307692308</v>
      </c>
    </row>
    <row r="45">
      <c r="B45" t="s">
        <v>88</v>
      </c>
      <c r="C45" t="s">
        <v>89</v>
      </c>
      <c r="D45" t="s">
        <v>119</v>
      </c>
      <c r="E45" t="s">
        <v>139</v>
      </c>
      <c r="F45" t="n">
        <v>78</v>
      </c>
      <c r="G45" t="n">
        <v>59</v>
      </c>
      <c r="H45" t="n">
        <v>19</v>
      </c>
      <c r="I45" s="3" t="n">
        <v>0.756410256410256</v>
      </c>
    </row>
    <row r="46">
      <c r="B46" t="s">
        <v>90</v>
      </c>
      <c r="C46" t="s">
        <v>91</v>
      </c>
      <c r="D46" t="s">
        <v>119</v>
      </c>
      <c r="E46" t="s">
        <v>139</v>
      </c>
      <c r="F46" t="n">
        <v>146</v>
      </c>
      <c r="G46" t="n">
        <v>105</v>
      </c>
      <c r="H46" t="n">
        <v>41</v>
      </c>
      <c r="I46" s="3" t="n">
        <v>0.719178082191781</v>
      </c>
    </row>
    <row r="47">
      <c r="B47" t="s">
        <v>92</v>
      </c>
      <c r="C47" t="s">
        <v>93</v>
      </c>
      <c r="D47" t="s">
        <v>119</v>
      </c>
      <c r="E47" t="s">
        <v>139</v>
      </c>
      <c r="F47" t="n">
        <v>96</v>
      </c>
      <c r="G47" t="n">
        <v>79</v>
      </c>
      <c r="H47" t="n">
        <v>17</v>
      </c>
      <c r="I47" s="3" t="n">
        <v>0.822916666666667</v>
      </c>
    </row>
    <row r="48">
      <c r="B48" t="s">
        <v>94</v>
      </c>
      <c r="C48" t="s">
        <v>95</v>
      </c>
      <c r="D48" t="s">
        <v>119</v>
      </c>
      <c r="E48" t="s">
        <v>139</v>
      </c>
      <c r="F48" t="n">
        <v>92</v>
      </c>
      <c r="G48" t="n">
        <v>58</v>
      </c>
      <c r="H48" t="n">
        <v>34</v>
      </c>
      <c r="I48" s="3" t="n">
        <v>0.630434782608696</v>
      </c>
    </row>
    <row r="49">
      <c r="B49" t="s">
        <v>96</v>
      </c>
      <c r="C49" t="s">
        <v>97</v>
      </c>
      <c r="D49" t="s">
        <v>119</v>
      </c>
      <c r="E49" t="s">
        <v>139</v>
      </c>
      <c r="F49" t="n">
        <v>130</v>
      </c>
      <c r="G49" t="n">
        <v>91</v>
      </c>
      <c r="H49" t="n">
        <v>39</v>
      </c>
      <c r="I49" s="3" t="n">
        <v>0.7</v>
      </c>
    </row>
    <row r="50">
      <c r="B50" t="s">
        <v>98</v>
      </c>
      <c r="C50" t="s">
        <v>99</v>
      </c>
      <c r="D50" t="s">
        <v>119</v>
      </c>
      <c r="E50" t="s">
        <v>139</v>
      </c>
      <c r="F50" t="n">
        <v>88</v>
      </c>
      <c r="G50" t="n">
        <v>60</v>
      </c>
      <c r="H50" t="n">
        <v>28</v>
      </c>
      <c r="I50" s="3" t="n">
        <v>0.681818181818182</v>
      </c>
    </row>
    <row r="51">
      <c r="B51" t="s">
        <v>100</v>
      </c>
      <c r="C51" t="s">
        <v>101</v>
      </c>
      <c r="D51" t="s">
        <v>119</v>
      </c>
      <c r="E51" t="s">
        <v>139</v>
      </c>
      <c r="F51" t="n">
        <v>85</v>
      </c>
      <c r="G51" t="n">
        <v>76</v>
      </c>
      <c r="H51" t="n">
        <v>9</v>
      </c>
      <c r="I51" s="3" t="n">
        <v>0.894117647058824</v>
      </c>
    </row>
    <row r="52">
      <c r="B52" t="s">
        <v>102</v>
      </c>
      <c r="C52" t="s">
        <v>103</v>
      </c>
      <c r="D52" t="s">
        <v>119</v>
      </c>
      <c r="E52" t="s">
        <v>139</v>
      </c>
      <c r="F52" t="n">
        <v>123</v>
      </c>
      <c r="G52" t="n">
        <v>99</v>
      </c>
      <c r="H52" t="n">
        <v>24</v>
      </c>
      <c r="I52" s="3" t="n">
        <v>0.804878048780488</v>
      </c>
    </row>
    <row r="53">
      <c r="B53" t="s">
        <v>104</v>
      </c>
      <c r="C53" t="s">
        <v>105</v>
      </c>
      <c r="D53" t="s">
        <v>119</v>
      </c>
      <c r="E53" t="s">
        <v>139</v>
      </c>
      <c r="F53" t="n">
        <v>273</v>
      </c>
      <c r="G53" t="n">
        <v>232</v>
      </c>
      <c r="H53" t="n">
        <v>41</v>
      </c>
      <c r="I53" s="3" t="n">
        <v>0.84981684981685</v>
      </c>
    </row>
    <row r="54">
      <c r="B54" t="s">
        <v>108</v>
      </c>
      <c r="C54" t="s">
        <v>109</v>
      </c>
      <c r="D54" t="s">
        <v>119</v>
      </c>
      <c r="E54" t="s">
        <v>139</v>
      </c>
      <c r="F54" t="n">
        <v>1</v>
      </c>
      <c r="G54" t="n">
        <v>0</v>
      </c>
      <c r="H54" t="n">
        <v>1</v>
      </c>
      <c r="I54" s="3" t="n">
        <v>0</v>
      </c>
    </row>
    <row r="55">
      <c r="B55" t="s">
        <v>114</v>
      </c>
      <c r="C55" t="s">
        <v>114</v>
      </c>
      <c r="D55" t="s">
        <v>119</v>
      </c>
      <c r="E55" t="s">
        <v>139</v>
      </c>
      <c r="F55" t="n">
        <v>51</v>
      </c>
      <c r="G55" t="n">
        <v>46</v>
      </c>
      <c r="H55" t="n">
        <v>5</v>
      </c>
      <c r="I55" s="3" t="n">
        <v>0.901960784313726</v>
      </c>
    </row>
    <row r="56">
      <c r="I56" s="3"/>
    </row>
  </sheetData>
  <pageMargins left="0.7" right="0.7" top="0.75" bottom="0.75" header="0.3" footer="0.3"/>
  <pageSetup paperSize="9" orientation="portrait" horizontalDpi="300" verticalDpi="300" r:id="rId2"/>
  <tableParts count="1">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133</v>
      </c>
    </row>
    <row r="2">
      <c r="A2" t="s">
        <v>1</v>
      </c>
    </row>
    <row r="3">
      <c r="A3" t="s">
        <v>118</v>
      </c>
    </row>
    <row r="4">
      <c r="A4" t="s">
        <v>3</v>
      </c>
    </row>
    <row r="6">
      <c r="A6" s="4" t="s">
        <v>119</v>
      </c>
    </row>
    <row r="7">
      <c r="F7" s="2" t="s">
        <v>120</v>
      </c>
      <c r="G7" s="2"/>
      <c r="H7" s="2"/>
      <c r="I7" s="2" t="s">
        <v>5</v>
      </c>
    </row>
    <row r="8">
      <c r="B8" s="2" t="s">
        <v>6</v>
      </c>
      <c r="C8" s="2" t="s">
        <v>7</v>
      </c>
      <c r="D8" s="2" t="s">
        <v>121</v>
      </c>
      <c r="E8" s="2" t="s">
        <v>134</v>
      </c>
      <c r="F8" s="2" t="s">
        <v>9</v>
      </c>
      <c r="G8" s="2" t="s">
        <v>130</v>
      </c>
      <c r="H8" s="2" t="s">
        <v>131</v>
      </c>
      <c r="I8" s="2" t="s">
        <v>132</v>
      </c>
    </row>
    <row r="9">
      <c r="B9" t="s">
        <v>18</v>
      </c>
      <c r="C9" t="s">
        <v>19</v>
      </c>
      <c r="D9" t="s">
        <v>119</v>
      </c>
      <c r="E9" t="s">
        <v>135</v>
      </c>
      <c r="F9" t="n">
        <v>1</v>
      </c>
      <c r="G9" t="n">
        <v>1</v>
      </c>
      <c r="H9" t="n">
        <v>0</v>
      </c>
      <c r="I9" s="3" t="n">
        <v>1</v>
      </c>
    </row>
    <row r="10">
      <c r="B10" t="s">
        <v>20</v>
      </c>
      <c r="C10" t="s">
        <v>21</v>
      </c>
      <c r="D10" t="s">
        <v>119</v>
      </c>
      <c r="E10" t="s">
        <v>135</v>
      </c>
      <c r="F10" t="n">
        <v>6</v>
      </c>
      <c r="G10" t="n">
        <v>6</v>
      </c>
      <c r="H10" t="n">
        <v>0</v>
      </c>
      <c r="I10" s="3" t="n">
        <v>1</v>
      </c>
    </row>
    <row r="11">
      <c r="B11" t="s">
        <v>22</v>
      </c>
      <c r="C11" t="s">
        <v>23</v>
      </c>
      <c r="D11" t="s">
        <v>119</v>
      </c>
      <c r="E11" t="s">
        <v>135</v>
      </c>
      <c r="F11" t="n">
        <v>102</v>
      </c>
      <c r="G11" t="n">
        <v>102</v>
      </c>
      <c r="H11" t="n">
        <v>0</v>
      </c>
      <c r="I11" s="3" t="n">
        <v>1</v>
      </c>
    </row>
    <row r="12">
      <c r="B12" t="s">
        <v>24</v>
      </c>
      <c r="C12" t="s">
        <v>25</v>
      </c>
      <c r="D12" t="s">
        <v>119</v>
      </c>
      <c r="E12" t="s">
        <v>135</v>
      </c>
      <c r="F12" t="n">
        <v>101</v>
      </c>
      <c r="G12" t="n">
        <v>99</v>
      </c>
      <c r="H12" t="n">
        <v>2</v>
      </c>
      <c r="I12" s="3" t="n">
        <v>0.98019801980198</v>
      </c>
    </row>
    <row r="13">
      <c r="B13" t="s">
        <v>26</v>
      </c>
      <c r="C13" t="s">
        <v>27</v>
      </c>
      <c r="D13" t="s">
        <v>119</v>
      </c>
      <c r="E13" t="s">
        <v>135</v>
      </c>
      <c r="F13" t="n">
        <v>228</v>
      </c>
      <c r="G13" t="n">
        <v>228</v>
      </c>
      <c r="H13" t="n">
        <v>0</v>
      </c>
      <c r="I13" s="3" t="n">
        <v>1</v>
      </c>
    </row>
    <row r="14">
      <c r="B14" t="s">
        <v>28</v>
      </c>
      <c r="C14" t="s">
        <v>29</v>
      </c>
      <c r="D14" t="s">
        <v>119</v>
      </c>
      <c r="E14" t="s">
        <v>135</v>
      </c>
      <c r="F14" t="n">
        <v>138</v>
      </c>
      <c r="G14" t="n">
        <v>134</v>
      </c>
      <c r="H14" t="n">
        <v>4</v>
      </c>
      <c r="I14" s="3" t="n">
        <v>0.971014492753623</v>
      </c>
    </row>
    <row r="15">
      <c r="B15" t="s">
        <v>30</v>
      </c>
      <c r="C15" t="s">
        <v>31</v>
      </c>
      <c r="D15" t="s">
        <v>119</v>
      </c>
      <c r="E15" t="s">
        <v>135</v>
      </c>
      <c r="F15" t="n">
        <v>149</v>
      </c>
      <c r="G15" t="n">
        <v>149</v>
      </c>
      <c r="H15" t="n">
        <v>0</v>
      </c>
      <c r="I15" s="3" t="n">
        <v>1</v>
      </c>
    </row>
    <row r="16">
      <c r="B16" t="s">
        <v>32</v>
      </c>
      <c r="C16" t="s">
        <v>33</v>
      </c>
      <c r="D16" t="s">
        <v>119</v>
      </c>
      <c r="E16" t="s">
        <v>135</v>
      </c>
      <c r="F16" t="n">
        <v>318</v>
      </c>
      <c r="G16" t="n">
        <v>298</v>
      </c>
      <c r="H16" t="n">
        <v>20</v>
      </c>
      <c r="I16" s="3" t="n">
        <v>0.937106918238994</v>
      </c>
    </row>
    <row r="17">
      <c r="B17" t="s">
        <v>34</v>
      </c>
      <c r="C17" t="s">
        <v>35</v>
      </c>
      <c r="D17" t="s">
        <v>119</v>
      </c>
      <c r="E17" t="s">
        <v>135</v>
      </c>
      <c r="F17" t="n">
        <v>65</v>
      </c>
      <c r="G17" t="n">
        <v>65</v>
      </c>
      <c r="H17" t="n">
        <v>0</v>
      </c>
      <c r="I17" s="3" t="n">
        <v>1</v>
      </c>
    </row>
    <row r="18">
      <c r="B18" t="s">
        <v>36</v>
      </c>
      <c r="C18" t="s">
        <v>37</v>
      </c>
      <c r="D18" t="s">
        <v>119</v>
      </c>
      <c r="E18" t="s">
        <v>135</v>
      </c>
      <c r="F18" t="n">
        <v>405</v>
      </c>
      <c r="G18" t="n">
        <v>401</v>
      </c>
      <c r="H18" t="n">
        <v>4</v>
      </c>
      <c r="I18" s="3" t="n">
        <v>0.990123456790123</v>
      </c>
    </row>
    <row r="19">
      <c r="B19" t="s">
        <v>38</v>
      </c>
      <c r="C19" t="s">
        <v>39</v>
      </c>
      <c r="D19" t="s">
        <v>119</v>
      </c>
      <c r="E19" t="s">
        <v>135</v>
      </c>
      <c r="F19" t="n">
        <v>174</v>
      </c>
      <c r="G19" t="n">
        <v>174</v>
      </c>
      <c r="H19" t="n">
        <v>0</v>
      </c>
      <c r="I19" s="3" t="n">
        <v>1</v>
      </c>
    </row>
    <row r="20">
      <c r="B20" t="s">
        <v>40</v>
      </c>
      <c r="C20" t="s">
        <v>41</v>
      </c>
      <c r="D20" t="s">
        <v>119</v>
      </c>
      <c r="E20" t="s">
        <v>135</v>
      </c>
      <c r="F20" t="n">
        <v>166</v>
      </c>
      <c r="G20" t="n">
        <v>165</v>
      </c>
      <c r="H20" t="n">
        <v>1</v>
      </c>
      <c r="I20" s="3" t="n">
        <v>0.993975903614458</v>
      </c>
    </row>
    <row r="21">
      <c r="B21" t="s">
        <v>42</v>
      </c>
      <c r="C21" t="s">
        <v>43</v>
      </c>
      <c r="D21" t="s">
        <v>119</v>
      </c>
      <c r="E21" t="s">
        <v>135</v>
      </c>
      <c r="F21" t="n">
        <v>176</v>
      </c>
      <c r="G21" t="n">
        <v>170</v>
      </c>
      <c r="H21" t="n">
        <v>6</v>
      </c>
      <c r="I21" s="3" t="n">
        <v>0.965909090909091</v>
      </c>
    </row>
    <row r="22">
      <c r="B22" t="s">
        <v>44</v>
      </c>
      <c r="C22" t="s">
        <v>45</v>
      </c>
      <c r="D22" t="s">
        <v>119</v>
      </c>
      <c r="E22" t="s">
        <v>135</v>
      </c>
      <c r="F22" t="n">
        <v>267</v>
      </c>
      <c r="G22" t="n">
        <v>267</v>
      </c>
      <c r="H22" t="n">
        <v>0</v>
      </c>
      <c r="I22" s="3" t="n">
        <v>1</v>
      </c>
    </row>
    <row r="23">
      <c r="B23" t="s">
        <v>46</v>
      </c>
      <c r="C23" t="s">
        <v>47</v>
      </c>
      <c r="D23" t="s">
        <v>119</v>
      </c>
      <c r="E23" t="s">
        <v>135</v>
      </c>
      <c r="F23" t="n">
        <v>140</v>
      </c>
      <c r="G23" t="n">
        <v>138</v>
      </c>
      <c r="H23" t="n">
        <v>2</v>
      </c>
      <c r="I23" s="3" t="n">
        <v>0.985714285714286</v>
      </c>
    </row>
    <row r="24">
      <c r="B24" t="s">
        <v>48</v>
      </c>
      <c r="C24" t="s">
        <v>49</v>
      </c>
      <c r="D24" t="s">
        <v>119</v>
      </c>
      <c r="E24" t="s">
        <v>135</v>
      </c>
      <c r="F24" t="n">
        <v>121</v>
      </c>
      <c r="G24" t="n">
        <v>120</v>
      </c>
      <c r="H24" t="n">
        <v>1</v>
      </c>
      <c r="I24" s="3" t="n">
        <v>0.991735537190083</v>
      </c>
    </row>
    <row r="25">
      <c r="B25" t="s">
        <v>50</v>
      </c>
      <c r="C25" t="s">
        <v>51</v>
      </c>
      <c r="D25" t="s">
        <v>119</v>
      </c>
      <c r="E25" t="s">
        <v>135</v>
      </c>
      <c r="F25" t="n">
        <v>172</v>
      </c>
      <c r="G25" t="n">
        <v>172</v>
      </c>
      <c r="H25" t="n">
        <v>0</v>
      </c>
      <c r="I25" s="3" t="n">
        <v>1</v>
      </c>
    </row>
    <row r="26">
      <c r="B26" t="s">
        <v>52</v>
      </c>
      <c r="C26" t="s">
        <v>53</v>
      </c>
      <c r="D26" t="s">
        <v>119</v>
      </c>
      <c r="E26" t="s">
        <v>135</v>
      </c>
      <c r="F26" t="n">
        <v>224</v>
      </c>
      <c r="G26" t="n">
        <v>221</v>
      </c>
      <c r="H26" t="n">
        <v>3</v>
      </c>
      <c r="I26" s="3" t="n">
        <v>0.986607142857143</v>
      </c>
    </row>
    <row r="27">
      <c r="B27" t="s">
        <v>54</v>
      </c>
      <c r="C27" t="s">
        <v>55</v>
      </c>
      <c r="D27" t="s">
        <v>119</v>
      </c>
      <c r="E27" t="s">
        <v>135</v>
      </c>
      <c r="F27" t="n">
        <v>372</v>
      </c>
      <c r="G27" t="n">
        <v>367</v>
      </c>
      <c r="H27" t="n">
        <v>5</v>
      </c>
      <c r="I27" s="3" t="n">
        <v>0.986559139784946</v>
      </c>
    </row>
    <row r="28">
      <c r="B28" t="s">
        <v>56</v>
      </c>
      <c r="C28" t="s">
        <v>57</v>
      </c>
      <c r="D28" t="s">
        <v>119</v>
      </c>
      <c r="E28" t="s">
        <v>135</v>
      </c>
      <c r="F28" t="n">
        <v>93</v>
      </c>
      <c r="G28" t="n">
        <v>93</v>
      </c>
      <c r="H28" t="n">
        <v>0</v>
      </c>
      <c r="I28" s="3" t="n">
        <v>1</v>
      </c>
    </row>
    <row r="29">
      <c r="B29" t="s">
        <v>58</v>
      </c>
      <c r="C29" t="s">
        <v>59</v>
      </c>
      <c r="D29" t="s">
        <v>119</v>
      </c>
      <c r="E29" t="s">
        <v>135</v>
      </c>
      <c r="F29" t="n">
        <v>198</v>
      </c>
      <c r="G29" t="n">
        <v>195</v>
      </c>
      <c r="H29" t="n">
        <v>3</v>
      </c>
      <c r="I29" s="3" t="n">
        <v>0.984848484848485</v>
      </c>
    </row>
    <row r="30">
      <c r="B30" t="s">
        <v>60</v>
      </c>
      <c r="C30" t="s">
        <v>61</v>
      </c>
      <c r="D30" t="s">
        <v>119</v>
      </c>
      <c r="E30" t="s">
        <v>135</v>
      </c>
      <c r="F30" t="n">
        <v>337</v>
      </c>
      <c r="G30" t="n">
        <v>329</v>
      </c>
      <c r="H30" t="n">
        <v>8</v>
      </c>
      <c r="I30" s="3" t="n">
        <v>0.976261127596439</v>
      </c>
    </row>
    <row r="31">
      <c r="B31" t="s">
        <v>62</v>
      </c>
      <c r="C31" t="s">
        <v>63</v>
      </c>
      <c r="D31" t="s">
        <v>119</v>
      </c>
      <c r="E31" t="s">
        <v>135</v>
      </c>
      <c r="F31" t="n">
        <v>290</v>
      </c>
      <c r="G31" t="n">
        <v>287</v>
      </c>
      <c r="H31" t="n">
        <v>3</v>
      </c>
      <c r="I31" s="3" t="n">
        <v>0.989655172413793</v>
      </c>
    </row>
    <row r="32">
      <c r="B32" t="s">
        <v>64</v>
      </c>
      <c r="C32" t="s">
        <v>65</v>
      </c>
      <c r="D32" t="s">
        <v>119</v>
      </c>
      <c r="E32" t="s">
        <v>135</v>
      </c>
      <c r="F32" t="n">
        <v>362</v>
      </c>
      <c r="G32" t="n">
        <v>354</v>
      </c>
      <c r="H32" t="n">
        <v>8</v>
      </c>
      <c r="I32" s="3" t="n">
        <v>0.977900552486188</v>
      </c>
    </row>
    <row r="33">
      <c r="B33" t="s">
        <v>66</v>
      </c>
      <c r="C33" t="s">
        <v>67</v>
      </c>
      <c r="D33" t="s">
        <v>119</v>
      </c>
      <c r="E33" t="s">
        <v>135</v>
      </c>
      <c r="F33" t="n">
        <v>118</v>
      </c>
      <c r="G33" t="n">
        <v>116</v>
      </c>
      <c r="H33" t="n">
        <v>2</v>
      </c>
      <c r="I33" s="3" t="n">
        <v>0.983050847457627</v>
      </c>
    </row>
    <row r="34">
      <c r="B34" t="s">
        <v>68</v>
      </c>
      <c r="C34" t="s">
        <v>69</v>
      </c>
      <c r="D34" t="s">
        <v>119</v>
      </c>
      <c r="E34" t="s">
        <v>135</v>
      </c>
      <c r="F34" t="n">
        <v>192</v>
      </c>
      <c r="G34" t="n">
        <v>185</v>
      </c>
      <c r="H34" t="n">
        <v>7</v>
      </c>
      <c r="I34" s="3" t="n">
        <v>0.963541666666667</v>
      </c>
    </row>
    <row r="35">
      <c r="B35" t="s">
        <v>70</v>
      </c>
      <c r="C35" t="s">
        <v>71</v>
      </c>
      <c r="D35" t="s">
        <v>119</v>
      </c>
      <c r="E35" t="s">
        <v>135</v>
      </c>
      <c r="F35" t="n">
        <v>163</v>
      </c>
      <c r="G35" t="n">
        <v>148</v>
      </c>
      <c r="H35" t="n">
        <v>15</v>
      </c>
      <c r="I35" s="3" t="n">
        <v>0.907975460122699</v>
      </c>
    </row>
    <row r="36">
      <c r="B36" t="s">
        <v>72</v>
      </c>
      <c r="C36" t="s">
        <v>73</v>
      </c>
      <c r="D36" t="s">
        <v>119</v>
      </c>
      <c r="E36" t="s">
        <v>135</v>
      </c>
      <c r="F36" t="n">
        <v>153</v>
      </c>
      <c r="G36" t="n">
        <v>147</v>
      </c>
      <c r="H36" t="n">
        <v>6</v>
      </c>
      <c r="I36" s="3" t="n">
        <v>0.96078431372549</v>
      </c>
    </row>
    <row r="37">
      <c r="B37" t="s">
        <v>74</v>
      </c>
      <c r="C37" t="s">
        <v>75</v>
      </c>
      <c r="D37" t="s">
        <v>119</v>
      </c>
      <c r="E37" t="s">
        <v>135</v>
      </c>
      <c r="F37" t="n">
        <v>128</v>
      </c>
      <c r="G37" t="n">
        <v>123</v>
      </c>
      <c r="H37" t="n">
        <v>5</v>
      </c>
      <c r="I37" s="3" t="n">
        <v>0.9609375</v>
      </c>
    </row>
    <row r="38">
      <c r="B38" t="s">
        <v>76</v>
      </c>
      <c r="C38" t="s">
        <v>77</v>
      </c>
      <c r="D38" t="s">
        <v>119</v>
      </c>
      <c r="E38" t="s">
        <v>135</v>
      </c>
      <c r="F38" t="n">
        <v>605</v>
      </c>
      <c r="G38" t="n">
        <v>589</v>
      </c>
      <c r="H38" t="n">
        <v>16</v>
      </c>
      <c r="I38" s="3" t="n">
        <v>0.973553719008264</v>
      </c>
    </row>
    <row r="39">
      <c r="B39" t="s">
        <v>78</v>
      </c>
      <c r="C39" t="s">
        <v>79</v>
      </c>
      <c r="D39" t="s">
        <v>119</v>
      </c>
      <c r="E39" t="s">
        <v>135</v>
      </c>
      <c r="F39" t="n">
        <v>112</v>
      </c>
      <c r="G39" t="n">
        <v>112</v>
      </c>
      <c r="H39" t="n">
        <v>0</v>
      </c>
      <c r="I39" s="3" t="n">
        <v>1</v>
      </c>
    </row>
    <row r="40">
      <c r="B40" t="s">
        <v>80</v>
      </c>
      <c r="C40" t="s">
        <v>81</v>
      </c>
      <c r="D40" t="s">
        <v>119</v>
      </c>
      <c r="E40" t="s">
        <v>135</v>
      </c>
      <c r="F40" t="n">
        <v>218</v>
      </c>
      <c r="G40" t="n">
        <v>218</v>
      </c>
      <c r="H40" t="n">
        <v>0</v>
      </c>
      <c r="I40" s="3" t="n">
        <v>1</v>
      </c>
    </row>
    <row r="41">
      <c r="B41" t="s">
        <v>82</v>
      </c>
      <c r="C41" t="s">
        <v>83</v>
      </c>
      <c r="D41" t="s">
        <v>119</v>
      </c>
      <c r="E41" t="s">
        <v>135</v>
      </c>
      <c r="F41" t="n">
        <v>145</v>
      </c>
      <c r="G41" t="n">
        <v>141</v>
      </c>
      <c r="H41" t="n">
        <v>4</v>
      </c>
      <c r="I41" s="3" t="n">
        <v>0.972413793103448</v>
      </c>
    </row>
    <row r="42">
      <c r="B42" t="s">
        <v>84</v>
      </c>
      <c r="C42" t="s">
        <v>85</v>
      </c>
      <c r="D42" t="s">
        <v>119</v>
      </c>
      <c r="E42" t="s">
        <v>135</v>
      </c>
      <c r="F42" t="n">
        <v>142</v>
      </c>
      <c r="G42" t="n">
        <v>139</v>
      </c>
      <c r="H42" t="n">
        <v>3</v>
      </c>
      <c r="I42" s="3" t="n">
        <v>0.97887323943662</v>
      </c>
    </row>
    <row r="43">
      <c r="B43" t="s">
        <v>86</v>
      </c>
      <c r="C43" t="s">
        <v>87</v>
      </c>
      <c r="D43" t="s">
        <v>119</v>
      </c>
      <c r="E43" t="s">
        <v>135</v>
      </c>
      <c r="F43" t="n">
        <v>105</v>
      </c>
      <c r="G43" t="n">
        <v>96</v>
      </c>
      <c r="H43" t="n">
        <v>9</v>
      </c>
      <c r="I43" s="3" t="n">
        <v>0.914285714285714</v>
      </c>
    </row>
    <row r="44">
      <c r="B44" t="s">
        <v>88</v>
      </c>
      <c r="C44" t="s">
        <v>89</v>
      </c>
      <c r="D44" t="s">
        <v>119</v>
      </c>
      <c r="E44" t="s">
        <v>135</v>
      </c>
      <c r="F44" t="n">
        <v>104</v>
      </c>
      <c r="G44" t="n">
        <v>103</v>
      </c>
      <c r="H44" t="n">
        <v>1</v>
      </c>
      <c r="I44" s="3" t="n">
        <v>0.990384615384615</v>
      </c>
    </row>
    <row r="45">
      <c r="B45" t="s">
        <v>90</v>
      </c>
      <c r="C45" t="s">
        <v>91</v>
      </c>
      <c r="D45" t="s">
        <v>119</v>
      </c>
      <c r="E45" t="s">
        <v>135</v>
      </c>
      <c r="F45" t="n">
        <v>332</v>
      </c>
      <c r="G45" t="n">
        <v>327</v>
      </c>
      <c r="H45" t="n">
        <v>5</v>
      </c>
      <c r="I45" s="3" t="n">
        <v>0.984939759036145</v>
      </c>
    </row>
    <row r="46">
      <c r="B46" t="s">
        <v>92</v>
      </c>
      <c r="C46" t="s">
        <v>93</v>
      </c>
      <c r="D46" t="s">
        <v>119</v>
      </c>
      <c r="E46" t="s">
        <v>135</v>
      </c>
      <c r="F46" t="n">
        <v>245</v>
      </c>
      <c r="G46" t="n">
        <v>241</v>
      </c>
      <c r="H46" t="n">
        <v>4</v>
      </c>
      <c r="I46" s="3" t="n">
        <v>0.983673469387755</v>
      </c>
    </row>
    <row r="47">
      <c r="B47" t="s">
        <v>94</v>
      </c>
      <c r="C47" t="s">
        <v>95</v>
      </c>
      <c r="D47" t="s">
        <v>119</v>
      </c>
      <c r="E47" t="s">
        <v>135</v>
      </c>
      <c r="F47" t="n">
        <v>159</v>
      </c>
      <c r="G47" t="n">
        <v>150</v>
      </c>
      <c r="H47" t="n">
        <v>9</v>
      </c>
      <c r="I47" s="3" t="n">
        <v>0.943396226415094</v>
      </c>
    </row>
    <row r="48">
      <c r="B48" t="s">
        <v>96</v>
      </c>
      <c r="C48" t="s">
        <v>97</v>
      </c>
      <c r="D48" t="s">
        <v>119</v>
      </c>
      <c r="E48" t="s">
        <v>135</v>
      </c>
      <c r="F48" t="n">
        <v>191</v>
      </c>
      <c r="G48" t="n">
        <v>182</v>
      </c>
      <c r="H48" t="n">
        <v>9</v>
      </c>
      <c r="I48" s="3" t="n">
        <v>0.952879581151832</v>
      </c>
    </row>
    <row r="49">
      <c r="B49" t="s">
        <v>98</v>
      </c>
      <c r="C49" t="s">
        <v>99</v>
      </c>
      <c r="D49" t="s">
        <v>119</v>
      </c>
      <c r="E49" t="s">
        <v>135</v>
      </c>
      <c r="F49" t="n">
        <v>254</v>
      </c>
      <c r="G49" t="n">
        <v>248</v>
      </c>
      <c r="H49" t="n">
        <v>6</v>
      </c>
      <c r="I49" s="3" t="n">
        <v>0.976377952755906</v>
      </c>
    </row>
    <row r="50">
      <c r="B50" t="s">
        <v>100</v>
      </c>
      <c r="C50" t="s">
        <v>101</v>
      </c>
      <c r="D50" t="s">
        <v>119</v>
      </c>
      <c r="E50" t="s">
        <v>135</v>
      </c>
      <c r="F50" t="n">
        <v>190</v>
      </c>
      <c r="G50" t="n">
        <v>188</v>
      </c>
      <c r="H50" t="n">
        <v>2</v>
      </c>
      <c r="I50" s="3" t="n">
        <v>0.989473684210526</v>
      </c>
    </row>
    <row r="51">
      <c r="B51" t="s">
        <v>102</v>
      </c>
      <c r="C51" t="s">
        <v>103</v>
      </c>
      <c r="D51" t="s">
        <v>119</v>
      </c>
      <c r="E51" t="s">
        <v>135</v>
      </c>
      <c r="F51" t="n">
        <v>225</v>
      </c>
      <c r="G51" t="n">
        <v>223</v>
      </c>
      <c r="H51" t="n">
        <v>2</v>
      </c>
      <c r="I51" s="3" t="n">
        <v>0.991111111111111</v>
      </c>
    </row>
    <row r="52">
      <c r="B52" t="s">
        <v>104</v>
      </c>
      <c r="C52" t="s">
        <v>105</v>
      </c>
      <c r="D52" t="s">
        <v>119</v>
      </c>
      <c r="E52" t="s">
        <v>135</v>
      </c>
      <c r="F52" t="n">
        <v>514</v>
      </c>
      <c r="G52" t="n">
        <v>509</v>
      </c>
      <c r="H52" t="n">
        <v>5</v>
      </c>
      <c r="I52" s="3" t="n">
        <v>0.990272373540856</v>
      </c>
    </row>
    <row r="53">
      <c r="B53" t="s">
        <v>106</v>
      </c>
      <c r="C53" t="s">
        <v>107</v>
      </c>
      <c r="D53" t="s">
        <v>119</v>
      </c>
      <c r="E53" t="s">
        <v>135</v>
      </c>
      <c r="F53" t="n">
        <v>1</v>
      </c>
      <c r="G53" t="n">
        <v>1</v>
      </c>
      <c r="H53" t="n">
        <v>0</v>
      </c>
      <c r="I53" s="3" t="n">
        <v>1</v>
      </c>
    </row>
    <row r="54">
      <c r="B54" t="s">
        <v>114</v>
      </c>
      <c r="C54" t="s">
        <v>114</v>
      </c>
      <c r="D54" t="s">
        <v>119</v>
      </c>
      <c r="E54" t="s">
        <v>135</v>
      </c>
      <c r="F54" t="n">
        <v>47</v>
      </c>
      <c r="G54" t="n">
        <v>46</v>
      </c>
      <c r="H54" t="n">
        <v>1</v>
      </c>
      <c r="I54" s="3" t="n">
        <v>0.978723404255319</v>
      </c>
    </row>
    <row r="55">
      <c r="I55" s="3"/>
    </row>
  </sheetData>
  <pageMargins left="0.7" right="0.7" top="0.75" bottom="0.75" header="0.3" footer="0.3"/>
  <pageSetup paperSize="9" orientation="portrait" horizontalDpi="300" verticalDpi="300" r:id="rId2"/>
  <tableParts count="1">
    <tablePart r:id="rId9"/>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136</v>
      </c>
    </row>
    <row r="2">
      <c r="A2" t="s">
        <v>1</v>
      </c>
    </row>
    <row r="3">
      <c r="A3" t="s">
        <v>118</v>
      </c>
    </row>
    <row r="4">
      <c r="A4" t="s">
        <v>3</v>
      </c>
    </row>
    <row r="6">
      <c r="A6" s="4" t="s">
        <v>119</v>
      </c>
    </row>
    <row r="7">
      <c r="F7" s="2" t="s">
        <v>120</v>
      </c>
      <c r="G7" s="2"/>
      <c r="H7" s="2"/>
      <c r="I7" s="2" t="s">
        <v>5</v>
      </c>
    </row>
    <row r="8">
      <c r="B8" s="2" t="s">
        <v>6</v>
      </c>
      <c r="C8" s="2" t="s">
        <v>7</v>
      </c>
      <c r="D8" s="2" t="s">
        <v>121</v>
      </c>
      <c r="E8" s="2" t="s">
        <v>134</v>
      </c>
      <c r="F8" s="2" t="s">
        <v>9</v>
      </c>
      <c r="G8" s="2" t="s">
        <v>130</v>
      </c>
      <c r="H8" s="2" t="s">
        <v>131</v>
      </c>
      <c r="I8" s="2" t="s">
        <v>132</v>
      </c>
    </row>
    <row r="9">
      <c r="B9" t="s">
        <v>16</v>
      </c>
      <c r="C9" t="s">
        <v>17</v>
      </c>
      <c r="D9" t="s">
        <v>119</v>
      </c>
      <c r="E9" t="s">
        <v>137</v>
      </c>
      <c r="F9" t="n">
        <v>1</v>
      </c>
      <c r="G9" t="n">
        <v>1</v>
      </c>
      <c r="H9" t="n">
        <v>0</v>
      </c>
      <c r="I9" s="3" t="n">
        <v>1</v>
      </c>
    </row>
    <row r="10">
      <c r="B10" t="s">
        <v>20</v>
      </c>
      <c r="C10" t="s">
        <v>21</v>
      </c>
      <c r="D10" t="s">
        <v>119</v>
      </c>
      <c r="E10" t="s">
        <v>137</v>
      </c>
      <c r="F10" t="n">
        <v>9</v>
      </c>
      <c r="G10" t="n">
        <v>8</v>
      </c>
      <c r="H10" t="n">
        <v>1</v>
      </c>
      <c r="I10" s="3" t="n">
        <v>0.888888888888889</v>
      </c>
    </row>
    <row r="11">
      <c r="B11" t="s">
        <v>22</v>
      </c>
      <c r="C11" t="s">
        <v>23</v>
      </c>
      <c r="D11" t="s">
        <v>119</v>
      </c>
      <c r="E11" t="s">
        <v>137</v>
      </c>
      <c r="F11" t="n">
        <v>137</v>
      </c>
      <c r="G11" t="n">
        <v>124</v>
      </c>
      <c r="H11" t="n">
        <v>13</v>
      </c>
      <c r="I11" s="3" t="n">
        <v>0.905109489051095</v>
      </c>
    </row>
    <row r="12">
      <c r="B12" t="s">
        <v>24</v>
      </c>
      <c r="C12" t="s">
        <v>25</v>
      </c>
      <c r="D12" t="s">
        <v>119</v>
      </c>
      <c r="E12" t="s">
        <v>137</v>
      </c>
      <c r="F12" t="n">
        <v>149</v>
      </c>
      <c r="G12" t="n">
        <v>126</v>
      </c>
      <c r="H12" t="n">
        <v>23</v>
      </c>
      <c r="I12" s="3" t="n">
        <v>0.845637583892617</v>
      </c>
    </row>
    <row r="13">
      <c r="B13" t="s">
        <v>26</v>
      </c>
      <c r="C13" t="s">
        <v>27</v>
      </c>
      <c r="D13" t="s">
        <v>119</v>
      </c>
      <c r="E13" t="s">
        <v>137</v>
      </c>
      <c r="F13" t="n">
        <v>173</v>
      </c>
      <c r="G13" t="n">
        <v>172</v>
      </c>
      <c r="H13" t="n">
        <v>1</v>
      </c>
      <c r="I13" s="3" t="n">
        <v>0.994219653179191</v>
      </c>
    </row>
    <row r="14">
      <c r="B14" t="s">
        <v>28</v>
      </c>
      <c r="C14" t="s">
        <v>29</v>
      </c>
      <c r="D14" t="s">
        <v>119</v>
      </c>
      <c r="E14" t="s">
        <v>137</v>
      </c>
      <c r="F14" t="n">
        <v>208</v>
      </c>
      <c r="G14" t="n">
        <v>198</v>
      </c>
      <c r="H14" t="n">
        <v>10</v>
      </c>
      <c r="I14" s="3" t="n">
        <v>0.951923076923077</v>
      </c>
    </row>
    <row r="15">
      <c r="B15" t="s">
        <v>30</v>
      </c>
      <c r="C15" t="s">
        <v>31</v>
      </c>
      <c r="D15" t="s">
        <v>119</v>
      </c>
      <c r="E15" t="s">
        <v>137</v>
      </c>
      <c r="F15" t="n">
        <v>163</v>
      </c>
      <c r="G15" t="n">
        <v>160</v>
      </c>
      <c r="H15" t="n">
        <v>3</v>
      </c>
      <c r="I15" s="3" t="n">
        <v>0.98159509202454</v>
      </c>
    </row>
    <row r="16">
      <c r="B16" t="s">
        <v>32</v>
      </c>
      <c r="C16" t="s">
        <v>33</v>
      </c>
      <c r="D16" t="s">
        <v>119</v>
      </c>
      <c r="E16" t="s">
        <v>137</v>
      </c>
      <c r="F16" t="n">
        <v>302</v>
      </c>
      <c r="G16" t="n">
        <v>275</v>
      </c>
      <c r="H16" t="n">
        <v>27</v>
      </c>
      <c r="I16" s="3" t="n">
        <v>0.910596026490066</v>
      </c>
    </row>
    <row r="17">
      <c r="B17" t="s">
        <v>34</v>
      </c>
      <c r="C17" t="s">
        <v>35</v>
      </c>
      <c r="D17" t="s">
        <v>119</v>
      </c>
      <c r="E17" t="s">
        <v>137</v>
      </c>
      <c r="F17" t="n">
        <v>136</v>
      </c>
      <c r="G17" t="n">
        <v>132</v>
      </c>
      <c r="H17" t="n">
        <v>4</v>
      </c>
      <c r="I17" s="3" t="n">
        <v>0.970588235294118</v>
      </c>
    </row>
    <row r="18">
      <c r="B18" t="s">
        <v>36</v>
      </c>
      <c r="C18" t="s">
        <v>37</v>
      </c>
      <c r="D18" t="s">
        <v>119</v>
      </c>
      <c r="E18" t="s">
        <v>137</v>
      </c>
      <c r="F18" t="n">
        <v>447</v>
      </c>
      <c r="G18" t="n">
        <v>446</v>
      </c>
      <c r="H18" t="n">
        <v>1</v>
      </c>
      <c r="I18" s="3" t="n">
        <v>0.997762863534676</v>
      </c>
    </row>
    <row r="19">
      <c r="B19" t="s">
        <v>38</v>
      </c>
      <c r="C19" t="s">
        <v>39</v>
      </c>
      <c r="D19" t="s">
        <v>119</v>
      </c>
      <c r="E19" t="s">
        <v>137</v>
      </c>
      <c r="F19" t="n">
        <v>147</v>
      </c>
      <c r="G19" t="n">
        <v>147</v>
      </c>
      <c r="H19" t="n">
        <v>0</v>
      </c>
      <c r="I19" s="3" t="n">
        <v>1</v>
      </c>
    </row>
    <row r="20">
      <c r="B20" t="s">
        <v>40</v>
      </c>
      <c r="C20" t="s">
        <v>41</v>
      </c>
      <c r="D20" t="s">
        <v>119</v>
      </c>
      <c r="E20" t="s">
        <v>137</v>
      </c>
      <c r="F20" t="n">
        <v>148</v>
      </c>
      <c r="G20" t="n">
        <v>143</v>
      </c>
      <c r="H20" t="n">
        <v>5</v>
      </c>
      <c r="I20" s="3" t="n">
        <v>0.966216216216216</v>
      </c>
    </row>
    <row r="21">
      <c r="B21" t="s">
        <v>42</v>
      </c>
      <c r="C21" t="s">
        <v>43</v>
      </c>
      <c r="D21" t="s">
        <v>119</v>
      </c>
      <c r="E21" t="s">
        <v>137</v>
      </c>
      <c r="F21" t="n">
        <v>162</v>
      </c>
      <c r="G21" t="n">
        <v>126</v>
      </c>
      <c r="H21" t="n">
        <v>36</v>
      </c>
      <c r="I21" s="3" t="n">
        <v>0.777777777777778</v>
      </c>
    </row>
    <row r="22">
      <c r="B22" t="s">
        <v>44</v>
      </c>
      <c r="C22" t="s">
        <v>45</v>
      </c>
      <c r="D22" t="s">
        <v>119</v>
      </c>
      <c r="E22" t="s">
        <v>137</v>
      </c>
      <c r="F22" t="n">
        <v>250</v>
      </c>
      <c r="G22" t="n">
        <v>237</v>
      </c>
      <c r="H22" t="n">
        <v>13</v>
      </c>
      <c r="I22" s="3" t="n">
        <v>0.948</v>
      </c>
    </row>
    <row r="23">
      <c r="B23" t="s">
        <v>46</v>
      </c>
      <c r="C23" t="s">
        <v>47</v>
      </c>
      <c r="D23" t="s">
        <v>119</v>
      </c>
      <c r="E23" t="s">
        <v>137</v>
      </c>
      <c r="F23" t="n">
        <v>107</v>
      </c>
      <c r="G23" t="n">
        <v>105</v>
      </c>
      <c r="H23" t="n">
        <v>2</v>
      </c>
      <c r="I23" s="3" t="n">
        <v>0.981308411214953</v>
      </c>
    </row>
    <row r="24">
      <c r="B24" t="s">
        <v>48</v>
      </c>
      <c r="C24" t="s">
        <v>49</v>
      </c>
      <c r="D24" t="s">
        <v>119</v>
      </c>
      <c r="E24" t="s">
        <v>137</v>
      </c>
      <c r="F24" t="n">
        <v>92</v>
      </c>
      <c r="G24" t="n">
        <v>84</v>
      </c>
      <c r="H24" t="n">
        <v>8</v>
      </c>
      <c r="I24" s="3" t="n">
        <v>0.91304347826087</v>
      </c>
    </row>
    <row r="25">
      <c r="B25" t="s">
        <v>50</v>
      </c>
      <c r="C25" t="s">
        <v>51</v>
      </c>
      <c r="D25" t="s">
        <v>119</v>
      </c>
      <c r="E25" t="s">
        <v>137</v>
      </c>
      <c r="F25" t="n">
        <v>149</v>
      </c>
      <c r="G25" t="n">
        <v>148</v>
      </c>
      <c r="H25" t="n">
        <v>1</v>
      </c>
      <c r="I25" s="3" t="n">
        <v>0.993288590604027</v>
      </c>
    </row>
    <row r="26">
      <c r="B26" t="s">
        <v>52</v>
      </c>
      <c r="C26" t="s">
        <v>53</v>
      </c>
      <c r="D26" t="s">
        <v>119</v>
      </c>
      <c r="E26" t="s">
        <v>137</v>
      </c>
      <c r="F26" t="n">
        <v>408</v>
      </c>
      <c r="G26" t="n">
        <v>408</v>
      </c>
      <c r="H26" t="n">
        <v>0</v>
      </c>
      <c r="I26" s="3" t="n">
        <v>1</v>
      </c>
    </row>
    <row r="27">
      <c r="B27" t="s">
        <v>54</v>
      </c>
      <c r="C27" t="s">
        <v>55</v>
      </c>
      <c r="D27" t="s">
        <v>119</v>
      </c>
      <c r="E27" t="s">
        <v>137</v>
      </c>
      <c r="F27" t="n">
        <v>321</v>
      </c>
      <c r="G27" t="n">
        <v>246</v>
      </c>
      <c r="H27" t="n">
        <v>75</v>
      </c>
      <c r="I27" s="3" t="n">
        <v>0.766355140186916</v>
      </c>
    </row>
    <row r="28">
      <c r="B28" t="s">
        <v>56</v>
      </c>
      <c r="C28" t="s">
        <v>57</v>
      </c>
      <c r="D28" t="s">
        <v>119</v>
      </c>
      <c r="E28" t="s">
        <v>137</v>
      </c>
      <c r="F28" t="n">
        <v>157</v>
      </c>
      <c r="G28" t="n">
        <v>154</v>
      </c>
      <c r="H28" t="n">
        <v>3</v>
      </c>
      <c r="I28" s="3" t="n">
        <v>0.980891719745223</v>
      </c>
    </row>
    <row r="29">
      <c r="B29" t="s">
        <v>58</v>
      </c>
      <c r="C29" t="s">
        <v>59</v>
      </c>
      <c r="D29" t="s">
        <v>119</v>
      </c>
      <c r="E29" t="s">
        <v>137</v>
      </c>
      <c r="F29" t="n">
        <v>255</v>
      </c>
      <c r="G29" t="n">
        <v>187</v>
      </c>
      <c r="H29" t="n">
        <v>68</v>
      </c>
      <c r="I29" s="3" t="n">
        <v>0.733333333333333</v>
      </c>
    </row>
    <row r="30">
      <c r="B30" t="s">
        <v>60</v>
      </c>
      <c r="C30" t="s">
        <v>61</v>
      </c>
      <c r="D30" t="s">
        <v>119</v>
      </c>
      <c r="E30" t="s">
        <v>137</v>
      </c>
      <c r="F30" t="n">
        <v>290</v>
      </c>
      <c r="G30" t="n">
        <v>185</v>
      </c>
      <c r="H30" t="n">
        <v>105</v>
      </c>
      <c r="I30" s="3" t="n">
        <v>0.637931034482759</v>
      </c>
    </row>
    <row r="31">
      <c r="B31" t="s">
        <v>62</v>
      </c>
      <c r="C31" t="s">
        <v>63</v>
      </c>
      <c r="D31" t="s">
        <v>119</v>
      </c>
      <c r="E31" t="s">
        <v>137</v>
      </c>
      <c r="F31" t="n">
        <v>376</v>
      </c>
      <c r="G31" t="n">
        <v>210</v>
      </c>
      <c r="H31" t="n">
        <v>166</v>
      </c>
      <c r="I31" s="3" t="n">
        <v>0.558510638297872</v>
      </c>
    </row>
    <row r="32">
      <c r="B32" t="s">
        <v>64</v>
      </c>
      <c r="C32" t="s">
        <v>65</v>
      </c>
      <c r="D32" t="s">
        <v>119</v>
      </c>
      <c r="E32" t="s">
        <v>137</v>
      </c>
      <c r="F32" t="n">
        <v>306</v>
      </c>
      <c r="G32" t="n">
        <v>261</v>
      </c>
      <c r="H32" t="n">
        <v>45</v>
      </c>
      <c r="I32" s="3" t="n">
        <v>0.852941176470588</v>
      </c>
    </row>
    <row r="33">
      <c r="B33" t="s">
        <v>66</v>
      </c>
      <c r="C33" t="s">
        <v>67</v>
      </c>
      <c r="D33" t="s">
        <v>119</v>
      </c>
      <c r="E33" t="s">
        <v>137</v>
      </c>
      <c r="F33" t="n">
        <v>152</v>
      </c>
      <c r="G33" t="n">
        <v>120</v>
      </c>
      <c r="H33" t="n">
        <v>32</v>
      </c>
      <c r="I33" s="3" t="n">
        <v>0.789473684210526</v>
      </c>
    </row>
    <row r="34">
      <c r="B34" t="s">
        <v>68</v>
      </c>
      <c r="C34" t="s">
        <v>69</v>
      </c>
      <c r="D34" t="s">
        <v>119</v>
      </c>
      <c r="E34" t="s">
        <v>137</v>
      </c>
      <c r="F34" t="n">
        <v>143</v>
      </c>
      <c r="G34" t="n">
        <v>123</v>
      </c>
      <c r="H34" t="n">
        <v>20</v>
      </c>
      <c r="I34" s="3" t="n">
        <v>0.86013986013986</v>
      </c>
    </row>
    <row r="35">
      <c r="B35" t="s">
        <v>70</v>
      </c>
      <c r="C35" t="s">
        <v>71</v>
      </c>
      <c r="D35" t="s">
        <v>119</v>
      </c>
      <c r="E35" t="s">
        <v>137</v>
      </c>
      <c r="F35" t="n">
        <v>141</v>
      </c>
      <c r="G35" t="n">
        <v>128</v>
      </c>
      <c r="H35" t="n">
        <v>13</v>
      </c>
      <c r="I35" s="3" t="n">
        <v>0.907801418439716</v>
      </c>
    </row>
    <row r="36">
      <c r="B36" t="s">
        <v>72</v>
      </c>
      <c r="C36" t="s">
        <v>73</v>
      </c>
      <c r="D36" t="s">
        <v>119</v>
      </c>
      <c r="E36" t="s">
        <v>137</v>
      </c>
      <c r="F36" t="n">
        <v>151</v>
      </c>
      <c r="G36" t="n">
        <v>144</v>
      </c>
      <c r="H36" t="n">
        <v>7</v>
      </c>
      <c r="I36" s="3" t="n">
        <v>0.95364238410596</v>
      </c>
    </row>
    <row r="37">
      <c r="B37" t="s">
        <v>74</v>
      </c>
      <c r="C37" t="s">
        <v>75</v>
      </c>
      <c r="D37" t="s">
        <v>119</v>
      </c>
      <c r="E37" t="s">
        <v>137</v>
      </c>
      <c r="F37" t="n">
        <v>174</v>
      </c>
      <c r="G37" t="n">
        <v>109</v>
      </c>
      <c r="H37" t="n">
        <v>65</v>
      </c>
      <c r="I37" s="3" t="n">
        <v>0.626436781609195</v>
      </c>
    </row>
    <row r="38">
      <c r="B38" t="s">
        <v>76</v>
      </c>
      <c r="C38" t="s">
        <v>77</v>
      </c>
      <c r="D38" t="s">
        <v>119</v>
      </c>
      <c r="E38" t="s">
        <v>137</v>
      </c>
      <c r="F38" t="n">
        <v>549</v>
      </c>
      <c r="G38" t="n">
        <v>487</v>
      </c>
      <c r="H38" t="n">
        <v>62</v>
      </c>
      <c r="I38" s="3" t="n">
        <v>0.887067395264117</v>
      </c>
    </row>
    <row r="39">
      <c r="B39" t="s">
        <v>78</v>
      </c>
      <c r="C39" t="s">
        <v>79</v>
      </c>
      <c r="D39" t="s">
        <v>119</v>
      </c>
      <c r="E39" t="s">
        <v>137</v>
      </c>
      <c r="F39" t="n">
        <v>152</v>
      </c>
      <c r="G39" t="n">
        <v>147</v>
      </c>
      <c r="H39" t="n">
        <v>5</v>
      </c>
      <c r="I39" s="3" t="n">
        <v>0.967105263157895</v>
      </c>
    </row>
    <row r="40">
      <c r="B40" t="s">
        <v>80</v>
      </c>
      <c r="C40" t="s">
        <v>81</v>
      </c>
      <c r="D40" t="s">
        <v>119</v>
      </c>
      <c r="E40" t="s">
        <v>137</v>
      </c>
      <c r="F40" t="n">
        <v>300</v>
      </c>
      <c r="G40" t="n">
        <v>250</v>
      </c>
      <c r="H40" t="n">
        <v>50</v>
      </c>
      <c r="I40" s="3" t="n">
        <v>0.833333333333333</v>
      </c>
    </row>
    <row r="41">
      <c r="B41" t="s">
        <v>82</v>
      </c>
      <c r="C41" t="s">
        <v>83</v>
      </c>
      <c r="D41" t="s">
        <v>119</v>
      </c>
      <c r="E41" t="s">
        <v>137</v>
      </c>
      <c r="F41" t="n">
        <v>141</v>
      </c>
      <c r="G41" t="n">
        <v>132</v>
      </c>
      <c r="H41" t="n">
        <v>9</v>
      </c>
      <c r="I41" s="3" t="n">
        <v>0.936170212765957</v>
      </c>
    </row>
    <row r="42">
      <c r="B42" t="s">
        <v>84</v>
      </c>
      <c r="C42" t="s">
        <v>85</v>
      </c>
      <c r="D42" t="s">
        <v>119</v>
      </c>
      <c r="E42" t="s">
        <v>137</v>
      </c>
      <c r="F42" t="n">
        <v>190</v>
      </c>
      <c r="G42" t="n">
        <v>156</v>
      </c>
      <c r="H42" t="n">
        <v>34</v>
      </c>
      <c r="I42" s="3" t="n">
        <v>0.821052631578947</v>
      </c>
    </row>
    <row r="43">
      <c r="B43" t="s">
        <v>86</v>
      </c>
      <c r="C43" t="s">
        <v>87</v>
      </c>
      <c r="D43" t="s">
        <v>119</v>
      </c>
      <c r="E43" t="s">
        <v>137</v>
      </c>
      <c r="F43" t="n">
        <v>121</v>
      </c>
      <c r="G43" t="n">
        <v>102</v>
      </c>
      <c r="H43" t="n">
        <v>19</v>
      </c>
      <c r="I43" s="3" t="n">
        <v>0.84297520661157</v>
      </c>
    </row>
    <row r="44">
      <c r="B44" t="s">
        <v>88</v>
      </c>
      <c r="C44" t="s">
        <v>89</v>
      </c>
      <c r="D44" t="s">
        <v>119</v>
      </c>
      <c r="E44" t="s">
        <v>137</v>
      </c>
      <c r="F44" t="n">
        <v>87</v>
      </c>
      <c r="G44" t="n">
        <v>82</v>
      </c>
      <c r="H44" t="n">
        <v>5</v>
      </c>
      <c r="I44" s="3" t="n">
        <v>0.942528735632184</v>
      </c>
    </row>
    <row r="45">
      <c r="B45" t="s">
        <v>90</v>
      </c>
      <c r="C45" t="s">
        <v>91</v>
      </c>
      <c r="D45" t="s">
        <v>119</v>
      </c>
      <c r="E45" t="s">
        <v>137</v>
      </c>
      <c r="F45" t="n">
        <v>243</v>
      </c>
      <c r="G45" t="n">
        <v>229</v>
      </c>
      <c r="H45" t="n">
        <v>14</v>
      </c>
      <c r="I45" s="3" t="n">
        <v>0.94238683127572</v>
      </c>
    </row>
    <row r="46">
      <c r="B46" t="s">
        <v>92</v>
      </c>
      <c r="C46" t="s">
        <v>93</v>
      </c>
      <c r="D46" t="s">
        <v>119</v>
      </c>
      <c r="E46" t="s">
        <v>137</v>
      </c>
      <c r="F46" t="n">
        <v>142</v>
      </c>
      <c r="G46" t="n">
        <v>138</v>
      </c>
      <c r="H46" t="n">
        <v>4</v>
      </c>
      <c r="I46" s="3" t="n">
        <v>0.971830985915493</v>
      </c>
    </row>
    <row r="47">
      <c r="B47" t="s">
        <v>94</v>
      </c>
      <c r="C47" t="s">
        <v>95</v>
      </c>
      <c r="D47" t="s">
        <v>119</v>
      </c>
      <c r="E47" t="s">
        <v>137</v>
      </c>
      <c r="F47" t="n">
        <v>206</v>
      </c>
      <c r="G47" t="n">
        <v>131</v>
      </c>
      <c r="H47" t="n">
        <v>75</v>
      </c>
      <c r="I47" s="3" t="n">
        <v>0.635922330097087</v>
      </c>
    </row>
    <row r="48">
      <c r="B48" t="s">
        <v>96</v>
      </c>
      <c r="C48" t="s">
        <v>97</v>
      </c>
      <c r="D48" t="s">
        <v>119</v>
      </c>
      <c r="E48" t="s">
        <v>137</v>
      </c>
      <c r="F48" t="n">
        <v>190</v>
      </c>
      <c r="G48" t="n">
        <v>176</v>
      </c>
      <c r="H48" t="n">
        <v>14</v>
      </c>
      <c r="I48" s="3" t="n">
        <v>0.926315789473684</v>
      </c>
    </row>
    <row r="49">
      <c r="B49" t="s">
        <v>98</v>
      </c>
      <c r="C49" t="s">
        <v>99</v>
      </c>
      <c r="D49" t="s">
        <v>119</v>
      </c>
      <c r="E49" t="s">
        <v>137</v>
      </c>
      <c r="F49" t="n">
        <v>184</v>
      </c>
      <c r="G49" t="n">
        <v>169</v>
      </c>
      <c r="H49" t="n">
        <v>15</v>
      </c>
      <c r="I49" s="3" t="n">
        <v>0.918478260869565</v>
      </c>
    </row>
    <row r="50">
      <c r="B50" t="s">
        <v>100</v>
      </c>
      <c r="C50" t="s">
        <v>101</v>
      </c>
      <c r="D50" t="s">
        <v>119</v>
      </c>
      <c r="E50" t="s">
        <v>137</v>
      </c>
      <c r="F50" t="n">
        <v>160</v>
      </c>
      <c r="G50" t="n">
        <v>145</v>
      </c>
      <c r="H50" t="n">
        <v>15</v>
      </c>
      <c r="I50" s="3" t="n">
        <v>0.90625</v>
      </c>
    </row>
    <row r="51">
      <c r="B51" t="s">
        <v>102</v>
      </c>
      <c r="C51" t="s">
        <v>103</v>
      </c>
      <c r="D51" t="s">
        <v>119</v>
      </c>
      <c r="E51" t="s">
        <v>137</v>
      </c>
      <c r="F51" t="n">
        <v>295</v>
      </c>
      <c r="G51" t="n">
        <v>267</v>
      </c>
      <c r="H51" t="n">
        <v>28</v>
      </c>
      <c r="I51" s="3" t="n">
        <v>0.905084745762712</v>
      </c>
    </row>
    <row r="52">
      <c r="B52" t="s">
        <v>104</v>
      </c>
      <c r="C52" t="s">
        <v>105</v>
      </c>
      <c r="D52" t="s">
        <v>119</v>
      </c>
      <c r="E52" t="s">
        <v>137</v>
      </c>
      <c r="F52" t="n">
        <v>432</v>
      </c>
      <c r="G52" t="n">
        <v>316</v>
      </c>
      <c r="H52" t="n">
        <v>116</v>
      </c>
      <c r="I52" s="3" t="n">
        <v>0.731481481481482</v>
      </c>
    </row>
    <row r="53">
      <c r="B53" t="s">
        <v>110</v>
      </c>
      <c r="C53" t="s">
        <v>111</v>
      </c>
      <c r="D53" t="s">
        <v>119</v>
      </c>
      <c r="E53" t="s">
        <v>137</v>
      </c>
      <c r="F53" t="n">
        <v>2</v>
      </c>
      <c r="G53" t="n">
        <v>2</v>
      </c>
      <c r="H53" t="n">
        <v>0</v>
      </c>
      <c r="I53" s="3" t="n">
        <v>1</v>
      </c>
    </row>
    <row r="54">
      <c r="B54" t="s">
        <v>114</v>
      </c>
      <c r="C54" t="s">
        <v>114</v>
      </c>
      <c r="D54" t="s">
        <v>119</v>
      </c>
      <c r="E54" t="s">
        <v>137</v>
      </c>
      <c r="F54" t="n">
        <v>61</v>
      </c>
      <c r="G54" t="n">
        <v>55</v>
      </c>
      <c r="H54" t="n">
        <v>6</v>
      </c>
      <c r="I54" s="3" t="n">
        <v>0.901639344262295</v>
      </c>
    </row>
    <row r="55">
      <c r="I55" s="3"/>
    </row>
  </sheetData>
  <pageMargins left="0.7" right="0.7" top="0.75" bottom="0.75" header="0.3" footer="0.3"/>
  <pageSetup paperSize="9" orientation="portrait" horizontalDpi="300" verticalDpi="300" r:id="rId2"/>
  <tableParts count="1">
    <tablePart r:id="rId10"/>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4" t="s">
        <v>140</v>
      </c>
    </row>
    <row r="2">
      <c r="A2" t="s">
        <v>1</v>
      </c>
    </row>
    <row r="3">
      <c r="A3" t="s">
        <v>118</v>
      </c>
    </row>
    <row r="4">
      <c r="A4" t="s">
        <v>3</v>
      </c>
    </row>
    <row r="6">
      <c r="E6" s="2" t="s">
        <v>141</v>
      </c>
      <c r="H6" s="2" t="s">
        <v>5</v>
      </c>
    </row>
    <row r="7">
      <c r="B7" s="2" t="s">
        <v>6</v>
      </c>
      <c r="C7" s="2" t="s">
        <v>7</v>
      </c>
      <c r="D7" s="2" t="s">
        <v>142</v>
      </c>
      <c r="E7" s="2" t="s">
        <v>9</v>
      </c>
      <c r="F7" s="2" t="s">
        <v>143</v>
      </c>
      <c r="G7" s="2" t="s">
        <v>144</v>
      </c>
      <c r="H7" s="2" t="s">
        <v>145</v>
      </c>
    </row>
    <row r="8">
      <c r="B8" t="s">
        <v>13</v>
      </c>
      <c r="C8" t="s">
        <v>14</v>
      </c>
      <c r="D8" t="s">
        <v>146</v>
      </c>
      <c r="E8" t="n">
        <v>20</v>
      </c>
      <c r="F8" t="n">
        <v>9</v>
      </c>
      <c r="G8" t="n">
        <v>11</v>
      </c>
      <c r="H8" s="3" t="n">
        <v>0.45</v>
      </c>
    </row>
    <row r="9">
      <c r="B9" t="s">
        <v>16</v>
      </c>
      <c r="C9" t="s">
        <v>17</v>
      </c>
      <c r="D9" t="s">
        <v>146</v>
      </c>
      <c r="E9" t="n">
        <v>6</v>
      </c>
      <c r="F9" t="n">
        <v>2</v>
      </c>
      <c r="G9" t="n">
        <v>4</v>
      </c>
      <c r="H9" s="3" t="n">
        <v>0.333333333333333</v>
      </c>
    </row>
    <row r="10">
      <c r="B10" t="s">
        <v>18</v>
      </c>
      <c r="C10" t="s">
        <v>19</v>
      </c>
      <c r="D10" t="s">
        <v>146</v>
      </c>
      <c r="E10" t="n">
        <v>27</v>
      </c>
      <c r="F10" t="n">
        <v>15</v>
      </c>
      <c r="G10" t="n">
        <v>12</v>
      </c>
      <c r="H10" s="3" t="n">
        <v>0.555555555555556</v>
      </c>
    </row>
    <row r="11">
      <c r="B11" t="s">
        <v>20</v>
      </c>
      <c r="C11" t="s">
        <v>21</v>
      </c>
      <c r="D11" t="s">
        <v>146</v>
      </c>
      <c r="E11" t="n">
        <v>251</v>
      </c>
      <c r="F11" t="n">
        <v>213</v>
      </c>
      <c r="G11" t="n">
        <v>38</v>
      </c>
      <c r="H11" s="3" t="n">
        <v>0.848605577689243</v>
      </c>
    </row>
    <row r="12">
      <c r="B12" t="s">
        <v>22</v>
      </c>
      <c r="C12" t="s">
        <v>23</v>
      </c>
      <c r="D12" t="s">
        <v>146</v>
      </c>
      <c r="E12" t="n">
        <v>3666</v>
      </c>
      <c r="F12" t="n">
        <v>2478</v>
      </c>
      <c r="G12" t="n">
        <v>1188</v>
      </c>
      <c r="H12" s="3" t="n">
        <v>0.675941080196399</v>
      </c>
    </row>
    <row r="13">
      <c r="B13" t="s">
        <v>24</v>
      </c>
      <c r="C13" t="s">
        <v>25</v>
      </c>
      <c r="D13" t="s">
        <v>146</v>
      </c>
      <c r="E13" t="n">
        <v>3757</v>
      </c>
      <c r="F13" t="n">
        <v>2645</v>
      </c>
      <c r="G13" t="n">
        <v>1112</v>
      </c>
      <c r="H13" s="3" t="n">
        <v>0.704019164226777</v>
      </c>
    </row>
    <row r="14">
      <c r="B14" t="s">
        <v>26</v>
      </c>
      <c r="C14" t="s">
        <v>27</v>
      </c>
      <c r="D14" t="s">
        <v>146</v>
      </c>
      <c r="E14" t="n">
        <v>4576</v>
      </c>
      <c r="F14" t="n">
        <v>3194</v>
      </c>
      <c r="G14" t="n">
        <v>1382</v>
      </c>
      <c r="H14" s="3" t="n">
        <v>0.697989510489511</v>
      </c>
    </row>
    <row r="15">
      <c r="B15" t="s">
        <v>28</v>
      </c>
      <c r="C15" t="s">
        <v>29</v>
      </c>
      <c r="D15" t="s">
        <v>146</v>
      </c>
      <c r="E15" t="n">
        <v>4455</v>
      </c>
      <c r="F15" t="n">
        <v>3376</v>
      </c>
      <c r="G15" t="n">
        <v>1079</v>
      </c>
      <c r="H15" s="3" t="n">
        <v>0.757800224466891</v>
      </c>
    </row>
    <row r="16">
      <c r="B16" t="s">
        <v>30</v>
      </c>
      <c r="C16" t="s">
        <v>31</v>
      </c>
      <c r="D16" t="s">
        <v>146</v>
      </c>
      <c r="E16" t="n">
        <v>4492</v>
      </c>
      <c r="F16" t="n">
        <v>2950</v>
      </c>
      <c r="G16" t="n">
        <v>1542</v>
      </c>
      <c r="H16" s="3" t="n">
        <v>0.656723063223508</v>
      </c>
    </row>
    <row r="17">
      <c r="B17" t="s">
        <v>32</v>
      </c>
      <c r="C17" t="s">
        <v>33</v>
      </c>
      <c r="D17" t="s">
        <v>146</v>
      </c>
      <c r="E17" t="n">
        <v>7102</v>
      </c>
      <c r="F17" t="n">
        <v>5478</v>
      </c>
      <c r="G17" t="n">
        <v>1624</v>
      </c>
      <c r="H17" s="3" t="n">
        <v>0.771332019149535</v>
      </c>
    </row>
    <row r="18">
      <c r="B18" t="s">
        <v>34</v>
      </c>
      <c r="C18" t="s">
        <v>35</v>
      </c>
      <c r="D18" t="s">
        <v>146</v>
      </c>
      <c r="E18" t="n">
        <v>3641</v>
      </c>
      <c r="F18" t="n">
        <v>2676</v>
      </c>
      <c r="G18" t="n">
        <v>965</v>
      </c>
      <c r="H18" s="3" t="n">
        <v>0.734962922274101</v>
      </c>
    </row>
    <row r="19">
      <c r="B19" t="s">
        <v>36</v>
      </c>
      <c r="C19" t="s">
        <v>37</v>
      </c>
      <c r="D19" t="s">
        <v>146</v>
      </c>
      <c r="E19" t="n">
        <v>13972</v>
      </c>
      <c r="F19" t="n">
        <v>9767</v>
      </c>
      <c r="G19" t="n">
        <v>4205</v>
      </c>
      <c r="H19" s="3" t="n">
        <v>0.699040939020899</v>
      </c>
    </row>
    <row r="20">
      <c r="B20" t="s">
        <v>38</v>
      </c>
      <c r="C20" t="s">
        <v>39</v>
      </c>
      <c r="D20" t="s">
        <v>146</v>
      </c>
      <c r="E20" t="n">
        <v>3428</v>
      </c>
      <c r="F20" t="n">
        <v>2468</v>
      </c>
      <c r="G20" t="n">
        <v>960</v>
      </c>
      <c r="H20" s="3" t="n">
        <v>0.719953325554259</v>
      </c>
    </row>
    <row r="21">
      <c r="B21" t="s">
        <v>40</v>
      </c>
      <c r="C21" t="s">
        <v>41</v>
      </c>
      <c r="D21" t="s">
        <v>146</v>
      </c>
      <c r="E21" t="n">
        <v>4926</v>
      </c>
      <c r="F21" t="n">
        <v>3647</v>
      </c>
      <c r="G21" t="n">
        <v>1279</v>
      </c>
      <c r="H21" s="3" t="n">
        <v>0.740357287860333</v>
      </c>
    </row>
    <row r="22">
      <c r="B22" t="s">
        <v>42</v>
      </c>
      <c r="C22" t="s">
        <v>43</v>
      </c>
      <c r="D22" t="s">
        <v>146</v>
      </c>
      <c r="E22" t="n">
        <v>4706</v>
      </c>
      <c r="F22" t="n">
        <v>3469</v>
      </c>
      <c r="G22" t="n">
        <v>1237</v>
      </c>
      <c r="H22" s="3" t="n">
        <v>0.737144071398215</v>
      </c>
    </row>
    <row r="23">
      <c r="B23" t="s">
        <v>44</v>
      </c>
      <c r="C23" t="s">
        <v>45</v>
      </c>
      <c r="D23" t="s">
        <v>146</v>
      </c>
      <c r="E23" t="n">
        <v>7319</v>
      </c>
      <c r="F23" t="n">
        <v>5721</v>
      </c>
      <c r="G23" t="n">
        <v>1598</v>
      </c>
      <c r="H23" s="3" t="n">
        <v>0.781664161770734</v>
      </c>
    </row>
    <row r="24">
      <c r="B24" t="s">
        <v>46</v>
      </c>
      <c r="C24" t="s">
        <v>47</v>
      </c>
      <c r="D24" t="s">
        <v>146</v>
      </c>
      <c r="E24" t="n">
        <v>3682</v>
      </c>
      <c r="F24" t="n">
        <v>2567</v>
      </c>
      <c r="G24" t="n">
        <v>1115</v>
      </c>
      <c r="H24" s="3" t="n">
        <v>0.697175448126019</v>
      </c>
    </row>
    <row r="25">
      <c r="B25" t="s">
        <v>48</v>
      </c>
      <c r="C25" t="s">
        <v>49</v>
      </c>
      <c r="D25" t="s">
        <v>146</v>
      </c>
      <c r="E25" t="n">
        <v>2790</v>
      </c>
      <c r="F25" t="n">
        <v>2111</v>
      </c>
      <c r="G25" t="n">
        <v>679</v>
      </c>
      <c r="H25" s="3" t="n">
        <v>0.75663082437276</v>
      </c>
    </row>
    <row r="26">
      <c r="B26" t="s">
        <v>50</v>
      </c>
      <c r="C26" t="s">
        <v>51</v>
      </c>
      <c r="D26" t="s">
        <v>146</v>
      </c>
      <c r="E26" t="n">
        <v>2408</v>
      </c>
      <c r="F26" t="n">
        <v>1947</v>
      </c>
      <c r="G26" t="n">
        <v>461</v>
      </c>
      <c r="H26" s="3" t="n">
        <v>0.808554817275748</v>
      </c>
    </row>
    <row r="27">
      <c r="B27" t="s">
        <v>52</v>
      </c>
      <c r="C27" t="s">
        <v>53</v>
      </c>
      <c r="D27" t="s">
        <v>146</v>
      </c>
      <c r="E27" t="n">
        <v>13908</v>
      </c>
      <c r="F27" t="n">
        <v>10135</v>
      </c>
      <c r="G27" t="n">
        <v>3773</v>
      </c>
      <c r="H27" s="3" t="n">
        <v>0.728717285015818</v>
      </c>
    </row>
    <row r="28">
      <c r="B28" t="s">
        <v>54</v>
      </c>
      <c r="C28" t="s">
        <v>55</v>
      </c>
      <c r="D28" t="s">
        <v>146</v>
      </c>
      <c r="E28" t="n">
        <v>7915</v>
      </c>
      <c r="F28" t="n">
        <v>6204</v>
      </c>
      <c r="G28" t="n">
        <v>1711</v>
      </c>
      <c r="H28" s="3" t="n">
        <v>0.783828174352495</v>
      </c>
    </row>
    <row r="29">
      <c r="B29" t="s">
        <v>56</v>
      </c>
      <c r="C29" t="s">
        <v>57</v>
      </c>
      <c r="D29" t="s">
        <v>146</v>
      </c>
      <c r="E29" t="n">
        <v>3289</v>
      </c>
      <c r="F29" t="n">
        <v>2329</v>
      </c>
      <c r="G29" t="n">
        <v>960</v>
      </c>
      <c r="H29" s="3" t="n">
        <v>0.708117968987534</v>
      </c>
    </row>
    <row r="30">
      <c r="B30" t="s">
        <v>58</v>
      </c>
      <c r="C30" t="s">
        <v>59</v>
      </c>
      <c r="D30" t="s">
        <v>146</v>
      </c>
      <c r="E30" t="n">
        <v>6788</v>
      </c>
      <c r="F30" t="n">
        <v>5015</v>
      </c>
      <c r="G30" t="n">
        <v>1773</v>
      </c>
      <c r="H30" s="3" t="n">
        <v>0.738803771361226</v>
      </c>
    </row>
    <row r="31">
      <c r="B31" t="s">
        <v>60</v>
      </c>
      <c r="C31" t="s">
        <v>61</v>
      </c>
      <c r="D31" t="s">
        <v>146</v>
      </c>
      <c r="E31" t="n">
        <v>6577</v>
      </c>
      <c r="F31" t="n">
        <v>4676</v>
      </c>
      <c r="G31" t="n">
        <v>1901</v>
      </c>
      <c r="H31" s="3" t="n">
        <v>0.710962444883686</v>
      </c>
    </row>
    <row r="32">
      <c r="B32" t="s">
        <v>62</v>
      </c>
      <c r="C32" t="s">
        <v>63</v>
      </c>
      <c r="D32" t="s">
        <v>146</v>
      </c>
      <c r="E32" t="n">
        <v>9493</v>
      </c>
      <c r="F32" t="n">
        <v>6724</v>
      </c>
      <c r="G32" t="n">
        <v>2769</v>
      </c>
      <c r="H32" s="3" t="n">
        <v>0.708311387338039</v>
      </c>
    </row>
    <row r="33">
      <c r="B33" t="s">
        <v>64</v>
      </c>
      <c r="C33" t="s">
        <v>65</v>
      </c>
      <c r="D33" t="s">
        <v>146</v>
      </c>
      <c r="E33" t="n">
        <v>8679</v>
      </c>
      <c r="F33" t="n">
        <v>6608</v>
      </c>
      <c r="G33" t="n">
        <v>2071</v>
      </c>
      <c r="H33" s="3" t="n">
        <v>0.761378038944579</v>
      </c>
    </row>
    <row r="34">
      <c r="B34" t="s">
        <v>66</v>
      </c>
      <c r="C34" t="s">
        <v>67</v>
      </c>
      <c r="D34" t="s">
        <v>146</v>
      </c>
      <c r="E34" t="n">
        <v>4512</v>
      </c>
      <c r="F34" t="n">
        <v>3272</v>
      </c>
      <c r="G34" t="n">
        <v>1240</v>
      </c>
      <c r="H34" s="3" t="n">
        <v>0.725177304964539</v>
      </c>
    </row>
    <row r="35">
      <c r="B35" t="s">
        <v>68</v>
      </c>
      <c r="C35" t="s">
        <v>69</v>
      </c>
      <c r="D35" t="s">
        <v>146</v>
      </c>
      <c r="E35" t="n">
        <v>3759</v>
      </c>
      <c r="F35" t="n">
        <v>2317</v>
      </c>
      <c r="G35" t="n">
        <v>1442</v>
      </c>
      <c r="H35" s="3" t="n">
        <v>0.616387337057728</v>
      </c>
    </row>
    <row r="36">
      <c r="B36" t="s">
        <v>70</v>
      </c>
      <c r="C36" t="s">
        <v>71</v>
      </c>
      <c r="D36" t="s">
        <v>146</v>
      </c>
      <c r="E36" t="n">
        <v>5856</v>
      </c>
      <c r="F36" t="n">
        <v>3923</v>
      </c>
      <c r="G36" t="n">
        <v>1933</v>
      </c>
      <c r="H36" s="3" t="n">
        <v>0.669911202185792</v>
      </c>
    </row>
    <row r="37">
      <c r="B37" t="s">
        <v>72</v>
      </c>
      <c r="C37" t="s">
        <v>73</v>
      </c>
      <c r="D37" t="s">
        <v>146</v>
      </c>
      <c r="E37" t="n">
        <v>4951</v>
      </c>
      <c r="F37" t="n">
        <v>2924</v>
      </c>
      <c r="G37" t="n">
        <v>2027</v>
      </c>
      <c r="H37" s="3" t="n">
        <v>0.590587760048475</v>
      </c>
    </row>
    <row r="38">
      <c r="B38" t="s">
        <v>74</v>
      </c>
      <c r="C38" t="s">
        <v>75</v>
      </c>
      <c r="D38" t="s">
        <v>146</v>
      </c>
      <c r="E38" t="n">
        <v>7185</v>
      </c>
      <c r="F38" t="n">
        <v>4919</v>
      </c>
      <c r="G38" t="n">
        <v>2266</v>
      </c>
      <c r="H38" s="3" t="n">
        <v>0.684620737647878</v>
      </c>
    </row>
    <row r="39">
      <c r="B39" t="s">
        <v>76</v>
      </c>
      <c r="C39" t="s">
        <v>77</v>
      </c>
      <c r="D39" t="s">
        <v>146</v>
      </c>
      <c r="E39" t="n">
        <v>12827</v>
      </c>
      <c r="F39" t="n">
        <v>10262</v>
      </c>
      <c r="G39" t="n">
        <v>2565</v>
      </c>
      <c r="H39" s="3" t="n">
        <v>0.800031184220784</v>
      </c>
    </row>
    <row r="40">
      <c r="B40" t="s">
        <v>78</v>
      </c>
      <c r="C40" t="s">
        <v>79</v>
      </c>
      <c r="D40" t="s">
        <v>146</v>
      </c>
      <c r="E40" t="n">
        <v>6945</v>
      </c>
      <c r="F40" t="n">
        <v>5072</v>
      </c>
      <c r="G40" t="n">
        <v>1873</v>
      </c>
      <c r="H40" s="3" t="n">
        <v>0.730309575233981</v>
      </c>
    </row>
    <row r="41">
      <c r="B41" t="s">
        <v>80</v>
      </c>
      <c r="C41" t="s">
        <v>81</v>
      </c>
      <c r="D41" t="s">
        <v>146</v>
      </c>
      <c r="E41" t="n">
        <v>9793</v>
      </c>
      <c r="F41" t="n">
        <v>7751</v>
      </c>
      <c r="G41" t="n">
        <v>2042</v>
      </c>
      <c r="H41" s="3" t="n">
        <v>0.791483712856122</v>
      </c>
    </row>
    <row r="42">
      <c r="B42" t="s">
        <v>82</v>
      </c>
      <c r="C42" t="s">
        <v>83</v>
      </c>
      <c r="D42" t="s">
        <v>146</v>
      </c>
      <c r="E42" t="n">
        <v>3153</v>
      </c>
      <c r="F42" t="n">
        <v>2582</v>
      </c>
      <c r="G42" t="n">
        <v>571</v>
      </c>
      <c r="H42" s="3" t="n">
        <v>0.818902632413574</v>
      </c>
    </row>
    <row r="43">
      <c r="B43" t="s">
        <v>84</v>
      </c>
      <c r="C43" t="s">
        <v>85</v>
      </c>
      <c r="D43" t="s">
        <v>146</v>
      </c>
      <c r="E43" t="n">
        <v>4521</v>
      </c>
      <c r="F43" t="n">
        <v>3560</v>
      </c>
      <c r="G43" t="n">
        <v>961</v>
      </c>
      <c r="H43" s="3" t="n">
        <v>0.787436407874364</v>
      </c>
    </row>
    <row r="44">
      <c r="B44" t="s">
        <v>86</v>
      </c>
      <c r="C44" t="s">
        <v>87</v>
      </c>
      <c r="D44" t="s">
        <v>146</v>
      </c>
      <c r="E44" t="n">
        <v>2676</v>
      </c>
      <c r="F44" t="n">
        <v>1683</v>
      </c>
      <c r="G44" t="n">
        <v>993</v>
      </c>
      <c r="H44" s="3" t="n">
        <v>0.628923766816143</v>
      </c>
    </row>
    <row r="45">
      <c r="B45" t="s">
        <v>88</v>
      </c>
      <c r="C45" t="s">
        <v>89</v>
      </c>
      <c r="D45" t="s">
        <v>146</v>
      </c>
      <c r="E45" t="n">
        <v>2561</v>
      </c>
      <c r="F45" t="n">
        <v>1776</v>
      </c>
      <c r="G45" t="n">
        <v>785</v>
      </c>
      <c r="H45" s="3" t="n">
        <v>0.693479109722764</v>
      </c>
    </row>
    <row r="46">
      <c r="B46" t="s">
        <v>90</v>
      </c>
      <c r="C46" t="s">
        <v>91</v>
      </c>
      <c r="D46" t="s">
        <v>146</v>
      </c>
      <c r="E46" t="n">
        <v>8612</v>
      </c>
      <c r="F46" t="n">
        <v>6662</v>
      </c>
      <c r="G46" t="n">
        <v>1950</v>
      </c>
      <c r="H46" s="3" t="n">
        <v>0.773571760334417</v>
      </c>
    </row>
    <row r="47">
      <c r="B47" t="s">
        <v>92</v>
      </c>
      <c r="C47" t="s">
        <v>93</v>
      </c>
      <c r="D47" t="s">
        <v>146</v>
      </c>
      <c r="E47" t="n">
        <v>6618</v>
      </c>
      <c r="F47" t="n">
        <v>5147</v>
      </c>
      <c r="G47" t="n">
        <v>1471</v>
      </c>
      <c r="H47" s="3" t="n">
        <v>0.777727410093684</v>
      </c>
    </row>
    <row r="48">
      <c r="B48" t="s">
        <v>94</v>
      </c>
      <c r="C48" t="s">
        <v>95</v>
      </c>
      <c r="D48" t="s">
        <v>146</v>
      </c>
      <c r="E48" t="n">
        <v>5820</v>
      </c>
      <c r="F48" t="n">
        <v>4284</v>
      </c>
      <c r="G48" t="n">
        <v>1536</v>
      </c>
      <c r="H48" s="3" t="n">
        <v>0.736082474226804</v>
      </c>
    </row>
    <row r="49">
      <c r="B49" t="s">
        <v>96</v>
      </c>
      <c r="C49" t="s">
        <v>97</v>
      </c>
      <c r="D49" t="s">
        <v>146</v>
      </c>
      <c r="E49" t="n">
        <v>5616</v>
      </c>
      <c r="F49" t="n">
        <v>3950</v>
      </c>
      <c r="G49" t="n">
        <v>1666</v>
      </c>
      <c r="H49" s="3" t="n">
        <v>0.703347578347578</v>
      </c>
    </row>
    <row r="50">
      <c r="B50" t="s">
        <v>98</v>
      </c>
      <c r="C50" t="s">
        <v>99</v>
      </c>
      <c r="D50" t="s">
        <v>146</v>
      </c>
      <c r="E50" t="n">
        <v>5146</v>
      </c>
      <c r="F50" t="n">
        <v>3532</v>
      </c>
      <c r="G50" t="n">
        <v>1614</v>
      </c>
      <c r="H50" s="3" t="n">
        <v>0.686358336572095</v>
      </c>
    </row>
    <row r="51">
      <c r="B51" t="s">
        <v>100</v>
      </c>
      <c r="C51" t="s">
        <v>101</v>
      </c>
      <c r="D51" t="s">
        <v>146</v>
      </c>
      <c r="E51" t="n">
        <v>5304</v>
      </c>
      <c r="F51" t="n">
        <v>4300</v>
      </c>
      <c r="G51" t="n">
        <v>1004</v>
      </c>
      <c r="H51" s="3" t="n">
        <v>0.810708898944193</v>
      </c>
    </row>
    <row r="52">
      <c r="B52" t="s">
        <v>102</v>
      </c>
      <c r="C52" t="s">
        <v>103</v>
      </c>
      <c r="D52" t="s">
        <v>146</v>
      </c>
      <c r="E52" t="n">
        <v>9406</v>
      </c>
      <c r="F52" t="n">
        <v>6871</v>
      </c>
      <c r="G52" t="n">
        <v>2535</v>
      </c>
      <c r="H52" s="3" t="n">
        <v>0.730491175845205</v>
      </c>
    </row>
    <row r="53">
      <c r="B53" t="s">
        <v>104</v>
      </c>
      <c r="C53" t="s">
        <v>105</v>
      </c>
      <c r="D53" t="s">
        <v>146</v>
      </c>
      <c r="E53" t="n">
        <v>11630</v>
      </c>
      <c r="F53" t="n">
        <v>9027</v>
      </c>
      <c r="G53" t="n">
        <v>2603</v>
      </c>
      <c r="H53" s="3" t="n">
        <v>0.776182287188306</v>
      </c>
    </row>
    <row r="54">
      <c r="B54" t="s">
        <v>106</v>
      </c>
      <c r="C54" t="s">
        <v>107</v>
      </c>
      <c r="D54" t="s">
        <v>146</v>
      </c>
      <c r="E54" t="n">
        <v>6</v>
      </c>
      <c r="F54" t="n">
        <v>3</v>
      </c>
      <c r="G54" t="n">
        <v>3</v>
      </c>
      <c r="H54" s="3" t="n">
        <v>0.5</v>
      </c>
    </row>
    <row r="55">
      <c r="B55" t="s">
        <v>108</v>
      </c>
      <c r="C55" t="s">
        <v>109</v>
      </c>
      <c r="D55" t="s">
        <v>146</v>
      </c>
      <c r="E55" t="n">
        <v>11</v>
      </c>
      <c r="F55" t="n">
        <v>8</v>
      </c>
      <c r="G55" t="n">
        <v>3</v>
      </c>
      <c r="H55" s="3" t="n">
        <v>0.727272727272727</v>
      </c>
    </row>
    <row r="56">
      <c r="B56" t="s">
        <v>110</v>
      </c>
      <c r="C56" t="s">
        <v>111</v>
      </c>
      <c r="D56" t="s">
        <v>146</v>
      </c>
      <c r="E56" t="n">
        <v>25</v>
      </c>
      <c r="F56" t="n">
        <v>14</v>
      </c>
      <c r="G56" t="n">
        <v>11</v>
      </c>
      <c r="H56" s="3" t="n">
        <v>0.56</v>
      </c>
    </row>
    <row r="57">
      <c r="B57" t="s">
        <v>112</v>
      </c>
      <c r="C57" t="s">
        <v>113</v>
      </c>
      <c r="D57" t="s">
        <v>146</v>
      </c>
      <c r="E57" t="n">
        <v>11</v>
      </c>
      <c r="F57" t="n">
        <v>7</v>
      </c>
      <c r="G57" t="n">
        <v>4</v>
      </c>
      <c r="H57" s="3" t="n">
        <v>0.636363636363636</v>
      </c>
    </row>
    <row r="58">
      <c r="B58" t="s">
        <v>114</v>
      </c>
      <c r="C58" t="s">
        <v>114</v>
      </c>
      <c r="D58" t="s">
        <v>146</v>
      </c>
      <c r="E58" t="n">
        <v>812</v>
      </c>
      <c r="F58" t="n">
        <v>537</v>
      </c>
      <c r="G58" t="n">
        <v>275</v>
      </c>
      <c r="H58" s="3" t="n">
        <v>0.661330049261084</v>
      </c>
    </row>
    <row r="59">
      <c r="H59" s="3"/>
    </row>
    <row r="60">
      <c r="H60" s="3"/>
    </row>
  </sheetData>
  <pageMargins left="0.7" right="0.7" top="0.75" bottom="0.75" header="0.3" footer="0.3"/>
  <pageSetup paperSize="9" orientation="portrait" horizontalDpi="300" verticalDpi="300" r:id="rId2"/>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928D46-EA58-4879-AD41-D376E47A4D2D}"/>
</file>

<file path=customXml/itemProps2.xml><?xml version="1.0" encoding="utf-8"?>
<ds:datastoreItem xmlns:ds="http://schemas.openxmlformats.org/officeDocument/2006/customXml" ds:itemID="{8257D53B-100C-412E-AFBD-94D1FBFD2FAC}"/>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GCable</dc:creator>
  <cp:lastModifiedBy>GCable</cp:lastModifiedBy>
  <dcterms:created xsi:type="dcterms:W3CDTF">2023-08-03T10:04:40Z</dcterms:created>
</coreProperties>
</file>