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hsengland.sharepoint.com/sites/PCGevidenceunit2/Shared Documents/08 Data and analytics/Jun 2020 PHB Workstream/Wheelchair/Data Processing/Data Processing/2023 - 2024 Quarter 1/7. Final files/"/>
    </mc:Choice>
  </mc:AlternateContent>
  <xr:revisionPtr revIDLastSave="397" documentId="8_{E10FF552-029E-4050-AD8F-2C3231018DE1}" xr6:coauthVersionLast="47" xr6:coauthVersionMax="47" xr10:uidLastSave="{D4DF9EC6-3AA6-4A29-9953-94DE02E08DA2}"/>
  <bookViews>
    <workbookView xWindow="-120" yWindow="-16320" windowWidth="29040" windowHeight="15840" tabRatio="873" firstSheet="1" activeTab="1" xr2:uid="{00000000-000D-0000-FFFF-FFFF00000000}"/>
  </bookViews>
  <sheets>
    <sheet name="Lookups" sheetId="27" r:id="rId1"/>
    <sheet name="Front Sheet" sheetId="1" r:id="rId2"/>
    <sheet name="Indicator Definitions" sheetId="11" r:id="rId3"/>
    <sheet name="Submission Summary" sheetId="13" r:id="rId4"/>
    <sheet name="Data Quality Notes" sheetId="20" r:id="rId5"/>
    <sheet name="Commissioner - Questions 1 &amp; 2" sheetId="21" r:id="rId6"/>
    <sheet name="Commissioner - Question 3" sheetId="22" r:id="rId7"/>
    <sheet name="Commissioner - Question 4" sheetId="23" r:id="rId8"/>
    <sheet name="Commissioner - Questions 5 &amp; 6" sheetId="24" r:id="rId9"/>
  </sheets>
  <definedNames>
    <definedName name="___INDEX_SHEET___ASAP_Utilities" localSheetId="0">#REF!</definedName>
    <definedName name="___INDEX_SHEET___ASAP_Utilities">#REF!</definedName>
    <definedName name="_ADS2010">#REF!</definedName>
    <definedName name="_xlnm._FilterDatabase" localSheetId="6" hidden="1">'Commissioner - Question 3'!$A$6:$X$197</definedName>
    <definedName name="_xlnm._FilterDatabase" localSheetId="7" hidden="1">'Commissioner - Question 4'!$A$6:$X$197</definedName>
    <definedName name="_xlnm._FilterDatabase" localSheetId="8" hidden="1">'Commissioner - Questions 5 &amp; 6'!$B$5:$E$85</definedName>
    <definedName name="_xlnm._FilterDatabase" localSheetId="4" hidden="1">'Data Quality Notes'!$B$23:$V$129</definedName>
    <definedName name="_xlnm._FilterDatabase" localSheetId="0" hidden="1">Lookups!#REF!</definedName>
    <definedName name="_xlcn.WorksheetConnection_findCCGslikeminesimilar10andclustersApril2018testv5combinedAsian.xlsxTable191" localSheetId="7" hidden="1">Table19</definedName>
    <definedName name="_xlcn.WorksheetConnection_findCCGslikeminesimilar10andclustersApril2018testv5combinedAsian.xlsxTable191" localSheetId="0" hidden="1">Table19</definedName>
    <definedName name="_xlcn.WorksheetConnection_findCCGslikeminesimilar10andclustersApril2018testv5combinedAsian.xlsxTable191" hidden="1">Table19</definedName>
    <definedName name="_xlcn.WorksheetConnection_findCCGslikeminesimilar10andclustersApril2018testv5combinedAsian.xlsxTable201" localSheetId="7" hidden="1">Table20</definedName>
    <definedName name="_xlcn.WorksheetConnection_findCCGslikeminesimilar10andclustersApril2018testv5combinedAsian.xlsxTable201" localSheetId="0" hidden="1">Table20</definedName>
    <definedName name="_xlcn.WorksheetConnection_findCCGslikeminesimilar10andclustersApril2018testv5combinedAsian.xlsxTable201" hidden="1">Table20</definedName>
    <definedName name="a" localSheetId="0">#REF!</definedName>
    <definedName name="a">#REF!</definedName>
    <definedName name="AgeQuintiles">#REF!</definedName>
    <definedName name="Agg2Baseline1516" localSheetId="0">#REF!</definedName>
    <definedName name="Agg2Baseline1516">#REF!</definedName>
    <definedName name="Agg2Baseline1819" localSheetId="0">#REF!</definedName>
    <definedName name="Agg2Baseline1819">#REF!</definedName>
    <definedName name="Agg2CloseDfT1516" localSheetId="0">#REF!</definedName>
    <definedName name="Agg2CloseDfT1516">#REF!</definedName>
    <definedName name="Agg2CloseDfT1819">#REF!</definedName>
    <definedName name="Agg2CloseTarget1617FirstRow">#REF!</definedName>
    <definedName name="Agg2CloseTarget1920FirstRow">#REF!</definedName>
    <definedName name="Agg2OpenTarget1617FirstRow">#REF!</definedName>
    <definedName name="Agg2OpenTarget1920FirstRow">#REF!</definedName>
    <definedName name="Agg2WgtPop1920FirstRow">#REF!</definedName>
    <definedName name="AggCloseTarget1617FirstRow">#REF!</definedName>
    <definedName name="AggCloseTarget1920FirstRow">#REF!</definedName>
    <definedName name="AggOpenTarget1617FirstRow">#REF!</definedName>
    <definedName name="AggOpenTarget1920FirstRow">#REF!</definedName>
    <definedName name="AggWgtPop1920FirstRow">#REF!</definedName>
    <definedName name="AggXPCOBaseline1516">#REF!</definedName>
    <definedName name="AggXPCOBaseline1819">#REF!</definedName>
    <definedName name="AggXPCOCloseDfT1516">#REF!</definedName>
    <definedName name="AggXPCOCloseDfT1819">#REF!</definedName>
    <definedName name="all">#REF!</definedName>
    <definedName name="Alloc1920">#REF!</definedName>
    <definedName name="Alloc2021">#REF!</definedName>
    <definedName name="Alloc2122">#REF!</definedName>
    <definedName name="Alloc2223">#REF!</definedName>
    <definedName name="Alloc2324">#REF!</definedName>
    <definedName name="Allocations_2">#REF!</definedName>
    <definedName name="Amb" localSheetId="0">#REF!</definedName>
    <definedName name="Amb">#REF!</definedName>
    <definedName name="b" localSheetId="0">#REF!</definedName>
    <definedName name="b">#REF!</definedName>
    <definedName name="BaseYear" localSheetId="0">#REF!</definedName>
    <definedName name="BaseYear">#REF!</definedName>
    <definedName name="CCG18InOutLdn">#REF!</definedName>
    <definedName name="CCGAdjBaseline1819" localSheetId="0">#REF!</definedName>
    <definedName name="CCGAdjBaseline1819">#REF!</definedName>
    <definedName name="CCGCloseDfT1819" localSheetId="0">#REF!</definedName>
    <definedName name="CCGCloseDfT1819">#REF!</definedName>
    <definedName name="CCGCloseTarget1920FirstRow" localSheetId="0">#REF!</definedName>
    <definedName name="CCGCloseTarget1920FirstRow">#REF!</definedName>
    <definedName name="CCGCodeList1819">#REF!</definedName>
    <definedName name="CCGOpenTarget1920FirstRow" localSheetId="0">#REF!</definedName>
    <definedName name="CCGOpenTarget1920FirstRow">#REF!</definedName>
    <definedName name="CCGQuanta" localSheetId="0">#REF!</definedName>
    <definedName name="CCGQuanta">#REF!</definedName>
    <definedName name="CCGQuanta1819" localSheetId="0">#REF!</definedName>
    <definedName name="CCGQuanta1819">#REF!</definedName>
    <definedName name="CCGWgtPop1920FirstRow">#REF!</definedName>
    <definedName name="CCGWPop1819">#REF!</definedName>
    <definedName name="ClosingDfTAGG1617">#REF!</definedName>
    <definedName name="ClosingDfTAGG1718">#REF!</definedName>
    <definedName name="ClosingDfTAGG1819">#REF!</definedName>
    <definedName name="ClosingDfTAGG1920">#REF!</definedName>
    <definedName name="ClosingDfTAGG2021">#REF!</definedName>
    <definedName name="ClosingDfTAGG2122">#REF!</definedName>
    <definedName name="ClosingDfTAGG2223">#REF!</definedName>
    <definedName name="ClosingDfTAGG2324">#REF!</definedName>
    <definedName name="ClosingDfTCCG1617">#REF!</definedName>
    <definedName name="ClosingDfTCCG1718">#REF!</definedName>
    <definedName name="ClosingDfTCCG1819">#REF!</definedName>
    <definedName name="ClosingDfTCCG1920">#REF!</definedName>
    <definedName name="ClosingDfTCCG2021">#REF!</definedName>
    <definedName name="ClosingDfTCCG2122">#REF!</definedName>
    <definedName name="ClosingDfTCCG2223">#REF!</definedName>
    <definedName name="ClosingDfTCCG2324">#REF!</definedName>
    <definedName name="ClosingDfTPCM1617">#REF!</definedName>
    <definedName name="ClosingDfTPCM1718">#REF!</definedName>
    <definedName name="ClosingDfTPCM1819">#REF!</definedName>
    <definedName name="ClosingDfTPCM1920">#REF!</definedName>
    <definedName name="ClosingDfTPCM2021">#REF!</definedName>
    <definedName name="ClosingDfTPCM2122">#REF!</definedName>
    <definedName name="ClosingDfTPCM2223">#REF!</definedName>
    <definedName name="ClosingDfTPCM2324">#REF!</definedName>
    <definedName name="ClosingDfTSS1617">#REF!</definedName>
    <definedName name="ClosingDfTSS1718">#REF!</definedName>
    <definedName name="ClosingDfTSS1819">#REF!</definedName>
    <definedName name="ClosingDfTSS1920">#REF!</definedName>
    <definedName name="ClosingDfTSS2021">#REF!</definedName>
    <definedName name="ClosingDfTSS2122">#REF!</definedName>
    <definedName name="ClosingDfTSS2223">#REF!</definedName>
    <definedName name="ClosingDfTSS2324">#REF!</definedName>
    <definedName name="cod">#REF!</definedName>
    <definedName name="CommStream">#REF!</definedName>
    <definedName name="Current">#REF!</definedName>
    <definedName name="d" localSheetId="0" hidden="1">{"'Trust by name'!$A$6:$E$350","'Trust by name'!$A$1:$D$348"}</definedName>
    <definedName name="d" hidden="1">{"'Trust by name'!$A$6:$E$350","'Trust by name'!$A$1:$D$348"}</definedName>
    <definedName name="e" localSheetId="0" hidden="1">{"'Trust by name'!$A$6:$E$350","'Trust by name'!$A$1:$D$348"}</definedName>
    <definedName name="e" hidden="1">{"'Trust by name'!$A$6:$E$350","'Trust by name'!$A$1:$D$348"}</definedName>
    <definedName name="eh" localSheetId="0" hidden="1">{"'Trust by name'!$A$6:$E$350","'Trust by name'!$A$1:$D$348"}</definedName>
    <definedName name="eh" hidden="1">{"'Trust by name'!$A$6:$E$350","'Trust by name'!$A$1:$D$348"}</definedName>
    <definedName name="f">#REF!</definedName>
    <definedName name="female">#REF!</definedName>
    <definedName name="femaleimprove">#REF!</definedName>
    <definedName name="Females">#REF!</definedName>
    <definedName name="femaletab">#REF!</definedName>
    <definedName name="FinAllocAGG1617">#REF!</definedName>
    <definedName name="FinAllocAGG1718">#REF!</definedName>
    <definedName name="FinAllocAGG1819">#REF!</definedName>
    <definedName name="FinAllocAGG1920">#REF!</definedName>
    <definedName name="FinAllocAGG2021">#REF!</definedName>
    <definedName name="FinAllocAGG2122">#REF!</definedName>
    <definedName name="FinAllocAGG2223">#REF!</definedName>
    <definedName name="FinAllocAGG2324">#REF!</definedName>
    <definedName name="FinAllocCCG1617">#REF!</definedName>
    <definedName name="FinAllocCCG1718">#REF!</definedName>
    <definedName name="FinAllocCCG1819">#REF!</definedName>
    <definedName name="FinAllocCCG1920">#REF!</definedName>
    <definedName name="FinAllocCCG2021">#REF!</definedName>
    <definedName name="FinAllocCCG2122">#REF!</definedName>
    <definedName name="FinAllocCCG2223">#REF!</definedName>
    <definedName name="FinAllocCCG2324">#REF!</definedName>
    <definedName name="FinAllocPCM1617">#REF!</definedName>
    <definedName name="FinAllocPCM1718">#REF!</definedName>
    <definedName name="FinAllocPCM1819">#REF!</definedName>
    <definedName name="FinAllocPCM1920">#REF!</definedName>
    <definedName name="FinAllocPCM2021">#REF!</definedName>
    <definedName name="FinAllocPCM2122">#REF!</definedName>
    <definedName name="FinAllocPCM2223">#REF!</definedName>
    <definedName name="FinAllocPCM2324">#REF!</definedName>
    <definedName name="FinAllocSS1617">#REF!</definedName>
    <definedName name="FinAllocSS1718">#REF!</definedName>
    <definedName name="FinAllocSS1819">#REF!</definedName>
    <definedName name="FinAllocSS1920">#REF!</definedName>
    <definedName name="FinAllocSS2021">#REF!</definedName>
    <definedName name="FinAllocSS2122">#REF!</definedName>
    <definedName name="FinAllocSS2223">#REF!</definedName>
    <definedName name="FinAllocSS2324">#REF!</definedName>
    <definedName name="fn">#REF!</definedName>
    <definedName name="FormerAreaTeams" localSheetId="0">#REF!</definedName>
    <definedName name="FormerAreaTeams">#REF!</definedName>
    <definedName name="g" localSheetId="0">#REF!</definedName>
    <definedName name="g">#REF!</definedName>
    <definedName name="h" localSheetId="0">#REF!</definedName>
    <definedName name="h">#REF!</definedName>
    <definedName name="HRG_Codes">#REF!</definedName>
    <definedName name="HTML_CodePage" hidden="1">1252</definedName>
    <definedName name="HTML_Control" localSheetId="0" hidden="1">{"'Trust by name'!$A$6:$E$350","'Trust by name'!$A$1:$D$348"}</definedName>
    <definedName name="HTML_Control" hidden="1">{"'Trust by name'!$A$6:$E$350","'Trust by name'!$A$1:$D$348"}</definedName>
    <definedName name="HTML_Description" hidden="1">""</definedName>
    <definedName name="HTML_Email" hidden="1">""</definedName>
    <definedName name="HTML_Header" hidden="1">"Trust by name"</definedName>
    <definedName name="HTML_LastUpdate" hidden="1">"22/03/2001"</definedName>
    <definedName name="HTML_LineAfter" hidden="1">FALSE</definedName>
    <definedName name="HTML_LineBefore" hidden="1">FALSE</definedName>
    <definedName name="HTML_Name" hidden="1">"OISIII"</definedName>
    <definedName name="HTML_OBDlg2" hidden="1">TRUE</definedName>
    <definedName name="HTML_OBDlg4" hidden="1">TRUE</definedName>
    <definedName name="HTML_OS" hidden="1">0</definedName>
    <definedName name="HTML_PathFile" hidden="1">"G:\ACTIVITY\HELP\DTPANIC\2001-02\MyHTML.htm"</definedName>
    <definedName name="HTML_Title" hidden="1">"Section 1"</definedName>
    <definedName name="Iall">#REF!</definedName>
    <definedName name="Iamd">#REF!</definedName>
    <definedName name="ian" localSheetId="0" hidden="1">{"'Trust by name'!$A$6:$E$350","'Trust by name'!$A$1:$D$348"}</definedName>
    <definedName name="ian" hidden="1">{"'Trust by name'!$A$6:$E$350","'Trust by name'!$A$1:$D$348"}</definedName>
    <definedName name="ICD_Codes">#REF!</definedName>
    <definedName name="Icod">#REF!</definedName>
    <definedName name="Icurrent">#REF!</definedName>
    <definedName name="Ilist">#REF!</definedName>
    <definedName name="Ilist1">#REF!</definedName>
    <definedName name="iList2">#REF!</definedName>
    <definedName name="iList3">#REF!</definedName>
    <definedName name="iList4">#REF!</definedName>
    <definedName name="ilistclose">#REF!</definedName>
    <definedName name="ilistha">#REF!</definedName>
    <definedName name="ilistnew">#REF!</definedName>
    <definedName name="IMDAgeMatrix">#REF!</definedName>
    <definedName name="IMDdecile" localSheetId="0">#REF!</definedName>
    <definedName name="IMDdecile">#REF!</definedName>
    <definedName name="IMDQuintiles">#REF!</definedName>
    <definedName name="j" localSheetId="0">#REF!</definedName>
    <definedName name="j">#REF!</definedName>
    <definedName name="list" localSheetId="0">#REF!</definedName>
    <definedName name="list">#REF!</definedName>
    <definedName name="list1" localSheetId="0">#REF!</definedName>
    <definedName name="list1">#REF!</definedName>
    <definedName name="list2">#REF!</definedName>
    <definedName name="list3">#REF!</definedName>
    <definedName name="list4">#REF!</definedName>
    <definedName name="LISTCLOSE">#REF!</definedName>
    <definedName name="listHA">#REF!</definedName>
    <definedName name="LISTNEW">#REF!</definedName>
    <definedName name="male">#REF!</definedName>
    <definedName name="maleimprove">#REF!</definedName>
    <definedName name="maletab">#REF!</definedName>
    <definedName name="MinAllocCCG1617">#REF!</definedName>
    <definedName name="MinAllocCCG1718">#REF!</definedName>
    <definedName name="MinAllocCCG1819">#REF!</definedName>
    <definedName name="MinAllocCCG1920">#REF!</definedName>
    <definedName name="MinAllocCCG2021">#REF!</definedName>
    <definedName name="MinAllocCCG2122">#REF!</definedName>
    <definedName name="MinAllocCCG2223">#REF!</definedName>
    <definedName name="MinAllocCCG2324">#REF!</definedName>
    <definedName name="MinAllocPCM1617">#REF!</definedName>
    <definedName name="MinAllocPCM1718">#REF!</definedName>
    <definedName name="MinAllocPCM1819">#REF!</definedName>
    <definedName name="MinAllocPCM1920">#REF!</definedName>
    <definedName name="MinAllocPCM2021">#REF!</definedName>
    <definedName name="MinAllocPCM2122">#REF!</definedName>
    <definedName name="MinAllocPCM2223">#REF!</definedName>
    <definedName name="MinAllocPCM2324">#REF!</definedName>
    <definedName name="MinAllocSS1617">#REF!</definedName>
    <definedName name="MinAllocSS1718">#REF!</definedName>
    <definedName name="MinAllocSS1819">#REF!</definedName>
    <definedName name="MinAllocSS1920">#REF!</definedName>
    <definedName name="MinAllocSS2021">#REF!</definedName>
    <definedName name="MinAllocSS2122">#REF!</definedName>
    <definedName name="MinAllocSS2223">#REF!</definedName>
    <definedName name="MinAllocSS2324">#REF!</definedName>
    <definedName name="MinPerCapGrowth">#REF!</definedName>
    <definedName name="mzm">#REF!</definedName>
    <definedName name="newRawPop2018">#REF!</definedName>
    <definedName name="newRawPop2019">#REF!</definedName>
    <definedName name="newRawPop2020">#REF!</definedName>
    <definedName name="newRawPop2021">#REF!</definedName>
    <definedName name="newRawPop2022">#REF!</definedName>
    <definedName name="newRawPop2023">#REF!</definedName>
    <definedName name="NHSE_AreaOffice">#REF!</definedName>
    <definedName name="NHSE_Region">#REF!</definedName>
    <definedName name="Number_of_Reporting_Years">#REF!</definedName>
    <definedName name="o">#REF!</definedName>
    <definedName name="ONSType">#REF!</definedName>
    <definedName name="OP_PERSONS">#REF!</definedName>
    <definedName name="OPCS_Codes">#REF!</definedName>
    <definedName name="p">#REF!</definedName>
    <definedName name="PCMCloseTarget1617FirstRow">#REF!</definedName>
    <definedName name="PCMCloseTarget1920FirstRow">#REF!</definedName>
    <definedName name="PCMedBaseline1516">#REF!</definedName>
    <definedName name="PCMedBaseline1819">#REF!</definedName>
    <definedName name="PCMedCloseDfT1516">#REF!</definedName>
    <definedName name="PCMedCloseDfT1819">#REF!</definedName>
    <definedName name="PCMedQuanta">#REF!</definedName>
    <definedName name="PCMedQuanta1819">#REF!</definedName>
    <definedName name="PCMedWPop1516">#REF!</definedName>
    <definedName name="PCMedWPop1819">#REF!</definedName>
    <definedName name="PCMOpenTarget1617FirstRow">#REF!</definedName>
    <definedName name="PCMOpenTarget1920FirstRow">#REF!</definedName>
    <definedName name="PCMWgtPop1920FirstRow">#REF!</definedName>
    <definedName name="PCOthCloseDfT1516">#REF!</definedName>
    <definedName name="PCOtherBaseline1516">#REF!</definedName>
    <definedName name="PCOtherBaseline1819">#REF!</definedName>
    <definedName name="PCOtherCloseTarget1617FirstRow">#REF!</definedName>
    <definedName name="PCOtherOpenTarget1617FirstRow">#REF!</definedName>
    <definedName name="PCOtherQuanta">#REF!</definedName>
    <definedName name="PCOtherQuanta1819">#REF!</definedName>
    <definedName name="PCOtherWPop1516">#REF!</definedName>
    <definedName name="PCOtherWPop1819">#REF!</definedName>
    <definedName name="Persons">#REF!</definedName>
    <definedName name="RawData">#REF!</definedName>
    <definedName name="RawPop2015">#REF!</definedName>
    <definedName name="RawPop2016">#REF!</definedName>
    <definedName name="RawPop2017">#REF!</definedName>
    <definedName name="RawPop2018">#REF!</definedName>
    <definedName name="RawPop2019">#REF!</definedName>
    <definedName name="RawPop2020">#REF!</definedName>
    <definedName name="Recover" localSheetId="4">#REF!</definedName>
    <definedName name="Recover">#REF!</definedName>
    <definedName name="Region18">#REF!</definedName>
    <definedName name="ReportingYears" localSheetId="0">#REF!</definedName>
    <definedName name="ReportingYears">#REF!</definedName>
    <definedName name="return">#REF!</definedName>
    <definedName name="s" localSheetId="0">#REF!</definedName>
    <definedName name="s">#REF!</definedName>
    <definedName name="ShaRawData" localSheetId="0">#REF!</definedName>
    <definedName name="ShaRawData">#REF!</definedName>
    <definedName name="SSBaseline1516" localSheetId="0">#REF!</definedName>
    <definedName name="SSBaseline1516">#REF!</definedName>
    <definedName name="SSBaseline1819">#REF!</definedName>
    <definedName name="SSCloseDfT1516">#REF!</definedName>
    <definedName name="SSCloseDfT1819">#REF!</definedName>
    <definedName name="SSCloseTarget1617FirstRow">#REF!</definedName>
    <definedName name="SSCloseTarget1920FirstRow">#REF!</definedName>
    <definedName name="SSOpenTarget1617FirstRow">#REF!</definedName>
    <definedName name="SSOpenTarget1920FirstRow">#REF!</definedName>
    <definedName name="SSQuanta">#REF!</definedName>
    <definedName name="SSQuanta1819">#REF!</definedName>
    <definedName name="SSWgtPop1920FirstRow">#REF!</definedName>
    <definedName name="SSWPop1516">#REF!</definedName>
    <definedName name="SSWPop1819">#REF!</definedName>
    <definedName name="TableName">"Dummy"</definedName>
    <definedName name="Threshold">#REF!</definedName>
    <definedName name="TrackVariable">#REF!</definedName>
    <definedName name="u">#REF!</definedName>
    <definedName name="v">#REF!</definedName>
    <definedName name="x">#REF!</definedName>
    <definedName name="z">#REF!</definedName>
    <definedName name="zb">#REF!</definedName>
    <definedName name="zc">#REF!</definedName>
    <definedName name="zm">#REF!</definedName>
    <definedName name="zn">#REF!</definedName>
    <definedName name="zv">#REF!</definedName>
    <definedName name="zx">#REF!</definedName>
    <definedName name="zz">#REF!</definedName>
    <definedName name="zza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9" i="20" l="1"/>
  <c r="D17" i="20"/>
  <c r="Q18" i="20"/>
  <c r="M18" i="20"/>
  <c r="I18" i="20"/>
  <c r="E18" i="20"/>
  <c r="P18" i="20"/>
  <c r="L18" i="20"/>
  <c r="H18" i="20"/>
  <c r="D18" i="20"/>
  <c r="O18" i="20"/>
  <c r="K18" i="20"/>
  <c r="G18" i="20"/>
  <c r="R17" i="20"/>
  <c r="N17" i="20"/>
  <c r="J17" i="20"/>
  <c r="F17" i="20"/>
  <c r="R19" i="20"/>
  <c r="P19" i="20"/>
  <c r="N19" i="20"/>
  <c r="L19" i="20"/>
  <c r="J19" i="20"/>
  <c r="H19" i="20"/>
  <c r="F19" i="20"/>
  <c r="I17" i="20"/>
  <c r="M17" i="20"/>
  <c r="Q17" i="20"/>
  <c r="E17" i="20"/>
  <c r="E19" i="20" l="1"/>
  <c r="P17" i="20"/>
  <c r="L17" i="20"/>
  <c r="H17" i="20"/>
  <c r="F18" i="20"/>
  <c r="J18" i="20"/>
  <c r="N18" i="20"/>
  <c r="R18" i="20"/>
  <c r="D19" i="20"/>
  <c r="O17" i="20"/>
  <c r="K17" i="20"/>
  <c r="G17" i="20"/>
  <c r="G19" i="20"/>
  <c r="I19" i="20"/>
  <c r="K19" i="20"/>
  <c r="M19" i="20"/>
  <c r="O19" i="20"/>
</calcChain>
</file>

<file path=xl/sharedStrings.xml><?xml version="1.0" encoding="utf-8"?>
<sst xmlns="http://schemas.openxmlformats.org/spreadsheetml/2006/main" count="4718" uniqueCount="973">
  <si>
    <t>CCG code 2021</t>
  </si>
  <si>
    <t>CCG name 2021</t>
  </si>
  <si>
    <t>STP21CD</t>
  </si>
  <si>
    <t>STP21CDH</t>
  </si>
  <si>
    <t>STP21NM</t>
  </si>
  <si>
    <t>NHSER21CD</t>
  </si>
  <si>
    <t>NHSER21CDH</t>
  </si>
  <si>
    <t>NHSER21NM</t>
  </si>
  <si>
    <t>CCG20CD</t>
  </si>
  <si>
    <t>CCG20CDH</t>
  </si>
  <si>
    <t>CCG20NM</t>
  </si>
  <si>
    <t>STP20CD</t>
  </si>
  <si>
    <t>STP20CDH</t>
  </si>
  <si>
    <t>STP20NM</t>
  </si>
  <si>
    <t>NHSER20CD</t>
  </si>
  <si>
    <t>NHSER20CDH</t>
  </si>
  <si>
    <t>NHSER20NM</t>
  </si>
  <si>
    <t>CCG19CD</t>
  </si>
  <si>
    <t>CCG19CDH</t>
  </si>
  <si>
    <t>ccg</t>
  </si>
  <si>
    <t>stp</t>
  </si>
  <si>
    <t>region</t>
  </si>
  <si>
    <t>sub-icb</t>
  </si>
  <si>
    <t>ICB</t>
  </si>
  <si>
    <t>18C</t>
  </si>
  <si>
    <t>NHS Herefordshire and Worcestershire CCG</t>
  </si>
  <si>
    <t>E54000019</t>
  </si>
  <si>
    <t>QGH</t>
  </si>
  <si>
    <t>Herefordshire and Worcestershire</t>
  </si>
  <si>
    <t>E40000008</t>
  </si>
  <si>
    <t>Y60</t>
  </si>
  <si>
    <t>Midlands</t>
  </si>
  <si>
    <t>E38000020</t>
  </si>
  <si>
    <t>07P</t>
  </si>
  <si>
    <t>NHS Brent CCG</t>
  </si>
  <si>
    <t>E54000027</t>
  </si>
  <si>
    <t>QRV</t>
  </si>
  <si>
    <t>North West London Health and Care Partnership</t>
  </si>
  <si>
    <t>E40000003</t>
  </si>
  <si>
    <t>Y56</t>
  </si>
  <si>
    <t>London</t>
  </si>
  <si>
    <t>E38000004</t>
  </si>
  <si>
    <t>07L</t>
  </si>
  <si>
    <t>72Q</t>
  </si>
  <si>
    <t>QKK</t>
  </si>
  <si>
    <t>78H</t>
  </si>
  <si>
    <t>NHS Northamptonshire CCG</t>
  </si>
  <si>
    <t>E54000020</t>
  </si>
  <si>
    <t>QPM</t>
  </si>
  <si>
    <t>Northamptonshire</t>
  </si>
  <si>
    <t>E38000238</t>
  </si>
  <si>
    <t>71E</t>
  </si>
  <si>
    <t>NHS Lincolnshire CCG</t>
  </si>
  <si>
    <t>E54000013</t>
  </si>
  <si>
    <t>QJM</t>
  </si>
  <si>
    <t>Lincolnshire</t>
  </si>
  <si>
    <t>E38000005</t>
  </si>
  <si>
    <t>07M</t>
  </si>
  <si>
    <t>A3A8R</t>
  </si>
  <si>
    <t>QMF</t>
  </si>
  <si>
    <t>02P</t>
  </si>
  <si>
    <t>NHS Barnsley CCG</t>
  </si>
  <si>
    <t>E54000009</t>
  </si>
  <si>
    <t>QF7</t>
  </si>
  <si>
    <t>South Yorkshire and Bassetlaw</t>
  </si>
  <si>
    <t>E40000009</t>
  </si>
  <si>
    <t>Y63</t>
  </si>
  <si>
    <t>North East and Yorkshire</t>
  </si>
  <si>
    <t>E38000031</t>
  </si>
  <si>
    <t>09A</t>
  </si>
  <si>
    <t>NHS Central London (Westminster) CCG</t>
  </si>
  <si>
    <t>E38000011</t>
  </si>
  <si>
    <t>07N</t>
  </si>
  <si>
    <t>93C</t>
  </si>
  <si>
    <t>QMJ</t>
  </si>
  <si>
    <t>02Q</t>
  </si>
  <si>
    <t>NHS Bassetlaw CCG</t>
  </si>
  <si>
    <t>E38000048</t>
  </si>
  <si>
    <t>07W</t>
  </si>
  <si>
    <t>NHS Ealing CCG</t>
  </si>
  <si>
    <t>W2U3Z</t>
  </si>
  <si>
    <t>02X</t>
  </si>
  <si>
    <t>NHS Doncaster CCG</t>
  </si>
  <si>
    <t>E38000070</t>
  </si>
  <si>
    <t>08C</t>
  </si>
  <si>
    <t>NHS Hammersmith and Fulham CCG</t>
  </si>
  <si>
    <t>E38000023</t>
  </si>
  <si>
    <t>07Q</t>
  </si>
  <si>
    <t>36L</t>
  </si>
  <si>
    <t>QWE</t>
  </si>
  <si>
    <t>03L</t>
  </si>
  <si>
    <t>NHS Rotherham CCG</t>
  </si>
  <si>
    <t>E38000074</t>
  </si>
  <si>
    <t>08E</t>
  </si>
  <si>
    <t>NHS Harrow CCG</t>
  </si>
  <si>
    <t>E38000027</t>
  </si>
  <si>
    <t>07R</t>
  </si>
  <si>
    <t>15N</t>
  </si>
  <si>
    <t>QJK</t>
  </si>
  <si>
    <t>Y58</t>
  </si>
  <si>
    <t>03N</t>
  </si>
  <si>
    <t>NHS Sheffield CCG</t>
  </si>
  <si>
    <t>E38000082</t>
  </si>
  <si>
    <t>08G</t>
  </si>
  <si>
    <t>NHS Hillingdon CCG</t>
  </si>
  <si>
    <t>92G</t>
  </si>
  <si>
    <t>QOX</t>
  </si>
  <si>
    <t>99C</t>
  </si>
  <si>
    <t>NHS North Tyneside CCG</t>
  </si>
  <si>
    <t>E54000050</t>
  </si>
  <si>
    <t>QHM</t>
  </si>
  <si>
    <t>Cumbria and North East</t>
  </si>
  <si>
    <t>E38000084</t>
  </si>
  <si>
    <t>07Y</t>
  </si>
  <si>
    <t>NHS Hounslow CCG</t>
  </si>
  <si>
    <t>E38000035</t>
  </si>
  <si>
    <t>07T</t>
  </si>
  <si>
    <t>11M</t>
  </si>
  <si>
    <t>QR1</t>
  </si>
  <si>
    <t>00L</t>
  </si>
  <si>
    <t>NHS Northumberland CCG</t>
  </si>
  <si>
    <t>E38000202</t>
  </si>
  <si>
    <t>08Y</t>
  </si>
  <si>
    <t>NHS West London CCG</t>
  </si>
  <si>
    <t>E38000040</t>
  </si>
  <si>
    <t>07V</t>
  </si>
  <si>
    <t>11X</t>
  </si>
  <si>
    <t>QSL</t>
  </si>
  <si>
    <t>00N</t>
  </si>
  <si>
    <t>NHS South Tyneside CCG</t>
  </si>
  <si>
    <t>E38000240</t>
  </si>
  <si>
    <t>NHS North Central London CCG</t>
  </si>
  <si>
    <t>E54000028</t>
  </si>
  <si>
    <t>North London Partners in Health and Care</t>
  </si>
  <si>
    <t>11N</t>
  </si>
  <si>
    <t>QT6</t>
  </si>
  <si>
    <t>00P</t>
  </si>
  <si>
    <t>NHS Sunderland CCG</t>
  </si>
  <si>
    <t>NHS Barking and Dagenham CCG</t>
  </si>
  <si>
    <t>E54000029</t>
  </si>
  <si>
    <t>East London Health and Care Partnership</t>
  </si>
  <si>
    <t>E38000057</t>
  </si>
  <si>
    <t>07X</t>
  </si>
  <si>
    <t>15C</t>
  </si>
  <si>
    <t>QUY</t>
  </si>
  <si>
    <t>13T</t>
  </si>
  <si>
    <t>NHS Newcastle Gateshead CCG</t>
  </si>
  <si>
    <t>NHS City and Hackney CCG</t>
  </si>
  <si>
    <t>E38000066</t>
  </si>
  <si>
    <t>08A</t>
  </si>
  <si>
    <t>11J</t>
  </si>
  <si>
    <t>QVV</t>
  </si>
  <si>
    <t>01H</t>
  </si>
  <si>
    <t>NHS North Cumbria CCG</t>
  </si>
  <si>
    <t>E38000077</t>
  </si>
  <si>
    <t>08F</t>
  </si>
  <si>
    <t>NHS Havering CCG</t>
  </si>
  <si>
    <t>91Q</t>
  </si>
  <si>
    <t>QKS</t>
  </si>
  <si>
    <t>Y59</t>
  </si>
  <si>
    <t>84H</t>
  </si>
  <si>
    <t>NHS County Durham CCG</t>
  </si>
  <si>
    <t>E38000113</t>
  </si>
  <si>
    <t>08M</t>
  </si>
  <si>
    <t>NHS Newham CCG</t>
  </si>
  <si>
    <t>E38000072</t>
  </si>
  <si>
    <t>08D</t>
  </si>
  <si>
    <t>D4U1Y</t>
  </si>
  <si>
    <t>QNQ</t>
  </si>
  <si>
    <t>16C</t>
  </si>
  <si>
    <t>NHS Tees Valley CCG</t>
  </si>
  <si>
    <t>E38000138</t>
  </si>
  <si>
    <t>08N</t>
  </si>
  <si>
    <t>NHS Redbridge CCG</t>
  </si>
  <si>
    <t>09D</t>
  </si>
  <si>
    <t>QNX</t>
  </si>
  <si>
    <t>02Y</t>
  </si>
  <si>
    <t>NHS East Riding of Yorkshire CCG</t>
  </si>
  <si>
    <t>E54000051</t>
  </si>
  <si>
    <t>QOQ</t>
  </si>
  <si>
    <t>Humber, Coast and Vale</t>
  </si>
  <si>
    <t>E38000186</t>
  </si>
  <si>
    <t>08V</t>
  </si>
  <si>
    <t>NHS Tower Hamlets CCG</t>
  </si>
  <si>
    <t>70F</t>
  </si>
  <si>
    <t>03F</t>
  </si>
  <si>
    <t>NHS Hull CCG</t>
  </si>
  <si>
    <t>E38000192</t>
  </si>
  <si>
    <t>08W</t>
  </si>
  <si>
    <t>NHS Waltham Forest CCG</t>
  </si>
  <si>
    <t>97R</t>
  </si>
  <si>
    <t>03H</t>
  </si>
  <si>
    <t>NHS North East Lincolnshire CCG</t>
  </si>
  <si>
    <t>E38000244</t>
  </si>
  <si>
    <t>NHS South East London CCG</t>
  </si>
  <si>
    <t>E54000030</t>
  </si>
  <si>
    <t>Our Healthier South East London</t>
  </si>
  <si>
    <t>10R</t>
  </si>
  <si>
    <t>QRL</t>
  </si>
  <si>
    <t>03K</t>
  </si>
  <si>
    <t>NHS North Lincolnshire CCG</t>
  </si>
  <si>
    <t>E38000245</t>
  </si>
  <si>
    <t>NHS South West London CCG</t>
  </si>
  <si>
    <t>E54000031</t>
  </si>
  <si>
    <t>South West London Health and Care Partnership</t>
  </si>
  <si>
    <t>E38000088</t>
  </si>
  <si>
    <t>08H</t>
  </si>
  <si>
    <t>D9Y0V</t>
  </si>
  <si>
    <t>03Q</t>
  </si>
  <si>
    <t>NHS Vale of York CCG</t>
  </si>
  <si>
    <t>E38000237</t>
  </si>
  <si>
    <t>NHS Kent and Medway CCG</t>
  </si>
  <si>
    <t>E54000032</t>
  </si>
  <si>
    <t>Kent and Medway</t>
  </si>
  <si>
    <t>E40000005</t>
  </si>
  <si>
    <t>South East</t>
  </si>
  <si>
    <t>E38000090</t>
  </si>
  <si>
    <t>08J</t>
  </si>
  <si>
    <t>10Q</t>
  </si>
  <si>
    <t>QU9</t>
  </si>
  <si>
    <t>42D</t>
  </si>
  <si>
    <t>NHS North Yorkshire CCG</t>
  </si>
  <si>
    <t>E38000118</t>
  </si>
  <si>
    <t>99M</t>
  </si>
  <si>
    <t>NHS North East Hampshire and Farnham CCG</t>
  </si>
  <si>
    <t>E54000034</t>
  </si>
  <si>
    <t>Frimley Health and Care ICS</t>
  </si>
  <si>
    <t>E38000092</t>
  </si>
  <si>
    <t>08K</t>
  </si>
  <si>
    <t>14Y</t>
  </si>
  <si>
    <t>02T</t>
  </si>
  <si>
    <t>NHS Calderdale CCG</t>
  </si>
  <si>
    <t>E54000054</t>
  </si>
  <si>
    <t>QWO</t>
  </si>
  <si>
    <t>West Yorkshire and Harrogate (Health and Care Partnership)</t>
  </si>
  <si>
    <t>E38000178</t>
  </si>
  <si>
    <t>10C</t>
  </si>
  <si>
    <t>NHS Surrey Heath CCG</t>
  </si>
  <si>
    <t>E38000098</t>
  </si>
  <si>
    <t>08L</t>
  </si>
  <si>
    <t>15A</t>
  </si>
  <si>
    <t>X2C4Y</t>
  </si>
  <si>
    <t>NHS Kirklees CCG</t>
  </si>
  <si>
    <t>E38000224</t>
  </si>
  <si>
    <t>15D</t>
  </si>
  <si>
    <t>NHS East Berkshire CCG</t>
  </si>
  <si>
    <t>E38000105</t>
  </si>
  <si>
    <t>08R</t>
  </si>
  <si>
    <t>92A</t>
  </si>
  <si>
    <t>QXU</t>
  </si>
  <si>
    <t>03R</t>
  </si>
  <si>
    <t>NHS Wakefield CCG</t>
  </si>
  <si>
    <t>E38000059</t>
  </si>
  <si>
    <t>10K</t>
  </si>
  <si>
    <t>NHS Fareham and Gosport CCG</t>
  </si>
  <si>
    <t>E54000042</t>
  </si>
  <si>
    <t>Hampshire and the Isle of Wight</t>
  </si>
  <si>
    <t>15F</t>
  </si>
  <si>
    <t>NHS Leeds CCG</t>
  </si>
  <si>
    <t>E38000087</t>
  </si>
  <si>
    <t>10L</t>
  </si>
  <si>
    <t>NHS Isle of Wight CCG</t>
  </si>
  <si>
    <t>15E</t>
  </si>
  <si>
    <t>QHL</t>
  </si>
  <si>
    <t>36J</t>
  </si>
  <si>
    <t>NHS Bradford District and Craven CCG</t>
  </si>
  <si>
    <t>E38000120</t>
  </si>
  <si>
    <t>10J</t>
  </si>
  <si>
    <t>NHS North Hampshire CCG</t>
  </si>
  <si>
    <t>E38000140</t>
  </si>
  <si>
    <t>08P</t>
  </si>
  <si>
    <t>15M</t>
  </si>
  <si>
    <t>QJ2</t>
  </si>
  <si>
    <t>00T</t>
  </si>
  <si>
    <t>NHS Bolton CCG</t>
  </si>
  <si>
    <t>E54000007</t>
  </si>
  <si>
    <t>QOP</t>
  </si>
  <si>
    <t>Greater Manchester Health and Social Care Partnership</t>
  </si>
  <si>
    <t>E40000010</t>
  </si>
  <si>
    <t>Y62</t>
  </si>
  <si>
    <t>North West</t>
  </si>
  <si>
    <t>E38000137</t>
  </si>
  <si>
    <t>NHS Portsmouth CCG</t>
  </si>
  <si>
    <t>E38000171</t>
  </si>
  <si>
    <t>08Q</t>
  </si>
  <si>
    <t>00V</t>
  </si>
  <si>
    <t>NHS Bury CCG</t>
  </si>
  <si>
    <t>E38000154</t>
  </si>
  <si>
    <t>10V</t>
  </si>
  <si>
    <t>NHS South Eastern Hampshire CCG</t>
  </si>
  <si>
    <t>E38000179</t>
  </si>
  <si>
    <t>08T</t>
  </si>
  <si>
    <t>03W</t>
  </si>
  <si>
    <t>QK1</t>
  </si>
  <si>
    <t>01D</t>
  </si>
  <si>
    <t>NHS Heywood, Middleton and Rochdale CCG</t>
  </si>
  <si>
    <t>E38000167</t>
  </si>
  <si>
    <t>10X</t>
  </si>
  <si>
    <t>NHS Southampton CCG</t>
  </si>
  <si>
    <t>E38000150</t>
  </si>
  <si>
    <t>04C</t>
  </si>
  <si>
    <t>00Y</t>
  </si>
  <si>
    <t>NHS Oldham CCG</t>
  </si>
  <si>
    <t>E38000198</t>
  </si>
  <si>
    <t>11A</t>
  </si>
  <si>
    <t>NHS West Hampshire CCG</t>
  </si>
  <si>
    <t>04V</t>
  </si>
  <si>
    <t>01G</t>
  </si>
  <si>
    <t>NHS Salford CCG</t>
  </si>
  <si>
    <t>E38000136</t>
  </si>
  <si>
    <t>NHS Oxfordshire CCG</t>
  </si>
  <si>
    <t>E54000044</t>
  </si>
  <si>
    <t>Buckinghamshire, Oxfordshire and Berkshire West</t>
  </si>
  <si>
    <t>04Y</t>
  </si>
  <si>
    <t>QNC</t>
  </si>
  <si>
    <t>01W</t>
  </si>
  <si>
    <t>NHS Stockport CCG</t>
  </si>
  <si>
    <t>E38000221</t>
  </si>
  <si>
    <t>NHS Berkshire West CCG</t>
  </si>
  <si>
    <t>E38000193</t>
  </si>
  <si>
    <t>08X</t>
  </si>
  <si>
    <t>05D</t>
  </si>
  <si>
    <t>01Y</t>
  </si>
  <si>
    <t>NHS Tameside and Glossop CCG</t>
  </si>
  <si>
    <t>E38000223</t>
  </si>
  <si>
    <t>NHS Buckinghamshire CCG</t>
  </si>
  <si>
    <t>05G</t>
  </si>
  <si>
    <t>02A</t>
  </si>
  <si>
    <t>NHS Trafford CCG</t>
  </si>
  <si>
    <t>E38000243</t>
  </si>
  <si>
    <t>52R</t>
  </si>
  <si>
    <t>NHS Nottingham and Nottinghamshire CCG</t>
  </si>
  <si>
    <t>E54000014</t>
  </si>
  <si>
    <t>QT1</t>
  </si>
  <si>
    <t>Nottingham and Nottinghamshire Health and Care</t>
  </si>
  <si>
    <t>E38000230</t>
  </si>
  <si>
    <t>05Q</t>
  </si>
  <si>
    <t>02H</t>
  </si>
  <si>
    <t>NHS Wigan Borough CCG</t>
  </si>
  <si>
    <t>E38000246</t>
  </si>
  <si>
    <t>NHS Surrey Heartlands CCG</t>
  </si>
  <si>
    <t>E54000052</t>
  </si>
  <si>
    <t>Surrey Heartlands Health and Care Partnership</t>
  </si>
  <si>
    <t>E38000037</t>
  </si>
  <si>
    <t>03V</t>
  </si>
  <si>
    <t>05V</t>
  </si>
  <si>
    <t>14L</t>
  </si>
  <si>
    <t>NHS Manchester CCG</t>
  </si>
  <si>
    <t>E38000021</t>
  </si>
  <si>
    <t>NHS Brighton and Hove CCG</t>
  </si>
  <si>
    <t>E54000053</t>
  </si>
  <si>
    <t>Sussex and East Surrey Health and Care Partnership</t>
  </si>
  <si>
    <t>E38000056</t>
  </si>
  <si>
    <t>01C</t>
  </si>
  <si>
    <t>05W</t>
  </si>
  <si>
    <t>01F</t>
  </si>
  <si>
    <t>NHS Halton CCG</t>
  </si>
  <si>
    <t>E54000008</t>
  </si>
  <si>
    <t>QYG</t>
  </si>
  <si>
    <t>Cheshire and Merseyside</t>
  </si>
  <si>
    <t>E38000235</t>
  </si>
  <si>
    <t>NHS East Sussex CCG</t>
  </si>
  <si>
    <t>E38000068</t>
  </si>
  <si>
    <t>M2L0M</t>
  </si>
  <si>
    <t>QOC</t>
  </si>
  <si>
    <t>01J</t>
  </si>
  <si>
    <t>NHS Knowsley CCG</t>
  </si>
  <si>
    <t>E38000248</t>
  </si>
  <si>
    <t>NHS West Sussex CCG</t>
  </si>
  <si>
    <t>E38000051</t>
  </si>
  <si>
    <t>99A</t>
  </si>
  <si>
    <t>NHS Liverpool CCG</t>
  </si>
  <si>
    <t>E38000089</t>
  </si>
  <si>
    <t>NHS Kernow CCG</t>
  </si>
  <si>
    <t>E54000036</t>
  </si>
  <si>
    <t>Cornwall and the Isles of Scilly Health and Social Care Partnership</t>
  </si>
  <si>
    <t>E40000006</t>
  </si>
  <si>
    <t>South West</t>
  </si>
  <si>
    <t>E38000097</t>
  </si>
  <si>
    <t>01T</t>
  </si>
  <si>
    <t>NHS South Sefton CCG</t>
  </si>
  <si>
    <t>NHS Devon CCG</t>
  </si>
  <si>
    <t>E54000037</t>
  </si>
  <si>
    <t>Devon</t>
  </si>
  <si>
    <t>E38000091</t>
  </si>
  <si>
    <t>D2P2L</t>
  </si>
  <si>
    <t>QUA</t>
  </si>
  <si>
    <t>01V</t>
  </si>
  <si>
    <t>NHS Southport and Formby CCG</t>
  </si>
  <si>
    <t>NHS Somerset CCG</t>
  </si>
  <si>
    <t>E54000038</t>
  </si>
  <si>
    <t>Somerset</t>
  </si>
  <si>
    <t>E38000164</t>
  </si>
  <si>
    <t>05R</t>
  </si>
  <si>
    <t>B2M3M</t>
  </si>
  <si>
    <t>QWU</t>
  </si>
  <si>
    <t>01X</t>
  </si>
  <si>
    <t>NHS St Helens CCG</t>
  </si>
  <si>
    <t>E38000222</t>
  </si>
  <si>
    <t>NHS Bristol, North Somerset and South Gloucestershire CCG</t>
  </si>
  <si>
    <t>E54000039</t>
  </si>
  <si>
    <t>Bristol, North Somerset and South Gloucestershire</t>
  </si>
  <si>
    <t>E38000099</t>
  </si>
  <si>
    <t>03T</t>
  </si>
  <si>
    <t>06Q</t>
  </si>
  <si>
    <t>QH8</t>
  </si>
  <si>
    <t>Y61</t>
  </si>
  <si>
    <t>02E</t>
  </si>
  <si>
    <t>NHS Warrington CCG</t>
  </si>
  <si>
    <t>E38000231</t>
  </si>
  <si>
    <t>NHS Bath and North East Somerset, Swindon and Wiltshire CCG</t>
  </si>
  <si>
    <t>E54000040</t>
  </si>
  <si>
    <t>Bath and North East Somerset, Swindon and Wiltshire</t>
  </si>
  <si>
    <t>E38000101</t>
  </si>
  <si>
    <t>07G</t>
  </si>
  <si>
    <t>12F</t>
  </si>
  <si>
    <t>NHS Wirral CCG</t>
  </si>
  <si>
    <t>E38000045</t>
  </si>
  <si>
    <t>NHS Dorset CCG</t>
  </si>
  <si>
    <t>E54000041</t>
  </si>
  <si>
    <t>Dorset</t>
  </si>
  <si>
    <t>E38000166</t>
  </si>
  <si>
    <t>05T</t>
  </si>
  <si>
    <t>99E</t>
  </si>
  <si>
    <t>27D</t>
  </si>
  <si>
    <t>NHS Cheshire CCG</t>
  </si>
  <si>
    <t>E38000062</t>
  </si>
  <si>
    <t>NHS Gloucestershire CCG</t>
  </si>
  <si>
    <t>E54000043</t>
  </si>
  <si>
    <t>Gloucestershire</t>
  </si>
  <si>
    <t>E38000151</t>
  </si>
  <si>
    <t>01R</t>
  </si>
  <si>
    <t>99F</t>
  </si>
  <si>
    <t>00Q</t>
  </si>
  <si>
    <t>NHS Blackburn with Darwen CCG</t>
  </si>
  <si>
    <t>E54000048</t>
  </si>
  <si>
    <t>QE1</t>
  </si>
  <si>
    <t>Healthier Lancashire and South Cumbria</t>
  </si>
  <si>
    <t>E38000026</t>
  </si>
  <si>
    <t>06H</t>
  </si>
  <si>
    <t>NHS Cambridgeshire and Peterborough CCG</t>
  </si>
  <si>
    <t>E54000021</t>
  </si>
  <si>
    <t>QUE</t>
  </si>
  <si>
    <t>Cambridgeshire and Peterborough</t>
  </si>
  <si>
    <t>E40000007</t>
  </si>
  <si>
    <t>East of England</t>
  </si>
  <si>
    <t>E38000100</t>
  </si>
  <si>
    <t>04D</t>
  </si>
  <si>
    <t>99G</t>
  </si>
  <si>
    <t>00R</t>
  </si>
  <si>
    <t>NHS Blackpool CCG</t>
  </si>
  <si>
    <t>E38000239</t>
  </si>
  <si>
    <t>26A</t>
  </si>
  <si>
    <t>NHS Norfolk and Waveney CCG</t>
  </si>
  <si>
    <t>E54000022</t>
  </si>
  <si>
    <t>QMM</t>
  </si>
  <si>
    <t>Norfolk and Waveney Health and Care Partnership</t>
  </si>
  <si>
    <t>E38000191</t>
  </si>
  <si>
    <t>05Y</t>
  </si>
  <si>
    <t>M1J4Y</t>
  </si>
  <si>
    <t>QHG</t>
  </si>
  <si>
    <t>00X</t>
  </si>
  <si>
    <t>NHS Chorley and South Ribble CCG</t>
  </si>
  <si>
    <t>E38000086</t>
  </si>
  <si>
    <t>06L</t>
  </si>
  <si>
    <t>NHS Ipswich and East Suffolk CCG</t>
  </si>
  <si>
    <t>E54000023</t>
  </si>
  <si>
    <t>QJG</t>
  </si>
  <si>
    <t>Suffolk and North East Essex</t>
  </si>
  <si>
    <t>E38000161</t>
  </si>
  <si>
    <t>01A</t>
  </si>
  <si>
    <t>NHS East Lancashire CCG</t>
  </si>
  <si>
    <t>E38000117</t>
  </si>
  <si>
    <t>06T</t>
  </si>
  <si>
    <t>NHS North East Essex CCG</t>
  </si>
  <si>
    <t>E38000108</t>
  </si>
  <si>
    <t>04G</t>
  </si>
  <si>
    <t>02G</t>
  </si>
  <si>
    <t>NHS West Lancashire CCG</t>
  </si>
  <si>
    <t>E38000204</t>
  </si>
  <si>
    <t>07K</t>
  </si>
  <si>
    <t>NHS West Suffolk CCG</t>
  </si>
  <si>
    <t>E38000195</t>
  </si>
  <si>
    <t>05H</t>
  </si>
  <si>
    <t>02M</t>
  </si>
  <si>
    <t>NHS Fylde and Wyre CCG</t>
  </si>
  <si>
    <t>E38000010</t>
  </si>
  <si>
    <t>06F</t>
  </si>
  <si>
    <t>NHS Bedfordshire CCG</t>
  </si>
  <si>
    <t>E54000024</t>
  </si>
  <si>
    <t>Bedfordshire, Luton and Milton Keynes</t>
  </si>
  <si>
    <t>E38000170</t>
  </si>
  <si>
    <t>06K</t>
  </si>
  <si>
    <t>QM7</t>
  </si>
  <si>
    <t>01E</t>
  </si>
  <si>
    <t>NHS Greater Preston CCG</t>
  </si>
  <si>
    <t>E38000102</t>
  </si>
  <si>
    <t>06P</t>
  </si>
  <si>
    <t>NHS Luton CCG</t>
  </si>
  <si>
    <t>E38000157</t>
  </si>
  <si>
    <t>99D</t>
  </si>
  <si>
    <t>06N</t>
  </si>
  <si>
    <t>01K</t>
  </si>
  <si>
    <t>NHS Morecambe Bay CCG</t>
  </si>
  <si>
    <t>E38000107</t>
  </si>
  <si>
    <t>04F</t>
  </si>
  <si>
    <t>NHS Milton Keynes CCG</t>
  </si>
  <si>
    <t>E38000210</t>
  </si>
  <si>
    <t>06A</t>
  </si>
  <si>
    <t>07H</t>
  </si>
  <si>
    <t>NHS North West London CCG</t>
  </si>
  <si>
    <t>E38000049</t>
  </si>
  <si>
    <t>NHS East and North Hertfordshire CCG</t>
  </si>
  <si>
    <t>E54000025</t>
  </si>
  <si>
    <t>Hertfordshire and West Essex</t>
  </si>
  <si>
    <t>E38000172</t>
  </si>
  <si>
    <t>E38000079</t>
  </si>
  <si>
    <t>NHS Herts Valleys CCG</t>
  </si>
  <si>
    <t>E38000165</t>
  </si>
  <si>
    <t>04Q</t>
  </si>
  <si>
    <t>NHS North East London CCG</t>
  </si>
  <si>
    <t>E38000197</t>
  </si>
  <si>
    <t>NHS West Essex CCG</t>
  </si>
  <si>
    <t>E38000211</t>
  </si>
  <si>
    <t>06D</t>
  </si>
  <si>
    <t>E38000007</t>
  </si>
  <si>
    <t>NHS Basildon and Brentwood CCG</t>
  </si>
  <si>
    <t>E54000026</t>
  </si>
  <si>
    <t>Mid and South Essex</t>
  </si>
  <si>
    <t>E38000189</t>
  </si>
  <si>
    <t>02D</t>
  </si>
  <si>
    <t>E38000030</t>
  </si>
  <si>
    <t>NHS Castle Point and Rochford CCG</t>
  </si>
  <si>
    <t>E38000194</t>
  </si>
  <si>
    <t>E38000106</t>
  </si>
  <si>
    <t>NHS Mid Essex CCG</t>
  </si>
  <si>
    <t>E38000196</t>
  </si>
  <si>
    <t>02F</t>
  </si>
  <si>
    <t>NHS Frimley CCG</t>
  </si>
  <si>
    <t>E38000168</t>
  </si>
  <si>
    <t>NHS Southend CCG</t>
  </si>
  <si>
    <t>E38000208</t>
  </si>
  <si>
    <t>NHS Hampshire, Southampton and Isle of Wight CCG</t>
  </si>
  <si>
    <t>E38000185</t>
  </si>
  <si>
    <t>NHS Thurrock CCG</t>
  </si>
  <si>
    <t>E38000028</t>
  </si>
  <si>
    <t>NHS Cannock Chase CCG</t>
  </si>
  <si>
    <t>E54000010</t>
  </si>
  <si>
    <t>Staffordshire and Stoke on Trent</t>
  </si>
  <si>
    <t>E38000053</t>
  </si>
  <si>
    <t>NHS East Staffordshire CCG</t>
  </si>
  <si>
    <t>E38000103</t>
  </si>
  <si>
    <t>04E</t>
  </si>
  <si>
    <t>E38000126</t>
  </si>
  <si>
    <t>NHS North Staffordshire CCG</t>
  </si>
  <si>
    <t>E38000109</t>
  </si>
  <si>
    <t>04H</t>
  </si>
  <si>
    <t>E38000153</t>
  </si>
  <si>
    <t>NHS South East Staffordshire and Seisdon Peninsula CCG</t>
  </si>
  <si>
    <t>E38000173</t>
  </si>
  <si>
    <t>NHS Stafford and Surrounds CCG</t>
  </si>
  <si>
    <t>E38000132</t>
  </si>
  <si>
    <t>04K</t>
  </si>
  <si>
    <t>Sussex Health and Care Partnership</t>
  </si>
  <si>
    <t>E38000175</t>
  </si>
  <si>
    <t>NHS Stoke on Trent CCG</t>
  </si>
  <si>
    <t>E38000133</t>
  </si>
  <si>
    <t>04L</t>
  </si>
  <si>
    <t>E38000147</t>
  </si>
  <si>
    <t>05N</t>
  </si>
  <si>
    <t>NHS Shropshire CCG</t>
  </si>
  <si>
    <t>E54000011</t>
  </si>
  <si>
    <t>Shropshire and Telford and Wrekin</t>
  </si>
  <si>
    <t>E38000134</t>
  </si>
  <si>
    <t>04M</t>
  </si>
  <si>
    <t>E38000183</t>
  </si>
  <si>
    <t>05X</t>
  </si>
  <si>
    <t>NHS Telford and Wrekin CCG</t>
  </si>
  <si>
    <t>E38000142</t>
  </si>
  <si>
    <t>04N</t>
  </si>
  <si>
    <t>E38000229</t>
  </si>
  <si>
    <t>NHS Derby and Derbyshire CCG</t>
  </si>
  <si>
    <t>E54000012</t>
  </si>
  <si>
    <t>Joined Up Care Derbyshire</t>
  </si>
  <si>
    <t>NHS East Leicestershire and Rutland CCG</t>
  </si>
  <si>
    <t>E54000015</t>
  </si>
  <si>
    <t>Leicester, Leicestershire and Rutland</t>
  </si>
  <si>
    <t>NHS Leicester City CCG</t>
  </si>
  <si>
    <t>E38000201</t>
  </si>
  <si>
    <t>NHS West Leicestershire CCG</t>
  </si>
  <si>
    <t>E38000046</t>
  </si>
  <si>
    <t>05C</t>
  </si>
  <si>
    <t>NHS Dudley CCG</t>
  </si>
  <si>
    <t>E54000016</t>
  </si>
  <si>
    <t>The Black Country and West Birmingham</t>
  </si>
  <si>
    <t>E38000144</t>
  </si>
  <si>
    <t>05L</t>
  </si>
  <si>
    <t>NHS Sandwell and West Birmingham CCG</t>
  </si>
  <si>
    <t>NHS Walsall CCG</t>
  </si>
  <si>
    <t>E38000038</t>
  </si>
  <si>
    <t>05A</t>
  </si>
  <si>
    <t>NHS Wolverhampton CCG</t>
  </si>
  <si>
    <t>E38000220</t>
  </si>
  <si>
    <t>NHS Birmingham and Solihull CCG</t>
  </si>
  <si>
    <t>E54000017</t>
  </si>
  <si>
    <t>Birmingham and Solihull</t>
  </si>
  <si>
    <t>E38000078</t>
  </si>
  <si>
    <t>05F</t>
  </si>
  <si>
    <t>NHS Coventry and Rugby CCG</t>
  </si>
  <si>
    <t>E54000018</t>
  </si>
  <si>
    <t>Coventry and Warwickshire</t>
  </si>
  <si>
    <t>E38000139</t>
  </si>
  <si>
    <t>05J</t>
  </si>
  <si>
    <t>NHS South Warwickshire CCG</t>
  </si>
  <si>
    <t>NHS Warwickshire North CCG</t>
  </si>
  <si>
    <t>NHS Bedfordshire, Luton and Milton Keynes CCG</t>
  </si>
  <si>
    <t>E38000236</t>
  </si>
  <si>
    <t>E38000242</t>
  </si>
  <si>
    <t>E38000006</t>
  </si>
  <si>
    <t>E38000016</t>
  </si>
  <si>
    <t>E38000008</t>
  </si>
  <si>
    <t>E38000044</t>
  </si>
  <si>
    <t>E38000024</t>
  </si>
  <si>
    <t>E38000141</t>
  </si>
  <si>
    <t>E38000080</t>
  </si>
  <si>
    <t>E38000146</t>
  </si>
  <si>
    <t>E38000135</t>
  </si>
  <si>
    <t>E38000127</t>
  </si>
  <si>
    <t>E38000143</t>
  </si>
  <si>
    <t>E38000130</t>
  </si>
  <si>
    <t>E38000174</t>
  </si>
  <si>
    <t>E38000163</t>
  </si>
  <si>
    <t>E38000182</t>
  </si>
  <si>
    <t>E38000176</t>
  </si>
  <si>
    <t>E38000187</t>
  </si>
  <si>
    <t>E38000212</t>
  </si>
  <si>
    <t>E38000205</t>
  </si>
  <si>
    <t>E38000215</t>
  </si>
  <si>
    <t>E38000217</t>
  </si>
  <si>
    <t>E38000234</t>
  </si>
  <si>
    <t>E38000014</t>
  </si>
  <si>
    <t>E38000247</t>
  </si>
  <si>
    <t>E38000015</t>
  </si>
  <si>
    <t>NHS Shropshire, Telford and Wrekin CCG</t>
  </si>
  <si>
    <t>E38000052</t>
  </si>
  <si>
    <t>E38000034</t>
  </si>
  <si>
    <t>E38000085</t>
  </si>
  <si>
    <t>E38000050</t>
  </si>
  <si>
    <t>E38000119</t>
  </si>
  <si>
    <t>E38000200</t>
  </si>
  <si>
    <t>E38000122</t>
  </si>
  <si>
    <t>E38000226</t>
  </si>
  <si>
    <t>E38000188</t>
  </si>
  <si>
    <t>E38000227</t>
  </si>
  <si>
    <t>E38000241</t>
  </si>
  <si>
    <t>E38000228</t>
  </si>
  <si>
    <t>E38000025</t>
  </si>
  <si>
    <t>NHS Black Country and West Birmingham CCG</t>
  </si>
  <si>
    <t>E38000064</t>
  </si>
  <si>
    <t>03A</t>
  </si>
  <si>
    <t>NHS Greater Huddersfield CCG</t>
  </si>
  <si>
    <t>E38000121</t>
  </si>
  <si>
    <t>03J</t>
  </si>
  <si>
    <t>NHS North Kirklees CCG</t>
  </si>
  <si>
    <t>NHS Coventry and Warwickshire CCG</t>
  </si>
  <si>
    <t>E38000190</t>
  </si>
  <si>
    <t>E38000225</t>
  </si>
  <si>
    <t>E38000232</t>
  </si>
  <si>
    <t>E38000002</t>
  </si>
  <si>
    <t>09C</t>
  </si>
  <si>
    <t>E38000029</t>
  </si>
  <si>
    <t>09E</t>
  </si>
  <si>
    <t>E38000039</t>
  </si>
  <si>
    <t>09H</t>
  </si>
  <si>
    <t>E38000043</t>
  </si>
  <si>
    <t>09J</t>
  </si>
  <si>
    <t>E38000054</t>
  </si>
  <si>
    <t>09L</t>
  </si>
  <si>
    <t>E38000055</t>
  </si>
  <si>
    <t>09F</t>
  </si>
  <si>
    <t>E38000076</t>
  </si>
  <si>
    <t>09P</t>
  </si>
  <si>
    <t>E38000081</t>
  </si>
  <si>
    <t>99K</t>
  </si>
  <si>
    <t>E38000083</t>
  </si>
  <si>
    <t>09X</t>
  </si>
  <si>
    <t>E38000104</t>
  </si>
  <si>
    <t>09W</t>
  </si>
  <si>
    <t>E38000233</t>
  </si>
  <si>
    <t>E38000128</t>
  </si>
  <si>
    <t>09Y</t>
  </si>
  <si>
    <t>E38000156</t>
  </si>
  <si>
    <t>10A</t>
  </si>
  <si>
    <t>E38000177</t>
  </si>
  <si>
    <t>99H</t>
  </si>
  <si>
    <t>E38000180</t>
  </si>
  <si>
    <t>10D</t>
  </si>
  <si>
    <t>E38000184</t>
  </si>
  <si>
    <t>10E</t>
  </si>
  <si>
    <t>E38000199</t>
  </si>
  <si>
    <t>99J</t>
  </si>
  <si>
    <t>E38000213</t>
  </si>
  <si>
    <t>09G</t>
  </si>
  <si>
    <t>E38000214</t>
  </si>
  <si>
    <t>09N</t>
  </si>
  <si>
    <t>E38000009</t>
  </si>
  <si>
    <t>11E</t>
  </si>
  <si>
    <t>E38000181</t>
  </si>
  <si>
    <t>12D</t>
  </si>
  <si>
    <t>E38000206</t>
  </si>
  <si>
    <t>99N</t>
  </si>
  <si>
    <t>E38000063</t>
  </si>
  <si>
    <t>06M</t>
  </si>
  <si>
    <t>E38000124</t>
  </si>
  <si>
    <t>06V</t>
  </si>
  <si>
    <t>E38000203</t>
  </si>
  <si>
    <t>07J</t>
  </si>
  <si>
    <t>E38000218</t>
  </si>
  <si>
    <t>06W</t>
  </si>
  <si>
    <t>E38000219</t>
  </si>
  <si>
    <t>06Y</t>
  </si>
  <si>
    <t>E38000069</t>
  </si>
  <si>
    <t>03D</t>
  </si>
  <si>
    <t>E38000042</t>
  </si>
  <si>
    <t>00C</t>
  </si>
  <si>
    <t>E38000047</t>
  </si>
  <si>
    <t>00D</t>
  </si>
  <si>
    <t>E38000075</t>
  </si>
  <si>
    <t>00K</t>
  </si>
  <si>
    <t>E38000116</t>
  </si>
  <si>
    <t>00J</t>
  </si>
  <si>
    <t>E38000162</t>
  </si>
  <si>
    <t>00M</t>
  </si>
  <si>
    <t>E38000001</t>
  </si>
  <si>
    <t>02N</t>
  </si>
  <si>
    <t>E38000018</t>
  </si>
  <si>
    <t>02W</t>
  </si>
  <si>
    <t>E38000019</t>
  </si>
  <si>
    <t>02R</t>
  </si>
  <si>
    <t>E38000073</t>
  </si>
  <si>
    <t>03E</t>
  </si>
  <si>
    <t>E38000145</t>
  </si>
  <si>
    <t>03M</t>
  </si>
  <si>
    <t>National Wheelchair Data Collection</t>
  </si>
  <si>
    <t>Data from:</t>
  </si>
  <si>
    <t>Quarter 1 2023/24</t>
  </si>
  <si>
    <t>(April - June 2023)</t>
  </si>
  <si>
    <t>Further information is available at:</t>
  </si>
  <si>
    <t>https://www.england.nhs.uk/ourwork/pe/wheelchair-services/</t>
  </si>
  <si>
    <t xml:space="preserve">Guidance document: </t>
  </si>
  <si>
    <t>https://www.england.nhs.uk/publication/wheelchair-services-national-wheelchair-data-collection-guidance/</t>
  </si>
  <si>
    <t>Queries should be directed to:</t>
  </si>
  <si>
    <t>england.wheelchairs@nhs.net</t>
  </si>
  <si>
    <t>Source:</t>
  </si>
  <si>
    <t>SDCS data collection - QWC1</t>
  </si>
  <si>
    <t>Published:</t>
  </si>
  <si>
    <t>10th August 2023</t>
  </si>
  <si>
    <t>Status:</t>
  </si>
  <si>
    <t>Official</t>
  </si>
  <si>
    <t>Version:</t>
  </si>
  <si>
    <t>Final</t>
  </si>
  <si>
    <t>Contents</t>
  </si>
  <si>
    <t>Click on the sheet names below to navigate</t>
  </si>
  <si>
    <t>Indicator Definitions</t>
  </si>
  <si>
    <t>This sheet provides the specifications of the indicators created from the data and the definitions for each question.</t>
  </si>
  <si>
    <t>Submission Summary</t>
  </si>
  <si>
    <r>
      <t>This sheet provides information of the submission status for each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commissioner (ICB).</t>
    </r>
  </si>
  <si>
    <t>Data Quality Notes</t>
  </si>
  <si>
    <t>This sheet provides information on the quality of the submitted data</t>
  </si>
  <si>
    <t>Commissioner - Question 3</t>
  </si>
  <si>
    <r>
      <t xml:space="preserve">This sheet contains data for the third question on time </t>
    </r>
    <r>
      <rPr>
        <b/>
        <sz val="11"/>
        <color theme="1"/>
        <rFont val="Calibri"/>
        <family val="2"/>
        <scheme val="minor"/>
      </rPr>
      <t>new patients</t>
    </r>
    <r>
      <rPr>
        <sz val="11"/>
        <color theme="1"/>
        <rFont val="Calibri"/>
        <family val="2"/>
        <scheme val="minor"/>
      </rPr>
      <t xml:space="preserve"> episode of care was closed, based on level of need, split by adults and children and into 2 bands of waiting times on a commissioner (ICB) level.</t>
    </r>
  </si>
  <si>
    <t>Commissioner - Question 4</t>
  </si>
  <si>
    <r>
      <t>This sheet contains data for the fourth question on time</t>
    </r>
    <r>
      <rPr>
        <b/>
        <sz val="11"/>
        <color theme="1"/>
        <rFont val="Calibri"/>
        <family val="2"/>
        <scheme val="minor"/>
      </rPr>
      <t xml:space="preserve"> re-referred patients</t>
    </r>
    <r>
      <rPr>
        <sz val="11"/>
        <color theme="1"/>
        <rFont val="Calibri"/>
        <family val="2"/>
        <scheme val="minor"/>
      </rPr>
      <t xml:space="preserve"> episode of care was closed, based on level of need, split by adults and children and into 2 bands of waiting times on a commissioner (ICB) level.</t>
    </r>
  </si>
  <si>
    <t>Back to the Front Sheet</t>
  </si>
  <si>
    <t>National Wheelchair Data Collection: Indicator Definitions</t>
  </si>
  <si>
    <t>Question</t>
  </si>
  <si>
    <t>What does this provide?</t>
  </si>
  <si>
    <r>
      <t xml:space="preserve">1. The total number of </t>
    </r>
    <r>
      <rPr>
        <sz val="11"/>
        <color theme="1"/>
        <rFont val="Calibri"/>
        <family val="2"/>
        <scheme val="minor"/>
      </rPr>
      <t xml:space="preserve">patients </t>
    </r>
    <r>
      <rPr>
        <b/>
        <sz val="11"/>
        <color theme="1"/>
        <rFont val="Calibri"/>
        <family val="2"/>
        <scheme val="minor"/>
      </rPr>
      <t>currently registered</t>
    </r>
    <r>
      <rPr>
        <sz val="11"/>
        <color theme="1"/>
        <rFont val="Calibri"/>
        <family val="2"/>
        <scheme val="minor"/>
      </rPr>
      <t xml:space="preserve"> with the service – split by adults and children?</t>
    </r>
  </si>
  <si>
    <t xml:space="preserve">Patient prevalence </t>
  </si>
  <si>
    <r>
      <t>(</t>
    </r>
    <r>
      <rPr>
        <b/>
        <sz val="11"/>
        <color rgb="FF0070C0"/>
        <rFont val="Calibri"/>
        <family val="2"/>
        <scheme val="minor"/>
      </rPr>
      <t>Definition</t>
    </r>
    <r>
      <rPr>
        <sz val="11"/>
        <color rgb="FF0070C0"/>
        <rFont val="Calibri"/>
        <family val="2"/>
        <scheme val="minor"/>
      </rPr>
      <t>: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currently registered</t>
    </r>
    <r>
      <rPr>
        <sz val="11"/>
        <color theme="1"/>
        <rFont val="Calibri"/>
        <family val="2"/>
        <scheme val="minor"/>
      </rPr>
      <t xml:space="preserve"> = Patients active with the service either through the long term loan of a piece of equipment or through an open episode of care)</t>
    </r>
  </si>
  <si>
    <r>
      <t xml:space="preserve">2. (A) The number of </t>
    </r>
    <r>
      <rPr>
        <b/>
        <sz val="11"/>
        <color theme="1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patients referred to the service within the reporting period – split by adults and children?</t>
    </r>
  </si>
  <si>
    <t>New patients over reporting period</t>
  </si>
  <si>
    <r>
      <t>(</t>
    </r>
    <r>
      <rPr>
        <b/>
        <sz val="11"/>
        <color rgb="FF0070C0"/>
        <rFont val="Calibri"/>
        <family val="2"/>
        <scheme val="minor"/>
      </rPr>
      <t>Definition</t>
    </r>
    <r>
      <rPr>
        <sz val="11"/>
        <color rgb="FF0070C0"/>
        <rFont val="Calibri"/>
        <family val="2"/>
        <scheme val="minor"/>
      </rPr>
      <t>: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= New patients to the service) </t>
    </r>
  </si>
  <si>
    <r>
      <t>(</t>
    </r>
    <r>
      <rPr>
        <b/>
        <sz val="11"/>
        <color rgb="FF0070C0"/>
        <rFont val="Calibri"/>
        <family val="2"/>
        <scheme val="minor"/>
      </rPr>
      <t>Definition</t>
    </r>
    <r>
      <rPr>
        <sz val="11"/>
        <color rgb="FF0070C0"/>
        <rFont val="Calibri"/>
        <family val="2"/>
        <scheme val="minor"/>
      </rPr>
      <t>: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Not a current active service user </t>
    </r>
    <r>
      <rPr>
        <sz val="11"/>
        <color theme="1"/>
        <rFont val="Calibri"/>
        <family val="2"/>
        <scheme val="minor"/>
      </rPr>
      <t>= If the patient has previously been registered with the service but is ‘inactive’ and all equipment has been returned this is a new referral. If equipment is still on loan then this is a re-referral)</t>
    </r>
  </si>
  <si>
    <r>
      <t xml:space="preserve">2. (B) The number of patients </t>
    </r>
    <r>
      <rPr>
        <b/>
        <sz val="11"/>
        <color theme="1"/>
        <rFont val="Calibri"/>
        <family val="2"/>
        <scheme val="minor"/>
      </rPr>
      <t>re-referred</t>
    </r>
    <r>
      <rPr>
        <sz val="11"/>
        <color theme="1"/>
        <rFont val="Calibri"/>
        <family val="2"/>
        <scheme val="minor"/>
      </rPr>
      <t xml:space="preserve"> to the service within the reporting period – split by adults and children?  </t>
    </r>
  </si>
  <si>
    <t>Returning patients over reporting period</t>
  </si>
  <si>
    <r>
      <t>(</t>
    </r>
    <r>
      <rPr>
        <b/>
        <sz val="11"/>
        <color rgb="FF0070C0"/>
        <rFont val="Calibri"/>
        <family val="2"/>
        <scheme val="minor"/>
      </rPr>
      <t>Definition</t>
    </r>
    <r>
      <rPr>
        <sz val="11"/>
        <color rgb="FF0070C0"/>
        <rFont val="Calibri"/>
        <family val="2"/>
        <scheme val="minor"/>
      </rPr>
      <t>: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Re-referred</t>
    </r>
    <r>
      <rPr>
        <sz val="11"/>
        <color theme="1"/>
        <rFont val="Calibri"/>
        <family val="2"/>
        <scheme val="minor"/>
      </rPr>
      <t xml:space="preserve"> =A patient already registered with the service requesting a new episode of care - this includes requests that may result in advice, minor reviews, assessments, visits or further equipment)</t>
    </r>
  </si>
  <si>
    <t>3. The number of new patients (split by adults and children) whose episode of care was closed in the reporting period and is assessed as:</t>
  </si>
  <si>
    <t>New patients pathway waiting time</t>
  </si>
  <si>
    <r>
      <t>(A)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  <scheme val="minor"/>
      </rPr>
      <t xml:space="preserve">Low need </t>
    </r>
  </si>
  <si>
    <r>
      <t>(B)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  <scheme val="minor"/>
      </rPr>
      <t xml:space="preserve">Medium need </t>
    </r>
  </si>
  <si>
    <r>
      <t>(C)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  <scheme val="minor"/>
      </rPr>
      <t xml:space="preserve">High need </t>
    </r>
  </si>
  <si>
    <r>
      <t>(D)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  <scheme val="minor"/>
      </rPr>
      <t xml:space="preserve">Specialist need  </t>
    </r>
  </si>
  <si>
    <r>
      <t>(E)</t>
    </r>
    <r>
      <rPr>
        <sz val="7"/>
        <color rgb="FF000000"/>
        <rFont val="Times New Roman"/>
        <family val="1"/>
      </rPr>
      <t xml:space="preserve">    </t>
    </r>
    <r>
      <rPr>
        <sz val="11"/>
        <color rgb="FF000000"/>
        <rFont val="Calibri"/>
        <family val="2"/>
        <scheme val="minor"/>
      </rPr>
      <t>No equipment provided – patient is assessed as none required within the following timescales:</t>
    </r>
  </si>
  <si>
    <t xml:space="preserve">                    less than or equal to 18 weeks</t>
  </si>
  <si>
    <t xml:space="preserve">                    more than 18 weeks</t>
  </si>
  <si>
    <r>
      <t>(</t>
    </r>
    <r>
      <rPr>
        <b/>
        <sz val="11"/>
        <color rgb="FF0070C0"/>
        <rFont val="Calibri"/>
        <family val="2"/>
        <scheme val="minor"/>
      </rPr>
      <t>Definition</t>
    </r>
    <r>
      <rPr>
        <sz val="11"/>
        <color rgb="FF0070C0"/>
        <rFont val="Calibri"/>
        <family val="2"/>
        <scheme val="minor"/>
      </rPr>
      <t>: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Closed episode of care</t>
    </r>
    <r>
      <rPr>
        <sz val="11"/>
        <color theme="1"/>
        <rFont val="Calibri"/>
        <family val="2"/>
        <scheme val="minor"/>
      </rPr>
      <t xml:space="preserve"> = Patient pathway is complete, i.e. equipment, assessment, accessories or modification received by patient)</t>
    </r>
  </si>
  <si>
    <t>4. The number of re-referred patients (split by adults and children) whose episode of care was closed in the reporting period and is assessed as:</t>
  </si>
  <si>
    <t>Returning patients pathway waiting time</t>
  </si>
  <si>
    <t>5. What is the current expenditure on wheelchair services annually by the clinical commissioning group?</t>
  </si>
  <si>
    <t>Annual spend</t>
  </si>
  <si>
    <t>6. Have you transitioned from a voucher system to personal wheelchair budgets?</t>
  </si>
  <si>
    <t>Increased choice and control for patients</t>
  </si>
  <si>
    <t>National Wheelchair Data Collection: Submission Summary</t>
  </si>
  <si>
    <t>England Submission Rate:</t>
  </si>
  <si>
    <t>Submitted ICBs</t>
  </si>
  <si>
    <t>Not Submitted ICBs</t>
  </si>
  <si>
    <t>NHS BATH AND NORTH EAST SOMERSET, SWINDON AND WILTSHIRE INTEGRATED CARE BOARD</t>
  </si>
  <si>
    <t>NHS NORTHAMPTONSHIRE INTEGRATED CARE BOARD</t>
  </si>
  <si>
    <t>NHS BEDFORDSHIRE, LUTON AND MILTON KEYNES INTEGRATED CARE BOARD</t>
  </si>
  <si>
    <t>NHS BIRMINGHAM AND SOLIHULL INTEGRATED CARE BOARD</t>
  </si>
  <si>
    <t>NHS BLACK COUNTRY INTEGRATED CARE BOARD</t>
  </si>
  <si>
    <t>NHS BRISTOL, NORTH SOMERSET AND SOUTH GLOUCESTERSHIRE INTEGRATED CARE BOARD</t>
  </si>
  <si>
    <t>NHS BUCKINGHAMSHIRE, OXFORDSHIRE AND BERKSHIRE WEST INTEGRATED CARE BOARD</t>
  </si>
  <si>
    <t>NHS CAMBRIDGESHIRE AND PETERBOROUGH INTEGRATED CARE BOARD</t>
  </si>
  <si>
    <t>NHS CHESHIRE AND MERSEYSIDE INTEGRATED CARE BOARD</t>
  </si>
  <si>
    <t>NHS CORNWALL AND THE ISLES OF SCILLY INTEGRATED CARE BOARD</t>
  </si>
  <si>
    <t>NHS COVENTRY AND WARWICKSHIRE INTEGRATED CARE BOARD</t>
  </si>
  <si>
    <t>NHS DERBY AND DERBYSHIRE INTEGRATED CARE BOARD</t>
  </si>
  <si>
    <t>NHS DEVON INTEGRATED CARE BOARD</t>
  </si>
  <si>
    <t>NHS DORSET INTEGRATED CARE BOARD</t>
  </si>
  <si>
    <t>NHS FRIMLEY INTEGRATED CARE BOARD</t>
  </si>
  <si>
    <t>NHS GLOUCESTERSHIRE INTEGRATED CARE BOARD</t>
  </si>
  <si>
    <t>NHS GREATER MANCHESTER INTEGRATED CARE BOARD</t>
  </si>
  <si>
    <t>NHS HAMPSHIRE AND ISLE OF WIGHT INTEGRATED CARE BOARD</t>
  </si>
  <si>
    <t>NHS HEREFORDSHIRE AND WORCESTERSHIRE INTEGRATED CARE BOARD</t>
  </si>
  <si>
    <t>NHS HERTFORDSHIRE AND WEST ESSEX INTEGRATED CARE BOARD</t>
  </si>
  <si>
    <t>NHS HUMBER AND NORTH YORKSHIRE INTEGRATED CARE BOARD</t>
  </si>
  <si>
    <t>NHS KENT AND MEDWAY INTEGRATED CARE BOARD</t>
  </si>
  <si>
    <t>NHS LANCASHIRE AND SOUTH CUMBRIA INTEGRATED CARE BOARD</t>
  </si>
  <si>
    <t>NHS LEICESTER, LEICESTERSHIRE AND RUTLAND INTEGRATED CARE BOARD</t>
  </si>
  <si>
    <t>NHS LINCOLNSHIRE INTEGRATED CARE BOARD</t>
  </si>
  <si>
    <t>NHS MID AND SOUTH ESSEX INTEGRATED CARE BOARD</t>
  </si>
  <si>
    <t>NHS NORFOLK AND WAVENEY INTEGRATED CARE BOARD</t>
  </si>
  <si>
    <t>NHS NORTH CENTRAL LONDON INTEGRATED CARE BOARD</t>
  </si>
  <si>
    <t>NHS NORTH EAST AND NORTH CUMBRIA INTEGRATED CARE BOARD</t>
  </si>
  <si>
    <t>NHS NORTH EAST LONDON INTEGRATED CARE BOARD</t>
  </si>
  <si>
    <t>NHS NORTH WEST LONDON INTEGRATED CARE BOARD</t>
  </si>
  <si>
    <t>NHS NOTTINGHAM AND NOTTINGHAMSHIRE INTEGRATED CARE BOARD</t>
  </si>
  <si>
    <t>NHS SHROPSHIRE, TELFORD AND WREKIN INTEGRATED CARE BOARD</t>
  </si>
  <si>
    <t>NHS SOMERSET INTEGRATED CARE BOARD</t>
  </si>
  <si>
    <t>NHS SOUTH EAST LONDON INTEGRATED CARE BOARD</t>
  </si>
  <si>
    <t>NHS SOUTH WEST LONDON INTEGRATED CARE BOARD</t>
  </si>
  <si>
    <t>NHS SOUTH YORKSHIRE INTEGRATED CARE BOARD</t>
  </si>
  <si>
    <t>NHS STAFFORDSHIRE AND STOKE-ON-TRENT INTEGRATED CARE BOARD</t>
  </si>
  <si>
    <t>NHS SUFFOLK AND NORTH EAST ESSEX INTEGRATED CARE BOARD</t>
  </si>
  <si>
    <t>NHS SURREY HEARTLANDS INTEGRATED CARE BOARD</t>
  </si>
  <si>
    <t>NHS SUSSEX INTEGRATED CARE BOARD</t>
  </si>
  <si>
    <t>NHS WEST YORKSHIRE INTEGRATED CARE BOARD</t>
  </si>
  <si>
    <t>National Wheelchair Data Collection: Data Quality Notes</t>
  </si>
  <si>
    <t>Data Quality: Question level breakdown</t>
  </si>
  <si>
    <t>Key</t>
  </si>
  <si>
    <t>Code</t>
  </si>
  <si>
    <t>Category</t>
  </si>
  <si>
    <t>Description of category</t>
  </si>
  <si>
    <t>X</t>
  </si>
  <si>
    <t>No data provided</t>
  </si>
  <si>
    <t>No data was submitted by the ICB.</t>
  </si>
  <si>
    <t>Y</t>
  </si>
  <si>
    <t>Potential accuracy issue</t>
  </si>
  <si>
    <t xml:space="preserve">Various potential accuracy issues identified from the submitted data. </t>
  </si>
  <si>
    <t>Z</t>
  </si>
  <si>
    <t>Submitted value of zero</t>
  </si>
  <si>
    <t>This indicates that data was submitted, but the values were zeros.</t>
  </si>
  <si>
    <t>Summary counts of quality issues by question</t>
  </si>
  <si>
    <t>Question number</t>
  </si>
  <si>
    <t>3a</t>
  </si>
  <si>
    <t>3b</t>
  </si>
  <si>
    <t>3c</t>
  </si>
  <si>
    <t>3d</t>
  </si>
  <si>
    <t>3e</t>
  </si>
  <si>
    <t>4a</t>
  </si>
  <si>
    <t>4b</t>
  </si>
  <si>
    <t>4c</t>
  </si>
  <si>
    <t>4d</t>
  </si>
  <si>
    <t>4e</t>
  </si>
  <si>
    <t>Table of quality issues by ICB by question</t>
  </si>
  <si>
    <t>Org Code</t>
  </si>
  <si>
    <t>Organisation Name</t>
  </si>
  <si>
    <t/>
  </si>
  <si>
    <t>National Wheelchair Data Collection: Questions 1 &amp; 2</t>
  </si>
  <si>
    <t>Region Code</t>
  </si>
  <si>
    <t>ICB Code</t>
  </si>
  <si>
    <t>ICB Name</t>
  </si>
  <si>
    <t>Q1</t>
  </si>
  <si>
    <t>Q2a</t>
  </si>
  <si>
    <t>Q2b</t>
  </si>
  <si>
    <t>Adult</t>
  </si>
  <si>
    <t>Child</t>
  </si>
  <si>
    <t>The total number of patients currently registered with the service</t>
  </si>
  <si>
    <t>The number of new patients referred to the service within the reporting period</t>
  </si>
  <si>
    <t>The number of patients re-referred to the service within the reporting period</t>
  </si>
  <si>
    <t>National Wheelchair Data Collection: Question 3</t>
  </si>
  <si>
    <t>Q3a</t>
  </si>
  <si>
    <t>Q3b</t>
  </si>
  <si>
    <t>Q3c</t>
  </si>
  <si>
    <t>Q3d</t>
  </si>
  <si>
    <t>Q3e</t>
  </si>
  <si>
    <r>
      <t xml:space="preserve">The number of new patients whose episode of care was closed in the reporting period and is assessed as </t>
    </r>
    <r>
      <rPr>
        <b/>
        <sz val="11"/>
        <color theme="1"/>
        <rFont val="Calibri"/>
        <family val="2"/>
        <scheme val="minor"/>
      </rPr>
      <t>low need</t>
    </r>
    <r>
      <rPr>
        <sz val="11"/>
        <color theme="1"/>
        <rFont val="Calibri"/>
        <family val="2"/>
        <scheme val="minor"/>
      </rPr>
      <t xml:space="preserve"> within the following time scales:</t>
    </r>
  </si>
  <si>
    <r>
      <t xml:space="preserve">The number of new patients whose episode of care was closed in the reporting period and is assessed as </t>
    </r>
    <r>
      <rPr>
        <b/>
        <sz val="11"/>
        <color theme="1"/>
        <rFont val="Calibri"/>
        <family val="2"/>
        <scheme val="minor"/>
      </rPr>
      <t>medium need</t>
    </r>
    <r>
      <rPr>
        <sz val="11"/>
        <color theme="1"/>
        <rFont val="Calibri"/>
        <family val="2"/>
        <scheme val="minor"/>
      </rPr>
      <t xml:space="preserve"> within the following time scales:</t>
    </r>
  </si>
  <si>
    <r>
      <t>The number of new patients whose episode of care was closed in the reporting period and is assessed as</t>
    </r>
    <r>
      <rPr>
        <b/>
        <sz val="11"/>
        <color theme="1"/>
        <rFont val="Calibri"/>
        <family val="2"/>
        <scheme val="minor"/>
      </rPr>
      <t xml:space="preserve"> medium need</t>
    </r>
    <r>
      <rPr>
        <sz val="11"/>
        <color theme="1"/>
        <rFont val="Calibri"/>
        <family val="2"/>
        <scheme val="minor"/>
      </rPr>
      <t xml:space="preserve"> within the following time scales:</t>
    </r>
  </si>
  <si>
    <r>
      <t xml:space="preserve">The number of new patients whose episode of care was closed in the reporting period and is assessed as </t>
    </r>
    <r>
      <rPr>
        <b/>
        <sz val="11"/>
        <color theme="1"/>
        <rFont val="Calibri"/>
        <family val="2"/>
        <scheme val="minor"/>
      </rPr>
      <t>high need</t>
    </r>
    <r>
      <rPr>
        <sz val="11"/>
        <color theme="1"/>
        <rFont val="Calibri"/>
        <family val="2"/>
        <scheme val="minor"/>
      </rPr>
      <t xml:space="preserve"> within the following time scales:</t>
    </r>
  </si>
  <si>
    <r>
      <t xml:space="preserve">The number of new patients whose episode of care was closed in the reporting period and is assessed as </t>
    </r>
    <r>
      <rPr>
        <b/>
        <sz val="11"/>
        <color theme="1"/>
        <rFont val="Calibri"/>
        <family val="2"/>
        <scheme val="minor"/>
      </rPr>
      <t>specialist need</t>
    </r>
    <r>
      <rPr>
        <sz val="11"/>
        <color theme="1"/>
        <rFont val="Calibri"/>
        <family val="2"/>
        <scheme val="minor"/>
      </rPr>
      <t xml:space="preserve"> within the following time scales:</t>
    </r>
  </si>
  <si>
    <r>
      <t xml:space="preserve">The number of new patients whose episode of care was closed in the reporting period and is assessed </t>
    </r>
    <r>
      <rPr>
        <b/>
        <sz val="11"/>
        <color theme="1"/>
        <rFont val="Calibri"/>
        <family val="2"/>
        <scheme val="minor"/>
      </rPr>
      <t>no equipment provided</t>
    </r>
    <r>
      <rPr>
        <sz val="11"/>
        <color theme="1"/>
        <rFont val="Calibri"/>
        <family val="2"/>
        <scheme val="minor"/>
      </rPr>
      <t xml:space="preserve"> within the following time scales:</t>
    </r>
  </si>
  <si>
    <r>
      <t xml:space="preserve">The number of new patients whose episode of care was closed in the reporting period and is assessed </t>
    </r>
    <r>
      <rPr>
        <b/>
        <sz val="11"/>
        <color theme="1"/>
        <rFont val="Calibri"/>
        <family val="2"/>
        <scheme val="minor"/>
      </rPr>
      <t xml:space="preserve">no equipment provided </t>
    </r>
    <r>
      <rPr>
        <sz val="11"/>
        <color theme="1"/>
        <rFont val="Calibri"/>
        <family val="2"/>
        <scheme val="minor"/>
      </rPr>
      <t>within the following time scales:</t>
    </r>
  </si>
  <si>
    <t>Less or equal to 18 weeks</t>
  </si>
  <si>
    <t>More than 18 weeks</t>
  </si>
  <si>
    <t>National Wheelchair Data Collection: Question 4</t>
  </si>
  <si>
    <t>Q4a</t>
  </si>
  <si>
    <t>Q4b</t>
  </si>
  <si>
    <t>Q4c</t>
  </si>
  <si>
    <t>Q4d</t>
  </si>
  <si>
    <t>Q4e</t>
  </si>
  <si>
    <r>
      <t xml:space="preserve">The number of re-referred patients whose episode of care was closed in the reporting period and is assessed as </t>
    </r>
    <r>
      <rPr>
        <b/>
        <sz val="11"/>
        <color theme="1"/>
        <rFont val="Calibri"/>
        <family val="2"/>
        <scheme val="minor"/>
      </rPr>
      <t>low need</t>
    </r>
    <r>
      <rPr>
        <sz val="11"/>
        <color theme="1"/>
        <rFont val="Calibri"/>
        <family val="2"/>
        <scheme val="minor"/>
      </rPr>
      <t xml:space="preserve"> within the following time scales:</t>
    </r>
  </si>
  <si>
    <r>
      <t xml:space="preserve">The number of re-referred patients whose episode of care was closed in the reporting period and is assessed as </t>
    </r>
    <r>
      <rPr>
        <b/>
        <sz val="11"/>
        <color theme="1"/>
        <rFont val="Calibri"/>
        <family val="2"/>
        <scheme val="minor"/>
      </rPr>
      <t xml:space="preserve">low need </t>
    </r>
    <r>
      <rPr>
        <sz val="11"/>
        <color theme="1"/>
        <rFont val="Calibri"/>
        <family val="2"/>
        <scheme val="minor"/>
      </rPr>
      <t>within the following time scales:</t>
    </r>
  </si>
  <si>
    <r>
      <t xml:space="preserve">The number of re-referred patients whose episode of care was closed in the reporting period and is assessed as </t>
    </r>
    <r>
      <rPr>
        <b/>
        <sz val="11"/>
        <color theme="1"/>
        <rFont val="Calibri"/>
        <family val="2"/>
        <scheme val="minor"/>
      </rPr>
      <t>medium need</t>
    </r>
    <r>
      <rPr>
        <sz val="11"/>
        <color theme="1"/>
        <rFont val="Calibri"/>
        <family val="2"/>
        <scheme val="minor"/>
      </rPr>
      <t xml:space="preserve"> within the following time scales:</t>
    </r>
  </si>
  <si>
    <r>
      <t xml:space="preserve">The number of re-referred patients whose episode of care was closed in the reporting period and is assessed as </t>
    </r>
    <r>
      <rPr>
        <b/>
        <sz val="11"/>
        <color theme="1"/>
        <rFont val="Calibri"/>
        <family val="2"/>
        <scheme val="minor"/>
      </rPr>
      <t xml:space="preserve">medium need </t>
    </r>
    <r>
      <rPr>
        <sz val="11"/>
        <color theme="1"/>
        <rFont val="Calibri"/>
        <family val="2"/>
        <scheme val="minor"/>
      </rPr>
      <t>within the following time scales:</t>
    </r>
  </si>
  <si>
    <r>
      <t xml:space="preserve">The number of re-referred patients whose episode of care was closed in the reporting period and is assessed as </t>
    </r>
    <r>
      <rPr>
        <b/>
        <sz val="11"/>
        <color theme="1"/>
        <rFont val="Calibri"/>
        <family val="2"/>
        <scheme val="minor"/>
      </rPr>
      <t>high need</t>
    </r>
    <r>
      <rPr>
        <sz val="11"/>
        <color theme="1"/>
        <rFont val="Calibri"/>
        <family val="2"/>
        <scheme val="minor"/>
      </rPr>
      <t xml:space="preserve"> within the following time scales:</t>
    </r>
  </si>
  <si>
    <r>
      <t xml:space="preserve">The number of re-referred patients whose episode of care was closed in the reporting period and is assessed as </t>
    </r>
    <r>
      <rPr>
        <b/>
        <sz val="11"/>
        <color theme="1"/>
        <rFont val="Calibri"/>
        <family val="2"/>
        <scheme val="minor"/>
      </rPr>
      <t>specialist need</t>
    </r>
    <r>
      <rPr>
        <sz val="11"/>
        <color theme="1"/>
        <rFont val="Calibri"/>
        <family val="2"/>
        <scheme val="minor"/>
      </rPr>
      <t xml:space="preserve"> within the following time scales:</t>
    </r>
  </si>
  <si>
    <r>
      <t xml:space="preserve">The number of re-referred patients whose episode of care was closed in the reporting period and is assessed </t>
    </r>
    <r>
      <rPr>
        <b/>
        <sz val="11"/>
        <color theme="1"/>
        <rFont val="Calibri"/>
        <family val="2"/>
        <scheme val="minor"/>
      </rPr>
      <t>no equipment</t>
    </r>
    <r>
      <rPr>
        <sz val="11"/>
        <color theme="1"/>
        <rFont val="Calibri"/>
        <family val="2"/>
        <scheme val="minor"/>
      </rPr>
      <t xml:space="preserve"> provided within the following time scales:</t>
    </r>
  </si>
  <si>
    <t>National Wheelchair Data Collection: Questions 5 &amp; 6</t>
  </si>
  <si>
    <t>Q5</t>
  </si>
  <si>
    <t>Q6</t>
  </si>
  <si>
    <t>What is the current expenditure on wheelchair services annually by the ICB</t>
  </si>
  <si>
    <t>Have you transitioned from a voucher system to personal wheelchair budgets</t>
  </si>
  <si>
    <t>Yes</t>
  </si>
  <si>
    <t>No</t>
  </si>
  <si>
    <r>
      <t>This sheet contains data for the first 2 questions on: prevalence, numbers of new/returning patients and pathway waiting times on a commissioner (ICB)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level.</t>
    </r>
  </si>
  <si>
    <t>This sheet contains data for the final 2 questions: annual commissioned spend and transition to personal wheelchair budgets on a commissioner (ICB) level.</t>
  </si>
  <si>
    <t>Commissioner - Questions 1 &amp; 2</t>
  </si>
  <si>
    <t>Commissioner - Questions 5 &amp; 6</t>
  </si>
  <si>
    <t>NHS BATH AND NORTH EAST SOMERSET, SWINDON AND WILTSHIRE</t>
  </si>
  <si>
    <t>NHS NORTHAMPTONSHIRE</t>
  </si>
  <si>
    <t>NHS BEDFORDSHIRE, LUTON AND MILTON KEYNES</t>
  </si>
  <si>
    <t>NHS BIRMINGHAM AND SOLIHULL</t>
  </si>
  <si>
    <t>NHS BLACK COUNTRY</t>
  </si>
  <si>
    <t>NHS BRISTOL, NORTH SOMERSET AND SOUTH GLOUCESTERSHIRE</t>
  </si>
  <si>
    <t>NHS BUCKINGHAMSHIRE, OXFORDSHIRE AND BERKSHIRE WEST</t>
  </si>
  <si>
    <t>NHS CAMBRIDGESHIRE AND PETERBOROUGH</t>
  </si>
  <si>
    <t>NHS CHESHIRE AND MERSEYSIDE</t>
  </si>
  <si>
    <t>NHS CORNWALL AND THE ISLES OF SCILLY</t>
  </si>
  <si>
    <t>NHS COVENTRY AND WARWICKSHIRE</t>
  </si>
  <si>
    <t>NHS DERBY AND DERBYSHIRE</t>
  </si>
  <si>
    <t>NHS DEVON</t>
  </si>
  <si>
    <t>NHS DORSET</t>
  </si>
  <si>
    <t>NHS FRIMLEY</t>
  </si>
  <si>
    <t>NHS GLOUCESTERSHIRE</t>
  </si>
  <si>
    <t>NHS GREATER MANCHESTER</t>
  </si>
  <si>
    <t>NHS HAMPSHIRE AND ISLE OF WIGHT</t>
  </si>
  <si>
    <t>NHS HEREFORDSHIRE AND WORCESTERSHIRE</t>
  </si>
  <si>
    <t>NHS HERTFORDSHIRE AND WEST ESSEX</t>
  </si>
  <si>
    <t>NHS HUMBER AND NORTH YORKSHIRE</t>
  </si>
  <si>
    <t>NHS KENT AND MEDWAY</t>
  </si>
  <si>
    <t>NHS LANCASHIRE AND SOUTH CUMBRIA</t>
  </si>
  <si>
    <t>NHS LEICESTER, LEICESTERSHIRE AND RUTLAND</t>
  </si>
  <si>
    <t>NHS LINCOLNSHIRE</t>
  </si>
  <si>
    <t>NHS MID AND SOUTH ESSEX</t>
  </si>
  <si>
    <t>NHS NORFOLK AND WAVENEY</t>
  </si>
  <si>
    <t>NHS NORTH CENTRAL LONDON</t>
  </si>
  <si>
    <t>NHS NORTH EAST AND NORTH CUMBRIA</t>
  </si>
  <si>
    <t>NHS NORTH EAST LONDON</t>
  </si>
  <si>
    <t>NHS NORTH WEST LONDON</t>
  </si>
  <si>
    <t>NHS NOTTINGHAM AND NOTTINGHAMSHIRE</t>
  </si>
  <si>
    <t>NHS SHROPSHIRE, TELFORD AND WREKIN</t>
  </si>
  <si>
    <t>NHS SOMERSET</t>
  </si>
  <si>
    <t>NHS SOUTH EAST LONDON</t>
  </si>
  <si>
    <t>NHS SOUTH WEST LONDON</t>
  </si>
  <si>
    <t>NHS SOUTH YORKSHIRE</t>
  </si>
  <si>
    <t>NHS STAFFORDSHIRE AND STOKE-ON-TRENT</t>
  </si>
  <si>
    <t>NHS SUFFOLK AND NORTH EAST ESSEX</t>
  </si>
  <si>
    <t>NHS SURREY HEARTLANDS</t>
  </si>
  <si>
    <t>NHS SUSSEX</t>
  </si>
  <si>
    <t>NHS WEST YORKSHIRE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</si>
</sst>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&quot;£&quot;* #,##0.0_-;\-&quot;£&quot;* #,##0.0_-;_-&quot;£&quot;* &quot;-&quot;?_-;_-@_-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7"/>
      <color rgb="FF000000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26"/>
      <color rgb="FF0070C0"/>
      <name val="Calibri"/>
      <family val="2"/>
      <scheme val="minor"/>
    </font>
    <font>
      <b/>
      <i/>
      <sz val="20"/>
      <color rgb="FF0070C0"/>
      <name val="Calibri"/>
      <family val="2"/>
      <scheme val="minor"/>
    </font>
    <font>
      <b/>
      <sz val="20"/>
      <color theme="4"/>
      <name val="Calibri"/>
      <family val="2"/>
      <scheme val="minor"/>
    </font>
    <font>
      <i/>
      <sz val="16"/>
      <name val="Calibri"/>
      <family val="2"/>
      <scheme val="minor"/>
    </font>
    <font>
      <i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22"/>
      <color rgb="FF0070C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rgb="FF000000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70C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0070C0"/>
      </top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/>
      <right style="medium">
        <color rgb="FF0070C0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/>
    <xf numFmtId="0" fontId="8" fillId="0" borderId="0"/>
    <xf numFmtId="43" fontId="7" fillId="0" borderId="0" applyFont="0" applyFill="0" applyBorder="0" applyAlignment="0" applyProtection="0"/>
    <xf numFmtId="0" fontId="8" fillId="0" borderId="0" applyFill="0" applyProtection="0"/>
    <xf numFmtId="0" fontId="8" fillId="0" borderId="0" applyFill="0" applyProtection="0"/>
    <xf numFmtId="0" fontId="9" fillId="0" borderId="0" applyNumberFormat="0" applyFont="0" applyBorder="0" applyAlignment="0" applyProtection="0"/>
    <xf numFmtId="0" fontId="8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0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1" fillId="2" borderId="0" xfId="0" applyFont="1" applyFill="1"/>
    <xf numFmtId="0" fontId="4" fillId="2" borderId="0" xfId="0" applyFont="1" applyFill="1" applyAlignment="1">
      <alignment horizontal="right"/>
    </xf>
    <xf numFmtId="0" fontId="6" fillId="2" borderId="0" xfId="1" applyFill="1"/>
    <xf numFmtId="0" fontId="4" fillId="2" borderId="0" xfId="1" applyFont="1" applyFill="1" applyAlignment="1"/>
    <xf numFmtId="9" fontId="0" fillId="2" borderId="0" xfId="10" applyFont="1" applyFill="1" applyAlignment="1">
      <alignment horizontal="left"/>
    </xf>
    <xf numFmtId="9" fontId="0" fillId="2" borderId="0" xfId="10" applyFont="1" applyFill="1"/>
    <xf numFmtId="0" fontId="1" fillId="0" borderId="0" xfId="0" applyFont="1"/>
    <xf numFmtId="0" fontId="11" fillId="2" borderId="0" xfId="0" applyFont="1" applyFill="1"/>
    <xf numFmtId="0" fontId="12" fillId="2" borderId="0" xfId="0" applyFont="1" applyFill="1" applyAlignment="1">
      <alignment horizontal="left"/>
    </xf>
    <xf numFmtId="0" fontId="13" fillId="2" borderId="0" xfId="0" applyFont="1" applyFill="1" applyAlignment="1">
      <alignment horizontal="right" vertical="center"/>
    </xf>
    <xf numFmtId="0" fontId="13" fillId="2" borderId="0" xfId="0" applyFont="1" applyFill="1" applyAlignment="1">
      <alignment horizontal="center" vertical="center"/>
    </xf>
    <xf numFmtId="17" fontId="13" fillId="2" borderId="0" xfId="0" applyNumberFormat="1" applyFont="1" applyFill="1" applyAlignment="1">
      <alignment horizontal="center" vertical="center"/>
    </xf>
    <xf numFmtId="0" fontId="6" fillId="2" borderId="0" xfId="1" applyFill="1" applyAlignment="1">
      <alignment vertical="center"/>
    </xf>
    <xf numFmtId="17" fontId="14" fillId="2" borderId="0" xfId="0" applyNumberFormat="1" applyFont="1" applyFill="1" applyAlignment="1">
      <alignment horizontal="center" vertical="center"/>
    </xf>
    <xf numFmtId="9" fontId="0" fillId="2" borderId="0" xfId="10" applyFont="1" applyFill="1" applyAlignment="1">
      <alignment vertical="center" wrapText="1"/>
    </xf>
    <xf numFmtId="9" fontId="0" fillId="2" borderId="0" xfId="1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17" fillId="2" borderId="0" xfId="1" applyFont="1" applyFill="1"/>
    <xf numFmtId="0" fontId="17" fillId="2" borderId="0" xfId="1" applyFont="1" applyFill="1" applyAlignment="1">
      <alignment vertical="center"/>
    </xf>
    <xf numFmtId="0" fontId="19" fillId="4" borderId="4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0" fillId="4" borderId="3" xfId="0" applyFont="1" applyFill="1" applyBorder="1" applyAlignment="1">
      <alignment horizontal="center" vertical="top"/>
    </xf>
    <xf numFmtId="0" fontId="21" fillId="5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 wrapText="1"/>
    </xf>
    <xf numFmtId="0" fontId="0" fillId="2" borderId="13" xfId="0" applyFill="1" applyBorder="1" applyAlignment="1">
      <alignment vertical="center" wrapText="1"/>
    </xf>
    <xf numFmtId="0" fontId="0" fillId="2" borderId="14" xfId="0" applyFill="1" applyBorder="1" applyAlignment="1">
      <alignment vertical="center" wrapText="1"/>
    </xf>
    <xf numFmtId="0" fontId="0" fillId="2" borderId="12" xfId="0" applyFill="1" applyBorder="1" applyAlignment="1">
      <alignment vertical="center" wrapText="1"/>
    </xf>
    <xf numFmtId="0" fontId="0" fillId="2" borderId="13" xfId="0" applyFill="1" applyBorder="1" applyAlignment="1">
      <alignment vertical="top" wrapText="1"/>
    </xf>
    <xf numFmtId="0" fontId="2" fillId="2" borderId="13" xfId="0" applyFont="1" applyFill="1" applyBorder="1" applyAlignment="1">
      <alignment horizontal="left" vertical="center" wrapText="1" indent="5"/>
    </xf>
    <xf numFmtId="0" fontId="0" fillId="2" borderId="6" xfId="0" applyFill="1" applyBorder="1" applyAlignment="1">
      <alignment vertical="top" wrapText="1"/>
    </xf>
    <xf numFmtId="0" fontId="5" fillId="0" borderId="0" xfId="0" applyFont="1"/>
    <xf numFmtId="0" fontId="22" fillId="0" borderId="0" xfId="0" applyFont="1" applyAlignment="1">
      <alignment vertical="top"/>
    </xf>
    <xf numFmtId="0" fontId="26" fillId="0" borderId="3" xfId="0" applyFont="1" applyBorder="1" applyAlignment="1">
      <alignment horizontal="center"/>
    </xf>
    <xf numFmtId="0" fontId="26" fillId="0" borderId="3" xfId="0" applyFont="1" applyBorder="1"/>
    <xf numFmtId="0" fontId="25" fillId="0" borderId="3" xfId="0" applyFont="1" applyBorder="1" applyAlignment="1">
      <alignment horizontal="center"/>
    </xf>
    <xf numFmtId="0" fontId="0" fillId="2" borderId="0" xfId="0" applyFill="1" applyAlignment="1">
      <alignment horizontal="right"/>
    </xf>
    <xf numFmtId="0" fontId="22" fillId="0" borderId="0" xfId="0" applyFont="1" applyAlignment="1">
      <alignment horizontal="center" vertical="top"/>
    </xf>
    <xf numFmtId="0" fontId="15" fillId="0" borderId="0" xfId="0" applyFont="1"/>
    <xf numFmtId="0" fontId="20" fillId="0" borderId="0" xfId="0" applyFont="1" applyAlignment="1">
      <alignment horizontal="center" vertical="top"/>
    </xf>
    <xf numFmtId="0" fontId="17" fillId="2" borderId="0" xfId="1" applyFont="1" applyFill="1" applyAlignment="1">
      <alignment horizontal="center"/>
    </xf>
    <xf numFmtId="0" fontId="0" fillId="2" borderId="16" xfId="0" applyFill="1" applyBorder="1"/>
    <xf numFmtId="0" fontId="29" fillId="0" borderId="0" xfId="0" applyFont="1"/>
    <xf numFmtId="0" fontId="20" fillId="4" borderId="3" xfId="0" applyFont="1" applyFill="1" applyBorder="1" applyAlignment="1">
      <alignment horizontal="center" vertical="center"/>
    </xf>
    <xf numFmtId="0" fontId="30" fillId="2" borderId="13" xfId="0" applyFont="1" applyFill="1" applyBorder="1" applyAlignment="1">
      <alignment vertical="center" wrapText="1"/>
    </xf>
    <xf numFmtId="0" fontId="19" fillId="0" borderId="0" xfId="1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 indent="2"/>
    </xf>
    <xf numFmtId="0" fontId="0" fillId="0" borderId="0" xfId="0" applyAlignment="1">
      <alignment vertical="top" wrapText="1"/>
    </xf>
    <xf numFmtId="0" fontId="18" fillId="2" borderId="0" xfId="0" applyFont="1" applyFill="1" applyAlignment="1">
      <alignment horizontal="left" vertical="center"/>
    </xf>
    <xf numFmtId="0" fontId="19" fillId="5" borderId="12" xfId="1" applyFont="1" applyFill="1" applyBorder="1" applyAlignment="1">
      <alignment horizontal="center" vertical="top"/>
    </xf>
    <xf numFmtId="0" fontId="19" fillId="5" borderId="13" xfId="1" applyFont="1" applyFill="1" applyBorder="1" applyAlignment="1">
      <alignment horizontal="center" vertical="top"/>
    </xf>
    <xf numFmtId="0" fontId="19" fillId="5" borderId="14" xfId="1" applyFont="1" applyFill="1" applyBorder="1" applyAlignment="1">
      <alignment horizontal="center" vertical="top"/>
    </xf>
    <xf numFmtId="0" fontId="16" fillId="2" borderId="0" xfId="1" applyFont="1" applyFill="1" applyAlignment="1">
      <alignment horizontal="right"/>
    </xf>
    <xf numFmtId="0" fontId="27" fillId="2" borderId="0" xfId="0" applyFont="1" applyFill="1" applyAlignment="1">
      <alignment horizontal="left" indent="4"/>
    </xf>
    <xf numFmtId="0" fontId="18" fillId="2" borderId="0" xfId="0" applyFont="1" applyFill="1" applyAlignment="1">
      <alignment horizontal="left" indent="4"/>
    </xf>
    <xf numFmtId="0" fontId="25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2" borderId="9" xfId="0" applyFill="1" applyBorder="1" applyAlignment="1">
      <alignment vertical="center" wrapText="1"/>
    </xf>
    <xf numFmtId="0" fontId="10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1" fillId="2" borderId="0" xfId="0" applyFont="1" applyFill="1"/>
    <xf numFmtId="165" fontId="0" fillId="2" borderId="0" xfId="11" applyNumberFormat="1" applyFont="1" applyFill="1" applyBorder="1" applyAlignment="1"/>
    <xf numFmtId="0" fontId="0" fillId="8" borderId="30" xfId="0" applyFill="1" applyBorder="1" applyAlignment="1">
      <alignment horizontal="center" vertical="center" wrapText="1"/>
    </xf>
    <xf numFmtId="0" fontId="0" fillId="9" borderId="30" xfId="0" applyFill="1" applyBorder="1" applyAlignment="1">
      <alignment horizontal="center" vertical="center" wrapText="1"/>
    </xf>
    <xf numFmtId="0" fontId="0" fillId="2" borderId="31" xfId="0" applyFill="1" applyBorder="1"/>
    <xf numFmtId="0" fontId="31" fillId="2" borderId="0" xfId="0" applyFont="1" applyFill="1" applyAlignment="1">
      <alignment vertical="top" wrapText="1"/>
    </xf>
    <xf numFmtId="0" fontId="0" fillId="6" borderId="23" xfId="0" applyFill="1" applyBorder="1" applyAlignment="1">
      <alignment horizontal="center"/>
    </xf>
    <xf numFmtId="0" fontId="0" fillId="7" borderId="23" xfId="0" applyFill="1" applyBorder="1" applyAlignment="1">
      <alignment horizontal="center"/>
    </xf>
    <xf numFmtId="0" fontId="0" fillId="11" borderId="27" xfId="0" applyFill="1" applyBorder="1" applyAlignment="1">
      <alignment horizontal="center" vertical="center" wrapText="1"/>
    </xf>
    <xf numFmtId="0" fontId="0" fillId="11" borderId="28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0" fontId="32" fillId="2" borderId="0" xfId="1" applyFont="1" applyFill="1"/>
    <xf numFmtId="0" fontId="10" fillId="2" borderId="20" xfId="1" applyFont="1" applyFill="1" applyBorder="1" applyAlignment="1">
      <alignment horizontal="center" vertical="center"/>
    </xf>
    <xf numFmtId="0" fontId="0" fillId="11" borderId="23" xfId="0" applyFill="1" applyBorder="1" applyAlignment="1">
      <alignment horizontal="center" vertical="center" wrapText="1"/>
    </xf>
    <xf numFmtId="0" fontId="0" fillId="11" borderId="39" xfId="0" applyFill="1" applyBorder="1" applyAlignment="1">
      <alignment horizontal="center" vertical="center" wrapText="1"/>
    </xf>
    <xf numFmtId="0" fontId="0" fillId="8" borderId="23" xfId="0" applyFill="1" applyBorder="1" applyAlignment="1">
      <alignment horizontal="center" vertical="center" wrapText="1"/>
    </xf>
    <xf numFmtId="0" fontId="0" fillId="8" borderId="39" xfId="0" applyFill="1" applyBorder="1" applyAlignment="1">
      <alignment horizontal="center" vertical="center" wrapText="1"/>
    </xf>
    <xf numFmtId="44" fontId="0" fillId="2" borderId="25" xfId="0" applyNumberFormat="1" applyFill="1" applyBorder="1"/>
    <xf numFmtId="49" fontId="0" fillId="2" borderId="40" xfId="0" applyNumberFormat="1" applyFill="1" applyBorder="1" applyAlignment="1">
      <alignment horizontal="right" indent="1"/>
    </xf>
    <xf numFmtId="1" fontId="0" fillId="2" borderId="1" xfId="0" applyNumberFormat="1" applyFill="1" applyBorder="1"/>
    <xf numFmtId="1" fontId="0" fillId="2" borderId="2" xfId="0" applyNumberFormat="1" applyFill="1" applyBorder="1"/>
    <xf numFmtId="1" fontId="0" fillId="2" borderId="8" xfId="0" applyNumberFormat="1" applyFill="1" applyBorder="1"/>
    <xf numFmtId="1" fontId="0" fillId="2" borderId="41" xfId="0" applyNumberFormat="1" applyFill="1" applyBorder="1"/>
    <xf numFmtId="1" fontId="0" fillId="2" borderId="42" xfId="0" applyNumberFormat="1" applyFill="1" applyBorder="1"/>
    <xf numFmtId="1" fontId="24" fillId="12" borderId="37" xfId="0" applyNumberFormat="1" applyFont="1" applyFill="1" applyBorder="1"/>
    <xf numFmtId="1" fontId="24" fillId="12" borderId="8" xfId="0" applyNumberFormat="1" applyFont="1" applyFill="1" applyBorder="1"/>
    <xf numFmtId="1" fontId="24" fillId="12" borderId="1" xfId="0" applyNumberFormat="1" applyFont="1" applyFill="1" applyBorder="1"/>
    <xf numFmtId="1" fontId="24" fillId="12" borderId="2" xfId="0" applyNumberFormat="1" applyFont="1" applyFill="1" applyBorder="1"/>
    <xf numFmtId="0" fontId="27" fillId="2" borderId="0" xfId="0" applyFont="1" applyFill="1"/>
    <xf numFmtId="164" fontId="33" fillId="2" borderId="0" xfId="10" applyNumberFormat="1" applyFont="1" applyFill="1" applyAlignment="1">
      <alignment horizontal="left"/>
    </xf>
    <xf numFmtId="17" fontId="34" fillId="2" borderId="17" xfId="0" applyNumberFormat="1" applyFont="1" applyFill="1" applyBorder="1" applyAlignment="1">
      <alignment horizontal="center" vertical="center"/>
    </xf>
    <xf numFmtId="17" fontId="26" fillId="2" borderId="18" xfId="0" applyNumberFormat="1" applyFont="1" applyFill="1" applyBorder="1" applyAlignment="1">
      <alignment horizontal="center" vertical="center"/>
    </xf>
    <xf numFmtId="0" fontId="17" fillId="2" borderId="0" xfId="1" applyFont="1" applyFill="1" applyAlignment="1">
      <alignment horizontal="left"/>
    </xf>
    <xf numFmtId="0" fontId="24" fillId="0" borderId="40" xfId="0" applyFont="1" applyBorder="1"/>
    <xf numFmtId="0" fontId="36" fillId="2" borderId="0" xfId="0" applyFont="1" applyFill="1"/>
    <xf numFmtId="0" fontId="17" fillId="2" borderId="0" xfId="1" applyFont="1" applyFill="1" applyAlignment="1">
      <alignment vertical="top" wrapText="1"/>
    </xf>
    <xf numFmtId="0" fontId="0" fillId="10" borderId="3" xfId="0" applyFill="1" applyBorder="1"/>
    <xf numFmtId="0" fontId="0" fillId="10" borderId="37" xfId="0" applyFill="1" applyBorder="1"/>
    <xf numFmtId="0" fontId="0" fillId="10" borderId="46" xfId="0" applyFill="1" applyBorder="1"/>
    <xf numFmtId="1" fontId="0" fillId="2" borderId="36" xfId="0" applyNumberFormat="1" applyFill="1" applyBorder="1"/>
    <xf numFmtId="0" fontId="0" fillId="3" borderId="51" xfId="0" applyFill="1" applyBorder="1" applyAlignment="1">
      <alignment horizontal="center" vertical="center" wrapText="1"/>
    </xf>
    <xf numFmtId="0" fontId="0" fillId="7" borderId="52" xfId="0" applyFill="1" applyBorder="1" applyAlignment="1">
      <alignment horizontal="center"/>
    </xf>
    <xf numFmtId="0" fontId="0" fillId="9" borderId="53" xfId="0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1" fontId="0" fillId="2" borderId="1" xfId="0" applyNumberFormat="1" applyFill="1" applyBorder="1" applyAlignment="1">
      <alignment horizontal="right"/>
    </xf>
    <xf numFmtId="1" fontId="0" fillId="2" borderId="2" xfId="0" applyNumberFormat="1" applyFill="1" applyBorder="1" applyAlignment="1">
      <alignment horizontal="right"/>
    </xf>
    <xf numFmtId="1" fontId="0" fillId="2" borderId="8" xfId="0" applyNumberFormat="1" applyFill="1" applyBorder="1" applyAlignment="1">
      <alignment horizontal="right"/>
    </xf>
    <xf numFmtId="1" fontId="0" fillId="2" borderId="41" xfId="0" applyNumberFormat="1" applyFill="1" applyBorder="1" applyAlignment="1">
      <alignment horizontal="right"/>
    </xf>
    <xf numFmtId="1" fontId="0" fillId="2" borderId="42" xfId="0" applyNumberFormat="1" applyFill="1" applyBorder="1" applyAlignment="1">
      <alignment horizontal="right"/>
    </xf>
    <xf numFmtId="44" fontId="0" fillId="2" borderId="25" xfId="0" applyNumberFormat="1" applyFill="1" applyBorder="1" applyAlignment="1">
      <alignment horizontal="right"/>
    </xf>
    <xf numFmtId="1" fontId="0" fillId="2" borderId="0" xfId="0" applyNumberFormat="1" applyFill="1"/>
    <xf numFmtId="1" fontId="0" fillId="2" borderId="0" xfId="0" applyNumberFormat="1" applyFill="1" applyAlignment="1">
      <alignment horizontal="right"/>
    </xf>
    <xf numFmtId="0" fontId="1" fillId="13" borderId="0" xfId="0" applyFont="1" applyFill="1"/>
    <xf numFmtId="0" fontId="0" fillId="13" borderId="0" xfId="0" applyFill="1"/>
    <xf numFmtId="0" fontId="1" fillId="14" borderId="0" xfId="0" applyFont="1" applyFill="1"/>
    <xf numFmtId="0" fontId="0" fillId="14" borderId="0" xfId="0" applyFill="1"/>
    <xf numFmtId="0" fontId="24" fillId="0" borderId="54" xfId="0" applyFont="1" applyBorder="1"/>
    <xf numFmtId="0" fontId="24" fillId="0" borderId="0" xfId="0" applyFont="1"/>
    <xf numFmtId="1" fontId="24" fillId="15" borderId="0" xfId="0" applyNumberFormat="1" applyFont="1" applyFill="1"/>
    <xf numFmtId="44" fontId="0" fillId="2" borderId="0" xfId="0" applyNumberFormat="1" applyFill="1"/>
    <xf numFmtId="49" fontId="0" fillId="2" borderId="0" xfId="0" applyNumberFormat="1" applyFill="1" applyAlignment="1">
      <alignment horizontal="right" indent="1"/>
    </xf>
    <xf numFmtId="44" fontId="0" fillId="2" borderId="0" xfId="0" applyNumberFormat="1" applyFill="1" applyAlignment="1">
      <alignment horizontal="right"/>
    </xf>
    <xf numFmtId="166" fontId="0" fillId="2" borderId="25" xfId="0" applyNumberFormat="1" applyFill="1" applyBorder="1"/>
    <xf numFmtId="1" fontId="0" fillId="2" borderId="56" xfId="0" applyNumberFormat="1" applyFill="1" applyBorder="1" applyAlignment="1">
      <alignment horizontal="right"/>
    </xf>
    <xf numFmtId="1" fontId="0" fillId="2" borderId="56" xfId="0" applyNumberFormat="1" applyFill="1" applyBorder="1"/>
    <xf numFmtId="0" fontId="0" fillId="10" borderId="26" xfId="0" applyFill="1" applyBorder="1"/>
    <xf numFmtId="1" fontId="0" fillId="2" borderId="7" xfId="0" applyNumberFormat="1" applyFill="1" applyBorder="1" applyAlignment="1">
      <alignment horizontal="right"/>
    </xf>
    <xf numFmtId="1" fontId="0" fillId="2" borderId="57" xfId="0" applyNumberFormat="1" applyFill="1" applyBorder="1"/>
    <xf numFmtId="1" fontId="0" fillId="2" borderId="7" xfId="0" applyNumberFormat="1" applyFill="1" applyBorder="1"/>
    <xf numFmtId="1" fontId="0" fillId="2" borderId="58" xfId="0" applyNumberFormat="1" applyFill="1" applyBorder="1"/>
    <xf numFmtId="0" fontId="2" fillId="0" borderId="3" xfId="0" applyFont="1" applyBorder="1"/>
    <xf numFmtId="0" fontId="24" fillId="0" borderId="2" xfId="0" applyFont="1" applyBorder="1"/>
    <xf numFmtId="0" fontId="24" fillId="0" borderId="55" xfId="0" applyFont="1" applyBorder="1"/>
    <xf numFmtId="0" fontId="24" fillId="0" borderId="25" xfId="0" applyFont="1" applyBorder="1"/>
    <xf numFmtId="0" fontId="37" fillId="2" borderId="0" xfId="0" applyFont="1" applyFill="1" applyAlignment="1">
      <alignment horizontal="center"/>
    </xf>
    <xf numFmtId="0" fontId="35" fillId="2" borderId="19" xfId="0" applyFont="1" applyFill="1" applyBorder="1" applyAlignment="1">
      <alignment horizontal="right" vertical="center"/>
    </xf>
    <xf numFmtId="0" fontId="0" fillId="0" borderId="0" xfId="0" applyAlignment="1">
      <alignment horizontal="left" vertical="top" wrapText="1" indent="2"/>
    </xf>
    <xf numFmtId="0" fontId="0" fillId="2" borderId="0" xfId="0" applyFill="1" applyAlignment="1">
      <alignment horizontal="left" vertical="top" wrapText="1" indent="2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center"/>
    </xf>
    <xf numFmtId="0" fontId="0" fillId="0" borderId="0" xfId="0"/>
    <xf numFmtId="0" fontId="1" fillId="2" borderId="14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10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0" fillId="4" borderId="15" xfId="0" applyFont="1" applyFill="1" applyBorder="1" applyAlignment="1">
      <alignment horizontal="center" vertical="top"/>
    </xf>
    <xf numFmtId="0" fontId="20" fillId="4" borderId="0" xfId="0" applyFont="1" applyFill="1" applyAlignment="1">
      <alignment horizontal="center" vertical="top"/>
    </xf>
    <xf numFmtId="0" fontId="21" fillId="4" borderId="1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center" vertical="center"/>
    </xf>
    <xf numFmtId="0" fontId="28" fillId="0" borderId="7" xfId="0" applyFont="1" applyBorder="1" applyAlignment="1">
      <alignment horizontal="left"/>
    </xf>
    <xf numFmtId="0" fontId="28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8" fillId="0" borderId="0" xfId="0" applyFont="1" applyAlignment="1">
      <alignment horizontal="center" vertical="top"/>
    </xf>
    <xf numFmtId="0" fontId="21" fillId="4" borderId="1" xfId="0" applyFont="1" applyFill="1" applyBorder="1" applyAlignment="1">
      <alignment horizontal="center" vertical="top"/>
    </xf>
    <xf numFmtId="0" fontId="21" fillId="4" borderId="8" xfId="0" applyFont="1" applyFill="1" applyBorder="1" applyAlignment="1">
      <alignment horizontal="center" vertical="top"/>
    </xf>
    <xf numFmtId="0" fontId="26" fillId="0" borderId="3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26" fillId="0" borderId="3" xfId="0" applyFont="1" applyBorder="1" applyAlignment="1">
      <alignment horizontal="left"/>
    </xf>
    <xf numFmtId="1" fontId="26" fillId="0" borderId="3" xfId="0" applyNumberFormat="1" applyFont="1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0" fillId="2" borderId="20" xfId="1" applyFont="1" applyFill="1" applyBorder="1" applyAlignment="1">
      <alignment horizontal="center" vertical="center"/>
    </xf>
    <xf numFmtId="0" fontId="1" fillId="6" borderId="21" xfId="0" applyFont="1" applyFill="1" applyBorder="1" applyAlignment="1">
      <alignment horizontal="center" vertical="center" wrapText="1"/>
    </xf>
    <xf numFmtId="0" fontId="1" fillId="6" borderId="25" xfId="0" applyFont="1" applyFill="1" applyBorder="1" applyAlignment="1">
      <alignment horizontal="center" vertical="center" wrapText="1"/>
    </xf>
    <xf numFmtId="0" fontId="1" fillId="6" borderId="27" xfId="0" applyFont="1" applyFill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center" vertical="center"/>
    </xf>
    <xf numFmtId="0" fontId="1" fillId="6" borderId="26" xfId="0" applyFont="1" applyFill="1" applyBorder="1" applyAlignment="1">
      <alignment horizontal="center" vertical="center"/>
    </xf>
    <xf numFmtId="0" fontId="1" fillId="6" borderId="29" xfId="0" applyFont="1" applyFill="1" applyBorder="1" applyAlignment="1">
      <alignment horizontal="center" vertical="center"/>
    </xf>
    <xf numFmtId="0" fontId="1" fillId="6" borderId="43" xfId="0" applyFont="1" applyFill="1" applyBorder="1" applyAlignment="1">
      <alignment horizontal="center" vertical="center" wrapText="1"/>
    </xf>
    <xf numFmtId="0" fontId="1" fillId="6" borderId="44" xfId="0" applyFont="1" applyFill="1" applyBorder="1" applyAlignment="1">
      <alignment horizontal="center" vertical="center" wrapText="1"/>
    </xf>
    <xf numFmtId="0" fontId="1" fillId="6" borderId="45" xfId="0" applyFont="1" applyFill="1" applyBorder="1" applyAlignment="1">
      <alignment horizontal="center" vertical="center" wrapText="1"/>
    </xf>
    <xf numFmtId="0" fontId="0" fillId="9" borderId="37" xfId="0" applyFill="1" applyBorder="1" applyAlignment="1">
      <alignment horizontal="center" vertical="center" wrapText="1"/>
    </xf>
    <xf numFmtId="0" fontId="0" fillId="9" borderId="50" xfId="0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/>
    </xf>
    <xf numFmtId="0" fontId="0" fillId="3" borderId="49" xfId="0" applyFill="1" applyBorder="1" applyAlignment="1">
      <alignment horizontal="center"/>
    </xf>
    <xf numFmtId="0" fontId="0" fillId="8" borderId="37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/>
    </xf>
    <xf numFmtId="0" fontId="0" fillId="7" borderId="47" xfId="0" applyFill="1" applyBorder="1" applyAlignment="1">
      <alignment horizontal="center"/>
    </xf>
    <xf numFmtId="0" fontId="0" fillId="7" borderId="48" xfId="0" applyFill="1" applyBorder="1" applyAlignment="1">
      <alignment horizontal="center"/>
    </xf>
    <xf numFmtId="0" fontId="0" fillId="11" borderId="34" xfId="0" applyFill="1" applyBorder="1" applyAlignment="1">
      <alignment horizontal="center"/>
    </xf>
    <xf numFmtId="0" fontId="0" fillId="11" borderId="35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0" fillId="7" borderId="23" xfId="0" applyFill="1" applyBorder="1" applyAlignment="1">
      <alignment horizontal="center"/>
    </xf>
    <xf numFmtId="0" fontId="0" fillId="7" borderId="33" xfId="0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0" fontId="0" fillId="6" borderId="33" xfId="0" applyFill="1" applyBorder="1" applyAlignment="1">
      <alignment horizontal="center"/>
    </xf>
    <xf numFmtId="0" fontId="1" fillId="6" borderId="32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38" xfId="0" applyFont="1" applyFill="1" applyBorder="1" applyAlignment="1">
      <alignment horizontal="center" vertical="center"/>
    </xf>
    <xf numFmtId="0" fontId="28" fillId="0" borderId="7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</cellXfs>
  <cellStyles count="12">
    <cellStyle name="0,0_x000d__x000a_NA_x000d__x000a_" xfId="2" xr:uid="{00000000-0005-0000-0000-000000000000}"/>
    <cellStyle name="Comma" xfId="11" builtinId="3"/>
    <cellStyle name="Comma 3" xfId="3" xr:uid="{00000000-0005-0000-0000-000002000000}"/>
    <cellStyle name="ExportHeaderStyleLeft" xfId="4" xr:uid="{00000000-0005-0000-0000-000003000000}"/>
    <cellStyle name="ExportHeaderStyleRight" xfId="5" xr:uid="{00000000-0005-0000-0000-000004000000}"/>
    <cellStyle name="ExportLogo" xfId="6" xr:uid="{00000000-0005-0000-0000-000005000000}"/>
    <cellStyle name="Hyperlink" xfId="1" builtinId="8"/>
    <cellStyle name="Normal" xfId="0" builtinId="0"/>
    <cellStyle name="Normal 2" xfId="7" xr:uid="{00000000-0005-0000-0000-000008000000}"/>
    <cellStyle name="Normal 6" xfId="8" xr:uid="{00000000-0005-0000-0000-000009000000}"/>
    <cellStyle name="Normal 7" xfId="9" xr:uid="{00000000-0005-0000-0000-00000A000000}"/>
    <cellStyle name="Per cent" xfId="10" builtinId="5"/>
  </cellStyles>
  <dxfs count="3">
    <dxf>
      <font>
        <b/>
        <i val="0"/>
        <color rgb="FFFF000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5EB8"/>
      <color rgb="FF41B6E6"/>
      <color rgb="FF0070C0"/>
      <color rgb="FFFFFFCC"/>
      <color rgb="FF00CC5C"/>
      <color rgb="FFFF4343"/>
      <color rgb="FFFF4747"/>
      <color rgb="FF000000"/>
      <color rgb="FF00EA6A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243840</xdr:colOff>
      <xdr:row>7</xdr:row>
      <xdr:rowOff>78106</xdr:rowOff>
    </xdr:from>
    <xdr:to>
      <xdr:col>9</xdr:col>
      <xdr:colOff>485775</xdr:colOff>
      <xdr:row>9</xdr:row>
      <xdr:rowOff>2353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SpPr txBox="1"/>
      </xdr:nvSpPr>
      <xdr:spPr>
        <a:xfrm>
          <a:off x="1320165" y="2087881"/>
          <a:ext cx="7795260" cy="514797"/>
        </a:xfrm>
        <a:prstGeom prst="rect">
          <a:avLst/>
        </a:prstGeom>
        <a:ln w="12700"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GB" sz="1100" i="0">
              <a:latin typeface="Calibri" panose="020F0502020204030204" pitchFamily="34" charset="0"/>
              <a:ea typeface="Arial Unicode MS" panose="020B0604020202020204" pitchFamily="34" charset="-128"/>
              <a:cs typeface="Calibri" panose="020F0502020204030204" pitchFamily="34" charset="0"/>
            </a:rPr>
            <a:t>The National Wheelchair</a:t>
          </a:r>
          <a:r>
            <a:rPr lang="en-GB" sz="1100" i="0" baseline="0">
              <a:latin typeface="Calibri" panose="020F0502020204030204" pitchFamily="34" charset="0"/>
              <a:ea typeface="Arial Unicode MS" panose="020B0604020202020204" pitchFamily="34" charset="-128"/>
              <a:cs typeface="Calibri" panose="020F0502020204030204" pitchFamily="34" charset="0"/>
            </a:rPr>
            <a:t> </a:t>
          </a:r>
          <a:r>
            <a:rPr lang="en-GB" sz="1100" i="0">
              <a:latin typeface="Calibri" panose="020F0502020204030204" pitchFamily="34" charset="0"/>
              <a:ea typeface="Arial Unicode MS" panose="020B0604020202020204" pitchFamily="34" charset="-128"/>
              <a:cs typeface="Calibri" panose="020F0502020204030204" pitchFamily="34" charset="0"/>
            </a:rPr>
            <a:t>Data Collection collates and disseminates data that can be used for benchmarking and improving the commissioning of wheelchair services and outcomes for wheelchair users.</a:t>
          </a:r>
        </a:p>
      </xdr:txBody>
    </xdr:sp>
    <xdr:clientData/>
  </xdr:twoCellAnchor>
  <xdr:twoCellAnchor editAs="oneCell">
    <xdr:from>
      <xdr:col>0</xdr:col>
      <xdr:colOff>125730</xdr:colOff>
      <xdr:row>30</xdr:row>
      <xdr:rowOff>55245</xdr:rowOff>
    </xdr:from>
    <xdr:to>
      <xdr:col>2</xdr:col>
      <xdr:colOff>739140</xdr:colOff>
      <xdr:row>30</xdr:row>
      <xdr:rowOff>800505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6D1A78C-645F-7F16-4289-C294A1C90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" y="7913370"/>
          <a:ext cx="1689735" cy="745260"/>
        </a:xfrm>
        <a:prstGeom prst="rect">
          <a:avLst/>
        </a:prstGeom>
      </xdr:spPr>
    </xdr:pic>
    <xdr:clientData/>
  </xdr:twoCellAnchor>
  <xdr:twoCellAnchor editAs="oneCell">
    <xdr:from>
      <xdr:col>12</xdr:col>
      <xdr:colOff>160019</xdr:colOff>
      <xdr:row>0</xdr:row>
      <xdr:rowOff>188595</xdr:rowOff>
    </xdr:from>
    <xdr:to>
      <xdr:col>14</xdr:col>
      <xdr:colOff>137159</xdr:colOff>
      <xdr:row>3</xdr:row>
      <xdr:rowOff>129622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322089-51E8-9519-47D5-8183094866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75694" y="188595"/>
          <a:ext cx="1154430" cy="9049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4</xdr:col>
      <xdr:colOff>1158240</xdr:colOff>
      <xdr:row>2</xdr:row>
      <xdr:rowOff>226777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719A84-7277-46CF-8299-04046DE62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250" y="228600"/>
          <a:ext cx="1152525" cy="9163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2038350</xdr:colOff>
      <xdr:row>7</xdr:row>
      <xdr:rowOff>106679</xdr:rowOff>
    </xdr:from>
    <xdr:to>
      <xdr:col>3</xdr:col>
      <xdr:colOff>3268980</xdr:colOff>
      <xdr:row>9</xdr:row>
      <xdr:rowOff>83820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586990" y="1623059"/>
          <a:ext cx="6854190" cy="4419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GB" sz="1100" i="0" baseline="0">
              <a:latin typeface="+mn-lt"/>
              <a:cs typeface="Arial" panose="020B0604020202020204" pitchFamily="34" charset="0"/>
            </a:rPr>
            <a:t>S</a:t>
          </a:r>
          <a:r>
            <a:rPr lang="en-GB" sz="1100" i="0">
              <a:latin typeface="+mn-lt"/>
              <a:cs typeface="Arial" panose="020B0604020202020204" pitchFamily="34" charset="0"/>
            </a:rPr>
            <a:t>ubmission rate includes all individual ICB submissions through the Strategic Data Collection Service (SDCS).</a:t>
          </a:r>
          <a:r>
            <a:rPr lang="en-GB" sz="1100" i="1" baseline="0">
              <a:latin typeface="+mn-lt"/>
            </a:rPr>
            <a:t> </a:t>
          </a:r>
          <a:endParaRPr lang="en-GB" sz="1100" i="1">
            <a:latin typeface="+mn-lt"/>
          </a:endParaRPr>
        </a:p>
      </xdr:txBody>
    </xdr:sp>
    <xdr:clientData/>
  </xdr:twoCellAnchor>
  <xdr:twoCellAnchor editAs="oneCell">
    <xdr:from>
      <xdr:col>4</xdr:col>
      <xdr:colOff>1590675</xdr:colOff>
      <xdr:row>1</xdr:row>
      <xdr:rowOff>0</xdr:rowOff>
    </xdr:from>
    <xdr:to>
      <xdr:col>5</xdr:col>
      <xdr:colOff>1125855</xdr:colOff>
      <xdr:row>5</xdr:row>
      <xdr:rowOff>1987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8002FE-7F1D-4259-B505-9A4059120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77600" y="180975"/>
          <a:ext cx="1154430" cy="9163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15241</xdr:colOff>
      <xdr:row>4</xdr:row>
      <xdr:rowOff>154306</xdr:rowOff>
    </xdr:from>
    <xdr:to>
      <xdr:col>21</xdr:col>
      <xdr:colOff>278130</xdr:colOff>
      <xdr:row>4</xdr:row>
      <xdr:rowOff>2466976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424816" y="1154431"/>
          <a:ext cx="14217014" cy="2312670"/>
        </a:xfrm>
        <a:prstGeom prst="rect">
          <a:avLst/>
        </a:prstGeom>
        <a:noFill/>
        <a:ln w="95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i="0" u="sng" baseline="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Data Quality Notes:</a:t>
          </a:r>
        </a:p>
        <a:p>
          <a:r>
            <a:rPr lang="en-GB" sz="11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This information is  provided to ensure that analysis of this data is not mis-leading or mis-interpreted. 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GB" sz="11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A</a:t>
          </a:r>
          <a:r>
            <a:rPr lang="en-GB" sz="110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table is included on this page to indicate questions where there is potential data quality issues. A key is included to explain the category of issue reported.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GB" sz="110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Questions in the tables below have not been duplicated for adults and children. Some ICBs have only had issues with figures for children, but have provided data for adults for a particular question. In such case, the table will show issues for that particular question.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GB" sz="1100" baseline="0">
            <a:solidFill>
              <a:sysClr val="windowText" lastClr="000000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r>
            <a:rPr lang="en-GB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Comparability across ICBs</a:t>
          </a:r>
          <a:endParaRPr lang="en-GB">
            <a:effectLst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Differences in local interpretation of questions and in the ability of providers to extract data from information systems mean that caution should be used if comparing performance across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ICB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s.</a:t>
          </a:r>
          <a:endParaRPr lang="en-GB">
            <a:effectLst/>
          </a:endParaRPr>
        </a:p>
        <a:p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GB">
            <a:effectLst/>
          </a:endParaRPr>
        </a:p>
        <a:p>
          <a:r>
            <a:rPr lang="en-GB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Time series comparisons</a:t>
          </a:r>
          <a:endParaRPr lang="en-GB">
            <a:effectLst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Due to a change in the number of questions asked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their wording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 of quarter 2 2021/22,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 published from this quarter forward cannot be compared with data from previous quarters.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prior to quarter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 2021/22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may be compared across quarters for the same ICB where collection and reporting methods have not changed across quarters. 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When making comparisons, please be aware of ICB and sub-ICB location mergers/boundary changes.</a:t>
          </a:r>
          <a:endParaRPr lang="en-GB">
            <a:effectLst/>
          </a:endParaRPr>
        </a:p>
        <a:p>
          <a:endParaRPr lang="en-GB" sz="1100" b="0" baseline="0">
            <a:solidFill>
              <a:sysClr val="windowText" lastClr="000000"/>
            </a:solidFill>
            <a:effectLst/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23</xdr:col>
      <xdr:colOff>249555</xdr:colOff>
      <xdr:row>4</xdr:row>
      <xdr:rowOff>97237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A75C629-1DD4-4D9F-B81C-5740D7AC9F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20875" y="180975"/>
          <a:ext cx="1156335" cy="9125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276225</xdr:colOff>
      <xdr:row>0</xdr:row>
      <xdr:rowOff>152400</xdr:rowOff>
    </xdr:from>
    <xdr:to>
      <xdr:col>12</xdr:col>
      <xdr:colOff>243840</xdr:colOff>
      <xdr:row>1</xdr:row>
      <xdr:rowOff>895432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662BFC-A19D-481F-8B2B-7E2D65F43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40125" y="152400"/>
          <a:ext cx="1152525" cy="91257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409575</xdr:colOff>
      <xdr:row>1</xdr:row>
      <xdr:rowOff>9525</xdr:rowOff>
    </xdr:from>
    <xdr:to>
      <xdr:col>24</xdr:col>
      <xdr:colOff>1905</xdr:colOff>
      <xdr:row>1</xdr:row>
      <xdr:rowOff>933532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E47F22-C154-41D4-A712-0A6BF3465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02750" y="219075"/>
          <a:ext cx="1154430" cy="91257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535305</xdr:colOff>
      <xdr:row>0</xdr:row>
      <xdr:rowOff>133350</xdr:rowOff>
    </xdr:from>
    <xdr:to>
      <xdr:col>23</xdr:col>
      <xdr:colOff>912495</xdr:colOff>
      <xdr:row>1</xdr:row>
      <xdr:rowOff>859237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F508093-357A-49F9-ABEB-A63B2D698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18955" y="133350"/>
          <a:ext cx="1158240" cy="91448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1247775</xdr:colOff>
      <xdr:row>0</xdr:row>
      <xdr:rowOff>133350</xdr:rowOff>
    </xdr:from>
    <xdr:to>
      <xdr:col>5</xdr:col>
      <xdr:colOff>2419350</xdr:colOff>
      <xdr:row>1</xdr:row>
      <xdr:rowOff>859237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823F6B-DADC-4140-BDC0-1E415B0D22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15700" y="133350"/>
          <a:ext cx="1160145" cy="9125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england.wheelchairs@nhs.net" TargetMode="External"/><Relationship Id="rId2" Type="http://schemas.openxmlformats.org/officeDocument/2006/relationships/hyperlink" Target="https://www.england.nhs.uk/publication/wheelchair-services-national-wheelchair-data-collection-guidance/" TargetMode="External"/><Relationship Id="rId1" Type="http://schemas.openxmlformats.org/officeDocument/2006/relationships/hyperlink" Target="https://www.england.nhs.uk/ourwork/pe/wheelchair-services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60D1C-5DF7-4C37-8EC0-51DEE67F1154}">
  <sheetPr>
    <tabColor theme="4" tint="0.59999389629810485"/>
  </sheetPr>
  <dimension ref="A1:Y192"/>
  <sheetViews>
    <sheetView workbookViewId="0">
      <selection activeCell="B41" sqref="B41"/>
    </sheetView>
  </sheetViews>
  <sheetFormatPr defaultRowHeight="14.4" x14ac:dyDescent="0.3"/>
  <cols>
    <col min="1" max="1" width="14.88671875" customWidth="1"/>
    <col min="2" max="2" width="46.109375" customWidth="1"/>
    <col min="3" max="3" width="13.33203125" customWidth="1"/>
    <col min="4" max="4" width="14.5546875" customWidth="1"/>
    <col min="5" max="5" width="34" customWidth="1"/>
    <col min="6" max="6" width="17" customWidth="1"/>
    <col min="7" max="7" width="11.33203125" customWidth="1"/>
    <col min="8" max="8" width="27.33203125" customWidth="1"/>
    <col min="9" max="9" width="11.6640625" customWidth="1"/>
    <col min="10" max="10" width="13.33203125" customWidth="1"/>
    <col min="11" max="11" width="31.6640625" customWidth="1"/>
    <col min="14" max="14" width="42.88671875" customWidth="1"/>
    <col min="15" max="15" width="13.109375" customWidth="1"/>
    <col min="16" max="16" width="11.6640625" customWidth="1"/>
    <col min="17" max="17" width="13.88671875" customWidth="1"/>
    <col min="19" max="19" width="8.5546875" customWidth="1"/>
    <col min="20" max="20" width="27.109375" style="118" customWidth="1"/>
    <col min="21" max="21" width="14.109375" style="118" customWidth="1"/>
    <col min="22" max="22" width="9.109375" style="118"/>
    <col min="23" max="23" width="28.44140625" style="120" customWidth="1"/>
    <col min="24" max="24" width="12.33203125" style="120" customWidth="1"/>
    <col min="25" max="25" width="11.44140625" style="120" customWidth="1"/>
  </cols>
  <sheetData>
    <row r="1" spans="1:25" s="9" customFormat="1" x14ac:dyDescent="0.3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9" t="s">
        <v>18</v>
      </c>
      <c r="T1" s="117" t="s">
        <v>19</v>
      </c>
      <c r="U1" s="117" t="s">
        <v>20</v>
      </c>
      <c r="V1" s="117" t="s">
        <v>21</v>
      </c>
      <c r="W1" s="119" t="s">
        <v>22</v>
      </c>
      <c r="X1" s="119" t="s">
        <v>23</v>
      </c>
      <c r="Y1" s="119" t="s">
        <v>21</v>
      </c>
    </row>
    <row r="2" spans="1:25" x14ac:dyDescent="0.3">
      <c r="A2" t="s">
        <v>24</v>
      </c>
      <c r="B2" t="s">
        <v>25</v>
      </c>
      <c r="C2" t="s">
        <v>26</v>
      </c>
      <c r="D2" t="s">
        <v>27</v>
      </c>
      <c r="E2" t="s">
        <v>28</v>
      </c>
      <c r="F2" t="s">
        <v>29</v>
      </c>
      <c r="G2" t="s">
        <v>30</v>
      </c>
      <c r="H2" t="s">
        <v>31</v>
      </c>
      <c r="I2" t="s">
        <v>32</v>
      </c>
      <c r="J2" t="s">
        <v>33</v>
      </c>
      <c r="K2" t="s">
        <v>34</v>
      </c>
      <c r="L2" t="s">
        <v>35</v>
      </c>
      <c r="M2" t="s">
        <v>36</v>
      </c>
      <c r="N2" t="s">
        <v>37</v>
      </c>
      <c r="O2" t="s">
        <v>38</v>
      </c>
      <c r="P2" t="s">
        <v>39</v>
      </c>
      <c r="Q2" t="s">
        <v>40</v>
      </c>
      <c r="R2" t="s">
        <v>41</v>
      </c>
      <c r="S2" t="s">
        <v>42</v>
      </c>
      <c r="T2" s="118" t="s">
        <v>43</v>
      </c>
      <c r="U2" s="118" t="s">
        <v>44</v>
      </c>
      <c r="V2" s="118" t="s">
        <v>39</v>
      </c>
      <c r="W2" s="120" t="s">
        <v>43</v>
      </c>
      <c r="X2" s="120" t="s">
        <v>44</v>
      </c>
      <c r="Y2" s="120" t="s">
        <v>39</v>
      </c>
    </row>
    <row r="3" spans="1:25" x14ac:dyDescent="0.3">
      <c r="A3" t="s">
        <v>45</v>
      </c>
      <c r="B3" t="s">
        <v>46</v>
      </c>
      <c r="C3" t="s">
        <v>47</v>
      </c>
      <c r="D3" t="s">
        <v>48</v>
      </c>
      <c r="E3" t="s">
        <v>49</v>
      </c>
      <c r="F3" t="s">
        <v>29</v>
      </c>
      <c r="G3" t="s">
        <v>30</v>
      </c>
      <c r="H3" t="s">
        <v>31</v>
      </c>
      <c r="I3" t="s">
        <v>50</v>
      </c>
      <c r="J3" t="s">
        <v>51</v>
      </c>
      <c r="K3" t="s">
        <v>52</v>
      </c>
      <c r="L3" t="s">
        <v>53</v>
      </c>
      <c r="M3" t="s">
        <v>54</v>
      </c>
      <c r="N3" t="s">
        <v>55</v>
      </c>
      <c r="O3" t="s">
        <v>29</v>
      </c>
      <c r="P3" t="s">
        <v>30</v>
      </c>
      <c r="Q3" t="s">
        <v>31</v>
      </c>
      <c r="R3" t="s">
        <v>56</v>
      </c>
      <c r="S3" t="s">
        <v>57</v>
      </c>
      <c r="T3" s="118" t="s">
        <v>58</v>
      </c>
      <c r="U3" s="118" t="s">
        <v>59</v>
      </c>
      <c r="V3" s="118" t="s">
        <v>39</v>
      </c>
      <c r="W3" s="120" t="s">
        <v>58</v>
      </c>
      <c r="X3" s="120" t="s">
        <v>59</v>
      </c>
      <c r="Y3" s="120" t="s">
        <v>39</v>
      </c>
    </row>
    <row r="4" spans="1:25" x14ac:dyDescent="0.3">
      <c r="A4" t="s">
        <v>60</v>
      </c>
      <c r="B4" t="s">
        <v>61</v>
      </c>
      <c r="C4" t="s">
        <v>62</v>
      </c>
      <c r="D4" t="s">
        <v>63</v>
      </c>
      <c r="E4" t="s">
        <v>64</v>
      </c>
      <c r="F4" t="s">
        <v>65</v>
      </c>
      <c r="G4" t="s">
        <v>66</v>
      </c>
      <c r="H4" t="s">
        <v>67</v>
      </c>
      <c r="I4" t="s">
        <v>68</v>
      </c>
      <c r="J4" t="s">
        <v>69</v>
      </c>
      <c r="K4" t="s">
        <v>70</v>
      </c>
      <c r="L4" t="s">
        <v>35</v>
      </c>
      <c r="M4" t="s">
        <v>36</v>
      </c>
      <c r="N4" t="s">
        <v>37</v>
      </c>
      <c r="O4" t="s">
        <v>38</v>
      </c>
      <c r="P4" t="s">
        <v>39</v>
      </c>
      <c r="Q4" t="s">
        <v>40</v>
      </c>
      <c r="R4" t="s">
        <v>71</v>
      </c>
      <c r="S4" t="s">
        <v>72</v>
      </c>
      <c r="T4" s="118" t="s">
        <v>73</v>
      </c>
      <c r="U4" s="118" t="s">
        <v>74</v>
      </c>
      <c r="V4" s="118" t="s">
        <v>39</v>
      </c>
      <c r="W4" s="120" t="s">
        <v>73</v>
      </c>
      <c r="X4" s="120" t="s">
        <v>74</v>
      </c>
      <c r="Y4" s="120" t="s">
        <v>39</v>
      </c>
    </row>
    <row r="5" spans="1:25" x14ac:dyDescent="0.3">
      <c r="A5" t="s">
        <v>75</v>
      </c>
      <c r="B5" t="s">
        <v>76</v>
      </c>
      <c r="C5" t="s">
        <v>62</v>
      </c>
      <c r="D5" t="s">
        <v>63</v>
      </c>
      <c r="E5" t="s">
        <v>64</v>
      </c>
      <c r="F5" t="s">
        <v>65</v>
      </c>
      <c r="G5" t="s">
        <v>66</v>
      </c>
      <c r="H5" t="s">
        <v>67</v>
      </c>
      <c r="I5" t="s">
        <v>77</v>
      </c>
      <c r="J5" t="s">
        <v>78</v>
      </c>
      <c r="K5" t="s">
        <v>79</v>
      </c>
      <c r="L5" t="s">
        <v>35</v>
      </c>
      <c r="M5" t="s">
        <v>36</v>
      </c>
      <c r="N5" t="s">
        <v>37</v>
      </c>
      <c r="O5" t="s">
        <v>38</v>
      </c>
      <c r="P5" t="s">
        <v>39</v>
      </c>
      <c r="Q5" t="s">
        <v>40</v>
      </c>
      <c r="R5" t="s">
        <v>32</v>
      </c>
      <c r="S5" t="s">
        <v>33</v>
      </c>
      <c r="T5" s="118" t="s">
        <v>80</v>
      </c>
      <c r="U5" s="118" t="s">
        <v>36</v>
      </c>
      <c r="V5" s="118" t="s">
        <v>39</v>
      </c>
      <c r="W5" s="120" t="s">
        <v>80</v>
      </c>
      <c r="X5" s="120" t="s">
        <v>36</v>
      </c>
      <c r="Y5" s="120" t="s">
        <v>39</v>
      </c>
    </row>
    <row r="6" spans="1:25" x14ac:dyDescent="0.3">
      <c r="A6" t="s">
        <v>81</v>
      </c>
      <c r="B6" t="s">
        <v>82</v>
      </c>
      <c r="C6" t="s">
        <v>62</v>
      </c>
      <c r="D6" t="s">
        <v>63</v>
      </c>
      <c r="E6" t="s">
        <v>64</v>
      </c>
      <c r="F6" t="s">
        <v>65</v>
      </c>
      <c r="G6" t="s">
        <v>66</v>
      </c>
      <c r="H6" t="s">
        <v>67</v>
      </c>
      <c r="I6" t="s">
        <v>83</v>
      </c>
      <c r="J6" t="s">
        <v>84</v>
      </c>
      <c r="K6" t="s">
        <v>85</v>
      </c>
      <c r="L6" t="s">
        <v>35</v>
      </c>
      <c r="M6" t="s">
        <v>36</v>
      </c>
      <c r="N6" t="s">
        <v>37</v>
      </c>
      <c r="O6" t="s">
        <v>38</v>
      </c>
      <c r="P6" t="s">
        <v>39</v>
      </c>
      <c r="Q6" t="s">
        <v>40</v>
      </c>
      <c r="R6" t="s">
        <v>86</v>
      </c>
      <c r="S6" t="s">
        <v>87</v>
      </c>
      <c r="T6" s="118" t="s">
        <v>88</v>
      </c>
      <c r="U6" s="118" t="s">
        <v>89</v>
      </c>
      <c r="V6" s="118" t="s">
        <v>39</v>
      </c>
      <c r="W6" s="120" t="s">
        <v>88</v>
      </c>
      <c r="X6" s="120" t="s">
        <v>89</v>
      </c>
      <c r="Y6" s="120" t="s">
        <v>39</v>
      </c>
    </row>
    <row r="7" spans="1:25" x14ac:dyDescent="0.3">
      <c r="A7" t="s">
        <v>90</v>
      </c>
      <c r="B7" t="s">
        <v>91</v>
      </c>
      <c r="C7" t="s">
        <v>62</v>
      </c>
      <c r="D7" t="s">
        <v>63</v>
      </c>
      <c r="E7" t="s">
        <v>64</v>
      </c>
      <c r="F7" t="s">
        <v>65</v>
      </c>
      <c r="G7" t="s">
        <v>66</v>
      </c>
      <c r="H7" t="s">
        <v>67</v>
      </c>
      <c r="I7" t="s">
        <v>92</v>
      </c>
      <c r="J7" t="s">
        <v>93</v>
      </c>
      <c r="K7" t="s">
        <v>94</v>
      </c>
      <c r="L7" t="s">
        <v>35</v>
      </c>
      <c r="M7" t="s">
        <v>36</v>
      </c>
      <c r="N7" t="s">
        <v>37</v>
      </c>
      <c r="O7" t="s">
        <v>38</v>
      </c>
      <c r="P7" t="s">
        <v>39</v>
      </c>
      <c r="Q7" t="s">
        <v>40</v>
      </c>
      <c r="R7" t="s">
        <v>95</v>
      </c>
      <c r="S7" t="s">
        <v>96</v>
      </c>
      <c r="T7" s="118" t="s">
        <v>97</v>
      </c>
      <c r="U7" s="118" t="s">
        <v>98</v>
      </c>
      <c r="V7" s="118" t="s">
        <v>99</v>
      </c>
      <c r="W7" s="120" t="s">
        <v>97</v>
      </c>
      <c r="X7" s="120" t="s">
        <v>98</v>
      </c>
      <c r="Y7" s="120" t="s">
        <v>99</v>
      </c>
    </row>
    <row r="8" spans="1:25" x14ac:dyDescent="0.3">
      <c r="A8" t="s">
        <v>100</v>
      </c>
      <c r="B8" t="s">
        <v>101</v>
      </c>
      <c r="C8" t="s">
        <v>62</v>
      </c>
      <c r="D8" t="s">
        <v>63</v>
      </c>
      <c r="E8" t="s">
        <v>64</v>
      </c>
      <c r="F8" t="s">
        <v>65</v>
      </c>
      <c r="G8" t="s">
        <v>66</v>
      </c>
      <c r="H8" t="s">
        <v>67</v>
      </c>
      <c r="I8" t="s">
        <v>102</v>
      </c>
      <c r="J8" t="s">
        <v>103</v>
      </c>
      <c r="K8" t="s">
        <v>104</v>
      </c>
      <c r="L8" t="s">
        <v>35</v>
      </c>
      <c r="M8" t="s">
        <v>36</v>
      </c>
      <c r="N8" t="s">
        <v>37</v>
      </c>
      <c r="O8" t="s">
        <v>38</v>
      </c>
      <c r="P8" t="s">
        <v>39</v>
      </c>
      <c r="Q8" t="s">
        <v>40</v>
      </c>
      <c r="R8" t="s">
        <v>68</v>
      </c>
      <c r="S8" t="s">
        <v>69</v>
      </c>
      <c r="T8" s="118" t="s">
        <v>105</v>
      </c>
      <c r="U8" s="118" t="s">
        <v>106</v>
      </c>
      <c r="V8" s="118" t="s">
        <v>99</v>
      </c>
      <c r="W8" s="120" t="s">
        <v>105</v>
      </c>
      <c r="X8" s="120" t="s">
        <v>106</v>
      </c>
      <c r="Y8" s="120" t="s">
        <v>99</v>
      </c>
    </row>
    <row r="9" spans="1:25" x14ac:dyDescent="0.3">
      <c r="A9" t="s">
        <v>107</v>
      </c>
      <c r="B9" t="s">
        <v>108</v>
      </c>
      <c r="C9" t="s">
        <v>109</v>
      </c>
      <c r="D9" t="s">
        <v>110</v>
      </c>
      <c r="E9" t="s">
        <v>111</v>
      </c>
      <c r="F9" t="s">
        <v>65</v>
      </c>
      <c r="G9" t="s">
        <v>66</v>
      </c>
      <c r="H9" t="s">
        <v>67</v>
      </c>
      <c r="I9" t="s">
        <v>112</v>
      </c>
      <c r="J9" t="s">
        <v>113</v>
      </c>
      <c r="K9" t="s">
        <v>114</v>
      </c>
      <c r="L9" t="s">
        <v>35</v>
      </c>
      <c r="M9" t="s">
        <v>36</v>
      </c>
      <c r="N9" t="s">
        <v>37</v>
      </c>
      <c r="O9" t="s">
        <v>38</v>
      </c>
      <c r="P9" t="s">
        <v>39</v>
      </c>
      <c r="Q9" t="s">
        <v>40</v>
      </c>
      <c r="R9" t="s">
        <v>115</v>
      </c>
      <c r="S9" t="s">
        <v>116</v>
      </c>
      <c r="T9" s="118" t="s">
        <v>117</v>
      </c>
      <c r="U9" s="118" t="s">
        <v>118</v>
      </c>
      <c r="V9" s="118" t="s">
        <v>99</v>
      </c>
      <c r="W9" s="120" t="s">
        <v>117</v>
      </c>
      <c r="X9" s="120" t="s">
        <v>118</v>
      </c>
      <c r="Y9" s="120" t="s">
        <v>99</v>
      </c>
    </row>
    <row r="10" spans="1:25" x14ac:dyDescent="0.3">
      <c r="A10" t="s">
        <v>119</v>
      </c>
      <c r="B10" t="s">
        <v>120</v>
      </c>
      <c r="C10" t="s">
        <v>109</v>
      </c>
      <c r="D10" t="s">
        <v>110</v>
      </c>
      <c r="E10" t="s">
        <v>111</v>
      </c>
      <c r="F10" t="s">
        <v>65</v>
      </c>
      <c r="G10" t="s">
        <v>66</v>
      </c>
      <c r="H10" t="s">
        <v>67</v>
      </c>
      <c r="I10" t="s">
        <v>121</v>
      </c>
      <c r="J10" t="s">
        <v>122</v>
      </c>
      <c r="K10" t="s">
        <v>123</v>
      </c>
      <c r="L10" t="s">
        <v>35</v>
      </c>
      <c r="M10" t="s">
        <v>36</v>
      </c>
      <c r="N10" t="s">
        <v>37</v>
      </c>
      <c r="O10" t="s">
        <v>38</v>
      </c>
      <c r="P10" t="s">
        <v>39</v>
      </c>
      <c r="Q10" t="s">
        <v>40</v>
      </c>
      <c r="R10" t="s">
        <v>124</v>
      </c>
      <c r="S10" t="s">
        <v>125</v>
      </c>
      <c r="T10" s="118" t="s">
        <v>126</v>
      </c>
      <c r="U10" s="118" t="s">
        <v>127</v>
      </c>
      <c r="V10" s="118" t="s">
        <v>99</v>
      </c>
      <c r="W10" s="120" t="s">
        <v>126</v>
      </c>
      <c r="X10" s="120" t="s">
        <v>127</v>
      </c>
      <c r="Y10" s="120" t="s">
        <v>99</v>
      </c>
    </row>
    <row r="11" spans="1:25" x14ac:dyDescent="0.3">
      <c r="A11" t="s">
        <v>128</v>
      </c>
      <c r="B11" t="s">
        <v>129</v>
      </c>
      <c r="C11" t="s">
        <v>109</v>
      </c>
      <c r="D11" t="s">
        <v>110</v>
      </c>
      <c r="E11" t="s">
        <v>111</v>
      </c>
      <c r="F11" t="s">
        <v>65</v>
      </c>
      <c r="G11" t="s">
        <v>66</v>
      </c>
      <c r="H11" t="s">
        <v>67</v>
      </c>
      <c r="I11" t="s">
        <v>130</v>
      </c>
      <c r="J11" t="s">
        <v>73</v>
      </c>
      <c r="K11" t="s">
        <v>131</v>
      </c>
      <c r="L11" t="s">
        <v>132</v>
      </c>
      <c r="M11" t="s">
        <v>74</v>
      </c>
      <c r="N11" t="s">
        <v>133</v>
      </c>
      <c r="O11" t="s">
        <v>38</v>
      </c>
      <c r="P11" t="s">
        <v>39</v>
      </c>
      <c r="Q11" t="s">
        <v>40</v>
      </c>
      <c r="R11" t="s">
        <v>77</v>
      </c>
      <c r="S11" t="s">
        <v>78</v>
      </c>
      <c r="T11" s="118" t="s">
        <v>134</v>
      </c>
      <c r="U11" s="118" t="s">
        <v>135</v>
      </c>
      <c r="V11" s="118" t="s">
        <v>99</v>
      </c>
      <c r="W11" s="120" t="s">
        <v>134</v>
      </c>
      <c r="X11" s="120" t="s">
        <v>135</v>
      </c>
      <c r="Y11" s="120" t="s">
        <v>99</v>
      </c>
    </row>
    <row r="12" spans="1:25" x14ac:dyDescent="0.3">
      <c r="A12" t="s">
        <v>136</v>
      </c>
      <c r="B12" t="s">
        <v>137</v>
      </c>
      <c r="C12" t="s">
        <v>109</v>
      </c>
      <c r="D12" t="s">
        <v>110</v>
      </c>
      <c r="E12" t="s">
        <v>111</v>
      </c>
      <c r="F12" t="s">
        <v>65</v>
      </c>
      <c r="G12" t="s">
        <v>66</v>
      </c>
      <c r="H12" t="s">
        <v>67</v>
      </c>
      <c r="I12" t="s">
        <v>41</v>
      </c>
      <c r="J12" t="s">
        <v>42</v>
      </c>
      <c r="K12" t="s">
        <v>138</v>
      </c>
      <c r="L12" t="s">
        <v>139</v>
      </c>
      <c r="M12" t="s">
        <v>59</v>
      </c>
      <c r="N12" t="s">
        <v>140</v>
      </c>
      <c r="O12" t="s">
        <v>38</v>
      </c>
      <c r="P12" t="s">
        <v>39</v>
      </c>
      <c r="Q12" t="s">
        <v>40</v>
      </c>
      <c r="R12" t="s">
        <v>141</v>
      </c>
      <c r="S12" t="s">
        <v>142</v>
      </c>
      <c r="T12" s="118" t="s">
        <v>143</v>
      </c>
      <c r="U12" s="118" t="s">
        <v>144</v>
      </c>
      <c r="V12" s="118" t="s">
        <v>99</v>
      </c>
      <c r="W12" s="120" t="s">
        <v>143</v>
      </c>
      <c r="X12" s="120" t="s">
        <v>144</v>
      </c>
      <c r="Y12" s="120" t="s">
        <v>99</v>
      </c>
    </row>
    <row r="13" spans="1:25" x14ac:dyDescent="0.3">
      <c r="A13" t="s">
        <v>145</v>
      </c>
      <c r="B13" t="s">
        <v>146</v>
      </c>
      <c r="C13" t="s">
        <v>109</v>
      </c>
      <c r="D13" t="s">
        <v>110</v>
      </c>
      <c r="E13" t="s">
        <v>111</v>
      </c>
      <c r="F13" t="s">
        <v>65</v>
      </c>
      <c r="G13" t="s">
        <v>66</v>
      </c>
      <c r="H13" t="s">
        <v>67</v>
      </c>
      <c r="I13" t="s">
        <v>115</v>
      </c>
      <c r="J13" t="s">
        <v>116</v>
      </c>
      <c r="K13" t="s">
        <v>147</v>
      </c>
      <c r="L13" t="s">
        <v>139</v>
      </c>
      <c r="M13" t="s">
        <v>59</v>
      </c>
      <c r="N13" t="s">
        <v>140</v>
      </c>
      <c r="O13" t="s">
        <v>38</v>
      </c>
      <c r="P13" t="s">
        <v>39</v>
      </c>
      <c r="Q13" t="s">
        <v>40</v>
      </c>
      <c r="R13" t="s">
        <v>148</v>
      </c>
      <c r="S13" t="s">
        <v>149</v>
      </c>
      <c r="T13" s="118" t="s">
        <v>150</v>
      </c>
      <c r="U13" s="118" t="s">
        <v>151</v>
      </c>
      <c r="V13" s="118" t="s">
        <v>99</v>
      </c>
      <c r="W13" s="120" t="s">
        <v>150</v>
      </c>
      <c r="X13" s="120" t="s">
        <v>151</v>
      </c>
      <c r="Y13" s="120" t="s">
        <v>99</v>
      </c>
    </row>
    <row r="14" spans="1:25" x14ac:dyDescent="0.3">
      <c r="A14" t="s">
        <v>152</v>
      </c>
      <c r="B14" t="s">
        <v>153</v>
      </c>
      <c r="C14" t="s">
        <v>109</v>
      </c>
      <c r="D14" t="s">
        <v>110</v>
      </c>
      <c r="E14" t="s">
        <v>111</v>
      </c>
      <c r="F14" t="s">
        <v>65</v>
      </c>
      <c r="G14" t="s">
        <v>66</v>
      </c>
      <c r="H14" t="s">
        <v>67</v>
      </c>
      <c r="I14" t="s">
        <v>154</v>
      </c>
      <c r="J14" t="s">
        <v>155</v>
      </c>
      <c r="K14" t="s">
        <v>156</v>
      </c>
      <c r="L14" t="s">
        <v>139</v>
      </c>
      <c r="M14" t="s">
        <v>59</v>
      </c>
      <c r="N14" t="s">
        <v>140</v>
      </c>
      <c r="O14" t="s">
        <v>38</v>
      </c>
      <c r="P14" t="s">
        <v>39</v>
      </c>
      <c r="Q14" t="s">
        <v>40</v>
      </c>
      <c r="R14" t="s">
        <v>83</v>
      </c>
      <c r="S14" t="s">
        <v>84</v>
      </c>
      <c r="T14" s="118" t="s">
        <v>157</v>
      </c>
      <c r="U14" s="118" t="s">
        <v>158</v>
      </c>
      <c r="V14" s="118" t="s">
        <v>159</v>
      </c>
      <c r="W14" s="120" t="s">
        <v>157</v>
      </c>
      <c r="X14" s="120" t="s">
        <v>158</v>
      </c>
      <c r="Y14" s="120" t="s">
        <v>159</v>
      </c>
    </row>
    <row r="15" spans="1:25" x14ac:dyDescent="0.3">
      <c r="A15" t="s">
        <v>160</v>
      </c>
      <c r="B15" t="s">
        <v>161</v>
      </c>
      <c r="C15" t="s">
        <v>109</v>
      </c>
      <c r="D15" t="s">
        <v>110</v>
      </c>
      <c r="E15" t="s">
        <v>111</v>
      </c>
      <c r="F15" t="s">
        <v>65</v>
      </c>
      <c r="G15" t="s">
        <v>66</v>
      </c>
      <c r="H15" t="s">
        <v>67</v>
      </c>
      <c r="I15" t="s">
        <v>162</v>
      </c>
      <c r="J15" t="s">
        <v>163</v>
      </c>
      <c r="K15" t="s">
        <v>164</v>
      </c>
      <c r="L15" t="s">
        <v>139</v>
      </c>
      <c r="M15" t="s">
        <v>59</v>
      </c>
      <c r="N15" t="s">
        <v>140</v>
      </c>
      <c r="O15" t="s">
        <v>38</v>
      </c>
      <c r="P15" t="s">
        <v>39</v>
      </c>
      <c r="Q15" t="s">
        <v>40</v>
      </c>
      <c r="R15" t="s">
        <v>165</v>
      </c>
      <c r="S15" t="s">
        <v>166</v>
      </c>
      <c r="T15" s="118" t="s">
        <v>167</v>
      </c>
      <c r="U15" s="118" t="s">
        <v>168</v>
      </c>
      <c r="V15" s="118" t="s">
        <v>159</v>
      </c>
      <c r="W15" s="120" t="s">
        <v>167</v>
      </c>
      <c r="X15" s="120" t="s">
        <v>168</v>
      </c>
      <c r="Y15" s="120" t="s">
        <v>159</v>
      </c>
    </row>
    <row r="16" spans="1:25" x14ac:dyDescent="0.3">
      <c r="A16" t="s">
        <v>169</v>
      </c>
      <c r="B16" t="s">
        <v>170</v>
      </c>
      <c r="C16" t="s">
        <v>109</v>
      </c>
      <c r="D16" t="s">
        <v>110</v>
      </c>
      <c r="E16" t="s">
        <v>111</v>
      </c>
      <c r="F16" t="s">
        <v>65</v>
      </c>
      <c r="G16" t="s">
        <v>66</v>
      </c>
      <c r="H16" t="s">
        <v>67</v>
      </c>
      <c r="I16" t="s">
        <v>171</v>
      </c>
      <c r="J16" t="s">
        <v>172</v>
      </c>
      <c r="K16" t="s">
        <v>173</v>
      </c>
      <c r="L16" t="s">
        <v>139</v>
      </c>
      <c r="M16" t="s">
        <v>59</v>
      </c>
      <c r="N16" t="s">
        <v>140</v>
      </c>
      <c r="O16" t="s">
        <v>38</v>
      </c>
      <c r="P16" t="s">
        <v>39</v>
      </c>
      <c r="Q16" t="s">
        <v>40</v>
      </c>
      <c r="R16" t="s">
        <v>92</v>
      </c>
      <c r="S16" t="s">
        <v>93</v>
      </c>
      <c r="T16" s="118" t="s">
        <v>174</v>
      </c>
      <c r="U16" s="118" t="s">
        <v>175</v>
      </c>
      <c r="V16" s="118" t="s">
        <v>159</v>
      </c>
      <c r="W16" s="120" t="s">
        <v>174</v>
      </c>
      <c r="X16" s="120" t="s">
        <v>175</v>
      </c>
      <c r="Y16" s="120" t="s">
        <v>159</v>
      </c>
    </row>
    <row r="17" spans="1:25" x14ac:dyDescent="0.3">
      <c r="A17" t="s">
        <v>176</v>
      </c>
      <c r="B17" t="s">
        <v>177</v>
      </c>
      <c r="C17" t="s">
        <v>178</v>
      </c>
      <c r="D17" t="s">
        <v>179</v>
      </c>
      <c r="E17" t="s">
        <v>180</v>
      </c>
      <c r="F17" t="s">
        <v>65</v>
      </c>
      <c r="G17" t="s">
        <v>66</v>
      </c>
      <c r="H17" t="s">
        <v>67</v>
      </c>
      <c r="I17" t="s">
        <v>181</v>
      </c>
      <c r="J17" t="s">
        <v>182</v>
      </c>
      <c r="K17" t="s">
        <v>183</v>
      </c>
      <c r="L17" t="s">
        <v>139</v>
      </c>
      <c r="M17" t="s">
        <v>59</v>
      </c>
      <c r="N17" t="s">
        <v>140</v>
      </c>
      <c r="O17" t="s">
        <v>38</v>
      </c>
      <c r="P17" t="s">
        <v>39</v>
      </c>
      <c r="Q17" t="s">
        <v>40</v>
      </c>
      <c r="R17" t="s">
        <v>154</v>
      </c>
      <c r="S17" t="s">
        <v>155</v>
      </c>
      <c r="T17" s="118" t="s">
        <v>184</v>
      </c>
      <c r="U17" s="118" t="s">
        <v>175</v>
      </c>
      <c r="V17" s="118" t="s">
        <v>159</v>
      </c>
      <c r="W17" s="120" t="s">
        <v>184</v>
      </c>
      <c r="X17" s="120" t="s">
        <v>175</v>
      </c>
      <c r="Y17" s="120" t="s">
        <v>159</v>
      </c>
    </row>
    <row r="18" spans="1:25" x14ac:dyDescent="0.3">
      <c r="A18" t="s">
        <v>185</v>
      </c>
      <c r="B18" t="s">
        <v>186</v>
      </c>
      <c r="C18" t="s">
        <v>178</v>
      </c>
      <c r="D18" t="s">
        <v>179</v>
      </c>
      <c r="E18" t="s">
        <v>180</v>
      </c>
      <c r="F18" t="s">
        <v>65</v>
      </c>
      <c r="G18" t="s">
        <v>66</v>
      </c>
      <c r="H18" t="s">
        <v>67</v>
      </c>
      <c r="I18" t="s">
        <v>187</v>
      </c>
      <c r="J18" t="s">
        <v>188</v>
      </c>
      <c r="K18" t="s">
        <v>189</v>
      </c>
      <c r="L18" t="s">
        <v>139</v>
      </c>
      <c r="M18" t="s">
        <v>59</v>
      </c>
      <c r="N18" t="s">
        <v>140</v>
      </c>
      <c r="O18" t="s">
        <v>38</v>
      </c>
      <c r="P18" t="s">
        <v>39</v>
      </c>
      <c r="Q18" t="s">
        <v>40</v>
      </c>
      <c r="R18" t="s">
        <v>102</v>
      </c>
      <c r="S18" t="s">
        <v>103</v>
      </c>
      <c r="T18" s="118" t="s">
        <v>190</v>
      </c>
      <c r="U18" s="118" t="s">
        <v>175</v>
      </c>
      <c r="V18" s="118" t="s">
        <v>159</v>
      </c>
      <c r="W18" s="120" t="s">
        <v>190</v>
      </c>
      <c r="X18" s="120" t="s">
        <v>175</v>
      </c>
      <c r="Y18" s="120" t="s">
        <v>159</v>
      </c>
    </row>
    <row r="19" spans="1:25" x14ac:dyDescent="0.3">
      <c r="A19" t="s">
        <v>191</v>
      </c>
      <c r="B19" t="s">
        <v>192</v>
      </c>
      <c r="C19" t="s">
        <v>178</v>
      </c>
      <c r="D19" t="s">
        <v>179</v>
      </c>
      <c r="E19" t="s">
        <v>180</v>
      </c>
      <c r="F19" t="s">
        <v>65</v>
      </c>
      <c r="G19" t="s">
        <v>66</v>
      </c>
      <c r="H19" t="s">
        <v>67</v>
      </c>
      <c r="I19" t="s">
        <v>193</v>
      </c>
      <c r="J19" t="s">
        <v>43</v>
      </c>
      <c r="K19" t="s">
        <v>194</v>
      </c>
      <c r="L19" t="s">
        <v>195</v>
      </c>
      <c r="M19" t="s">
        <v>44</v>
      </c>
      <c r="N19" t="s">
        <v>196</v>
      </c>
      <c r="O19" t="s">
        <v>38</v>
      </c>
      <c r="P19" t="s">
        <v>39</v>
      </c>
      <c r="Q19" t="s">
        <v>40</v>
      </c>
      <c r="R19" t="s">
        <v>112</v>
      </c>
      <c r="S19" t="s">
        <v>113</v>
      </c>
      <c r="T19" s="118" t="s">
        <v>197</v>
      </c>
      <c r="U19" s="118" t="s">
        <v>198</v>
      </c>
      <c r="V19" s="118" t="s">
        <v>159</v>
      </c>
      <c r="W19" s="120" t="s">
        <v>197</v>
      </c>
      <c r="X19" s="120" t="s">
        <v>198</v>
      </c>
      <c r="Y19" s="120" t="s">
        <v>159</v>
      </c>
    </row>
    <row r="20" spans="1:25" x14ac:dyDescent="0.3">
      <c r="A20" t="s">
        <v>199</v>
      </c>
      <c r="B20" t="s">
        <v>200</v>
      </c>
      <c r="C20" t="s">
        <v>178</v>
      </c>
      <c r="D20" t="s">
        <v>179</v>
      </c>
      <c r="E20" t="s">
        <v>180</v>
      </c>
      <c r="F20" t="s">
        <v>65</v>
      </c>
      <c r="G20" t="s">
        <v>66</v>
      </c>
      <c r="H20" t="s">
        <v>67</v>
      </c>
      <c r="I20" t="s">
        <v>201</v>
      </c>
      <c r="J20" t="s">
        <v>88</v>
      </c>
      <c r="K20" t="s">
        <v>202</v>
      </c>
      <c r="L20" t="s">
        <v>203</v>
      </c>
      <c r="M20" t="s">
        <v>89</v>
      </c>
      <c r="N20" t="s">
        <v>204</v>
      </c>
      <c r="O20" t="s">
        <v>38</v>
      </c>
      <c r="P20" t="s">
        <v>39</v>
      </c>
      <c r="Q20" t="s">
        <v>40</v>
      </c>
      <c r="R20" t="s">
        <v>205</v>
      </c>
      <c r="S20" t="s">
        <v>206</v>
      </c>
      <c r="T20" s="118" t="s">
        <v>207</v>
      </c>
      <c r="U20" s="118" t="s">
        <v>198</v>
      </c>
      <c r="V20" s="118" t="s">
        <v>159</v>
      </c>
      <c r="W20" s="120" t="s">
        <v>207</v>
      </c>
      <c r="X20" s="120" t="s">
        <v>198</v>
      </c>
      <c r="Y20" s="120" t="s">
        <v>159</v>
      </c>
    </row>
    <row r="21" spans="1:25" x14ac:dyDescent="0.3">
      <c r="A21" t="s">
        <v>208</v>
      </c>
      <c r="B21" t="s">
        <v>209</v>
      </c>
      <c r="C21" t="s">
        <v>178</v>
      </c>
      <c r="D21" t="s">
        <v>179</v>
      </c>
      <c r="E21" t="s">
        <v>180</v>
      </c>
      <c r="F21" t="s">
        <v>65</v>
      </c>
      <c r="G21" t="s">
        <v>66</v>
      </c>
      <c r="H21" t="s">
        <v>67</v>
      </c>
      <c r="I21" t="s">
        <v>210</v>
      </c>
      <c r="J21" t="s">
        <v>157</v>
      </c>
      <c r="K21" t="s">
        <v>211</v>
      </c>
      <c r="L21" t="s">
        <v>212</v>
      </c>
      <c r="M21" t="s">
        <v>158</v>
      </c>
      <c r="N21" t="s">
        <v>213</v>
      </c>
      <c r="O21" t="s">
        <v>214</v>
      </c>
      <c r="P21" t="s">
        <v>159</v>
      </c>
      <c r="Q21" t="s">
        <v>215</v>
      </c>
      <c r="R21" t="s">
        <v>216</v>
      </c>
      <c r="S21" t="s">
        <v>217</v>
      </c>
      <c r="T21" s="118" t="s">
        <v>218</v>
      </c>
      <c r="U21" s="118" t="s">
        <v>219</v>
      </c>
      <c r="V21" s="118" t="s">
        <v>159</v>
      </c>
      <c r="W21" s="120" t="s">
        <v>218</v>
      </c>
      <c r="X21" s="120" t="s">
        <v>219</v>
      </c>
      <c r="Y21" s="120" t="s">
        <v>159</v>
      </c>
    </row>
    <row r="22" spans="1:25" x14ac:dyDescent="0.3">
      <c r="A22" t="s">
        <v>220</v>
      </c>
      <c r="B22" t="s">
        <v>221</v>
      </c>
      <c r="C22" t="s">
        <v>178</v>
      </c>
      <c r="D22" t="s">
        <v>179</v>
      </c>
      <c r="E22" t="s">
        <v>180</v>
      </c>
      <c r="F22" t="s">
        <v>65</v>
      </c>
      <c r="G22" t="s">
        <v>66</v>
      </c>
      <c r="H22" t="s">
        <v>67</v>
      </c>
      <c r="I22" t="s">
        <v>222</v>
      </c>
      <c r="J22" t="s">
        <v>223</v>
      </c>
      <c r="K22" t="s">
        <v>224</v>
      </c>
      <c r="L22" t="s">
        <v>225</v>
      </c>
      <c r="M22" t="s">
        <v>168</v>
      </c>
      <c r="N22" t="s">
        <v>226</v>
      </c>
      <c r="O22" t="s">
        <v>214</v>
      </c>
      <c r="P22" t="s">
        <v>159</v>
      </c>
      <c r="Q22" t="s">
        <v>215</v>
      </c>
      <c r="R22" t="s">
        <v>227</v>
      </c>
      <c r="S22" t="s">
        <v>228</v>
      </c>
      <c r="T22" s="118" t="s">
        <v>229</v>
      </c>
      <c r="U22" s="118" t="s">
        <v>219</v>
      </c>
      <c r="V22" s="118" t="s">
        <v>159</v>
      </c>
      <c r="W22" s="120" t="s">
        <v>229</v>
      </c>
      <c r="X22" s="120" t="s">
        <v>219</v>
      </c>
      <c r="Y22" s="120" t="s">
        <v>159</v>
      </c>
    </row>
    <row r="23" spans="1:25" x14ac:dyDescent="0.3">
      <c r="A23" t="s">
        <v>230</v>
      </c>
      <c r="B23" t="s">
        <v>231</v>
      </c>
      <c r="C23" t="s">
        <v>232</v>
      </c>
      <c r="D23" t="s">
        <v>233</v>
      </c>
      <c r="E23" t="s">
        <v>234</v>
      </c>
      <c r="F23" t="s">
        <v>65</v>
      </c>
      <c r="G23" t="s">
        <v>66</v>
      </c>
      <c r="H23" t="s">
        <v>67</v>
      </c>
      <c r="I23" t="s">
        <v>235</v>
      </c>
      <c r="J23" t="s">
        <v>236</v>
      </c>
      <c r="K23" t="s">
        <v>237</v>
      </c>
      <c r="L23" t="s">
        <v>225</v>
      </c>
      <c r="M23" t="s">
        <v>168</v>
      </c>
      <c r="N23" t="s">
        <v>226</v>
      </c>
      <c r="O23" t="s">
        <v>214</v>
      </c>
      <c r="P23" t="s">
        <v>159</v>
      </c>
      <c r="Q23" t="s">
        <v>215</v>
      </c>
      <c r="R23" t="s">
        <v>238</v>
      </c>
      <c r="S23" t="s">
        <v>239</v>
      </c>
      <c r="T23" s="118" t="s">
        <v>240</v>
      </c>
      <c r="U23" s="118" t="s">
        <v>219</v>
      </c>
      <c r="V23" s="118" t="s">
        <v>159</v>
      </c>
      <c r="W23" s="120" t="s">
        <v>240</v>
      </c>
      <c r="X23" s="120" t="s">
        <v>219</v>
      </c>
      <c r="Y23" s="120" t="s">
        <v>159</v>
      </c>
    </row>
    <row r="24" spans="1:25" x14ac:dyDescent="0.3">
      <c r="A24" t="s">
        <v>241</v>
      </c>
      <c r="B24" t="s">
        <v>242</v>
      </c>
      <c r="C24" t="s">
        <v>232</v>
      </c>
      <c r="D24" t="s">
        <v>233</v>
      </c>
      <c r="E24" t="s">
        <v>234</v>
      </c>
      <c r="F24" t="s">
        <v>65</v>
      </c>
      <c r="G24" t="s">
        <v>66</v>
      </c>
      <c r="H24" t="s">
        <v>67</v>
      </c>
      <c r="I24" t="s">
        <v>243</v>
      </c>
      <c r="J24" t="s">
        <v>244</v>
      </c>
      <c r="K24" t="s">
        <v>245</v>
      </c>
      <c r="L24" t="s">
        <v>225</v>
      </c>
      <c r="M24" t="s">
        <v>168</v>
      </c>
      <c r="N24" t="s">
        <v>226</v>
      </c>
      <c r="O24" t="s">
        <v>214</v>
      </c>
      <c r="P24" t="s">
        <v>159</v>
      </c>
      <c r="Q24" t="s">
        <v>215</v>
      </c>
      <c r="R24" t="s">
        <v>246</v>
      </c>
      <c r="S24" t="s">
        <v>247</v>
      </c>
      <c r="T24" s="118" t="s">
        <v>248</v>
      </c>
      <c r="U24" s="118" t="s">
        <v>249</v>
      </c>
      <c r="V24" s="118" t="s">
        <v>159</v>
      </c>
      <c r="W24" s="120" t="s">
        <v>248</v>
      </c>
      <c r="X24" s="120" t="s">
        <v>249</v>
      </c>
      <c r="Y24" s="120" t="s">
        <v>159</v>
      </c>
    </row>
    <row r="25" spans="1:25" x14ac:dyDescent="0.3">
      <c r="A25" t="s">
        <v>250</v>
      </c>
      <c r="B25" t="s">
        <v>251</v>
      </c>
      <c r="C25" t="s">
        <v>232</v>
      </c>
      <c r="D25" t="s">
        <v>233</v>
      </c>
      <c r="E25" t="s">
        <v>234</v>
      </c>
      <c r="F25" t="s">
        <v>65</v>
      </c>
      <c r="G25" t="s">
        <v>66</v>
      </c>
      <c r="H25" t="s">
        <v>67</v>
      </c>
      <c r="I25" t="s">
        <v>252</v>
      </c>
      <c r="J25" t="s">
        <v>253</v>
      </c>
      <c r="K25" t="s">
        <v>254</v>
      </c>
      <c r="L25" t="s">
        <v>255</v>
      </c>
      <c r="M25" t="s">
        <v>198</v>
      </c>
      <c r="N25" t="s">
        <v>256</v>
      </c>
      <c r="O25" t="s">
        <v>214</v>
      </c>
      <c r="P25" t="s">
        <v>159</v>
      </c>
      <c r="Q25" t="s">
        <v>215</v>
      </c>
      <c r="R25" t="s">
        <v>162</v>
      </c>
      <c r="S25" t="s">
        <v>163</v>
      </c>
      <c r="T25" s="118" t="s">
        <v>24</v>
      </c>
      <c r="U25" s="118" t="s">
        <v>27</v>
      </c>
      <c r="V25" s="118" t="s">
        <v>30</v>
      </c>
      <c r="W25" s="120" t="s">
        <v>24</v>
      </c>
      <c r="X25" s="120" t="s">
        <v>27</v>
      </c>
      <c r="Y25" s="120" t="s">
        <v>30</v>
      </c>
    </row>
    <row r="26" spans="1:25" x14ac:dyDescent="0.3">
      <c r="A26" t="s">
        <v>257</v>
      </c>
      <c r="B26" t="s">
        <v>258</v>
      </c>
      <c r="C26" t="s">
        <v>232</v>
      </c>
      <c r="D26" t="s">
        <v>233</v>
      </c>
      <c r="E26" t="s">
        <v>234</v>
      </c>
      <c r="F26" t="s">
        <v>65</v>
      </c>
      <c r="G26" t="s">
        <v>66</v>
      </c>
      <c r="H26" t="s">
        <v>67</v>
      </c>
      <c r="I26" t="s">
        <v>259</v>
      </c>
      <c r="J26" t="s">
        <v>260</v>
      </c>
      <c r="K26" t="s">
        <v>261</v>
      </c>
      <c r="L26" t="s">
        <v>255</v>
      </c>
      <c r="M26" t="s">
        <v>198</v>
      </c>
      <c r="N26" t="s">
        <v>256</v>
      </c>
      <c r="O26" t="s">
        <v>214</v>
      </c>
      <c r="P26" t="s">
        <v>159</v>
      </c>
      <c r="Q26" t="s">
        <v>215</v>
      </c>
      <c r="R26" t="s">
        <v>171</v>
      </c>
      <c r="S26" t="s">
        <v>172</v>
      </c>
      <c r="T26" s="118" t="s">
        <v>262</v>
      </c>
      <c r="U26" s="118" t="s">
        <v>263</v>
      </c>
      <c r="V26" s="118" t="s">
        <v>30</v>
      </c>
      <c r="W26" s="120" t="s">
        <v>262</v>
      </c>
      <c r="X26" s="120" t="s">
        <v>263</v>
      </c>
      <c r="Y26" s="120" t="s">
        <v>30</v>
      </c>
    </row>
    <row r="27" spans="1:25" x14ac:dyDescent="0.3">
      <c r="A27" t="s">
        <v>264</v>
      </c>
      <c r="B27" t="s">
        <v>265</v>
      </c>
      <c r="C27" t="s">
        <v>232</v>
      </c>
      <c r="D27" t="s">
        <v>233</v>
      </c>
      <c r="E27" t="s">
        <v>234</v>
      </c>
      <c r="F27" t="s">
        <v>65</v>
      </c>
      <c r="G27" t="s">
        <v>66</v>
      </c>
      <c r="H27" t="s">
        <v>67</v>
      </c>
      <c r="I27" t="s">
        <v>266</v>
      </c>
      <c r="J27" t="s">
        <v>267</v>
      </c>
      <c r="K27" t="s">
        <v>268</v>
      </c>
      <c r="L27" t="s">
        <v>255</v>
      </c>
      <c r="M27" t="s">
        <v>198</v>
      </c>
      <c r="N27" t="s">
        <v>256</v>
      </c>
      <c r="O27" t="s">
        <v>214</v>
      </c>
      <c r="P27" t="s">
        <v>159</v>
      </c>
      <c r="Q27" t="s">
        <v>215</v>
      </c>
      <c r="R27" t="s">
        <v>269</v>
      </c>
      <c r="S27" t="s">
        <v>270</v>
      </c>
      <c r="T27" s="118" t="s">
        <v>271</v>
      </c>
      <c r="U27" s="118" t="s">
        <v>272</v>
      </c>
      <c r="V27" s="118" t="s">
        <v>30</v>
      </c>
      <c r="W27" s="120" t="s">
        <v>271</v>
      </c>
      <c r="X27" s="120" t="s">
        <v>272</v>
      </c>
      <c r="Y27" s="120" t="s">
        <v>30</v>
      </c>
    </row>
    <row r="28" spans="1:25" x14ac:dyDescent="0.3">
      <c r="A28" t="s">
        <v>273</v>
      </c>
      <c r="B28" t="s">
        <v>274</v>
      </c>
      <c r="C28" t="s">
        <v>275</v>
      </c>
      <c r="D28" t="s">
        <v>276</v>
      </c>
      <c r="E28" t="s">
        <v>277</v>
      </c>
      <c r="F28" t="s">
        <v>278</v>
      </c>
      <c r="G28" t="s">
        <v>279</v>
      </c>
      <c r="H28" t="s">
        <v>280</v>
      </c>
      <c r="I28" t="s">
        <v>281</v>
      </c>
      <c r="J28" t="s">
        <v>197</v>
      </c>
      <c r="K28" t="s">
        <v>282</v>
      </c>
      <c r="L28" t="s">
        <v>255</v>
      </c>
      <c r="M28" t="s">
        <v>198</v>
      </c>
      <c r="N28" t="s">
        <v>256</v>
      </c>
      <c r="O28" t="s">
        <v>214</v>
      </c>
      <c r="P28" t="s">
        <v>159</v>
      </c>
      <c r="Q28" t="s">
        <v>215</v>
      </c>
      <c r="R28" t="s">
        <v>283</v>
      </c>
      <c r="S28" t="s">
        <v>284</v>
      </c>
      <c r="T28" s="118" t="s">
        <v>51</v>
      </c>
      <c r="U28" s="118" t="s">
        <v>54</v>
      </c>
      <c r="V28" s="118" t="s">
        <v>30</v>
      </c>
      <c r="W28" s="120" t="s">
        <v>51</v>
      </c>
      <c r="X28" s="120" t="s">
        <v>54</v>
      </c>
      <c r="Y28" s="120" t="s">
        <v>30</v>
      </c>
    </row>
    <row r="29" spans="1:25" x14ac:dyDescent="0.3">
      <c r="A29" t="s">
        <v>285</v>
      </c>
      <c r="B29" t="s">
        <v>286</v>
      </c>
      <c r="C29" t="s">
        <v>275</v>
      </c>
      <c r="D29" t="s">
        <v>276</v>
      </c>
      <c r="E29" t="s">
        <v>277</v>
      </c>
      <c r="F29" t="s">
        <v>278</v>
      </c>
      <c r="G29" t="s">
        <v>279</v>
      </c>
      <c r="H29" t="s">
        <v>280</v>
      </c>
      <c r="I29" t="s">
        <v>287</v>
      </c>
      <c r="J29" t="s">
        <v>288</v>
      </c>
      <c r="K29" t="s">
        <v>289</v>
      </c>
      <c r="L29" t="s">
        <v>255</v>
      </c>
      <c r="M29" t="s">
        <v>198</v>
      </c>
      <c r="N29" t="s">
        <v>256</v>
      </c>
      <c r="O29" t="s">
        <v>214</v>
      </c>
      <c r="P29" t="s">
        <v>159</v>
      </c>
      <c r="Q29" t="s">
        <v>215</v>
      </c>
      <c r="R29" t="s">
        <v>290</v>
      </c>
      <c r="S29" t="s">
        <v>291</v>
      </c>
      <c r="T29" s="118" t="s">
        <v>292</v>
      </c>
      <c r="U29" s="118" t="s">
        <v>293</v>
      </c>
      <c r="V29" s="118" t="s">
        <v>30</v>
      </c>
      <c r="W29" s="120" t="s">
        <v>292</v>
      </c>
      <c r="X29" s="120" t="s">
        <v>293</v>
      </c>
      <c r="Y29" s="120" t="s">
        <v>30</v>
      </c>
    </row>
    <row r="30" spans="1:25" x14ac:dyDescent="0.3">
      <c r="A30" t="s">
        <v>294</v>
      </c>
      <c r="B30" t="s">
        <v>295</v>
      </c>
      <c r="C30" t="s">
        <v>275</v>
      </c>
      <c r="D30" t="s">
        <v>276</v>
      </c>
      <c r="E30" t="s">
        <v>277</v>
      </c>
      <c r="F30" t="s">
        <v>278</v>
      </c>
      <c r="G30" t="s">
        <v>279</v>
      </c>
      <c r="H30" t="s">
        <v>280</v>
      </c>
      <c r="I30" t="s">
        <v>296</v>
      </c>
      <c r="J30" t="s">
        <v>297</v>
      </c>
      <c r="K30" t="s">
        <v>298</v>
      </c>
      <c r="L30" t="s">
        <v>255</v>
      </c>
      <c r="M30" t="s">
        <v>198</v>
      </c>
      <c r="N30" t="s">
        <v>256</v>
      </c>
      <c r="O30" t="s">
        <v>214</v>
      </c>
      <c r="P30" t="s">
        <v>159</v>
      </c>
      <c r="Q30" t="s">
        <v>215</v>
      </c>
      <c r="R30" t="s">
        <v>299</v>
      </c>
      <c r="S30" t="s">
        <v>126</v>
      </c>
      <c r="T30" s="118" t="s">
        <v>300</v>
      </c>
      <c r="U30" s="118" t="s">
        <v>293</v>
      </c>
      <c r="V30" s="118" t="s">
        <v>30</v>
      </c>
      <c r="W30" s="120" t="s">
        <v>300</v>
      </c>
      <c r="X30" s="120" t="s">
        <v>293</v>
      </c>
      <c r="Y30" s="120" t="s">
        <v>30</v>
      </c>
    </row>
    <row r="31" spans="1:25" x14ac:dyDescent="0.3">
      <c r="A31" t="s">
        <v>301</v>
      </c>
      <c r="B31" t="s">
        <v>302</v>
      </c>
      <c r="C31" t="s">
        <v>275</v>
      </c>
      <c r="D31" t="s">
        <v>276</v>
      </c>
      <c r="E31" t="s">
        <v>277</v>
      </c>
      <c r="F31" t="s">
        <v>278</v>
      </c>
      <c r="G31" t="s">
        <v>279</v>
      </c>
      <c r="H31" t="s">
        <v>280</v>
      </c>
      <c r="I31" t="s">
        <v>303</v>
      </c>
      <c r="J31" t="s">
        <v>304</v>
      </c>
      <c r="K31" t="s">
        <v>305</v>
      </c>
      <c r="L31" t="s">
        <v>255</v>
      </c>
      <c r="M31" t="s">
        <v>198</v>
      </c>
      <c r="N31" t="s">
        <v>256</v>
      </c>
      <c r="O31" t="s">
        <v>214</v>
      </c>
      <c r="P31" t="s">
        <v>159</v>
      </c>
      <c r="Q31" t="s">
        <v>215</v>
      </c>
      <c r="R31" t="s">
        <v>181</v>
      </c>
      <c r="S31" t="s">
        <v>182</v>
      </c>
      <c r="T31" s="118" t="s">
        <v>306</v>
      </c>
      <c r="U31" s="118" t="s">
        <v>293</v>
      </c>
      <c r="V31" s="118" t="s">
        <v>30</v>
      </c>
      <c r="W31" s="120" t="s">
        <v>306</v>
      </c>
      <c r="X31" s="120" t="s">
        <v>293</v>
      </c>
      <c r="Y31" s="120" t="s">
        <v>30</v>
      </c>
    </row>
    <row r="32" spans="1:25" x14ac:dyDescent="0.3">
      <c r="A32" t="s">
        <v>307</v>
      </c>
      <c r="B32" t="s">
        <v>308</v>
      </c>
      <c r="C32" t="s">
        <v>275</v>
      </c>
      <c r="D32" t="s">
        <v>276</v>
      </c>
      <c r="E32" t="s">
        <v>277</v>
      </c>
      <c r="F32" t="s">
        <v>278</v>
      </c>
      <c r="G32" t="s">
        <v>279</v>
      </c>
      <c r="H32" t="s">
        <v>280</v>
      </c>
      <c r="I32" t="s">
        <v>309</v>
      </c>
      <c r="J32" t="s">
        <v>218</v>
      </c>
      <c r="K32" t="s">
        <v>310</v>
      </c>
      <c r="L32" t="s">
        <v>311</v>
      </c>
      <c r="M32" t="s">
        <v>219</v>
      </c>
      <c r="N32" t="s">
        <v>312</v>
      </c>
      <c r="O32" t="s">
        <v>214</v>
      </c>
      <c r="P32" t="s">
        <v>159</v>
      </c>
      <c r="Q32" t="s">
        <v>215</v>
      </c>
      <c r="R32" t="s">
        <v>187</v>
      </c>
      <c r="S32" t="s">
        <v>188</v>
      </c>
      <c r="T32" s="118" t="s">
        <v>313</v>
      </c>
      <c r="U32" s="118" t="s">
        <v>314</v>
      </c>
      <c r="V32" s="118" t="s">
        <v>30</v>
      </c>
      <c r="W32" s="120" t="s">
        <v>313</v>
      </c>
      <c r="X32" s="120" t="s">
        <v>314</v>
      </c>
      <c r="Y32" s="120" t="s">
        <v>30</v>
      </c>
    </row>
    <row r="33" spans="1:25" x14ac:dyDescent="0.3">
      <c r="A33" t="s">
        <v>315</v>
      </c>
      <c r="B33" t="s">
        <v>316</v>
      </c>
      <c r="C33" t="s">
        <v>275</v>
      </c>
      <c r="D33" t="s">
        <v>276</v>
      </c>
      <c r="E33" t="s">
        <v>277</v>
      </c>
      <c r="F33" t="s">
        <v>278</v>
      </c>
      <c r="G33" t="s">
        <v>279</v>
      </c>
      <c r="H33" t="s">
        <v>280</v>
      </c>
      <c r="I33" t="s">
        <v>317</v>
      </c>
      <c r="J33" t="s">
        <v>240</v>
      </c>
      <c r="K33" t="s">
        <v>318</v>
      </c>
      <c r="L33" t="s">
        <v>311</v>
      </c>
      <c r="M33" t="s">
        <v>219</v>
      </c>
      <c r="N33" t="s">
        <v>312</v>
      </c>
      <c r="O33" t="s">
        <v>214</v>
      </c>
      <c r="P33" t="s">
        <v>159</v>
      </c>
      <c r="Q33" t="s">
        <v>215</v>
      </c>
      <c r="R33" t="s">
        <v>319</v>
      </c>
      <c r="S33" t="s">
        <v>320</v>
      </c>
      <c r="T33" s="118" t="s">
        <v>321</v>
      </c>
      <c r="U33" s="118" t="s">
        <v>314</v>
      </c>
      <c r="V33" s="118" t="s">
        <v>30</v>
      </c>
      <c r="W33" s="120" t="s">
        <v>321</v>
      </c>
      <c r="X33" s="120" t="s">
        <v>314</v>
      </c>
      <c r="Y33" s="120" t="s">
        <v>30</v>
      </c>
    </row>
    <row r="34" spans="1:25" x14ac:dyDescent="0.3">
      <c r="A34" t="s">
        <v>322</v>
      </c>
      <c r="B34" t="s">
        <v>323</v>
      </c>
      <c r="C34" t="s">
        <v>275</v>
      </c>
      <c r="D34" t="s">
        <v>276</v>
      </c>
      <c r="E34" t="s">
        <v>277</v>
      </c>
      <c r="F34" t="s">
        <v>278</v>
      </c>
      <c r="G34" t="s">
        <v>279</v>
      </c>
      <c r="H34" t="s">
        <v>280</v>
      </c>
      <c r="I34" t="s">
        <v>324</v>
      </c>
      <c r="J34" t="s">
        <v>229</v>
      </c>
      <c r="K34" t="s">
        <v>325</v>
      </c>
      <c r="L34" t="s">
        <v>311</v>
      </c>
      <c r="M34" t="s">
        <v>219</v>
      </c>
      <c r="N34" t="s">
        <v>312</v>
      </c>
      <c r="O34" t="s">
        <v>214</v>
      </c>
      <c r="P34" t="s">
        <v>159</v>
      </c>
      <c r="Q34" t="s">
        <v>215</v>
      </c>
      <c r="R34" t="s">
        <v>121</v>
      </c>
      <c r="S34" t="s">
        <v>122</v>
      </c>
      <c r="T34" s="118" t="s">
        <v>326</v>
      </c>
      <c r="U34" s="118" t="s">
        <v>314</v>
      </c>
      <c r="V34" s="118" t="s">
        <v>30</v>
      </c>
      <c r="W34" s="120" t="s">
        <v>326</v>
      </c>
      <c r="X34" s="120" t="s">
        <v>314</v>
      </c>
      <c r="Y34" s="120" t="s">
        <v>30</v>
      </c>
    </row>
    <row r="35" spans="1:25" x14ac:dyDescent="0.3">
      <c r="A35" t="s">
        <v>327</v>
      </c>
      <c r="B35" t="s">
        <v>328</v>
      </c>
      <c r="C35" t="s">
        <v>275</v>
      </c>
      <c r="D35" t="s">
        <v>276</v>
      </c>
      <c r="E35" t="s">
        <v>277</v>
      </c>
      <c r="F35" t="s">
        <v>278</v>
      </c>
      <c r="G35" t="s">
        <v>279</v>
      </c>
      <c r="H35" t="s">
        <v>280</v>
      </c>
      <c r="I35" t="s">
        <v>329</v>
      </c>
      <c r="J35" t="s">
        <v>330</v>
      </c>
      <c r="K35" t="s">
        <v>331</v>
      </c>
      <c r="L35" t="s">
        <v>332</v>
      </c>
      <c r="M35" t="s">
        <v>333</v>
      </c>
      <c r="N35" t="s">
        <v>334</v>
      </c>
      <c r="O35" t="s">
        <v>29</v>
      </c>
      <c r="P35" t="s">
        <v>30</v>
      </c>
      <c r="Q35" t="s">
        <v>31</v>
      </c>
      <c r="R35" t="s">
        <v>335</v>
      </c>
      <c r="S35" t="s">
        <v>97</v>
      </c>
      <c r="T35" s="118" t="s">
        <v>336</v>
      </c>
      <c r="U35" s="118" t="s">
        <v>314</v>
      </c>
      <c r="V35" s="118" t="s">
        <v>30</v>
      </c>
      <c r="W35" s="120" t="s">
        <v>336</v>
      </c>
      <c r="X35" s="120" t="s">
        <v>314</v>
      </c>
      <c r="Y35" s="120" t="s">
        <v>30</v>
      </c>
    </row>
    <row r="36" spans="1:25" x14ac:dyDescent="0.3">
      <c r="A36" t="s">
        <v>337</v>
      </c>
      <c r="B36" t="s">
        <v>338</v>
      </c>
      <c r="C36" t="s">
        <v>275</v>
      </c>
      <c r="D36" t="s">
        <v>276</v>
      </c>
      <c r="E36" t="s">
        <v>277</v>
      </c>
      <c r="F36" t="s">
        <v>278</v>
      </c>
      <c r="G36" t="s">
        <v>279</v>
      </c>
      <c r="H36" t="s">
        <v>280</v>
      </c>
      <c r="I36" t="s">
        <v>339</v>
      </c>
      <c r="J36" t="s">
        <v>248</v>
      </c>
      <c r="K36" t="s">
        <v>340</v>
      </c>
      <c r="L36" t="s">
        <v>341</v>
      </c>
      <c r="M36" t="s">
        <v>249</v>
      </c>
      <c r="N36" t="s">
        <v>342</v>
      </c>
      <c r="O36" t="s">
        <v>214</v>
      </c>
      <c r="P36" t="s">
        <v>159</v>
      </c>
      <c r="Q36" t="s">
        <v>215</v>
      </c>
      <c r="R36" t="s">
        <v>343</v>
      </c>
      <c r="S36" t="s">
        <v>344</v>
      </c>
      <c r="T36" s="118" t="s">
        <v>345</v>
      </c>
      <c r="U36" s="118" t="s">
        <v>314</v>
      </c>
      <c r="V36" s="118" t="s">
        <v>30</v>
      </c>
      <c r="W36" s="120" t="s">
        <v>345</v>
      </c>
      <c r="X36" s="120" t="s">
        <v>314</v>
      </c>
      <c r="Y36" s="120" t="s">
        <v>30</v>
      </c>
    </row>
    <row r="37" spans="1:25" x14ac:dyDescent="0.3">
      <c r="A37" t="s">
        <v>346</v>
      </c>
      <c r="B37" t="s">
        <v>347</v>
      </c>
      <c r="C37" t="s">
        <v>275</v>
      </c>
      <c r="D37" t="s">
        <v>276</v>
      </c>
      <c r="E37" t="s">
        <v>277</v>
      </c>
      <c r="F37" t="s">
        <v>278</v>
      </c>
      <c r="G37" t="s">
        <v>279</v>
      </c>
      <c r="H37" t="s">
        <v>280</v>
      </c>
      <c r="I37" t="s">
        <v>348</v>
      </c>
      <c r="J37" t="s">
        <v>174</v>
      </c>
      <c r="K37" t="s">
        <v>349</v>
      </c>
      <c r="L37" t="s">
        <v>350</v>
      </c>
      <c r="M37" t="s">
        <v>175</v>
      </c>
      <c r="N37" t="s">
        <v>351</v>
      </c>
      <c r="O37" t="s">
        <v>214</v>
      </c>
      <c r="P37" t="s">
        <v>159</v>
      </c>
      <c r="Q37" t="s">
        <v>215</v>
      </c>
      <c r="R37" t="s">
        <v>352</v>
      </c>
      <c r="S37" t="s">
        <v>353</v>
      </c>
      <c r="T37" s="118" t="s">
        <v>354</v>
      </c>
      <c r="U37" s="118" t="s">
        <v>314</v>
      </c>
      <c r="V37" s="118" t="s">
        <v>30</v>
      </c>
      <c r="W37" s="120" t="s">
        <v>354</v>
      </c>
      <c r="X37" s="120" t="s">
        <v>314</v>
      </c>
      <c r="Y37" s="120" t="s">
        <v>30</v>
      </c>
    </row>
    <row r="38" spans="1:25" x14ac:dyDescent="0.3">
      <c r="A38" t="s">
        <v>355</v>
      </c>
      <c r="B38" t="s">
        <v>356</v>
      </c>
      <c r="C38" t="s">
        <v>357</v>
      </c>
      <c r="D38" t="s">
        <v>358</v>
      </c>
      <c r="E38" t="s">
        <v>359</v>
      </c>
      <c r="F38" t="s">
        <v>278</v>
      </c>
      <c r="G38" t="s">
        <v>279</v>
      </c>
      <c r="H38" t="s">
        <v>280</v>
      </c>
      <c r="I38" t="s">
        <v>360</v>
      </c>
      <c r="J38" t="s">
        <v>190</v>
      </c>
      <c r="K38" t="s">
        <v>361</v>
      </c>
      <c r="L38" t="s">
        <v>350</v>
      </c>
      <c r="M38" t="s">
        <v>175</v>
      </c>
      <c r="N38" t="s">
        <v>351</v>
      </c>
      <c r="O38" t="s">
        <v>214</v>
      </c>
      <c r="P38" t="s">
        <v>159</v>
      </c>
      <c r="Q38" t="s">
        <v>215</v>
      </c>
      <c r="R38" t="s">
        <v>362</v>
      </c>
      <c r="S38" t="s">
        <v>355</v>
      </c>
      <c r="T38" s="118" t="s">
        <v>363</v>
      </c>
      <c r="U38" s="118" t="s">
        <v>364</v>
      </c>
      <c r="V38" s="118" t="s">
        <v>30</v>
      </c>
      <c r="W38" s="120" t="s">
        <v>363</v>
      </c>
      <c r="X38" s="120" t="s">
        <v>364</v>
      </c>
      <c r="Y38" s="120" t="s">
        <v>30</v>
      </c>
    </row>
    <row r="39" spans="1:25" x14ac:dyDescent="0.3">
      <c r="A39" t="s">
        <v>365</v>
      </c>
      <c r="B39" t="s">
        <v>366</v>
      </c>
      <c r="C39" t="s">
        <v>357</v>
      </c>
      <c r="D39" t="s">
        <v>358</v>
      </c>
      <c r="E39" t="s">
        <v>359</v>
      </c>
      <c r="F39" t="s">
        <v>278</v>
      </c>
      <c r="G39" t="s">
        <v>279</v>
      </c>
      <c r="H39" t="s">
        <v>280</v>
      </c>
      <c r="I39" t="s">
        <v>367</v>
      </c>
      <c r="J39" t="s">
        <v>184</v>
      </c>
      <c r="K39" t="s">
        <v>368</v>
      </c>
      <c r="L39" t="s">
        <v>350</v>
      </c>
      <c r="M39" t="s">
        <v>175</v>
      </c>
      <c r="N39" t="s">
        <v>351</v>
      </c>
      <c r="O39" t="s">
        <v>214</v>
      </c>
      <c r="P39" t="s">
        <v>159</v>
      </c>
      <c r="Q39" t="s">
        <v>215</v>
      </c>
      <c r="R39" t="s">
        <v>369</v>
      </c>
      <c r="S39" t="s">
        <v>292</v>
      </c>
      <c r="T39" s="118" t="s">
        <v>45</v>
      </c>
      <c r="U39" s="118" t="s">
        <v>48</v>
      </c>
      <c r="V39" s="118" t="s">
        <v>30</v>
      </c>
      <c r="W39" s="120" t="s">
        <v>45</v>
      </c>
      <c r="X39" s="120" t="s">
        <v>48</v>
      </c>
      <c r="Y39" s="120" t="s">
        <v>30</v>
      </c>
    </row>
    <row r="40" spans="1:25" x14ac:dyDescent="0.3">
      <c r="A40" t="s">
        <v>370</v>
      </c>
      <c r="B40" t="s">
        <v>371</v>
      </c>
      <c r="C40" t="s">
        <v>357</v>
      </c>
      <c r="D40" t="s">
        <v>358</v>
      </c>
      <c r="E40" t="s">
        <v>359</v>
      </c>
      <c r="F40" t="s">
        <v>278</v>
      </c>
      <c r="G40" t="s">
        <v>279</v>
      </c>
      <c r="H40" t="s">
        <v>280</v>
      </c>
      <c r="I40" t="s">
        <v>372</v>
      </c>
      <c r="J40" t="s">
        <v>134</v>
      </c>
      <c r="K40" t="s">
        <v>373</v>
      </c>
      <c r="L40" t="s">
        <v>374</v>
      </c>
      <c r="M40" t="s">
        <v>135</v>
      </c>
      <c r="N40" t="s">
        <v>375</v>
      </c>
      <c r="O40" t="s">
        <v>376</v>
      </c>
      <c r="P40" t="s">
        <v>99</v>
      </c>
      <c r="Q40" t="s">
        <v>377</v>
      </c>
      <c r="R40" t="s">
        <v>378</v>
      </c>
      <c r="S40" t="s">
        <v>300</v>
      </c>
      <c r="T40" s="118" t="s">
        <v>330</v>
      </c>
      <c r="U40" s="118" t="s">
        <v>333</v>
      </c>
      <c r="V40" s="118" t="s">
        <v>30</v>
      </c>
      <c r="W40" s="120" t="s">
        <v>330</v>
      </c>
      <c r="X40" s="120" t="s">
        <v>333</v>
      </c>
      <c r="Y40" s="120" t="s">
        <v>30</v>
      </c>
    </row>
    <row r="41" spans="1:25" x14ac:dyDescent="0.3">
      <c r="A41" t="s">
        <v>379</v>
      </c>
      <c r="B41" t="s">
        <v>380</v>
      </c>
      <c r="C41" t="s">
        <v>357</v>
      </c>
      <c r="D41" t="s">
        <v>358</v>
      </c>
      <c r="E41" t="s">
        <v>359</v>
      </c>
      <c r="F41" t="s">
        <v>278</v>
      </c>
      <c r="G41" t="s">
        <v>279</v>
      </c>
      <c r="H41" t="s">
        <v>280</v>
      </c>
      <c r="I41" t="s">
        <v>335</v>
      </c>
      <c r="J41" t="s">
        <v>97</v>
      </c>
      <c r="K41" t="s">
        <v>381</v>
      </c>
      <c r="L41" t="s">
        <v>382</v>
      </c>
      <c r="M41" t="s">
        <v>98</v>
      </c>
      <c r="N41" t="s">
        <v>383</v>
      </c>
      <c r="O41" t="s">
        <v>376</v>
      </c>
      <c r="P41" t="s">
        <v>99</v>
      </c>
      <c r="Q41" t="s">
        <v>377</v>
      </c>
      <c r="R41" t="s">
        <v>384</v>
      </c>
      <c r="S41" t="s">
        <v>365</v>
      </c>
      <c r="T41" s="118" t="s">
        <v>385</v>
      </c>
      <c r="U41" s="118" t="s">
        <v>386</v>
      </c>
      <c r="V41" s="118" t="s">
        <v>30</v>
      </c>
      <c r="W41" s="120" t="s">
        <v>385</v>
      </c>
      <c r="X41" s="120" t="s">
        <v>386</v>
      </c>
      <c r="Y41" s="120" t="s">
        <v>30</v>
      </c>
    </row>
    <row r="42" spans="1:25" x14ac:dyDescent="0.3">
      <c r="A42" t="s">
        <v>387</v>
      </c>
      <c r="B42" t="s">
        <v>388</v>
      </c>
      <c r="C42" t="s">
        <v>357</v>
      </c>
      <c r="D42" t="s">
        <v>358</v>
      </c>
      <c r="E42" t="s">
        <v>359</v>
      </c>
      <c r="F42" t="s">
        <v>278</v>
      </c>
      <c r="G42" t="s">
        <v>279</v>
      </c>
      <c r="H42" t="s">
        <v>280</v>
      </c>
      <c r="I42" t="s">
        <v>299</v>
      </c>
      <c r="J42" t="s">
        <v>126</v>
      </c>
      <c r="K42" t="s">
        <v>389</v>
      </c>
      <c r="L42" t="s">
        <v>390</v>
      </c>
      <c r="M42" t="s">
        <v>127</v>
      </c>
      <c r="N42" t="s">
        <v>391</v>
      </c>
      <c r="O42" t="s">
        <v>376</v>
      </c>
      <c r="P42" t="s">
        <v>99</v>
      </c>
      <c r="Q42" t="s">
        <v>377</v>
      </c>
      <c r="R42" t="s">
        <v>392</v>
      </c>
      <c r="S42" t="s">
        <v>393</v>
      </c>
      <c r="T42" s="118" t="s">
        <v>394</v>
      </c>
      <c r="U42" s="118" t="s">
        <v>395</v>
      </c>
      <c r="V42" s="118" t="s">
        <v>30</v>
      </c>
      <c r="W42" s="120" t="s">
        <v>394</v>
      </c>
      <c r="X42" s="120" t="s">
        <v>395</v>
      </c>
      <c r="Y42" s="120" t="s">
        <v>30</v>
      </c>
    </row>
    <row r="43" spans="1:25" x14ac:dyDescent="0.3">
      <c r="A43" t="s">
        <v>396</v>
      </c>
      <c r="B43" t="s">
        <v>397</v>
      </c>
      <c r="C43" t="s">
        <v>357</v>
      </c>
      <c r="D43" t="s">
        <v>358</v>
      </c>
      <c r="E43" t="s">
        <v>359</v>
      </c>
      <c r="F43" t="s">
        <v>278</v>
      </c>
      <c r="G43" t="s">
        <v>279</v>
      </c>
      <c r="H43" t="s">
        <v>280</v>
      </c>
      <c r="I43" t="s">
        <v>398</v>
      </c>
      <c r="J43" t="s">
        <v>143</v>
      </c>
      <c r="K43" t="s">
        <v>399</v>
      </c>
      <c r="L43" t="s">
        <v>400</v>
      </c>
      <c r="M43" t="s">
        <v>144</v>
      </c>
      <c r="N43" t="s">
        <v>401</v>
      </c>
      <c r="O43" t="s">
        <v>376</v>
      </c>
      <c r="P43" t="s">
        <v>99</v>
      </c>
      <c r="Q43" t="s">
        <v>377</v>
      </c>
      <c r="R43" t="s">
        <v>402</v>
      </c>
      <c r="S43" t="s">
        <v>403</v>
      </c>
      <c r="T43" s="118" t="s">
        <v>404</v>
      </c>
      <c r="U43" s="118" t="s">
        <v>405</v>
      </c>
      <c r="V43" s="118" t="s">
        <v>406</v>
      </c>
      <c r="W43" s="120" t="s">
        <v>404</v>
      </c>
      <c r="X43" s="120" t="s">
        <v>405</v>
      </c>
      <c r="Y43" s="120" t="s">
        <v>406</v>
      </c>
    </row>
    <row r="44" spans="1:25" x14ac:dyDescent="0.3">
      <c r="A44" t="s">
        <v>407</v>
      </c>
      <c r="B44" t="s">
        <v>408</v>
      </c>
      <c r="C44" t="s">
        <v>357</v>
      </c>
      <c r="D44" t="s">
        <v>358</v>
      </c>
      <c r="E44" t="s">
        <v>359</v>
      </c>
      <c r="F44" t="s">
        <v>278</v>
      </c>
      <c r="G44" t="s">
        <v>279</v>
      </c>
      <c r="H44" t="s">
        <v>280</v>
      </c>
      <c r="I44" t="s">
        <v>409</v>
      </c>
      <c r="J44" t="s">
        <v>105</v>
      </c>
      <c r="K44" t="s">
        <v>410</v>
      </c>
      <c r="L44" t="s">
        <v>411</v>
      </c>
      <c r="M44" t="s">
        <v>106</v>
      </c>
      <c r="N44" t="s">
        <v>412</v>
      </c>
      <c r="O44" t="s">
        <v>376</v>
      </c>
      <c r="P44" t="s">
        <v>99</v>
      </c>
      <c r="Q44" t="s">
        <v>377</v>
      </c>
      <c r="R44" t="s">
        <v>413</v>
      </c>
      <c r="S44" t="s">
        <v>370</v>
      </c>
      <c r="T44" s="118" t="s">
        <v>414</v>
      </c>
      <c r="U44" s="118" t="s">
        <v>405</v>
      </c>
      <c r="V44" s="118" t="s">
        <v>406</v>
      </c>
      <c r="W44" s="120" t="s">
        <v>414</v>
      </c>
      <c r="X44" s="120" t="s">
        <v>405</v>
      </c>
      <c r="Y44" s="120" t="s">
        <v>406</v>
      </c>
    </row>
    <row r="45" spans="1:25" x14ac:dyDescent="0.3">
      <c r="A45" t="s">
        <v>415</v>
      </c>
      <c r="B45" t="s">
        <v>416</v>
      </c>
      <c r="C45" t="s">
        <v>357</v>
      </c>
      <c r="D45" t="s">
        <v>358</v>
      </c>
      <c r="E45" t="s">
        <v>359</v>
      </c>
      <c r="F45" t="s">
        <v>278</v>
      </c>
      <c r="G45" t="s">
        <v>279</v>
      </c>
      <c r="H45" t="s">
        <v>280</v>
      </c>
      <c r="I45" t="s">
        <v>417</v>
      </c>
      <c r="J45" t="s">
        <v>150</v>
      </c>
      <c r="K45" t="s">
        <v>418</v>
      </c>
      <c r="L45" t="s">
        <v>419</v>
      </c>
      <c r="M45" t="s">
        <v>151</v>
      </c>
      <c r="N45" t="s">
        <v>420</v>
      </c>
      <c r="O45" t="s">
        <v>376</v>
      </c>
      <c r="P45" t="s">
        <v>99</v>
      </c>
      <c r="Q45" t="s">
        <v>377</v>
      </c>
      <c r="R45" t="s">
        <v>421</v>
      </c>
      <c r="S45" t="s">
        <v>422</v>
      </c>
      <c r="T45" s="118" t="s">
        <v>423</v>
      </c>
      <c r="U45" s="118" t="s">
        <v>405</v>
      </c>
      <c r="V45" s="118" t="s">
        <v>406</v>
      </c>
      <c r="W45" s="120" t="s">
        <v>423</v>
      </c>
      <c r="X45" s="120" t="s">
        <v>405</v>
      </c>
      <c r="Y45" s="120" t="s">
        <v>406</v>
      </c>
    </row>
    <row r="46" spans="1:25" x14ac:dyDescent="0.3">
      <c r="A46" t="s">
        <v>424</v>
      </c>
      <c r="B46" t="s">
        <v>425</v>
      </c>
      <c r="C46" t="s">
        <v>357</v>
      </c>
      <c r="D46" t="s">
        <v>358</v>
      </c>
      <c r="E46" t="s">
        <v>359</v>
      </c>
      <c r="F46" t="s">
        <v>278</v>
      </c>
      <c r="G46" t="s">
        <v>279</v>
      </c>
      <c r="H46" t="s">
        <v>280</v>
      </c>
      <c r="I46" t="s">
        <v>426</v>
      </c>
      <c r="J46" t="s">
        <v>117</v>
      </c>
      <c r="K46" t="s">
        <v>427</v>
      </c>
      <c r="L46" t="s">
        <v>428</v>
      </c>
      <c r="M46" t="s">
        <v>118</v>
      </c>
      <c r="N46" t="s">
        <v>429</v>
      </c>
      <c r="O46" t="s">
        <v>376</v>
      </c>
      <c r="P46" t="s">
        <v>99</v>
      </c>
      <c r="Q46" t="s">
        <v>377</v>
      </c>
      <c r="R46" t="s">
        <v>430</v>
      </c>
      <c r="S46" t="s">
        <v>431</v>
      </c>
      <c r="T46" s="118" t="s">
        <v>432</v>
      </c>
      <c r="U46" s="118" t="s">
        <v>405</v>
      </c>
      <c r="V46" s="118" t="s">
        <v>406</v>
      </c>
      <c r="W46" s="120" t="s">
        <v>432</v>
      </c>
      <c r="X46" s="120" t="s">
        <v>405</v>
      </c>
      <c r="Y46" s="120" t="s">
        <v>406</v>
      </c>
    </row>
    <row r="47" spans="1:25" x14ac:dyDescent="0.3">
      <c r="A47" t="s">
        <v>433</v>
      </c>
      <c r="B47" t="s">
        <v>434</v>
      </c>
      <c r="C47" t="s">
        <v>435</v>
      </c>
      <c r="D47" t="s">
        <v>436</v>
      </c>
      <c r="E47" t="s">
        <v>437</v>
      </c>
      <c r="F47" t="s">
        <v>278</v>
      </c>
      <c r="G47" t="s">
        <v>279</v>
      </c>
      <c r="H47" t="s">
        <v>280</v>
      </c>
      <c r="I47" t="s">
        <v>438</v>
      </c>
      <c r="J47" t="s">
        <v>439</v>
      </c>
      <c r="K47" t="s">
        <v>440</v>
      </c>
      <c r="L47" t="s">
        <v>441</v>
      </c>
      <c r="M47" t="s">
        <v>442</v>
      </c>
      <c r="N47" t="s">
        <v>443</v>
      </c>
      <c r="O47" t="s">
        <v>444</v>
      </c>
      <c r="P47" t="s">
        <v>406</v>
      </c>
      <c r="Q47" t="s">
        <v>445</v>
      </c>
      <c r="R47" t="s">
        <v>446</v>
      </c>
      <c r="S47" t="s">
        <v>447</v>
      </c>
      <c r="T47" s="118" t="s">
        <v>448</v>
      </c>
      <c r="U47" s="118" t="s">
        <v>405</v>
      </c>
      <c r="V47" s="118" t="s">
        <v>406</v>
      </c>
      <c r="W47" s="120" t="s">
        <v>448</v>
      </c>
      <c r="X47" s="120" t="s">
        <v>405</v>
      </c>
      <c r="Y47" s="120" t="s">
        <v>406</v>
      </c>
    </row>
    <row r="48" spans="1:25" x14ac:dyDescent="0.3">
      <c r="A48" t="s">
        <v>449</v>
      </c>
      <c r="B48" t="s">
        <v>450</v>
      </c>
      <c r="C48" t="s">
        <v>435</v>
      </c>
      <c r="D48" t="s">
        <v>436</v>
      </c>
      <c r="E48" t="s">
        <v>437</v>
      </c>
      <c r="F48" t="s">
        <v>278</v>
      </c>
      <c r="G48" t="s">
        <v>279</v>
      </c>
      <c r="H48" t="s">
        <v>280</v>
      </c>
      <c r="I48" t="s">
        <v>451</v>
      </c>
      <c r="J48" t="s">
        <v>452</v>
      </c>
      <c r="K48" t="s">
        <v>453</v>
      </c>
      <c r="L48" t="s">
        <v>454</v>
      </c>
      <c r="M48" t="s">
        <v>455</v>
      </c>
      <c r="N48" t="s">
        <v>456</v>
      </c>
      <c r="O48" t="s">
        <v>444</v>
      </c>
      <c r="P48" t="s">
        <v>406</v>
      </c>
      <c r="Q48" t="s">
        <v>445</v>
      </c>
      <c r="R48" t="s">
        <v>457</v>
      </c>
      <c r="S48" t="s">
        <v>458</v>
      </c>
      <c r="T48" s="118" t="s">
        <v>459</v>
      </c>
      <c r="U48" s="118" t="s">
        <v>460</v>
      </c>
      <c r="V48" s="118" t="s">
        <v>406</v>
      </c>
      <c r="W48" s="120" t="s">
        <v>459</v>
      </c>
      <c r="X48" s="120" t="s">
        <v>460</v>
      </c>
      <c r="Y48" s="120" t="s">
        <v>406</v>
      </c>
    </row>
    <row r="49" spans="1:25" x14ac:dyDescent="0.3">
      <c r="A49" t="s">
        <v>461</v>
      </c>
      <c r="B49" t="s">
        <v>462</v>
      </c>
      <c r="C49" t="s">
        <v>435</v>
      </c>
      <c r="D49" t="s">
        <v>436</v>
      </c>
      <c r="E49" t="s">
        <v>437</v>
      </c>
      <c r="F49" t="s">
        <v>278</v>
      </c>
      <c r="G49" t="s">
        <v>279</v>
      </c>
      <c r="H49" t="s">
        <v>280</v>
      </c>
      <c r="I49" t="s">
        <v>463</v>
      </c>
      <c r="J49" t="s">
        <v>464</v>
      </c>
      <c r="K49" t="s">
        <v>465</v>
      </c>
      <c r="L49" t="s">
        <v>466</v>
      </c>
      <c r="M49" t="s">
        <v>467</v>
      </c>
      <c r="N49" t="s">
        <v>468</v>
      </c>
      <c r="O49" t="s">
        <v>444</v>
      </c>
      <c r="P49" t="s">
        <v>406</v>
      </c>
      <c r="Q49" t="s">
        <v>445</v>
      </c>
      <c r="R49" t="s">
        <v>469</v>
      </c>
      <c r="S49" t="s">
        <v>379</v>
      </c>
      <c r="T49" s="118" t="s">
        <v>464</v>
      </c>
      <c r="U49" s="118" t="s">
        <v>467</v>
      </c>
      <c r="V49" s="118" t="s">
        <v>406</v>
      </c>
      <c r="W49" s="120" t="s">
        <v>464</v>
      </c>
      <c r="X49" s="120" t="s">
        <v>467</v>
      </c>
      <c r="Y49" s="120" t="s">
        <v>406</v>
      </c>
    </row>
    <row r="50" spans="1:25" x14ac:dyDescent="0.3">
      <c r="A50" t="s">
        <v>470</v>
      </c>
      <c r="B50" t="s">
        <v>471</v>
      </c>
      <c r="C50" t="s">
        <v>435</v>
      </c>
      <c r="D50" t="s">
        <v>436</v>
      </c>
      <c r="E50" t="s">
        <v>437</v>
      </c>
      <c r="F50" t="s">
        <v>278</v>
      </c>
      <c r="G50" t="s">
        <v>279</v>
      </c>
      <c r="H50" t="s">
        <v>280</v>
      </c>
      <c r="I50" t="s">
        <v>472</v>
      </c>
      <c r="J50" t="s">
        <v>473</v>
      </c>
      <c r="K50" t="s">
        <v>474</v>
      </c>
      <c r="L50" t="s">
        <v>466</v>
      </c>
      <c r="M50" t="s">
        <v>467</v>
      </c>
      <c r="N50" t="s">
        <v>468</v>
      </c>
      <c r="O50" t="s">
        <v>444</v>
      </c>
      <c r="P50" t="s">
        <v>406</v>
      </c>
      <c r="Q50" t="s">
        <v>445</v>
      </c>
      <c r="R50" t="s">
        <v>475</v>
      </c>
      <c r="S50" t="s">
        <v>476</v>
      </c>
      <c r="T50" s="118" t="s">
        <v>473</v>
      </c>
      <c r="U50" s="118" t="s">
        <v>467</v>
      </c>
      <c r="V50" s="118" t="s">
        <v>406</v>
      </c>
      <c r="W50" s="120" t="s">
        <v>473</v>
      </c>
      <c r="X50" s="120" t="s">
        <v>467</v>
      </c>
      <c r="Y50" s="120" t="s">
        <v>406</v>
      </c>
    </row>
    <row r="51" spans="1:25" x14ac:dyDescent="0.3">
      <c r="A51" t="s">
        <v>477</v>
      </c>
      <c r="B51" t="s">
        <v>478</v>
      </c>
      <c r="C51" t="s">
        <v>435</v>
      </c>
      <c r="D51" t="s">
        <v>436</v>
      </c>
      <c r="E51" t="s">
        <v>437</v>
      </c>
      <c r="F51" t="s">
        <v>278</v>
      </c>
      <c r="G51" t="s">
        <v>279</v>
      </c>
      <c r="H51" t="s">
        <v>280</v>
      </c>
      <c r="I51" t="s">
        <v>479</v>
      </c>
      <c r="J51" t="s">
        <v>480</v>
      </c>
      <c r="K51" t="s">
        <v>481</v>
      </c>
      <c r="L51" t="s">
        <v>466</v>
      </c>
      <c r="M51" t="s">
        <v>467</v>
      </c>
      <c r="N51" t="s">
        <v>468</v>
      </c>
      <c r="O51" t="s">
        <v>444</v>
      </c>
      <c r="P51" t="s">
        <v>406</v>
      </c>
      <c r="Q51" t="s">
        <v>445</v>
      </c>
      <c r="R51" t="s">
        <v>482</v>
      </c>
      <c r="S51" t="s">
        <v>483</v>
      </c>
      <c r="T51" s="118" t="s">
        <v>480</v>
      </c>
      <c r="U51" s="118" t="s">
        <v>467</v>
      </c>
      <c r="V51" s="118" t="s">
        <v>406</v>
      </c>
      <c r="W51" s="120" t="s">
        <v>480</v>
      </c>
      <c r="X51" s="120" t="s">
        <v>467</v>
      </c>
      <c r="Y51" s="120" t="s">
        <v>406</v>
      </c>
    </row>
    <row r="52" spans="1:25" x14ac:dyDescent="0.3">
      <c r="A52" t="s">
        <v>484</v>
      </c>
      <c r="B52" t="s">
        <v>485</v>
      </c>
      <c r="C52" t="s">
        <v>435</v>
      </c>
      <c r="D52" t="s">
        <v>436</v>
      </c>
      <c r="E52" t="s">
        <v>437</v>
      </c>
      <c r="F52" t="s">
        <v>278</v>
      </c>
      <c r="G52" t="s">
        <v>279</v>
      </c>
      <c r="H52" t="s">
        <v>280</v>
      </c>
      <c r="I52" t="s">
        <v>486</v>
      </c>
      <c r="J52" t="s">
        <v>487</v>
      </c>
      <c r="K52" t="s">
        <v>488</v>
      </c>
      <c r="L52" t="s">
        <v>489</v>
      </c>
      <c r="M52" t="s">
        <v>460</v>
      </c>
      <c r="N52" t="s">
        <v>490</v>
      </c>
      <c r="O52" t="s">
        <v>444</v>
      </c>
      <c r="P52" t="s">
        <v>406</v>
      </c>
      <c r="Q52" t="s">
        <v>445</v>
      </c>
      <c r="R52" t="s">
        <v>491</v>
      </c>
      <c r="S52" t="s">
        <v>387</v>
      </c>
      <c r="T52" s="118" t="s">
        <v>492</v>
      </c>
      <c r="U52" s="118" t="s">
        <v>493</v>
      </c>
      <c r="V52" s="118" t="s">
        <v>406</v>
      </c>
      <c r="W52" s="120" t="s">
        <v>492</v>
      </c>
      <c r="X52" s="120" t="s">
        <v>493</v>
      </c>
      <c r="Y52" s="120" t="s">
        <v>406</v>
      </c>
    </row>
    <row r="53" spans="1:25" x14ac:dyDescent="0.3">
      <c r="A53" t="s">
        <v>494</v>
      </c>
      <c r="B53" t="s">
        <v>495</v>
      </c>
      <c r="C53" t="s">
        <v>435</v>
      </c>
      <c r="D53" t="s">
        <v>436</v>
      </c>
      <c r="E53" t="s">
        <v>437</v>
      </c>
      <c r="F53" t="s">
        <v>278</v>
      </c>
      <c r="G53" t="s">
        <v>279</v>
      </c>
      <c r="H53" t="s">
        <v>280</v>
      </c>
      <c r="I53" t="s">
        <v>496</v>
      </c>
      <c r="J53" t="s">
        <v>497</v>
      </c>
      <c r="K53" t="s">
        <v>498</v>
      </c>
      <c r="L53" t="s">
        <v>489</v>
      </c>
      <c r="M53" t="s">
        <v>460</v>
      </c>
      <c r="N53" t="s">
        <v>490</v>
      </c>
      <c r="O53" t="s">
        <v>444</v>
      </c>
      <c r="P53" t="s">
        <v>406</v>
      </c>
      <c r="Q53" t="s">
        <v>445</v>
      </c>
      <c r="R53" t="s">
        <v>499</v>
      </c>
      <c r="S53" t="s">
        <v>500</v>
      </c>
      <c r="T53" s="118" t="s">
        <v>501</v>
      </c>
      <c r="U53" s="118" t="s">
        <v>493</v>
      </c>
      <c r="V53" s="118" t="s">
        <v>406</v>
      </c>
      <c r="W53" s="120" t="s">
        <v>501</v>
      </c>
      <c r="X53" s="120" t="s">
        <v>493</v>
      </c>
      <c r="Y53" s="120" t="s">
        <v>406</v>
      </c>
    </row>
    <row r="54" spans="1:25" x14ac:dyDescent="0.3">
      <c r="A54" t="s">
        <v>502</v>
      </c>
      <c r="B54" t="s">
        <v>503</v>
      </c>
      <c r="C54" t="s">
        <v>435</v>
      </c>
      <c r="D54" t="s">
        <v>436</v>
      </c>
      <c r="E54" t="s">
        <v>437</v>
      </c>
      <c r="F54" t="s">
        <v>278</v>
      </c>
      <c r="G54" t="s">
        <v>279</v>
      </c>
      <c r="H54" t="s">
        <v>280</v>
      </c>
      <c r="I54" t="s">
        <v>504</v>
      </c>
      <c r="J54" t="s">
        <v>505</v>
      </c>
      <c r="K54" t="s">
        <v>506</v>
      </c>
      <c r="L54" t="s">
        <v>489</v>
      </c>
      <c r="M54" t="s">
        <v>460</v>
      </c>
      <c r="N54" t="s">
        <v>490</v>
      </c>
      <c r="O54" t="s">
        <v>444</v>
      </c>
      <c r="P54" t="s">
        <v>406</v>
      </c>
      <c r="Q54" t="s">
        <v>445</v>
      </c>
      <c r="R54" t="s">
        <v>507</v>
      </c>
      <c r="S54" t="s">
        <v>508</v>
      </c>
      <c r="T54" s="118" t="s">
        <v>509</v>
      </c>
      <c r="U54" s="118" t="s">
        <v>493</v>
      </c>
      <c r="V54" s="118" t="s">
        <v>406</v>
      </c>
      <c r="W54" s="120" t="s">
        <v>509</v>
      </c>
      <c r="X54" s="120" t="s">
        <v>493</v>
      </c>
      <c r="Y54" s="120" t="s">
        <v>406</v>
      </c>
    </row>
    <row r="55" spans="1:25" x14ac:dyDescent="0.3">
      <c r="A55" t="s">
        <v>80</v>
      </c>
      <c r="B55" t="s">
        <v>510</v>
      </c>
      <c r="C55" t="s">
        <v>35</v>
      </c>
      <c r="D55" t="s">
        <v>36</v>
      </c>
      <c r="E55" t="s">
        <v>37</v>
      </c>
      <c r="F55" t="s">
        <v>38</v>
      </c>
      <c r="G55" t="s">
        <v>39</v>
      </c>
      <c r="H55" t="s">
        <v>40</v>
      </c>
      <c r="I55" t="s">
        <v>511</v>
      </c>
      <c r="J55" t="s">
        <v>492</v>
      </c>
      <c r="K55" t="s">
        <v>512</v>
      </c>
      <c r="L55" t="s">
        <v>513</v>
      </c>
      <c r="M55" t="s">
        <v>493</v>
      </c>
      <c r="N55" t="s">
        <v>514</v>
      </c>
      <c r="O55" t="s">
        <v>444</v>
      </c>
      <c r="P55" t="s">
        <v>406</v>
      </c>
      <c r="Q55" t="s">
        <v>445</v>
      </c>
      <c r="R55" t="s">
        <v>515</v>
      </c>
      <c r="S55" t="s">
        <v>396</v>
      </c>
      <c r="T55" s="118" t="s">
        <v>452</v>
      </c>
      <c r="U55" s="118" t="s">
        <v>455</v>
      </c>
      <c r="V55" s="118" t="s">
        <v>406</v>
      </c>
      <c r="W55" s="120" t="s">
        <v>452</v>
      </c>
      <c r="X55" s="120" t="s">
        <v>455</v>
      </c>
      <c r="Y55" s="120" t="s">
        <v>406</v>
      </c>
    </row>
    <row r="56" spans="1:25" x14ac:dyDescent="0.3">
      <c r="A56" t="s">
        <v>73</v>
      </c>
      <c r="B56" t="s">
        <v>131</v>
      </c>
      <c r="C56" t="s">
        <v>132</v>
      </c>
      <c r="D56" t="s">
        <v>74</v>
      </c>
      <c r="E56" t="s">
        <v>133</v>
      </c>
      <c r="F56" t="s">
        <v>38</v>
      </c>
      <c r="G56" t="s">
        <v>39</v>
      </c>
      <c r="H56" t="s">
        <v>40</v>
      </c>
      <c r="I56" t="s">
        <v>516</v>
      </c>
      <c r="J56" t="s">
        <v>501</v>
      </c>
      <c r="K56" t="s">
        <v>517</v>
      </c>
      <c r="L56" t="s">
        <v>513</v>
      </c>
      <c r="M56" t="s">
        <v>493</v>
      </c>
      <c r="N56" t="s">
        <v>514</v>
      </c>
      <c r="O56" t="s">
        <v>444</v>
      </c>
      <c r="P56" t="s">
        <v>406</v>
      </c>
      <c r="Q56" t="s">
        <v>445</v>
      </c>
      <c r="R56" t="s">
        <v>518</v>
      </c>
      <c r="S56" t="s">
        <v>519</v>
      </c>
      <c r="T56" s="118" t="s">
        <v>439</v>
      </c>
      <c r="U56" s="118" t="s">
        <v>442</v>
      </c>
      <c r="V56" s="118" t="s">
        <v>406</v>
      </c>
      <c r="W56" s="120" t="s">
        <v>439</v>
      </c>
      <c r="X56" s="120" t="s">
        <v>442</v>
      </c>
      <c r="Y56" s="120" t="s">
        <v>406</v>
      </c>
    </row>
    <row r="57" spans="1:25" x14ac:dyDescent="0.3">
      <c r="A57" t="s">
        <v>58</v>
      </c>
      <c r="B57" t="s">
        <v>520</v>
      </c>
      <c r="C57" t="s">
        <v>139</v>
      </c>
      <c r="D57" t="s">
        <v>59</v>
      </c>
      <c r="E57" t="s">
        <v>140</v>
      </c>
      <c r="F57" t="s">
        <v>38</v>
      </c>
      <c r="G57" t="s">
        <v>39</v>
      </c>
      <c r="H57" t="s">
        <v>40</v>
      </c>
      <c r="I57" t="s">
        <v>521</v>
      </c>
      <c r="J57" t="s">
        <v>509</v>
      </c>
      <c r="K57" t="s">
        <v>522</v>
      </c>
      <c r="L57" t="s">
        <v>513</v>
      </c>
      <c r="M57" t="s">
        <v>493</v>
      </c>
      <c r="N57" t="s">
        <v>514</v>
      </c>
      <c r="O57" t="s">
        <v>444</v>
      </c>
      <c r="P57" t="s">
        <v>406</v>
      </c>
      <c r="Q57" t="s">
        <v>445</v>
      </c>
      <c r="R57" t="s">
        <v>523</v>
      </c>
      <c r="S57" t="s">
        <v>524</v>
      </c>
      <c r="T57" s="118" t="s">
        <v>433</v>
      </c>
      <c r="U57" s="118" t="s">
        <v>436</v>
      </c>
      <c r="V57" s="118" t="s">
        <v>279</v>
      </c>
      <c r="W57" s="120" t="s">
        <v>433</v>
      </c>
      <c r="X57" s="120" t="s">
        <v>436</v>
      </c>
      <c r="Y57" s="120" t="s">
        <v>279</v>
      </c>
    </row>
    <row r="58" spans="1:25" x14ac:dyDescent="0.3">
      <c r="A58" t="s">
        <v>43</v>
      </c>
      <c r="B58" t="s">
        <v>194</v>
      </c>
      <c r="C58" t="s">
        <v>195</v>
      </c>
      <c r="D58" t="s">
        <v>44</v>
      </c>
      <c r="E58" t="s">
        <v>196</v>
      </c>
      <c r="F58" t="s">
        <v>38</v>
      </c>
      <c r="G58" t="s">
        <v>39</v>
      </c>
      <c r="H58" t="s">
        <v>40</v>
      </c>
      <c r="I58" t="s">
        <v>525</v>
      </c>
      <c r="J58" t="s">
        <v>423</v>
      </c>
      <c r="K58" t="s">
        <v>526</v>
      </c>
      <c r="L58" t="s">
        <v>527</v>
      </c>
      <c r="M58" t="s">
        <v>405</v>
      </c>
      <c r="N58" t="s">
        <v>528</v>
      </c>
      <c r="O58" t="s">
        <v>444</v>
      </c>
      <c r="P58" t="s">
        <v>406</v>
      </c>
      <c r="Q58" t="s">
        <v>445</v>
      </c>
      <c r="R58" t="s">
        <v>529</v>
      </c>
      <c r="S58" t="s">
        <v>530</v>
      </c>
      <c r="T58" s="118" t="s">
        <v>449</v>
      </c>
      <c r="U58" s="118" t="s">
        <v>436</v>
      </c>
      <c r="V58" s="118" t="s">
        <v>279</v>
      </c>
      <c r="W58" s="120" t="s">
        <v>449</v>
      </c>
      <c r="X58" s="120" t="s">
        <v>436</v>
      </c>
      <c r="Y58" s="120" t="s">
        <v>279</v>
      </c>
    </row>
    <row r="59" spans="1:25" x14ac:dyDescent="0.3">
      <c r="A59" t="s">
        <v>88</v>
      </c>
      <c r="B59" t="s">
        <v>202</v>
      </c>
      <c r="C59" t="s">
        <v>203</v>
      </c>
      <c r="D59" t="s">
        <v>89</v>
      </c>
      <c r="E59" t="s">
        <v>204</v>
      </c>
      <c r="F59" t="s">
        <v>38</v>
      </c>
      <c r="G59" t="s">
        <v>39</v>
      </c>
      <c r="H59" t="s">
        <v>40</v>
      </c>
      <c r="I59" t="s">
        <v>531</v>
      </c>
      <c r="J59" t="s">
        <v>432</v>
      </c>
      <c r="K59" t="s">
        <v>532</v>
      </c>
      <c r="L59" t="s">
        <v>527</v>
      </c>
      <c r="M59" t="s">
        <v>405</v>
      </c>
      <c r="N59" t="s">
        <v>528</v>
      </c>
      <c r="O59" t="s">
        <v>444</v>
      </c>
      <c r="P59" t="s">
        <v>406</v>
      </c>
      <c r="Q59" t="s">
        <v>445</v>
      </c>
      <c r="R59" t="s">
        <v>533</v>
      </c>
      <c r="S59" t="s">
        <v>407</v>
      </c>
      <c r="T59" s="118" t="s">
        <v>461</v>
      </c>
      <c r="U59" s="118" t="s">
        <v>436</v>
      </c>
      <c r="V59" s="118" t="s">
        <v>279</v>
      </c>
      <c r="W59" s="120" t="s">
        <v>461</v>
      </c>
      <c r="X59" s="120" t="s">
        <v>436</v>
      </c>
      <c r="Y59" s="120" t="s">
        <v>279</v>
      </c>
    </row>
    <row r="60" spans="1:25" x14ac:dyDescent="0.3">
      <c r="A60" t="s">
        <v>157</v>
      </c>
      <c r="B60" t="s">
        <v>211</v>
      </c>
      <c r="C60" t="s">
        <v>212</v>
      </c>
      <c r="D60" t="s">
        <v>158</v>
      </c>
      <c r="E60" t="s">
        <v>213</v>
      </c>
      <c r="F60" t="s">
        <v>214</v>
      </c>
      <c r="G60" t="s">
        <v>159</v>
      </c>
      <c r="H60" t="s">
        <v>215</v>
      </c>
      <c r="I60" t="s">
        <v>534</v>
      </c>
      <c r="J60" t="s">
        <v>404</v>
      </c>
      <c r="K60" t="s">
        <v>535</v>
      </c>
      <c r="L60" t="s">
        <v>527</v>
      </c>
      <c r="M60" t="s">
        <v>405</v>
      </c>
      <c r="N60" t="s">
        <v>528</v>
      </c>
      <c r="O60" t="s">
        <v>444</v>
      </c>
      <c r="P60" t="s">
        <v>406</v>
      </c>
      <c r="Q60" t="s">
        <v>445</v>
      </c>
      <c r="R60" t="s">
        <v>536</v>
      </c>
      <c r="S60" t="s">
        <v>537</v>
      </c>
      <c r="T60" s="118" t="s">
        <v>470</v>
      </c>
      <c r="U60" s="118" t="s">
        <v>436</v>
      </c>
      <c r="V60" s="118" t="s">
        <v>279</v>
      </c>
      <c r="W60" s="120" t="s">
        <v>470</v>
      </c>
      <c r="X60" s="120" t="s">
        <v>436</v>
      </c>
      <c r="Y60" s="120" t="s">
        <v>279</v>
      </c>
    </row>
    <row r="61" spans="1:25" x14ac:dyDescent="0.3">
      <c r="A61" t="s">
        <v>167</v>
      </c>
      <c r="B61" t="s">
        <v>538</v>
      </c>
      <c r="C61" t="s">
        <v>225</v>
      </c>
      <c r="D61" t="s">
        <v>168</v>
      </c>
      <c r="E61" t="s">
        <v>226</v>
      </c>
      <c r="F61" t="s">
        <v>214</v>
      </c>
      <c r="G61" t="s">
        <v>159</v>
      </c>
      <c r="H61" t="s">
        <v>215</v>
      </c>
      <c r="I61" t="s">
        <v>539</v>
      </c>
      <c r="J61" t="s">
        <v>448</v>
      </c>
      <c r="K61" t="s">
        <v>540</v>
      </c>
      <c r="L61" t="s">
        <v>527</v>
      </c>
      <c r="M61" t="s">
        <v>405</v>
      </c>
      <c r="N61" t="s">
        <v>528</v>
      </c>
      <c r="O61" t="s">
        <v>444</v>
      </c>
      <c r="P61" t="s">
        <v>406</v>
      </c>
      <c r="Q61" t="s">
        <v>445</v>
      </c>
      <c r="R61" t="s">
        <v>541</v>
      </c>
      <c r="S61" t="s">
        <v>415</v>
      </c>
      <c r="T61" s="118" t="s">
        <v>494</v>
      </c>
      <c r="U61" s="118" t="s">
        <v>436</v>
      </c>
      <c r="V61" s="118" t="s">
        <v>279</v>
      </c>
      <c r="W61" s="120" t="s">
        <v>494</v>
      </c>
      <c r="X61" s="120" t="s">
        <v>436</v>
      </c>
      <c r="Y61" s="120" t="s">
        <v>279</v>
      </c>
    </row>
    <row r="62" spans="1:25" x14ac:dyDescent="0.3">
      <c r="A62" t="s">
        <v>207</v>
      </c>
      <c r="B62" t="s">
        <v>542</v>
      </c>
      <c r="C62" t="s">
        <v>255</v>
      </c>
      <c r="D62" t="s">
        <v>198</v>
      </c>
      <c r="E62" t="s">
        <v>256</v>
      </c>
      <c r="F62" t="s">
        <v>214</v>
      </c>
      <c r="G62" t="s">
        <v>159</v>
      </c>
      <c r="H62" t="s">
        <v>215</v>
      </c>
      <c r="I62" t="s">
        <v>543</v>
      </c>
      <c r="J62" t="s">
        <v>414</v>
      </c>
      <c r="K62" t="s">
        <v>544</v>
      </c>
      <c r="L62" t="s">
        <v>527</v>
      </c>
      <c r="M62" t="s">
        <v>405</v>
      </c>
      <c r="N62" t="s">
        <v>528</v>
      </c>
      <c r="O62" t="s">
        <v>444</v>
      </c>
      <c r="P62" t="s">
        <v>406</v>
      </c>
      <c r="Q62" t="s">
        <v>445</v>
      </c>
      <c r="R62" t="s">
        <v>545</v>
      </c>
      <c r="S62" t="s">
        <v>313</v>
      </c>
      <c r="T62" s="118" t="s">
        <v>502</v>
      </c>
      <c r="U62" s="118" t="s">
        <v>436</v>
      </c>
      <c r="V62" s="118" t="s">
        <v>279</v>
      </c>
      <c r="W62" s="120" t="s">
        <v>502</v>
      </c>
      <c r="X62" s="120" t="s">
        <v>436</v>
      </c>
      <c r="Y62" s="120" t="s">
        <v>279</v>
      </c>
    </row>
    <row r="63" spans="1:25" x14ac:dyDescent="0.3">
      <c r="A63" t="s">
        <v>197</v>
      </c>
      <c r="B63" t="s">
        <v>282</v>
      </c>
      <c r="C63" t="s">
        <v>255</v>
      </c>
      <c r="D63" t="s">
        <v>198</v>
      </c>
      <c r="E63" t="s">
        <v>256</v>
      </c>
      <c r="F63" t="s">
        <v>214</v>
      </c>
      <c r="G63" t="s">
        <v>159</v>
      </c>
      <c r="H63" t="s">
        <v>215</v>
      </c>
      <c r="I63" t="s">
        <v>545</v>
      </c>
      <c r="J63" t="s">
        <v>313</v>
      </c>
      <c r="K63" t="s">
        <v>546</v>
      </c>
      <c r="L63" t="s">
        <v>547</v>
      </c>
      <c r="M63" t="s">
        <v>314</v>
      </c>
      <c r="N63" t="s">
        <v>548</v>
      </c>
      <c r="O63" t="s">
        <v>29</v>
      </c>
      <c r="P63" t="s">
        <v>30</v>
      </c>
      <c r="Q63" t="s">
        <v>31</v>
      </c>
      <c r="R63" t="s">
        <v>549</v>
      </c>
      <c r="S63" t="s">
        <v>321</v>
      </c>
      <c r="T63" s="118" t="s">
        <v>477</v>
      </c>
      <c r="U63" s="118" t="s">
        <v>436</v>
      </c>
      <c r="V63" s="118" t="s">
        <v>279</v>
      </c>
      <c r="W63" s="120" t="s">
        <v>477</v>
      </c>
      <c r="X63" s="120" t="s">
        <v>436</v>
      </c>
      <c r="Y63" s="120" t="s">
        <v>279</v>
      </c>
    </row>
    <row r="64" spans="1:25" x14ac:dyDescent="0.3">
      <c r="A64" t="s">
        <v>218</v>
      </c>
      <c r="B64" t="s">
        <v>310</v>
      </c>
      <c r="C64" t="s">
        <v>311</v>
      </c>
      <c r="D64" t="s">
        <v>219</v>
      </c>
      <c r="E64" t="s">
        <v>312</v>
      </c>
      <c r="F64" t="s">
        <v>214</v>
      </c>
      <c r="G64" t="s">
        <v>159</v>
      </c>
      <c r="H64" t="s">
        <v>215</v>
      </c>
      <c r="I64" t="s">
        <v>549</v>
      </c>
      <c r="J64" t="s">
        <v>321</v>
      </c>
      <c r="K64" t="s">
        <v>550</v>
      </c>
      <c r="L64" t="s">
        <v>547</v>
      </c>
      <c r="M64" t="s">
        <v>314</v>
      </c>
      <c r="N64" t="s">
        <v>548</v>
      </c>
      <c r="O64" t="s">
        <v>29</v>
      </c>
      <c r="P64" t="s">
        <v>30</v>
      </c>
      <c r="Q64" t="s">
        <v>31</v>
      </c>
      <c r="R64" t="s">
        <v>551</v>
      </c>
      <c r="S64" t="s">
        <v>552</v>
      </c>
      <c r="T64" s="118" t="s">
        <v>484</v>
      </c>
      <c r="U64" s="118" t="s">
        <v>436</v>
      </c>
      <c r="V64" s="118" t="s">
        <v>279</v>
      </c>
      <c r="W64" s="120" t="s">
        <v>484</v>
      </c>
      <c r="X64" s="120" t="s">
        <v>436</v>
      </c>
      <c r="Y64" s="120" t="s">
        <v>279</v>
      </c>
    </row>
    <row r="65" spans="1:25" x14ac:dyDescent="0.3">
      <c r="A65" t="s">
        <v>240</v>
      </c>
      <c r="B65" t="s">
        <v>318</v>
      </c>
      <c r="C65" t="s">
        <v>311</v>
      </c>
      <c r="D65" t="s">
        <v>219</v>
      </c>
      <c r="E65" t="s">
        <v>312</v>
      </c>
      <c r="F65" t="s">
        <v>214</v>
      </c>
      <c r="G65" t="s">
        <v>159</v>
      </c>
      <c r="H65" t="s">
        <v>215</v>
      </c>
      <c r="I65" t="s">
        <v>553</v>
      </c>
      <c r="J65" t="s">
        <v>326</v>
      </c>
      <c r="K65" t="s">
        <v>554</v>
      </c>
      <c r="L65" t="s">
        <v>547</v>
      </c>
      <c r="M65" t="s">
        <v>314</v>
      </c>
      <c r="N65" t="s">
        <v>548</v>
      </c>
      <c r="O65" t="s">
        <v>29</v>
      </c>
      <c r="P65" t="s">
        <v>30</v>
      </c>
      <c r="Q65" t="s">
        <v>31</v>
      </c>
      <c r="R65" t="s">
        <v>555</v>
      </c>
      <c r="S65" t="s">
        <v>556</v>
      </c>
      <c r="T65" s="118" t="s">
        <v>273</v>
      </c>
      <c r="U65" s="118" t="s">
        <v>276</v>
      </c>
      <c r="V65" s="118" t="s">
        <v>279</v>
      </c>
      <c r="W65" s="120" t="s">
        <v>273</v>
      </c>
      <c r="X65" s="120" t="s">
        <v>276</v>
      </c>
      <c r="Y65" s="120" t="s">
        <v>279</v>
      </c>
    </row>
    <row r="66" spans="1:25" x14ac:dyDescent="0.3">
      <c r="A66" t="s">
        <v>229</v>
      </c>
      <c r="B66" t="s">
        <v>325</v>
      </c>
      <c r="C66" t="s">
        <v>311</v>
      </c>
      <c r="D66" t="s">
        <v>219</v>
      </c>
      <c r="E66" t="s">
        <v>312</v>
      </c>
      <c r="F66" t="s">
        <v>214</v>
      </c>
      <c r="G66" t="s">
        <v>159</v>
      </c>
      <c r="H66" t="s">
        <v>215</v>
      </c>
      <c r="I66" t="s">
        <v>557</v>
      </c>
      <c r="J66" t="s">
        <v>336</v>
      </c>
      <c r="K66" t="s">
        <v>558</v>
      </c>
      <c r="L66" t="s">
        <v>547</v>
      </c>
      <c r="M66" t="s">
        <v>314</v>
      </c>
      <c r="N66" t="s">
        <v>548</v>
      </c>
      <c r="O66" t="s">
        <v>29</v>
      </c>
      <c r="P66" t="s">
        <v>30</v>
      </c>
      <c r="Q66" t="s">
        <v>31</v>
      </c>
      <c r="R66" t="s">
        <v>553</v>
      </c>
      <c r="S66" t="s">
        <v>326</v>
      </c>
      <c r="T66" s="118" t="s">
        <v>285</v>
      </c>
      <c r="U66" s="118" t="s">
        <v>276</v>
      </c>
      <c r="V66" s="118" t="s">
        <v>279</v>
      </c>
      <c r="W66" s="120" t="s">
        <v>285</v>
      </c>
      <c r="X66" s="120" t="s">
        <v>276</v>
      </c>
      <c r="Y66" s="120" t="s">
        <v>279</v>
      </c>
    </row>
    <row r="67" spans="1:25" x14ac:dyDescent="0.3">
      <c r="A67" t="s">
        <v>248</v>
      </c>
      <c r="B67" t="s">
        <v>340</v>
      </c>
      <c r="C67" t="s">
        <v>341</v>
      </c>
      <c r="D67" t="s">
        <v>249</v>
      </c>
      <c r="E67" t="s">
        <v>342</v>
      </c>
      <c r="F67" t="s">
        <v>214</v>
      </c>
      <c r="G67" t="s">
        <v>159</v>
      </c>
      <c r="H67" t="s">
        <v>215</v>
      </c>
      <c r="I67" t="s">
        <v>559</v>
      </c>
      <c r="J67" t="s">
        <v>345</v>
      </c>
      <c r="K67" t="s">
        <v>560</v>
      </c>
      <c r="L67" t="s">
        <v>547</v>
      </c>
      <c r="M67" t="s">
        <v>314</v>
      </c>
      <c r="N67" t="s">
        <v>548</v>
      </c>
      <c r="O67" t="s">
        <v>29</v>
      </c>
      <c r="P67" t="s">
        <v>30</v>
      </c>
      <c r="Q67" t="s">
        <v>31</v>
      </c>
      <c r="R67" t="s">
        <v>561</v>
      </c>
      <c r="S67" t="s">
        <v>562</v>
      </c>
      <c r="T67" s="118" t="s">
        <v>301</v>
      </c>
      <c r="U67" s="118" t="s">
        <v>276</v>
      </c>
      <c r="V67" s="118" t="s">
        <v>279</v>
      </c>
      <c r="W67" s="120" t="s">
        <v>301</v>
      </c>
      <c r="X67" s="120" t="s">
        <v>276</v>
      </c>
      <c r="Y67" s="120" t="s">
        <v>279</v>
      </c>
    </row>
    <row r="68" spans="1:25" x14ac:dyDescent="0.3">
      <c r="A68" t="s">
        <v>174</v>
      </c>
      <c r="B68" t="s">
        <v>349</v>
      </c>
      <c r="C68" t="s">
        <v>350</v>
      </c>
      <c r="D68" t="s">
        <v>175</v>
      </c>
      <c r="E68" t="s">
        <v>563</v>
      </c>
      <c r="F68" t="s">
        <v>214</v>
      </c>
      <c r="G68" t="s">
        <v>159</v>
      </c>
      <c r="H68" t="s">
        <v>215</v>
      </c>
      <c r="I68" t="s">
        <v>564</v>
      </c>
      <c r="J68" t="s">
        <v>354</v>
      </c>
      <c r="K68" t="s">
        <v>565</v>
      </c>
      <c r="L68" t="s">
        <v>547</v>
      </c>
      <c r="M68" t="s">
        <v>314</v>
      </c>
      <c r="N68" t="s">
        <v>548</v>
      </c>
      <c r="O68" t="s">
        <v>29</v>
      </c>
      <c r="P68" t="s">
        <v>30</v>
      </c>
      <c r="Q68" t="s">
        <v>31</v>
      </c>
      <c r="R68" t="s">
        <v>566</v>
      </c>
      <c r="S68" t="s">
        <v>567</v>
      </c>
      <c r="T68" s="118" t="s">
        <v>294</v>
      </c>
      <c r="U68" s="118" t="s">
        <v>276</v>
      </c>
      <c r="V68" s="118" t="s">
        <v>279</v>
      </c>
      <c r="W68" s="120" t="s">
        <v>294</v>
      </c>
      <c r="X68" s="120" t="s">
        <v>276</v>
      </c>
      <c r="Y68" s="120" t="s">
        <v>279</v>
      </c>
    </row>
    <row r="69" spans="1:25" x14ac:dyDescent="0.3">
      <c r="A69" t="s">
        <v>190</v>
      </c>
      <c r="B69" t="s">
        <v>361</v>
      </c>
      <c r="C69" t="s">
        <v>350</v>
      </c>
      <c r="D69" t="s">
        <v>175</v>
      </c>
      <c r="E69" t="s">
        <v>563</v>
      </c>
      <c r="F69" t="s">
        <v>214</v>
      </c>
      <c r="G69" t="s">
        <v>159</v>
      </c>
      <c r="H69" t="s">
        <v>215</v>
      </c>
      <c r="I69" t="s">
        <v>568</v>
      </c>
      <c r="J69" t="s">
        <v>569</v>
      </c>
      <c r="K69" t="s">
        <v>570</v>
      </c>
      <c r="L69" t="s">
        <v>571</v>
      </c>
      <c r="M69" t="s">
        <v>364</v>
      </c>
      <c r="N69" t="s">
        <v>572</v>
      </c>
      <c r="O69" t="s">
        <v>29</v>
      </c>
      <c r="P69" t="s">
        <v>30</v>
      </c>
      <c r="Q69" t="s">
        <v>31</v>
      </c>
      <c r="R69" t="s">
        <v>573</v>
      </c>
      <c r="S69" t="s">
        <v>574</v>
      </c>
      <c r="T69" s="118" t="s">
        <v>307</v>
      </c>
      <c r="U69" s="118" t="s">
        <v>276</v>
      </c>
      <c r="V69" s="118" t="s">
        <v>279</v>
      </c>
      <c r="W69" s="120" t="s">
        <v>307</v>
      </c>
      <c r="X69" s="120" t="s">
        <v>276</v>
      </c>
      <c r="Y69" s="120" t="s">
        <v>279</v>
      </c>
    </row>
    <row r="70" spans="1:25" x14ac:dyDescent="0.3">
      <c r="A70" t="s">
        <v>184</v>
      </c>
      <c r="B70" t="s">
        <v>368</v>
      </c>
      <c r="C70" t="s">
        <v>350</v>
      </c>
      <c r="D70" t="s">
        <v>175</v>
      </c>
      <c r="E70" t="s">
        <v>563</v>
      </c>
      <c r="F70" t="s">
        <v>214</v>
      </c>
      <c r="G70" t="s">
        <v>159</v>
      </c>
      <c r="H70" t="s">
        <v>215</v>
      </c>
      <c r="I70" t="s">
        <v>575</v>
      </c>
      <c r="J70" t="s">
        <v>576</v>
      </c>
      <c r="K70" t="s">
        <v>577</v>
      </c>
      <c r="L70" t="s">
        <v>571</v>
      </c>
      <c r="M70" t="s">
        <v>364</v>
      </c>
      <c r="N70" t="s">
        <v>572</v>
      </c>
      <c r="O70" t="s">
        <v>29</v>
      </c>
      <c r="P70" t="s">
        <v>30</v>
      </c>
      <c r="Q70" t="s">
        <v>31</v>
      </c>
      <c r="R70" t="s">
        <v>578</v>
      </c>
      <c r="S70" t="s">
        <v>579</v>
      </c>
      <c r="T70" s="118" t="s">
        <v>315</v>
      </c>
      <c r="U70" s="118" t="s">
        <v>276</v>
      </c>
      <c r="V70" s="118" t="s">
        <v>279</v>
      </c>
      <c r="W70" s="120" t="s">
        <v>315</v>
      </c>
      <c r="X70" s="120" t="s">
        <v>276</v>
      </c>
      <c r="Y70" s="120" t="s">
        <v>279</v>
      </c>
    </row>
    <row r="71" spans="1:25" x14ac:dyDescent="0.3">
      <c r="A71" t="s">
        <v>134</v>
      </c>
      <c r="B71" t="s">
        <v>373</v>
      </c>
      <c r="C71" t="s">
        <v>374</v>
      </c>
      <c r="D71" t="s">
        <v>135</v>
      </c>
      <c r="E71" t="s">
        <v>375</v>
      </c>
      <c r="F71" t="s">
        <v>376</v>
      </c>
      <c r="G71" t="s">
        <v>99</v>
      </c>
      <c r="H71" t="s">
        <v>377</v>
      </c>
      <c r="I71" t="s">
        <v>580</v>
      </c>
      <c r="J71" t="s">
        <v>271</v>
      </c>
      <c r="K71" t="s">
        <v>581</v>
      </c>
      <c r="L71" t="s">
        <v>582</v>
      </c>
      <c r="M71" t="s">
        <v>272</v>
      </c>
      <c r="N71" t="s">
        <v>583</v>
      </c>
      <c r="O71" t="s">
        <v>29</v>
      </c>
      <c r="P71" t="s">
        <v>30</v>
      </c>
      <c r="Q71" t="s">
        <v>31</v>
      </c>
      <c r="R71" t="s">
        <v>568</v>
      </c>
      <c r="S71" t="s">
        <v>569</v>
      </c>
      <c r="T71" s="118" t="s">
        <v>322</v>
      </c>
      <c r="U71" s="118" t="s">
        <v>276</v>
      </c>
      <c r="V71" s="118" t="s">
        <v>279</v>
      </c>
      <c r="W71" s="120" t="s">
        <v>322</v>
      </c>
      <c r="X71" s="120" t="s">
        <v>276</v>
      </c>
      <c r="Y71" s="120" t="s">
        <v>279</v>
      </c>
    </row>
    <row r="72" spans="1:25" x14ac:dyDescent="0.3">
      <c r="A72" t="s">
        <v>97</v>
      </c>
      <c r="B72" t="s">
        <v>381</v>
      </c>
      <c r="C72" t="s">
        <v>382</v>
      </c>
      <c r="D72" t="s">
        <v>98</v>
      </c>
      <c r="E72" t="s">
        <v>383</v>
      </c>
      <c r="F72" t="s">
        <v>376</v>
      </c>
      <c r="G72" t="s">
        <v>99</v>
      </c>
      <c r="H72" t="s">
        <v>377</v>
      </c>
      <c r="I72" t="s">
        <v>369</v>
      </c>
      <c r="J72" t="s">
        <v>292</v>
      </c>
      <c r="K72" t="s">
        <v>584</v>
      </c>
      <c r="L72" t="s">
        <v>585</v>
      </c>
      <c r="M72" t="s">
        <v>293</v>
      </c>
      <c r="N72" t="s">
        <v>586</v>
      </c>
      <c r="O72" t="s">
        <v>29</v>
      </c>
      <c r="P72" t="s">
        <v>30</v>
      </c>
      <c r="Q72" t="s">
        <v>31</v>
      </c>
      <c r="R72" t="s">
        <v>557</v>
      </c>
      <c r="S72" t="s">
        <v>336</v>
      </c>
      <c r="T72" s="118" t="s">
        <v>327</v>
      </c>
      <c r="U72" s="118" t="s">
        <v>276</v>
      </c>
      <c r="V72" s="118" t="s">
        <v>279</v>
      </c>
      <c r="W72" s="120" t="s">
        <v>327</v>
      </c>
      <c r="X72" s="120" t="s">
        <v>276</v>
      </c>
      <c r="Y72" s="120" t="s">
        <v>279</v>
      </c>
    </row>
    <row r="73" spans="1:25" x14ac:dyDescent="0.3">
      <c r="A73" t="s">
        <v>126</v>
      </c>
      <c r="B73" t="s">
        <v>389</v>
      </c>
      <c r="C73" t="s">
        <v>390</v>
      </c>
      <c r="D73" t="s">
        <v>127</v>
      </c>
      <c r="E73" t="s">
        <v>391</v>
      </c>
      <c r="F73" t="s">
        <v>376</v>
      </c>
      <c r="G73" t="s">
        <v>99</v>
      </c>
      <c r="H73" t="s">
        <v>377</v>
      </c>
      <c r="I73" t="s">
        <v>378</v>
      </c>
      <c r="J73" t="s">
        <v>300</v>
      </c>
      <c r="K73" t="s">
        <v>587</v>
      </c>
      <c r="L73" t="s">
        <v>585</v>
      </c>
      <c r="M73" t="s">
        <v>293</v>
      </c>
      <c r="N73" t="s">
        <v>586</v>
      </c>
      <c r="O73" t="s">
        <v>29</v>
      </c>
      <c r="P73" t="s">
        <v>30</v>
      </c>
      <c r="Q73" t="s">
        <v>31</v>
      </c>
      <c r="R73" t="s">
        <v>559</v>
      </c>
      <c r="S73" t="s">
        <v>345</v>
      </c>
      <c r="T73" s="118" t="s">
        <v>337</v>
      </c>
      <c r="U73" s="118" t="s">
        <v>276</v>
      </c>
      <c r="V73" s="118" t="s">
        <v>279</v>
      </c>
      <c r="W73" s="120" t="s">
        <v>337</v>
      </c>
      <c r="X73" s="120" t="s">
        <v>276</v>
      </c>
      <c r="Y73" s="120" t="s">
        <v>279</v>
      </c>
    </row>
    <row r="74" spans="1:25" x14ac:dyDescent="0.3">
      <c r="A74" t="s">
        <v>143</v>
      </c>
      <c r="B74" t="s">
        <v>399</v>
      </c>
      <c r="C74" t="s">
        <v>400</v>
      </c>
      <c r="D74" t="s">
        <v>144</v>
      </c>
      <c r="E74" t="s">
        <v>401</v>
      </c>
      <c r="F74" t="s">
        <v>376</v>
      </c>
      <c r="G74" t="s">
        <v>99</v>
      </c>
      <c r="H74" t="s">
        <v>377</v>
      </c>
      <c r="I74" t="s">
        <v>588</v>
      </c>
      <c r="J74" t="s">
        <v>306</v>
      </c>
      <c r="K74" t="s">
        <v>589</v>
      </c>
      <c r="L74" t="s">
        <v>585</v>
      </c>
      <c r="M74" t="s">
        <v>293</v>
      </c>
      <c r="N74" t="s">
        <v>586</v>
      </c>
      <c r="O74" t="s">
        <v>29</v>
      </c>
      <c r="P74" t="s">
        <v>30</v>
      </c>
      <c r="Q74" t="s">
        <v>31</v>
      </c>
      <c r="R74" t="s">
        <v>564</v>
      </c>
      <c r="S74" t="s">
        <v>354</v>
      </c>
      <c r="T74" s="118" t="s">
        <v>346</v>
      </c>
      <c r="U74" s="118" t="s">
        <v>276</v>
      </c>
      <c r="V74" s="118" t="s">
        <v>279</v>
      </c>
      <c r="W74" s="120" t="s">
        <v>346</v>
      </c>
      <c r="X74" s="120" t="s">
        <v>276</v>
      </c>
      <c r="Y74" s="120" t="s">
        <v>279</v>
      </c>
    </row>
    <row r="75" spans="1:25" x14ac:dyDescent="0.3">
      <c r="A75" t="s">
        <v>105</v>
      </c>
      <c r="B75" t="s">
        <v>410</v>
      </c>
      <c r="C75" t="s">
        <v>411</v>
      </c>
      <c r="D75" t="s">
        <v>106</v>
      </c>
      <c r="E75" t="s">
        <v>412</v>
      </c>
      <c r="F75" t="s">
        <v>376</v>
      </c>
      <c r="G75" t="s">
        <v>99</v>
      </c>
      <c r="H75" t="s">
        <v>377</v>
      </c>
      <c r="I75" t="s">
        <v>590</v>
      </c>
      <c r="J75" t="s">
        <v>591</v>
      </c>
      <c r="K75" t="s">
        <v>592</v>
      </c>
      <c r="L75" t="s">
        <v>593</v>
      </c>
      <c r="M75" t="s">
        <v>386</v>
      </c>
      <c r="N75" t="s">
        <v>594</v>
      </c>
      <c r="O75" t="s">
        <v>29</v>
      </c>
      <c r="P75" t="s">
        <v>30</v>
      </c>
      <c r="Q75" t="s">
        <v>31</v>
      </c>
      <c r="R75" t="s">
        <v>575</v>
      </c>
      <c r="S75" t="s">
        <v>576</v>
      </c>
      <c r="T75" s="118" t="s">
        <v>355</v>
      </c>
      <c r="U75" s="118" t="s">
        <v>358</v>
      </c>
      <c r="V75" s="118" t="s">
        <v>279</v>
      </c>
      <c r="W75" s="120" t="s">
        <v>355</v>
      </c>
      <c r="X75" s="120" t="s">
        <v>358</v>
      </c>
      <c r="Y75" s="120" t="s">
        <v>279</v>
      </c>
    </row>
    <row r="76" spans="1:25" x14ac:dyDescent="0.3">
      <c r="A76" t="s">
        <v>150</v>
      </c>
      <c r="B76" t="s">
        <v>418</v>
      </c>
      <c r="C76" t="s">
        <v>419</v>
      </c>
      <c r="D76" t="s">
        <v>151</v>
      </c>
      <c r="E76" t="s">
        <v>420</v>
      </c>
      <c r="F76" t="s">
        <v>376</v>
      </c>
      <c r="G76" t="s">
        <v>99</v>
      </c>
      <c r="H76" t="s">
        <v>377</v>
      </c>
      <c r="I76" t="s">
        <v>595</v>
      </c>
      <c r="J76" t="s">
        <v>596</v>
      </c>
      <c r="K76" t="s">
        <v>597</v>
      </c>
      <c r="L76" t="s">
        <v>593</v>
      </c>
      <c r="M76" t="s">
        <v>386</v>
      </c>
      <c r="N76" t="s">
        <v>594</v>
      </c>
      <c r="O76" t="s">
        <v>29</v>
      </c>
      <c r="P76" t="s">
        <v>30</v>
      </c>
      <c r="Q76" t="s">
        <v>31</v>
      </c>
      <c r="R76" t="s">
        <v>580</v>
      </c>
      <c r="S76" t="s">
        <v>271</v>
      </c>
      <c r="T76" s="118" t="s">
        <v>365</v>
      </c>
      <c r="U76" s="118" t="s">
        <v>358</v>
      </c>
      <c r="V76" s="118" t="s">
        <v>279</v>
      </c>
      <c r="W76" s="120" t="s">
        <v>365</v>
      </c>
      <c r="X76" s="120" t="s">
        <v>358</v>
      </c>
      <c r="Y76" s="120" t="s">
        <v>279</v>
      </c>
    </row>
    <row r="77" spans="1:25" x14ac:dyDescent="0.3">
      <c r="A77" t="s">
        <v>117</v>
      </c>
      <c r="B77" t="s">
        <v>427</v>
      </c>
      <c r="C77" t="s">
        <v>428</v>
      </c>
      <c r="D77" t="s">
        <v>118</v>
      </c>
      <c r="E77" t="s">
        <v>429</v>
      </c>
      <c r="F77" t="s">
        <v>376</v>
      </c>
      <c r="G77" t="s">
        <v>99</v>
      </c>
      <c r="H77" t="s">
        <v>377</v>
      </c>
      <c r="I77" t="s">
        <v>457</v>
      </c>
      <c r="J77" t="s">
        <v>458</v>
      </c>
      <c r="K77" t="s">
        <v>598</v>
      </c>
      <c r="L77" t="s">
        <v>593</v>
      </c>
      <c r="M77" t="s">
        <v>386</v>
      </c>
      <c r="N77" t="s">
        <v>594</v>
      </c>
      <c r="O77" t="s">
        <v>29</v>
      </c>
      <c r="P77" t="s">
        <v>30</v>
      </c>
      <c r="Q77" t="s">
        <v>31</v>
      </c>
      <c r="R77" t="s">
        <v>599</v>
      </c>
      <c r="S77" t="s">
        <v>600</v>
      </c>
      <c r="T77" s="118" t="s">
        <v>379</v>
      </c>
      <c r="U77" s="118" t="s">
        <v>358</v>
      </c>
      <c r="V77" s="118" t="s">
        <v>279</v>
      </c>
      <c r="W77" s="120" t="s">
        <v>379</v>
      </c>
      <c r="X77" s="120" t="s">
        <v>358</v>
      </c>
      <c r="Y77" s="120" t="s">
        <v>279</v>
      </c>
    </row>
    <row r="78" spans="1:25" x14ac:dyDescent="0.3">
      <c r="A78" t="s">
        <v>439</v>
      </c>
      <c r="B78" t="s">
        <v>440</v>
      </c>
      <c r="C78" t="s">
        <v>441</v>
      </c>
      <c r="D78" t="s">
        <v>442</v>
      </c>
      <c r="E78" t="s">
        <v>443</v>
      </c>
      <c r="F78" t="s">
        <v>444</v>
      </c>
      <c r="G78" t="s">
        <v>406</v>
      </c>
      <c r="H78" t="s">
        <v>445</v>
      </c>
      <c r="I78" t="s">
        <v>507</v>
      </c>
      <c r="J78" t="s">
        <v>508</v>
      </c>
      <c r="K78" t="s">
        <v>601</v>
      </c>
      <c r="L78" t="s">
        <v>593</v>
      </c>
      <c r="M78" t="s">
        <v>386</v>
      </c>
      <c r="N78" t="s">
        <v>594</v>
      </c>
      <c r="O78" t="s">
        <v>29</v>
      </c>
      <c r="P78" t="s">
        <v>30</v>
      </c>
      <c r="Q78" t="s">
        <v>31</v>
      </c>
      <c r="R78" t="s">
        <v>590</v>
      </c>
      <c r="S78" t="s">
        <v>591</v>
      </c>
      <c r="T78" s="118" t="s">
        <v>387</v>
      </c>
      <c r="U78" s="118" t="s">
        <v>358</v>
      </c>
      <c r="V78" s="118" t="s">
        <v>279</v>
      </c>
      <c r="W78" s="120" t="s">
        <v>387</v>
      </c>
      <c r="X78" s="120" t="s">
        <v>358</v>
      </c>
      <c r="Y78" s="120" t="s">
        <v>279</v>
      </c>
    </row>
    <row r="79" spans="1:25" x14ac:dyDescent="0.3">
      <c r="A79" t="s">
        <v>452</v>
      </c>
      <c r="B79" t="s">
        <v>453</v>
      </c>
      <c r="C79" t="s">
        <v>454</v>
      </c>
      <c r="D79" t="s">
        <v>455</v>
      </c>
      <c r="E79" t="s">
        <v>456</v>
      </c>
      <c r="F79" t="s">
        <v>444</v>
      </c>
      <c r="G79" t="s">
        <v>406</v>
      </c>
      <c r="H79" t="s">
        <v>445</v>
      </c>
      <c r="I79" t="s">
        <v>602</v>
      </c>
      <c r="J79" t="s">
        <v>262</v>
      </c>
      <c r="K79" t="s">
        <v>603</v>
      </c>
      <c r="L79" t="s">
        <v>604</v>
      </c>
      <c r="M79" t="s">
        <v>263</v>
      </c>
      <c r="N79" t="s">
        <v>605</v>
      </c>
      <c r="O79" t="s">
        <v>29</v>
      </c>
      <c r="P79" t="s">
        <v>30</v>
      </c>
      <c r="Q79" t="s">
        <v>31</v>
      </c>
      <c r="R79" t="s">
        <v>606</v>
      </c>
      <c r="S79" t="s">
        <v>607</v>
      </c>
      <c r="T79" s="118" t="s">
        <v>396</v>
      </c>
      <c r="U79" s="118" t="s">
        <v>358</v>
      </c>
      <c r="V79" s="118" t="s">
        <v>279</v>
      </c>
      <c r="W79" s="120" t="s">
        <v>396</v>
      </c>
      <c r="X79" s="120" t="s">
        <v>358</v>
      </c>
      <c r="Y79" s="120" t="s">
        <v>279</v>
      </c>
    </row>
    <row r="80" spans="1:25" x14ac:dyDescent="0.3">
      <c r="A80" t="s">
        <v>464</v>
      </c>
      <c r="B80" t="s">
        <v>465</v>
      </c>
      <c r="C80" t="s">
        <v>466</v>
      </c>
      <c r="D80" t="s">
        <v>467</v>
      </c>
      <c r="E80" t="s">
        <v>468</v>
      </c>
      <c r="F80" t="s">
        <v>444</v>
      </c>
      <c r="G80" t="s">
        <v>406</v>
      </c>
      <c r="H80" t="s">
        <v>445</v>
      </c>
      <c r="I80" t="s">
        <v>599</v>
      </c>
      <c r="J80" t="s">
        <v>600</v>
      </c>
      <c r="K80" t="s">
        <v>608</v>
      </c>
      <c r="L80" t="s">
        <v>609</v>
      </c>
      <c r="M80" t="s">
        <v>395</v>
      </c>
      <c r="N80" t="s">
        <v>610</v>
      </c>
      <c r="O80" t="s">
        <v>29</v>
      </c>
      <c r="P80" t="s">
        <v>30</v>
      </c>
      <c r="Q80" t="s">
        <v>31</v>
      </c>
      <c r="R80" t="s">
        <v>611</v>
      </c>
      <c r="S80" t="s">
        <v>612</v>
      </c>
      <c r="T80" s="118" t="s">
        <v>407</v>
      </c>
      <c r="U80" s="118" t="s">
        <v>358</v>
      </c>
      <c r="V80" s="118" t="s">
        <v>279</v>
      </c>
      <c r="W80" s="120" t="s">
        <v>407</v>
      </c>
      <c r="X80" s="120" t="s">
        <v>358</v>
      </c>
      <c r="Y80" s="120" t="s">
        <v>279</v>
      </c>
    </row>
    <row r="81" spans="1:25" x14ac:dyDescent="0.3">
      <c r="A81" t="s">
        <v>473</v>
      </c>
      <c r="B81" t="s">
        <v>474</v>
      </c>
      <c r="C81" t="s">
        <v>466</v>
      </c>
      <c r="D81" t="s">
        <v>467</v>
      </c>
      <c r="E81" t="s">
        <v>468</v>
      </c>
      <c r="F81" t="s">
        <v>444</v>
      </c>
      <c r="G81" t="s">
        <v>406</v>
      </c>
      <c r="H81" t="s">
        <v>445</v>
      </c>
      <c r="I81" t="s">
        <v>392</v>
      </c>
      <c r="J81" t="s">
        <v>393</v>
      </c>
      <c r="K81" t="s">
        <v>613</v>
      </c>
      <c r="L81" t="s">
        <v>609</v>
      </c>
      <c r="M81" t="s">
        <v>395</v>
      </c>
      <c r="N81" t="s">
        <v>610</v>
      </c>
      <c r="O81" t="s">
        <v>29</v>
      </c>
      <c r="P81" t="s">
        <v>30</v>
      </c>
      <c r="Q81" t="s">
        <v>31</v>
      </c>
      <c r="R81" t="s">
        <v>595</v>
      </c>
      <c r="S81" t="s">
        <v>596</v>
      </c>
      <c r="T81" s="118" t="s">
        <v>415</v>
      </c>
      <c r="U81" s="118" t="s">
        <v>358</v>
      </c>
      <c r="V81" s="118" t="s">
        <v>279</v>
      </c>
      <c r="W81" s="120" t="s">
        <v>415</v>
      </c>
      <c r="X81" s="120" t="s">
        <v>358</v>
      </c>
      <c r="Y81" s="120" t="s">
        <v>279</v>
      </c>
    </row>
    <row r="82" spans="1:25" x14ac:dyDescent="0.3">
      <c r="A82" t="s">
        <v>480</v>
      </c>
      <c r="B82" t="s">
        <v>481</v>
      </c>
      <c r="C82" t="s">
        <v>466</v>
      </c>
      <c r="D82" t="s">
        <v>467</v>
      </c>
      <c r="E82" t="s">
        <v>468</v>
      </c>
      <c r="F82" t="s">
        <v>444</v>
      </c>
      <c r="G82" t="s">
        <v>406</v>
      </c>
      <c r="H82" t="s">
        <v>445</v>
      </c>
      <c r="I82" t="s">
        <v>482</v>
      </c>
      <c r="J82" t="s">
        <v>483</v>
      </c>
      <c r="K82" t="s">
        <v>614</v>
      </c>
      <c r="L82" t="s">
        <v>609</v>
      </c>
      <c r="M82" t="s">
        <v>395</v>
      </c>
      <c r="N82" t="s">
        <v>610</v>
      </c>
      <c r="O82" t="s">
        <v>29</v>
      </c>
      <c r="P82" t="s">
        <v>30</v>
      </c>
      <c r="Q82" t="s">
        <v>31</v>
      </c>
      <c r="R82" t="s">
        <v>588</v>
      </c>
      <c r="S82" t="s">
        <v>306</v>
      </c>
      <c r="T82" s="118" t="s">
        <v>424</v>
      </c>
      <c r="U82" s="118" t="s">
        <v>358</v>
      </c>
      <c r="V82" s="118" t="s">
        <v>279</v>
      </c>
      <c r="W82" s="120" t="s">
        <v>424</v>
      </c>
      <c r="X82" s="120" t="s">
        <v>358</v>
      </c>
      <c r="Y82" s="120" t="s">
        <v>279</v>
      </c>
    </row>
    <row r="83" spans="1:25" x14ac:dyDescent="0.3">
      <c r="A83" t="s">
        <v>459</v>
      </c>
      <c r="B83" t="s">
        <v>615</v>
      </c>
      <c r="C83" t="s">
        <v>489</v>
      </c>
      <c r="D83" t="s">
        <v>460</v>
      </c>
      <c r="E83" t="s">
        <v>490</v>
      </c>
      <c r="F83" t="s">
        <v>444</v>
      </c>
      <c r="G83" t="s">
        <v>406</v>
      </c>
      <c r="H83" t="s">
        <v>445</v>
      </c>
      <c r="I83" t="s">
        <v>616</v>
      </c>
      <c r="J83" t="s">
        <v>24</v>
      </c>
      <c r="K83" t="s">
        <v>25</v>
      </c>
      <c r="L83" t="s">
        <v>26</v>
      </c>
      <c r="M83" t="s">
        <v>27</v>
      </c>
      <c r="N83" t="s">
        <v>28</v>
      </c>
      <c r="O83" t="s">
        <v>29</v>
      </c>
      <c r="P83" t="s">
        <v>30</v>
      </c>
      <c r="Q83" t="s">
        <v>31</v>
      </c>
      <c r="R83" t="s">
        <v>602</v>
      </c>
      <c r="S83" t="s">
        <v>262</v>
      </c>
      <c r="T83" s="118" t="s">
        <v>370</v>
      </c>
      <c r="U83" s="118" t="s">
        <v>358</v>
      </c>
      <c r="V83" s="118" t="s">
        <v>279</v>
      </c>
      <c r="W83" s="120" t="s">
        <v>370</v>
      </c>
      <c r="X83" s="120" t="s">
        <v>358</v>
      </c>
      <c r="Y83" s="120" t="s">
        <v>279</v>
      </c>
    </row>
    <row r="84" spans="1:25" x14ac:dyDescent="0.3">
      <c r="A84" t="s">
        <v>492</v>
      </c>
      <c r="B84" t="s">
        <v>512</v>
      </c>
      <c r="C84" t="s">
        <v>513</v>
      </c>
      <c r="D84" t="s">
        <v>493</v>
      </c>
      <c r="E84" t="s">
        <v>514</v>
      </c>
      <c r="F84" t="s">
        <v>444</v>
      </c>
      <c r="G84" t="s">
        <v>406</v>
      </c>
      <c r="H84" t="s">
        <v>445</v>
      </c>
      <c r="I84" t="s">
        <v>617</v>
      </c>
      <c r="J84" t="s">
        <v>45</v>
      </c>
      <c r="K84" t="s">
        <v>46</v>
      </c>
      <c r="L84" t="s">
        <v>47</v>
      </c>
      <c r="M84" t="s">
        <v>48</v>
      </c>
      <c r="N84" t="s">
        <v>49</v>
      </c>
      <c r="O84" t="s">
        <v>29</v>
      </c>
      <c r="P84" t="s">
        <v>30</v>
      </c>
      <c r="Q84" t="s">
        <v>31</v>
      </c>
      <c r="R84" t="s">
        <v>486</v>
      </c>
      <c r="S84" t="s">
        <v>487</v>
      </c>
      <c r="T84" s="118" t="s">
        <v>60</v>
      </c>
      <c r="U84" s="118" t="s">
        <v>63</v>
      </c>
      <c r="V84" s="118" t="s">
        <v>66</v>
      </c>
      <c r="W84" s="120" t="s">
        <v>60</v>
      </c>
      <c r="X84" s="120" t="s">
        <v>63</v>
      </c>
      <c r="Y84" s="120" t="s">
        <v>66</v>
      </c>
    </row>
    <row r="85" spans="1:25" x14ac:dyDescent="0.3">
      <c r="A85" t="s">
        <v>501</v>
      </c>
      <c r="B85" t="s">
        <v>517</v>
      </c>
      <c r="C85" t="s">
        <v>513</v>
      </c>
      <c r="D85" t="s">
        <v>493</v>
      </c>
      <c r="E85" t="s">
        <v>514</v>
      </c>
      <c r="F85" t="s">
        <v>444</v>
      </c>
      <c r="G85" t="s">
        <v>406</v>
      </c>
      <c r="H85" t="s">
        <v>445</v>
      </c>
      <c r="I85" t="s">
        <v>618</v>
      </c>
      <c r="J85" t="s">
        <v>60</v>
      </c>
      <c r="K85" t="s">
        <v>61</v>
      </c>
      <c r="L85" t="s">
        <v>62</v>
      </c>
      <c r="M85" t="s">
        <v>63</v>
      </c>
      <c r="N85" t="s">
        <v>64</v>
      </c>
      <c r="O85" t="s">
        <v>65</v>
      </c>
      <c r="P85" t="s">
        <v>66</v>
      </c>
      <c r="Q85" t="s">
        <v>67</v>
      </c>
      <c r="R85" t="s">
        <v>619</v>
      </c>
      <c r="S85" t="s">
        <v>273</v>
      </c>
      <c r="T85" s="118" t="s">
        <v>75</v>
      </c>
      <c r="U85" s="118" t="s">
        <v>63</v>
      </c>
      <c r="V85" s="118" t="s">
        <v>66</v>
      </c>
      <c r="W85" s="120" t="s">
        <v>75</v>
      </c>
      <c r="X85" s="120" t="s">
        <v>333</v>
      </c>
      <c r="Y85" s="120" t="s">
        <v>30</v>
      </c>
    </row>
    <row r="86" spans="1:25" x14ac:dyDescent="0.3">
      <c r="A86" t="s">
        <v>509</v>
      </c>
      <c r="B86" t="s">
        <v>522</v>
      </c>
      <c r="C86" t="s">
        <v>513</v>
      </c>
      <c r="D86" t="s">
        <v>493</v>
      </c>
      <c r="E86" t="s">
        <v>514</v>
      </c>
      <c r="F86" t="s">
        <v>444</v>
      </c>
      <c r="G86" t="s">
        <v>406</v>
      </c>
      <c r="H86" t="s">
        <v>445</v>
      </c>
      <c r="I86" t="s">
        <v>620</v>
      </c>
      <c r="J86" t="s">
        <v>75</v>
      </c>
      <c r="K86" t="s">
        <v>76</v>
      </c>
      <c r="L86" t="s">
        <v>62</v>
      </c>
      <c r="M86" t="s">
        <v>63</v>
      </c>
      <c r="N86" t="s">
        <v>64</v>
      </c>
      <c r="O86" t="s">
        <v>65</v>
      </c>
      <c r="P86" t="s">
        <v>66</v>
      </c>
      <c r="Q86" t="s">
        <v>67</v>
      </c>
      <c r="R86" t="s">
        <v>511</v>
      </c>
      <c r="S86" t="s">
        <v>492</v>
      </c>
      <c r="T86" s="118" t="s">
        <v>81</v>
      </c>
      <c r="U86" s="118" t="s">
        <v>63</v>
      </c>
      <c r="V86" s="118" t="s">
        <v>66</v>
      </c>
      <c r="W86" s="120" t="s">
        <v>81</v>
      </c>
      <c r="X86" s="120" t="s">
        <v>63</v>
      </c>
      <c r="Y86" s="120" t="s">
        <v>66</v>
      </c>
    </row>
    <row r="87" spans="1:25" x14ac:dyDescent="0.3">
      <c r="A87" t="s">
        <v>423</v>
      </c>
      <c r="B87" t="s">
        <v>526</v>
      </c>
      <c r="C87" t="s">
        <v>527</v>
      </c>
      <c r="D87" t="s">
        <v>405</v>
      </c>
      <c r="E87" t="s">
        <v>528</v>
      </c>
      <c r="F87" t="s">
        <v>444</v>
      </c>
      <c r="G87" t="s">
        <v>406</v>
      </c>
      <c r="H87" t="s">
        <v>445</v>
      </c>
      <c r="I87" t="s">
        <v>621</v>
      </c>
      <c r="J87" t="s">
        <v>81</v>
      </c>
      <c r="K87" t="s">
        <v>82</v>
      </c>
      <c r="L87" t="s">
        <v>62</v>
      </c>
      <c r="M87" t="s">
        <v>63</v>
      </c>
      <c r="N87" t="s">
        <v>64</v>
      </c>
      <c r="O87" t="s">
        <v>65</v>
      </c>
      <c r="P87" t="s">
        <v>66</v>
      </c>
      <c r="Q87" t="s">
        <v>67</v>
      </c>
      <c r="R87" t="s">
        <v>622</v>
      </c>
      <c r="S87" t="s">
        <v>285</v>
      </c>
      <c r="T87" s="118" t="s">
        <v>90</v>
      </c>
      <c r="U87" s="118" t="s">
        <v>63</v>
      </c>
      <c r="V87" s="118" t="s">
        <v>66</v>
      </c>
      <c r="W87" s="120" t="s">
        <v>90</v>
      </c>
      <c r="X87" s="120" t="s">
        <v>63</v>
      </c>
      <c r="Y87" s="120" t="s">
        <v>66</v>
      </c>
    </row>
    <row r="88" spans="1:25" x14ac:dyDescent="0.3">
      <c r="A88" t="s">
        <v>432</v>
      </c>
      <c r="B88" t="s">
        <v>532</v>
      </c>
      <c r="C88" t="s">
        <v>527</v>
      </c>
      <c r="D88" t="s">
        <v>405</v>
      </c>
      <c r="E88" t="s">
        <v>528</v>
      </c>
      <c r="F88" t="s">
        <v>444</v>
      </c>
      <c r="G88" t="s">
        <v>406</v>
      </c>
      <c r="H88" t="s">
        <v>445</v>
      </c>
      <c r="I88" t="s">
        <v>623</v>
      </c>
      <c r="J88" t="s">
        <v>90</v>
      </c>
      <c r="K88" t="s">
        <v>91</v>
      </c>
      <c r="L88" t="s">
        <v>62</v>
      </c>
      <c r="M88" t="s">
        <v>63</v>
      </c>
      <c r="N88" t="s">
        <v>64</v>
      </c>
      <c r="O88" t="s">
        <v>65</v>
      </c>
      <c r="P88" t="s">
        <v>66</v>
      </c>
      <c r="Q88" t="s">
        <v>67</v>
      </c>
      <c r="R88" t="s">
        <v>624</v>
      </c>
      <c r="S88" t="s">
        <v>294</v>
      </c>
      <c r="T88" s="118" t="s">
        <v>100</v>
      </c>
      <c r="U88" s="118" t="s">
        <v>63</v>
      </c>
      <c r="V88" s="118" t="s">
        <v>66</v>
      </c>
      <c r="W88" s="120" t="s">
        <v>100</v>
      </c>
      <c r="X88" s="120" t="s">
        <v>63</v>
      </c>
      <c r="Y88" s="120" t="s">
        <v>66</v>
      </c>
    </row>
    <row r="89" spans="1:25" x14ac:dyDescent="0.3">
      <c r="A89" t="s">
        <v>404</v>
      </c>
      <c r="B89" t="s">
        <v>535</v>
      </c>
      <c r="C89" t="s">
        <v>527</v>
      </c>
      <c r="D89" t="s">
        <v>405</v>
      </c>
      <c r="E89" t="s">
        <v>528</v>
      </c>
      <c r="F89" t="s">
        <v>444</v>
      </c>
      <c r="G89" t="s">
        <v>406</v>
      </c>
      <c r="H89" t="s">
        <v>445</v>
      </c>
      <c r="I89" t="s">
        <v>625</v>
      </c>
      <c r="J89" t="s">
        <v>100</v>
      </c>
      <c r="K89" t="s">
        <v>101</v>
      </c>
      <c r="L89" t="s">
        <v>62</v>
      </c>
      <c r="M89" t="s">
        <v>63</v>
      </c>
      <c r="N89" t="s">
        <v>64</v>
      </c>
      <c r="O89" t="s">
        <v>65</v>
      </c>
      <c r="P89" t="s">
        <v>66</v>
      </c>
      <c r="Q89" t="s">
        <v>67</v>
      </c>
      <c r="R89" t="s">
        <v>626</v>
      </c>
      <c r="S89" t="s">
        <v>301</v>
      </c>
      <c r="T89" s="118" t="s">
        <v>119</v>
      </c>
      <c r="U89" s="118" t="s">
        <v>110</v>
      </c>
      <c r="V89" s="118" t="s">
        <v>66</v>
      </c>
      <c r="W89" s="120" t="s">
        <v>119</v>
      </c>
      <c r="X89" s="120" t="s">
        <v>110</v>
      </c>
      <c r="Y89" s="120" t="s">
        <v>66</v>
      </c>
    </row>
    <row r="90" spans="1:25" x14ac:dyDescent="0.3">
      <c r="A90" t="s">
        <v>448</v>
      </c>
      <c r="B90" t="s">
        <v>540</v>
      </c>
      <c r="C90" t="s">
        <v>527</v>
      </c>
      <c r="D90" t="s">
        <v>405</v>
      </c>
      <c r="E90" t="s">
        <v>528</v>
      </c>
      <c r="F90" t="s">
        <v>444</v>
      </c>
      <c r="G90" t="s">
        <v>406</v>
      </c>
      <c r="H90" t="s">
        <v>445</v>
      </c>
      <c r="I90" t="s">
        <v>627</v>
      </c>
      <c r="J90" t="s">
        <v>107</v>
      </c>
      <c r="K90" t="s">
        <v>108</v>
      </c>
      <c r="L90" t="s">
        <v>109</v>
      </c>
      <c r="M90" t="s">
        <v>110</v>
      </c>
      <c r="N90" t="s">
        <v>111</v>
      </c>
      <c r="O90" t="s">
        <v>65</v>
      </c>
      <c r="P90" t="s">
        <v>66</v>
      </c>
      <c r="Q90" t="s">
        <v>67</v>
      </c>
      <c r="R90" t="s">
        <v>628</v>
      </c>
      <c r="S90" t="s">
        <v>307</v>
      </c>
      <c r="T90" s="118" t="s">
        <v>128</v>
      </c>
      <c r="U90" s="118" t="s">
        <v>110</v>
      </c>
      <c r="V90" s="118" t="s">
        <v>66</v>
      </c>
      <c r="W90" s="120" t="s">
        <v>128</v>
      </c>
      <c r="X90" s="120" t="s">
        <v>110</v>
      </c>
      <c r="Y90" s="120" t="s">
        <v>66</v>
      </c>
    </row>
    <row r="91" spans="1:25" x14ac:dyDescent="0.3">
      <c r="A91" t="s">
        <v>414</v>
      </c>
      <c r="B91" t="s">
        <v>544</v>
      </c>
      <c r="C91" t="s">
        <v>527</v>
      </c>
      <c r="D91" t="s">
        <v>405</v>
      </c>
      <c r="E91" t="s">
        <v>528</v>
      </c>
      <c r="F91" t="s">
        <v>444</v>
      </c>
      <c r="G91" t="s">
        <v>406</v>
      </c>
      <c r="H91" t="s">
        <v>445</v>
      </c>
      <c r="I91" t="s">
        <v>629</v>
      </c>
      <c r="J91" t="s">
        <v>119</v>
      </c>
      <c r="K91" t="s">
        <v>120</v>
      </c>
      <c r="L91" t="s">
        <v>109</v>
      </c>
      <c r="M91" t="s">
        <v>110</v>
      </c>
      <c r="N91" t="s">
        <v>111</v>
      </c>
      <c r="O91" t="s">
        <v>65</v>
      </c>
      <c r="P91" t="s">
        <v>66</v>
      </c>
      <c r="Q91" t="s">
        <v>67</v>
      </c>
      <c r="R91" t="s">
        <v>630</v>
      </c>
      <c r="S91" t="s">
        <v>315</v>
      </c>
      <c r="T91" s="118" t="s">
        <v>136</v>
      </c>
      <c r="U91" s="118" t="s">
        <v>110</v>
      </c>
      <c r="V91" s="118" t="s">
        <v>66</v>
      </c>
      <c r="W91" s="120" t="s">
        <v>136</v>
      </c>
      <c r="X91" s="120" t="s">
        <v>110</v>
      </c>
      <c r="Y91" s="120" t="s">
        <v>66</v>
      </c>
    </row>
    <row r="92" spans="1:25" x14ac:dyDescent="0.3">
      <c r="A92" t="s">
        <v>313</v>
      </c>
      <c r="B92" t="s">
        <v>546</v>
      </c>
      <c r="C92" t="s">
        <v>547</v>
      </c>
      <c r="D92" t="s">
        <v>314</v>
      </c>
      <c r="E92" t="s">
        <v>548</v>
      </c>
      <c r="F92" t="s">
        <v>29</v>
      </c>
      <c r="G92" t="s">
        <v>30</v>
      </c>
      <c r="H92" t="s">
        <v>31</v>
      </c>
      <c r="I92" t="s">
        <v>631</v>
      </c>
      <c r="J92" t="s">
        <v>128</v>
      </c>
      <c r="K92" t="s">
        <v>129</v>
      </c>
      <c r="L92" t="s">
        <v>109</v>
      </c>
      <c r="M92" t="s">
        <v>110</v>
      </c>
      <c r="N92" t="s">
        <v>111</v>
      </c>
      <c r="O92" t="s">
        <v>65</v>
      </c>
      <c r="P92" t="s">
        <v>66</v>
      </c>
      <c r="Q92" t="s">
        <v>67</v>
      </c>
      <c r="R92" t="s">
        <v>632</v>
      </c>
      <c r="S92" t="s">
        <v>322</v>
      </c>
      <c r="T92" s="118" t="s">
        <v>152</v>
      </c>
      <c r="U92" s="118" t="s">
        <v>110</v>
      </c>
      <c r="V92" s="118" t="s">
        <v>66</v>
      </c>
      <c r="W92" s="120" t="s">
        <v>152</v>
      </c>
      <c r="X92" s="120" t="s">
        <v>110</v>
      </c>
      <c r="Y92" s="120" t="s">
        <v>66</v>
      </c>
    </row>
    <row r="93" spans="1:25" x14ac:dyDescent="0.3">
      <c r="A93" t="s">
        <v>321</v>
      </c>
      <c r="B93" t="s">
        <v>550</v>
      </c>
      <c r="C93" t="s">
        <v>547</v>
      </c>
      <c r="D93" t="s">
        <v>314</v>
      </c>
      <c r="E93" t="s">
        <v>548</v>
      </c>
      <c r="F93" t="s">
        <v>29</v>
      </c>
      <c r="G93" t="s">
        <v>30</v>
      </c>
      <c r="H93" t="s">
        <v>31</v>
      </c>
      <c r="I93" t="s">
        <v>633</v>
      </c>
      <c r="J93" t="s">
        <v>136</v>
      </c>
      <c r="K93" t="s">
        <v>137</v>
      </c>
      <c r="L93" t="s">
        <v>109</v>
      </c>
      <c r="M93" t="s">
        <v>110</v>
      </c>
      <c r="N93" t="s">
        <v>111</v>
      </c>
      <c r="O93" t="s">
        <v>65</v>
      </c>
      <c r="P93" t="s">
        <v>66</v>
      </c>
      <c r="Q93" t="s">
        <v>67</v>
      </c>
      <c r="R93" t="s">
        <v>634</v>
      </c>
      <c r="S93" t="s">
        <v>327</v>
      </c>
      <c r="T93" s="118" t="s">
        <v>145</v>
      </c>
      <c r="U93" s="118" t="s">
        <v>110</v>
      </c>
      <c r="V93" s="118" t="s">
        <v>66</v>
      </c>
      <c r="W93" s="120" t="s">
        <v>145</v>
      </c>
      <c r="X93" s="120" t="s">
        <v>110</v>
      </c>
      <c r="Y93" s="120" t="s">
        <v>66</v>
      </c>
    </row>
    <row r="94" spans="1:25" x14ac:dyDescent="0.3">
      <c r="A94" t="s">
        <v>326</v>
      </c>
      <c r="B94" t="s">
        <v>554</v>
      </c>
      <c r="C94" t="s">
        <v>547</v>
      </c>
      <c r="D94" t="s">
        <v>314</v>
      </c>
      <c r="E94" t="s">
        <v>548</v>
      </c>
      <c r="F94" t="s">
        <v>29</v>
      </c>
      <c r="G94" t="s">
        <v>30</v>
      </c>
      <c r="H94" t="s">
        <v>31</v>
      </c>
      <c r="I94" t="s">
        <v>635</v>
      </c>
      <c r="J94" t="s">
        <v>145</v>
      </c>
      <c r="K94" t="s">
        <v>146</v>
      </c>
      <c r="L94" t="s">
        <v>109</v>
      </c>
      <c r="M94" t="s">
        <v>110</v>
      </c>
      <c r="N94" t="s">
        <v>111</v>
      </c>
      <c r="O94" t="s">
        <v>65</v>
      </c>
      <c r="P94" t="s">
        <v>66</v>
      </c>
      <c r="Q94" t="s">
        <v>67</v>
      </c>
      <c r="R94" t="s">
        <v>636</v>
      </c>
      <c r="S94" t="s">
        <v>337</v>
      </c>
      <c r="T94" s="118" t="s">
        <v>169</v>
      </c>
      <c r="U94" s="118" t="s">
        <v>110</v>
      </c>
      <c r="V94" s="118" t="s">
        <v>66</v>
      </c>
      <c r="W94" s="120" t="s">
        <v>169</v>
      </c>
      <c r="X94" s="120" t="s">
        <v>110</v>
      </c>
      <c r="Y94" s="120" t="s">
        <v>66</v>
      </c>
    </row>
    <row r="95" spans="1:25" x14ac:dyDescent="0.3">
      <c r="A95" t="s">
        <v>336</v>
      </c>
      <c r="B95" t="s">
        <v>558</v>
      </c>
      <c r="C95" t="s">
        <v>547</v>
      </c>
      <c r="D95" t="s">
        <v>314</v>
      </c>
      <c r="E95" t="s">
        <v>548</v>
      </c>
      <c r="F95" t="s">
        <v>29</v>
      </c>
      <c r="G95" t="s">
        <v>30</v>
      </c>
      <c r="H95" t="s">
        <v>31</v>
      </c>
      <c r="I95" t="s">
        <v>637</v>
      </c>
      <c r="J95" t="s">
        <v>152</v>
      </c>
      <c r="K95" t="s">
        <v>153</v>
      </c>
      <c r="L95" t="s">
        <v>109</v>
      </c>
      <c r="M95" t="s">
        <v>110</v>
      </c>
      <c r="N95" t="s">
        <v>111</v>
      </c>
      <c r="O95" t="s">
        <v>65</v>
      </c>
      <c r="P95" t="s">
        <v>66</v>
      </c>
      <c r="Q95" t="s">
        <v>67</v>
      </c>
      <c r="R95" t="s">
        <v>638</v>
      </c>
      <c r="S95" t="s">
        <v>346</v>
      </c>
      <c r="T95" s="118" t="s">
        <v>160</v>
      </c>
      <c r="U95" s="118" t="s">
        <v>110</v>
      </c>
      <c r="V95" s="118" t="s">
        <v>66</v>
      </c>
      <c r="W95" s="120" t="s">
        <v>160</v>
      </c>
      <c r="X95" s="120" t="s">
        <v>110</v>
      </c>
      <c r="Y95" s="120" t="s">
        <v>66</v>
      </c>
    </row>
    <row r="96" spans="1:25" x14ac:dyDescent="0.3">
      <c r="A96" t="s">
        <v>345</v>
      </c>
      <c r="B96" t="s">
        <v>560</v>
      </c>
      <c r="C96" t="s">
        <v>547</v>
      </c>
      <c r="D96" t="s">
        <v>314</v>
      </c>
      <c r="E96" t="s">
        <v>548</v>
      </c>
      <c r="F96" t="s">
        <v>29</v>
      </c>
      <c r="G96" t="s">
        <v>30</v>
      </c>
      <c r="H96" t="s">
        <v>31</v>
      </c>
      <c r="I96" t="s">
        <v>639</v>
      </c>
      <c r="J96" t="s">
        <v>160</v>
      </c>
      <c r="K96" t="s">
        <v>161</v>
      </c>
      <c r="L96" t="s">
        <v>109</v>
      </c>
      <c r="M96" t="s">
        <v>110</v>
      </c>
      <c r="N96" t="s">
        <v>111</v>
      </c>
      <c r="O96" t="s">
        <v>65</v>
      </c>
      <c r="P96" t="s">
        <v>66</v>
      </c>
      <c r="Q96" t="s">
        <v>67</v>
      </c>
      <c r="R96" t="s">
        <v>640</v>
      </c>
      <c r="S96" t="s">
        <v>433</v>
      </c>
      <c r="T96" s="118" t="s">
        <v>107</v>
      </c>
      <c r="U96" s="118" t="s">
        <v>110</v>
      </c>
      <c r="V96" s="118" t="s">
        <v>66</v>
      </c>
      <c r="W96" s="120" t="s">
        <v>107</v>
      </c>
      <c r="X96" s="120" t="s">
        <v>110</v>
      </c>
      <c r="Y96" s="120" t="s">
        <v>66</v>
      </c>
    </row>
    <row r="97" spans="1:25" x14ac:dyDescent="0.3">
      <c r="A97" t="s">
        <v>354</v>
      </c>
      <c r="B97" t="s">
        <v>565</v>
      </c>
      <c r="C97" t="s">
        <v>547</v>
      </c>
      <c r="D97" t="s">
        <v>314</v>
      </c>
      <c r="E97" t="s">
        <v>548</v>
      </c>
      <c r="F97" t="s">
        <v>29</v>
      </c>
      <c r="G97" t="s">
        <v>30</v>
      </c>
      <c r="H97" t="s">
        <v>31</v>
      </c>
      <c r="I97" t="s">
        <v>641</v>
      </c>
      <c r="J97" t="s">
        <v>169</v>
      </c>
      <c r="K97" t="s">
        <v>170</v>
      </c>
      <c r="L97" t="s">
        <v>109</v>
      </c>
      <c r="M97" t="s">
        <v>110</v>
      </c>
      <c r="N97" t="s">
        <v>111</v>
      </c>
      <c r="O97" t="s">
        <v>65</v>
      </c>
      <c r="P97" t="s">
        <v>66</v>
      </c>
      <c r="Q97" t="s">
        <v>67</v>
      </c>
      <c r="R97" t="s">
        <v>642</v>
      </c>
      <c r="S97" t="s">
        <v>449</v>
      </c>
      <c r="T97" s="118" t="s">
        <v>176</v>
      </c>
      <c r="U97" s="118" t="s">
        <v>179</v>
      </c>
      <c r="V97" s="118" t="s">
        <v>66</v>
      </c>
      <c r="W97" s="120" t="s">
        <v>176</v>
      </c>
      <c r="X97" s="120" t="s">
        <v>179</v>
      </c>
      <c r="Y97" s="120" t="s">
        <v>66</v>
      </c>
    </row>
    <row r="98" spans="1:25" x14ac:dyDescent="0.3">
      <c r="A98" t="s">
        <v>363</v>
      </c>
      <c r="B98" t="s">
        <v>643</v>
      </c>
      <c r="C98" t="s">
        <v>571</v>
      </c>
      <c r="D98" t="s">
        <v>364</v>
      </c>
      <c r="E98" t="s">
        <v>572</v>
      </c>
      <c r="F98" t="s">
        <v>29</v>
      </c>
      <c r="G98" t="s">
        <v>30</v>
      </c>
      <c r="H98" t="s">
        <v>31</v>
      </c>
      <c r="I98" t="s">
        <v>644</v>
      </c>
      <c r="J98" t="s">
        <v>176</v>
      </c>
      <c r="K98" t="s">
        <v>177</v>
      </c>
      <c r="L98" t="s">
        <v>178</v>
      </c>
      <c r="M98" t="s">
        <v>179</v>
      </c>
      <c r="N98" t="s">
        <v>180</v>
      </c>
      <c r="O98" t="s">
        <v>65</v>
      </c>
      <c r="P98" t="s">
        <v>66</v>
      </c>
      <c r="Q98" t="s">
        <v>67</v>
      </c>
      <c r="R98" t="s">
        <v>645</v>
      </c>
      <c r="S98" t="s">
        <v>461</v>
      </c>
      <c r="T98" s="118" t="s">
        <v>185</v>
      </c>
      <c r="U98" s="118" t="s">
        <v>179</v>
      </c>
      <c r="V98" s="118" t="s">
        <v>66</v>
      </c>
      <c r="W98" s="120" t="s">
        <v>185</v>
      </c>
      <c r="X98" s="120" t="s">
        <v>179</v>
      </c>
      <c r="Y98" s="120" t="s">
        <v>66</v>
      </c>
    </row>
    <row r="99" spans="1:25" x14ac:dyDescent="0.3">
      <c r="A99" t="s">
        <v>271</v>
      </c>
      <c r="B99" t="s">
        <v>581</v>
      </c>
      <c r="C99" t="s">
        <v>582</v>
      </c>
      <c r="D99" t="s">
        <v>272</v>
      </c>
      <c r="E99" t="s">
        <v>583</v>
      </c>
      <c r="F99" t="s">
        <v>29</v>
      </c>
      <c r="G99" t="s">
        <v>30</v>
      </c>
      <c r="H99" t="s">
        <v>31</v>
      </c>
      <c r="I99" t="s">
        <v>646</v>
      </c>
      <c r="J99" t="s">
        <v>185</v>
      </c>
      <c r="K99" t="s">
        <v>186</v>
      </c>
      <c r="L99" t="s">
        <v>178</v>
      </c>
      <c r="M99" t="s">
        <v>179</v>
      </c>
      <c r="N99" t="s">
        <v>180</v>
      </c>
      <c r="O99" t="s">
        <v>65</v>
      </c>
      <c r="P99" t="s">
        <v>66</v>
      </c>
      <c r="Q99" t="s">
        <v>67</v>
      </c>
      <c r="R99" t="s">
        <v>647</v>
      </c>
      <c r="S99" t="s">
        <v>470</v>
      </c>
      <c r="T99" s="118" t="s">
        <v>191</v>
      </c>
      <c r="U99" s="118" t="s">
        <v>179</v>
      </c>
      <c r="V99" s="118" t="s">
        <v>66</v>
      </c>
      <c r="W99" s="120" t="s">
        <v>191</v>
      </c>
      <c r="X99" s="120" t="s">
        <v>179</v>
      </c>
      <c r="Y99" s="120" t="s">
        <v>66</v>
      </c>
    </row>
    <row r="100" spans="1:25" x14ac:dyDescent="0.3">
      <c r="A100" t="s">
        <v>51</v>
      </c>
      <c r="B100" t="s">
        <v>52</v>
      </c>
      <c r="C100" t="s">
        <v>53</v>
      </c>
      <c r="D100" t="s">
        <v>54</v>
      </c>
      <c r="E100" t="s">
        <v>55</v>
      </c>
      <c r="F100" t="s">
        <v>29</v>
      </c>
      <c r="G100" t="s">
        <v>30</v>
      </c>
      <c r="H100" t="s">
        <v>31</v>
      </c>
      <c r="I100" t="s">
        <v>648</v>
      </c>
      <c r="J100" t="s">
        <v>191</v>
      </c>
      <c r="K100" t="s">
        <v>192</v>
      </c>
      <c r="L100" t="s">
        <v>178</v>
      </c>
      <c r="M100" t="s">
        <v>179</v>
      </c>
      <c r="N100" t="s">
        <v>180</v>
      </c>
      <c r="O100" t="s">
        <v>65</v>
      </c>
      <c r="P100" t="s">
        <v>66</v>
      </c>
      <c r="Q100" t="s">
        <v>67</v>
      </c>
      <c r="R100" t="s">
        <v>649</v>
      </c>
      <c r="S100" t="s">
        <v>477</v>
      </c>
      <c r="T100" s="118" t="s">
        <v>199</v>
      </c>
      <c r="U100" s="118" t="s">
        <v>179</v>
      </c>
      <c r="V100" s="118" t="s">
        <v>66</v>
      </c>
      <c r="W100" s="120" t="s">
        <v>199</v>
      </c>
      <c r="X100" s="120" t="s">
        <v>179</v>
      </c>
      <c r="Y100" s="120" t="s">
        <v>66</v>
      </c>
    </row>
    <row r="101" spans="1:25" x14ac:dyDescent="0.3">
      <c r="A101" t="s">
        <v>330</v>
      </c>
      <c r="B101" t="s">
        <v>331</v>
      </c>
      <c r="C101" t="s">
        <v>332</v>
      </c>
      <c r="D101" t="s">
        <v>333</v>
      </c>
      <c r="E101" t="s">
        <v>334</v>
      </c>
      <c r="F101" t="s">
        <v>29</v>
      </c>
      <c r="G101" t="s">
        <v>30</v>
      </c>
      <c r="H101" t="s">
        <v>31</v>
      </c>
      <c r="I101" t="s">
        <v>650</v>
      </c>
      <c r="J101" t="s">
        <v>199</v>
      </c>
      <c r="K101" t="s">
        <v>200</v>
      </c>
      <c r="L101" t="s">
        <v>178</v>
      </c>
      <c r="M101" t="s">
        <v>179</v>
      </c>
      <c r="N101" t="s">
        <v>180</v>
      </c>
      <c r="O101" t="s">
        <v>65</v>
      </c>
      <c r="P101" t="s">
        <v>66</v>
      </c>
      <c r="Q101" t="s">
        <v>67</v>
      </c>
      <c r="R101" t="s">
        <v>651</v>
      </c>
      <c r="S101" t="s">
        <v>484</v>
      </c>
      <c r="T101" s="118" t="s">
        <v>208</v>
      </c>
      <c r="U101" s="118" t="s">
        <v>179</v>
      </c>
      <c r="V101" s="118" t="s">
        <v>66</v>
      </c>
      <c r="W101" s="120" t="s">
        <v>208</v>
      </c>
      <c r="X101" s="120" t="s">
        <v>179</v>
      </c>
      <c r="Y101" s="120" t="s">
        <v>66</v>
      </c>
    </row>
    <row r="102" spans="1:25" x14ac:dyDescent="0.3">
      <c r="A102" t="s">
        <v>292</v>
      </c>
      <c r="B102" t="s">
        <v>584</v>
      </c>
      <c r="C102" t="s">
        <v>585</v>
      </c>
      <c r="D102" t="s">
        <v>293</v>
      </c>
      <c r="E102" t="s">
        <v>586</v>
      </c>
      <c r="F102" t="s">
        <v>29</v>
      </c>
      <c r="G102" t="s">
        <v>30</v>
      </c>
      <c r="H102" t="s">
        <v>31</v>
      </c>
      <c r="I102" t="s">
        <v>652</v>
      </c>
      <c r="J102" t="s">
        <v>208</v>
      </c>
      <c r="K102" t="s">
        <v>209</v>
      </c>
      <c r="L102" t="s">
        <v>178</v>
      </c>
      <c r="M102" t="s">
        <v>179</v>
      </c>
      <c r="N102" t="s">
        <v>180</v>
      </c>
      <c r="O102" t="s">
        <v>65</v>
      </c>
      <c r="P102" t="s">
        <v>66</v>
      </c>
      <c r="Q102" t="s">
        <v>67</v>
      </c>
      <c r="R102" t="s">
        <v>653</v>
      </c>
      <c r="S102" t="s">
        <v>494</v>
      </c>
      <c r="T102" s="118" t="s">
        <v>220</v>
      </c>
      <c r="U102" s="118" t="s">
        <v>179</v>
      </c>
      <c r="V102" s="118" t="s">
        <v>66</v>
      </c>
      <c r="W102" s="120" t="s">
        <v>220</v>
      </c>
      <c r="X102" s="120" t="s">
        <v>179</v>
      </c>
      <c r="Y102" s="120" t="s">
        <v>66</v>
      </c>
    </row>
    <row r="103" spans="1:25" x14ac:dyDescent="0.3">
      <c r="A103" t="s">
        <v>300</v>
      </c>
      <c r="B103" t="s">
        <v>587</v>
      </c>
      <c r="C103" t="s">
        <v>585</v>
      </c>
      <c r="D103" t="s">
        <v>293</v>
      </c>
      <c r="E103" t="s">
        <v>586</v>
      </c>
      <c r="F103" t="s">
        <v>29</v>
      </c>
      <c r="G103" t="s">
        <v>30</v>
      </c>
      <c r="H103" t="s">
        <v>31</v>
      </c>
      <c r="I103" t="s">
        <v>654</v>
      </c>
      <c r="J103" t="s">
        <v>220</v>
      </c>
      <c r="K103" t="s">
        <v>221</v>
      </c>
      <c r="L103" t="s">
        <v>178</v>
      </c>
      <c r="M103" t="s">
        <v>179</v>
      </c>
      <c r="N103" t="s">
        <v>180</v>
      </c>
      <c r="O103" t="s">
        <v>65</v>
      </c>
      <c r="P103" t="s">
        <v>66</v>
      </c>
      <c r="Q103" t="s">
        <v>67</v>
      </c>
      <c r="R103" t="s">
        <v>655</v>
      </c>
      <c r="S103" t="s">
        <v>502</v>
      </c>
      <c r="T103" s="118" t="s">
        <v>230</v>
      </c>
      <c r="U103" s="118" t="s">
        <v>233</v>
      </c>
      <c r="V103" s="118" t="s">
        <v>66</v>
      </c>
      <c r="W103" s="120" t="s">
        <v>230</v>
      </c>
      <c r="X103" s="120" t="s">
        <v>233</v>
      </c>
      <c r="Y103" s="120" t="s">
        <v>66</v>
      </c>
    </row>
    <row r="104" spans="1:25" x14ac:dyDescent="0.3">
      <c r="A104" t="s">
        <v>306</v>
      </c>
      <c r="B104" t="s">
        <v>589</v>
      </c>
      <c r="C104" t="s">
        <v>585</v>
      </c>
      <c r="D104" t="s">
        <v>293</v>
      </c>
      <c r="E104" t="s">
        <v>586</v>
      </c>
      <c r="F104" t="s">
        <v>29</v>
      </c>
      <c r="G104" t="s">
        <v>30</v>
      </c>
      <c r="H104" t="s">
        <v>31</v>
      </c>
      <c r="I104" t="s">
        <v>656</v>
      </c>
      <c r="J104" t="s">
        <v>230</v>
      </c>
      <c r="K104" t="s">
        <v>231</v>
      </c>
      <c r="L104" t="s">
        <v>232</v>
      </c>
      <c r="M104" t="s">
        <v>233</v>
      </c>
      <c r="N104" t="s">
        <v>234</v>
      </c>
      <c r="O104" t="s">
        <v>65</v>
      </c>
      <c r="P104" t="s">
        <v>66</v>
      </c>
      <c r="Q104" t="s">
        <v>67</v>
      </c>
      <c r="R104" t="s">
        <v>252</v>
      </c>
      <c r="S104" t="s">
        <v>253</v>
      </c>
      <c r="T104" s="118" t="s">
        <v>250</v>
      </c>
      <c r="U104" s="118" t="s">
        <v>233</v>
      </c>
      <c r="V104" s="118" t="s">
        <v>66</v>
      </c>
      <c r="W104" s="120" t="s">
        <v>250</v>
      </c>
      <c r="X104" s="120" t="s">
        <v>233</v>
      </c>
      <c r="Y104" s="120" t="s">
        <v>66</v>
      </c>
    </row>
    <row r="105" spans="1:25" x14ac:dyDescent="0.3">
      <c r="A105" t="s">
        <v>385</v>
      </c>
      <c r="B105" t="s">
        <v>657</v>
      </c>
      <c r="C105" t="s">
        <v>593</v>
      </c>
      <c r="D105" t="s">
        <v>386</v>
      </c>
      <c r="E105" t="s">
        <v>594</v>
      </c>
      <c r="F105" t="s">
        <v>29</v>
      </c>
      <c r="G105" t="s">
        <v>30</v>
      </c>
      <c r="H105" t="s">
        <v>31</v>
      </c>
      <c r="I105" t="s">
        <v>658</v>
      </c>
      <c r="J105" t="s">
        <v>659</v>
      </c>
      <c r="K105" t="s">
        <v>660</v>
      </c>
      <c r="L105" t="s">
        <v>232</v>
      </c>
      <c r="M105" t="s">
        <v>233</v>
      </c>
      <c r="N105" t="s">
        <v>234</v>
      </c>
      <c r="O105" t="s">
        <v>65</v>
      </c>
      <c r="P105" t="s">
        <v>66</v>
      </c>
      <c r="Q105" t="s">
        <v>67</v>
      </c>
      <c r="R105" t="s">
        <v>259</v>
      </c>
      <c r="S105" t="s">
        <v>260</v>
      </c>
      <c r="T105" s="118" t="s">
        <v>257</v>
      </c>
      <c r="U105" s="118" t="s">
        <v>233</v>
      </c>
      <c r="V105" s="118" t="s">
        <v>66</v>
      </c>
      <c r="W105" s="120" t="s">
        <v>257</v>
      </c>
      <c r="X105" s="120" t="s">
        <v>233</v>
      </c>
      <c r="Y105" s="120" t="s">
        <v>66</v>
      </c>
    </row>
    <row r="106" spans="1:25" x14ac:dyDescent="0.3">
      <c r="A106" t="s">
        <v>262</v>
      </c>
      <c r="B106" t="s">
        <v>603</v>
      </c>
      <c r="C106" t="s">
        <v>604</v>
      </c>
      <c r="D106" t="s">
        <v>263</v>
      </c>
      <c r="E106" t="s">
        <v>605</v>
      </c>
      <c r="F106" t="s">
        <v>29</v>
      </c>
      <c r="G106" t="s">
        <v>30</v>
      </c>
      <c r="H106" t="s">
        <v>31</v>
      </c>
      <c r="I106" t="s">
        <v>661</v>
      </c>
      <c r="J106" t="s">
        <v>662</v>
      </c>
      <c r="K106" t="s">
        <v>663</v>
      </c>
      <c r="L106" t="s">
        <v>232</v>
      </c>
      <c r="M106" t="s">
        <v>233</v>
      </c>
      <c r="N106" t="s">
        <v>234</v>
      </c>
      <c r="O106" t="s">
        <v>65</v>
      </c>
      <c r="P106" t="s">
        <v>66</v>
      </c>
      <c r="Q106" t="s">
        <v>67</v>
      </c>
      <c r="R106" t="s">
        <v>222</v>
      </c>
      <c r="S106" t="s">
        <v>223</v>
      </c>
      <c r="T106" s="118" t="s">
        <v>264</v>
      </c>
      <c r="U106" s="118" t="s">
        <v>233</v>
      </c>
      <c r="V106" s="118" t="s">
        <v>66</v>
      </c>
      <c r="W106" s="120" t="s">
        <v>264</v>
      </c>
      <c r="X106" s="120" t="s">
        <v>233</v>
      </c>
      <c r="Y106" s="120" t="s">
        <v>66</v>
      </c>
    </row>
    <row r="107" spans="1:25" x14ac:dyDescent="0.3">
      <c r="A107" t="s">
        <v>394</v>
      </c>
      <c r="B107" t="s">
        <v>664</v>
      </c>
      <c r="C107" t="s">
        <v>609</v>
      </c>
      <c r="D107" t="s">
        <v>395</v>
      </c>
      <c r="E107" t="s">
        <v>610</v>
      </c>
      <c r="F107" t="s">
        <v>29</v>
      </c>
      <c r="G107" t="s">
        <v>30</v>
      </c>
      <c r="H107" t="s">
        <v>31</v>
      </c>
      <c r="I107" t="s">
        <v>665</v>
      </c>
      <c r="J107" t="s">
        <v>250</v>
      </c>
      <c r="K107" t="s">
        <v>251</v>
      </c>
      <c r="L107" t="s">
        <v>232</v>
      </c>
      <c r="M107" t="s">
        <v>233</v>
      </c>
      <c r="N107" t="s">
        <v>234</v>
      </c>
      <c r="O107" t="s">
        <v>65</v>
      </c>
      <c r="P107" t="s">
        <v>66</v>
      </c>
      <c r="Q107" t="s">
        <v>67</v>
      </c>
      <c r="R107" t="s">
        <v>266</v>
      </c>
      <c r="S107" t="s">
        <v>267</v>
      </c>
      <c r="T107" s="118" t="s">
        <v>241</v>
      </c>
      <c r="U107" s="118" t="s">
        <v>233</v>
      </c>
      <c r="V107" s="118" t="s">
        <v>66</v>
      </c>
      <c r="W107" s="120" t="s">
        <v>241</v>
      </c>
      <c r="X107" s="120" t="s">
        <v>233</v>
      </c>
      <c r="Y107" s="120" t="s">
        <v>66</v>
      </c>
    </row>
    <row r="108" spans="1:25" x14ac:dyDescent="0.3">
      <c r="I108" t="s">
        <v>666</v>
      </c>
      <c r="J108" t="s">
        <v>257</v>
      </c>
      <c r="K108" t="s">
        <v>258</v>
      </c>
      <c r="L108" t="s">
        <v>232</v>
      </c>
      <c r="M108" t="s">
        <v>233</v>
      </c>
      <c r="N108" t="s">
        <v>234</v>
      </c>
      <c r="O108" t="s">
        <v>65</v>
      </c>
      <c r="P108" t="s">
        <v>66</v>
      </c>
      <c r="Q108" t="s">
        <v>67</v>
      </c>
      <c r="R108" t="s">
        <v>309</v>
      </c>
      <c r="S108" t="s">
        <v>218</v>
      </c>
    </row>
    <row r="109" spans="1:25" x14ac:dyDescent="0.3">
      <c r="I109" t="s">
        <v>667</v>
      </c>
      <c r="J109" t="s">
        <v>264</v>
      </c>
      <c r="K109" t="s">
        <v>265</v>
      </c>
      <c r="L109" t="s">
        <v>232</v>
      </c>
      <c r="M109" t="s">
        <v>233</v>
      </c>
      <c r="N109" t="s">
        <v>234</v>
      </c>
      <c r="O109" t="s">
        <v>65</v>
      </c>
      <c r="P109" t="s">
        <v>66</v>
      </c>
      <c r="Q109" t="s">
        <v>67</v>
      </c>
      <c r="R109" t="s">
        <v>281</v>
      </c>
      <c r="S109" t="s">
        <v>197</v>
      </c>
    </row>
    <row r="110" spans="1:25" x14ac:dyDescent="0.3">
      <c r="I110" t="s">
        <v>619</v>
      </c>
      <c r="J110" t="s">
        <v>273</v>
      </c>
      <c r="K110" t="s">
        <v>274</v>
      </c>
      <c r="L110" t="s">
        <v>275</v>
      </c>
      <c r="M110" t="s">
        <v>276</v>
      </c>
      <c r="N110" t="s">
        <v>277</v>
      </c>
      <c r="O110" t="s">
        <v>278</v>
      </c>
      <c r="P110" t="s">
        <v>279</v>
      </c>
      <c r="Q110" t="s">
        <v>280</v>
      </c>
      <c r="R110" t="s">
        <v>287</v>
      </c>
      <c r="S110" t="s">
        <v>288</v>
      </c>
    </row>
    <row r="111" spans="1:25" x14ac:dyDescent="0.3">
      <c r="I111" t="s">
        <v>622</v>
      </c>
      <c r="J111" t="s">
        <v>285</v>
      </c>
      <c r="K111" t="s">
        <v>286</v>
      </c>
      <c r="L111" t="s">
        <v>275</v>
      </c>
      <c r="M111" t="s">
        <v>276</v>
      </c>
      <c r="N111" t="s">
        <v>277</v>
      </c>
      <c r="O111" t="s">
        <v>278</v>
      </c>
      <c r="P111" t="s">
        <v>279</v>
      </c>
      <c r="Q111" t="s">
        <v>280</v>
      </c>
      <c r="R111" t="s">
        <v>296</v>
      </c>
      <c r="S111" t="s">
        <v>297</v>
      </c>
    </row>
    <row r="112" spans="1:25" x14ac:dyDescent="0.3">
      <c r="I112" t="s">
        <v>624</v>
      </c>
      <c r="J112" t="s">
        <v>294</v>
      </c>
      <c r="K112" t="s">
        <v>295</v>
      </c>
      <c r="L112" t="s">
        <v>275</v>
      </c>
      <c r="M112" t="s">
        <v>276</v>
      </c>
      <c r="N112" t="s">
        <v>277</v>
      </c>
      <c r="O112" t="s">
        <v>278</v>
      </c>
      <c r="P112" t="s">
        <v>279</v>
      </c>
      <c r="Q112" t="s">
        <v>280</v>
      </c>
      <c r="R112" t="s">
        <v>235</v>
      </c>
      <c r="S112" t="s">
        <v>236</v>
      </c>
    </row>
    <row r="113" spans="9:19" x14ac:dyDescent="0.3">
      <c r="I113" t="s">
        <v>626</v>
      </c>
      <c r="J113" t="s">
        <v>301</v>
      </c>
      <c r="K113" t="s">
        <v>302</v>
      </c>
      <c r="L113" t="s">
        <v>275</v>
      </c>
      <c r="M113" t="s">
        <v>276</v>
      </c>
      <c r="N113" t="s">
        <v>277</v>
      </c>
      <c r="O113" t="s">
        <v>278</v>
      </c>
      <c r="P113" t="s">
        <v>279</v>
      </c>
      <c r="Q113" t="s">
        <v>280</v>
      </c>
      <c r="R113" t="s">
        <v>303</v>
      </c>
      <c r="S113" t="s">
        <v>304</v>
      </c>
    </row>
    <row r="114" spans="9:19" x14ac:dyDescent="0.3">
      <c r="I114" t="s">
        <v>628</v>
      </c>
      <c r="J114" t="s">
        <v>307</v>
      </c>
      <c r="K114" t="s">
        <v>308</v>
      </c>
      <c r="L114" t="s">
        <v>275</v>
      </c>
      <c r="M114" t="s">
        <v>276</v>
      </c>
      <c r="N114" t="s">
        <v>277</v>
      </c>
      <c r="O114" t="s">
        <v>278</v>
      </c>
      <c r="P114" t="s">
        <v>279</v>
      </c>
      <c r="Q114" t="s">
        <v>280</v>
      </c>
      <c r="R114" t="s">
        <v>317</v>
      </c>
      <c r="S114" t="s">
        <v>240</v>
      </c>
    </row>
    <row r="115" spans="9:19" x14ac:dyDescent="0.3">
      <c r="I115" t="s">
        <v>630</v>
      </c>
      <c r="J115" t="s">
        <v>315</v>
      </c>
      <c r="K115" t="s">
        <v>316</v>
      </c>
      <c r="L115" t="s">
        <v>275</v>
      </c>
      <c r="M115" t="s">
        <v>276</v>
      </c>
      <c r="N115" t="s">
        <v>277</v>
      </c>
      <c r="O115" t="s">
        <v>278</v>
      </c>
      <c r="P115" t="s">
        <v>279</v>
      </c>
      <c r="Q115" t="s">
        <v>280</v>
      </c>
      <c r="R115" t="s">
        <v>324</v>
      </c>
      <c r="S115" t="s">
        <v>229</v>
      </c>
    </row>
    <row r="116" spans="9:19" x14ac:dyDescent="0.3">
      <c r="I116" t="s">
        <v>632</v>
      </c>
      <c r="J116" t="s">
        <v>322</v>
      </c>
      <c r="K116" t="s">
        <v>323</v>
      </c>
      <c r="L116" t="s">
        <v>275</v>
      </c>
      <c r="M116" t="s">
        <v>276</v>
      </c>
      <c r="N116" t="s">
        <v>277</v>
      </c>
      <c r="O116" t="s">
        <v>278</v>
      </c>
      <c r="P116" t="s">
        <v>279</v>
      </c>
      <c r="Q116" t="s">
        <v>280</v>
      </c>
      <c r="R116" t="s">
        <v>243</v>
      </c>
      <c r="S116" t="s">
        <v>244</v>
      </c>
    </row>
    <row r="117" spans="9:19" x14ac:dyDescent="0.3">
      <c r="I117" t="s">
        <v>634</v>
      </c>
      <c r="J117" t="s">
        <v>327</v>
      </c>
      <c r="K117" t="s">
        <v>328</v>
      </c>
      <c r="L117" t="s">
        <v>275</v>
      </c>
      <c r="M117" t="s">
        <v>276</v>
      </c>
      <c r="N117" t="s">
        <v>277</v>
      </c>
      <c r="O117" t="s">
        <v>278</v>
      </c>
      <c r="P117" t="s">
        <v>279</v>
      </c>
      <c r="Q117" t="s">
        <v>280</v>
      </c>
      <c r="R117" t="s">
        <v>668</v>
      </c>
      <c r="S117" t="s">
        <v>669</v>
      </c>
    </row>
    <row r="118" spans="9:19" x14ac:dyDescent="0.3">
      <c r="I118" t="s">
        <v>636</v>
      </c>
      <c r="J118" t="s">
        <v>337</v>
      </c>
      <c r="K118" t="s">
        <v>338</v>
      </c>
      <c r="L118" t="s">
        <v>275</v>
      </c>
      <c r="M118" t="s">
        <v>276</v>
      </c>
      <c r="N118" t="s">
        <v>277</v>
      </c>
      <c r="O118" t="s">
        <v>278</v>
      </c>
      <c r="P118" t="s">
        <v>279</v>
      </c>
      <c r="Q118" t="s">
        <v>280</v>
      </c>
      <c r="R118" t="s">
        <v>348</v>
      </c>
      <c r="S118" t="s">
        <v>174</v>
      </c>
    </row>
    <row r="119" spans="9:19" x14ac:dyDescent="0.3">
      <c r="I119" t="s">
        <v>638</v>
      </c>
      <c r="J119" t="s">
        <v>346</v>
      </c>
      <c r="K119" t="s">
        <v>347</v>
      </c>
      <c r="L119" t="s">
        <v>275</v>
      </c>
      <c r="M119" t="s">
        <v>276</v>
      </c>
      <c r="N119" t="s">
        <v>277</v>
      </c>
      <c r="O119" t="s">
        <v>278</v>
      </c>
      <c r="P119" t="s">
        <v>279</v>
      </c>
      <c r="Q119" t="s">
        <v>280</v>
      </c>
      <c r="R119" t="s">
        <v>670</v>
      </c>
      <c r="S119" t="s">
        <v>671</v>
      </c>
    </row>
    <row r="120" spans="9:19" x14ac:dyDescent="0.3">
      <c r="I120" t="s">
        <v>362</v>
      </c>
      <c r="J120" t="s">
        <v>355</v>
      </c>
      <c r="K120" t="s">
        <v>356</v>
      </c>
      <c r="L120" t="s">
        <v>357</v>
      </c>
      <c r="M120" t="s">
        <v>358</v>
      </c>
      <c r="N120" t="s">
        <v>359</v>
      </c>
      <c r="O120" t="s">
        <v>278</v>
      </c>
      <c r="P120" t="s">
        <v>279</v>
      </c>
      <c r="Q120" t="s">
        <v>280</v>
      </c>
      <c r="R120" t="s">
        <v>672</v>
      </c>
      <c r="S120" t="s">
        <v>673</v>
      </c>
    </row>
    <row r="121" spans="9:19" x14ac:dyDescent="0.3">
      <c r="I121" t="s">
        <v>384</v>
      </c>
      <c r="J121" t="s">
        <v>365</v>
      </c>
      <c r="K121" t="s">
        <v>366</v>
      </c>
      <c r="L121" t="s">
        <v>357</v>
      </c>
      <c r="M121" t="s">
        <v>358</v>
      </c>
      <c r="N121" t="s">
        <v>359</v>
      </c>
      <c r="O121" t="s">
        <v>278</v>
      </c>
      <c r="P121" t="s">
        <v>279</v>
      </c>
      <c r="Q121" t="s">
        <v>280</v>
      </c>
      <c r="R121" t="s">
        <v>674</v>
      </c>
      <c r="S121" t="s">
        <v>675</v>
      </c>
    </row>
    <row r="122" spans="9:19" x14ac:dyDescent="0.3">
      <c r="I122" t="s">
        <v>413</v>
      </c>
      <c r="J122" t="s">
        <v>370</v>
      </c>
      <c r="K122" t="s">
        <v>371</v>
      </c>
      <c r="L122" t="s">
        <v>357</v>
      </c>
      <c r="M122" t="s">
        <v>358</v>
      </c>
      <c r="N122" t="s">
        <v>359</v>
      </c>
      <c r="O122" t="s">
        <v>278</v>
      </c>
      <c r="P122" t="s">
        <v>279</v>
      </c>
      <c r="Q122" t="s">
        <v>280</v>
      </c>
      <c r="R122" t="s">
        <v>676</v>
      </c>
      <c r="S122" t="s">
        <v>677</v>
      </c>
    </row>
    <row r="123" spans="9:19" x14ac:dyDescent="0.3">
      <c r="I123" t="s">
        <v>469</v>
      </c>
      <c r="J123" t="s">
        <v>379</v>
      </c>
      <c r="K123" t="s">
        <v>380</v>
      </c>
      <c r="L123" t="s">
        <v>357</v>
      </c>
      <c r="M123" t="s">
        <v>358</v>
      </c>
      <c r="N123" t="s">
        <v>359</v>
      </c>
      <c r="O123" t="s">
        <v>278</v>
      </c>
      <c r="P123" t="s">
        <v>279</v>
      </c>
      <c r="Q123" t="s">
        <v>280</v>
      </c>
      <c r="R123" t="s">
        <v>678</v>
      </c>
      <c r="S123" t="s">
        <v>679</v>
      </c>
    </row>
    <row r="124" spans="9:19" x14ac:dyDescent="0.3">
      <c r="I124" t="s">
        <v>491</v>
      </c>
      <c r="J124" t="s">
        <v>387</v>
      </c>
      <c r="K124" t="s">
        <v>388</v>
      </c>
      <c r="L124" t="s">
        <v>357</v>
      </c>
      <c r="M124" t="s">
        <v>358</v>
      </c>
      <c r="N124" t="s">
        <v>359</v>
      </c>
      <c r="O124" t="s">
        <v>278</v>
      </c>
      <c r="P124" t="s">
        <v>279</v>
      </c>
      <c r="Q124" t="s">
        <v>280</v>
      </c>
      <c r="R124" t="s">
        <v>680</v>
      </c>
      <c r="S124" t="s">
        <v>681</v>
      </c>
    </row>
    <row r="125" spans="9:19" x14ac:dyDescent="0.3">
      <c r="I125" t="s">
        <v>515</v>
      </c>
      <c r="J125" t="s">
        <v>396</v>
      </c>
      <c r="K125" t="s">
        <v>397</v>
      </c>
      <c r="L125" t="s">
        <v>357</v>
      </c>
      <c r="M125" t="s">
        <v>358</v>
      </c>
      <c r="N125" t="s">
        <v>359</v>
      </c>
      <c r="O125" t="s">
        <v>278</v>
      </c>
      <c r="P125" t="s">
        <v>279</v>
      </c>
      <c r="Q125" t="s">
        <v>280</v>
      </c>
      <c r="R125" t="s">
        <v>682</v>
      </c>
      <c r="S125" t="s">
        <v>683</v>
      </c>
    </row>
    <row r="126" spans="9:19" x14ac:dyDescent="0.3">
      <c r="I126" t="s">
        <v>533</v>
      </c>
      <c r="J126" t="s">
        <v>407</v>
      </c>
      <c r="K126" t="s">
        <v>408</v>
      </c>
      <c r="L126" t="s">
        <v>357</v>
      </c>
      <c r="M126" t="s">
        <v>358</v>
      </c>
      <c r="N126" t="s">
        <v>359</v>
      </c>
      <c r="O126" t="s">
        <v>278</v>
      </c>
      <c r="P126" t="s">
        <v>279</v>
      </c>
      <c r="Q126" t="s">
        <v>280</v>
      </c>
      <c r="R126" t="s">
        <v>684</v>
      </c>
      <c r="S126" t="s">
        <v>685</v>
      </c>
    </row>
    <row r="127" spans="9:19" x14ac:dyDescent="0.3">
      <c r="I127" t="s">
        <v>541</v>
      </c>
      <c r="J127" t="s">
        <v>415</v>
      </c>
      <c r="K127" t="s">
        <v>416</v>
      </c>
      <c r="L127" t="s">
        <v>357</v>
      </c>
      <c r="M127" t="s">
        <v>358</v>
      </c>
      <c r="N127" t="s">
        <v>359</v>
      </c>
      <c r="O127" t="s">
        <v>278</v>
      </c>
      <c r="P127" t="s">
        <v>279</v>
      </c>
      <c r="Q127" t="s">
        <v>280</v>
      </c>
      <c r="R127" t="s">
        <v>686</v>
      </c>
      <c r="S127" t="s">
        <v>687</v>
      </c>
    </row>
    <row r="128" spans="9:19" x14ac:dyDescent="0.3">
      <c r="I128" t="s">
        <v>688</v>
      </c>
      <c r="J128" t="s">
        <v>424</v>
      </c>
      <c r="K128" t="s">
        <v>425</v>
      </c>
      <c r="L128" t="s">
        <v>357</v>
      </c>
      <c r="M128" t="s">
        <v>358</v>
      </c>
      <c r="N128" t="s">
        <v>359</v>
      </c>
      <c r="O128" t="s">
        <v>278</v>
      </c>
      <c r="P128" t="s">
        <v>279</v>
      </c>
      <c r="Q128" t="s">
        <v>280</v>
      </c>
      <c r="R128" t="s">
        <v>689</v>
      </c>
      <c r="S128" t="s">
        <v>690</v>
      </c>
    </row>
    <row r="129" spans="9:19" x14ac:dyDescent="0.3">
      <c r="I129" t="s">
        <v>640</v>
      </c>
      <c r="J129" t="s">
        <v>433</v>
      </c>
      <c r="K129" t="s">
        <v>434</v>
      </c>
      <c r="L129" t="s">
        <v>435</v>
      </c>
      <c r="M129" t="s">
        <v>436</v>
      </c>
      <c r="N129" t="s">
        <v>437</v>
      </c>
      <c r="O129" t="s">
        <v>278</v>
      </c>
      <c r="P129" t="s">
        <v>279</v>
      </c>
      <c r="Q129" t="s">
        <v>280</v>
      </c>
      <c r="R129" t="s">
        <v>691</v>
      </c>
      <c r="S129" t="s">
        <v>692</v>
      </c>
    </row>
    <row r="130" spans="9:19" x14ac:dyDescent="0.3">
      <c r="I130" t="s">
        <v>642</v>
      </c>
      <c r="J130" t="s">
        <v>449</v>
      </c>
      <c r="K130" t="s">
        <v>450</v>
      </c>
      <c r="L130" t="s">
        <v>435</v>
      </c>
      <c r="M130" t="s">
        <v>436</v>
      </c>
      <c r="N130" t="s">
        <v>437</v>
      </c>
      <c r="O130" t="s">
        <v>278</v>
      </c>
      <c r="P130" t="s">
        <v>279</v>
      </c>
      <c r="Q130" t="s">
        <v>280</v>
      </c>
      <c r="R130" t="s">
        <v>693</v>
      </c>
      <c r="S130" t="s">
        <v>694</v>
      </c>
    </row>
    <row r="131" spans="9:19" x14ac:dyDescent="0.3">
      <c r="I131" t="s">
        <v>645</v>
      </c>
      <c r="J131" t="s">
        <v>461</v>
      </c>
      <c r="K131" t="s">
        <v>462</v>
      </c>
      <c r="L131" t="s">
        <v>435</v>
      </c>
      <c r="M131" t="s">
        <v>436</v>
      </c>
      <c r="N131" t="s">
        <v>437</v>
      </c>
      <c r="O131" t="s">
        <v>278</v>
      </c>
      <c r="P131" t="s">
        <v>279</v>
      </c>
      <c r="Q131" t="s">
        <v>280</v>
      </c>
      <c r="R131" t="s">
        <v>695</v>
      </c>
      <c r="S131" t="s">
        <v>696</v>
      </c>
    </row>
    <row r="132" spans="9:19" x14ac:dyDescent="0.3">
      <c r="I132" t="s">
        <v>647</v>
      </c>
      <c r="J132" t="s">
        <v>470</v>
      </c>
      <c r="K132" t="s">
        <v>471</v>
      </c>
      <c r="L132" t="s">
        <v>435</v>
      </c>
      <c r="M132" t="s">
        <v>436</v>
      </c>
      <c r="N132" t="s">
        <v>437</v>
      </c>
      <c r="O132" t="s">
        <v>278</v>
      </c>
      <c r="P132" t="s">
        <v>279</v>
      </c>
      <c r="Q132" t="s">
        <v>280</v>
      </c>
      <c r="R132" t="s">
        <v>697</v>
      </c>
      <c r="S132" t="s">
        <v>698</v>
      </c>
    </row>
    <row r="133" spans="9:19" x14ac:dyDescent="0.3">
      <c r="I133" t="s">
        <v>649</v>
      </c>
      <c r="J133" t="s">
        <v>477</v>
      </c>
      <c r="K133" t="s">
        <v>478</v>
      </c>
      <c r="L133" t="s">
        <v>435</v>
      </c>
      <c r="M133" t="s">
        <v>436</v>
      </c>
      <c r="N133" t="s">
        <v>437</v>
      </c>
      <c r="O133" t="s">
        <v>278</v>
      </c>
      <c r="P133" t="s">
        <v>279</v>
      </c>
      <c r="Q133" t="s">
        <v>280</v>
      </c>
      <c r="R133" t="s">
        <v>699</v>
      </c>
      <c r="S133" t="s">
        <v>700</v>
      </c>
    </row>
    <row r="134" spans="9:19" x14ac:dyDescent="0.3">
      <c r="I134" t="s">
        <v>651</v>
      </c>
      <c r="J134" t="s">
        <v>484</v>
      </c>
      <c r="K134" t="s">
        <v>485</v>
      </c>
      <c r="L134" t="s">
        <v>435</v>
      </c>
      <c r="M134" t="s">
        <v>436</v>
      </c>
      <c r="N134" t="s">
        <v>437</v>
      </c>
      <c r="O134" t="s">
        <v>278</v>
      </c>
      <c r="P134" t="s">
        <v>279</v>
      </c>
      <c r="Q134" t="s">
        <v>280</v>
      </c>
      <c r="R134" t="s">
        <v>701</v>
      </c>
      <c r="S134" t="s">
        <v>702</v>
      </c>
    </row>
    <row r="135" spans="9:19" x14ac:dyDescent="0.3">
      <c r="I135" t="s">
        <v>653</v>
      </c>
      <c r="J135" t="s">
        <v>494</v>
      </c>
      <c r="K135" t="s">
        <v>495</v>
      </c>
      <c r="L135" t="s">
        <v>435</v>
      </c>
      <c r="M135" t="s">
        <v>436</v>
      </c>
      <c r="N135" t="s">
        <v>437</v>
      </c>
      <c r="O135" t="s">
        <v>278</v>
      </c>
      <c r="P135" t="s">
        <v>279</v>
      </c>
      <c r="Q135" t="s">
        <v>280</v>
      </c>
      <c r="R135" t="s">
        <v>703</v>
      </c>
      <c r="S135" t="s">
        <v>704</v>
      </c>
    </row>
    <row r="136" spans="9:19" x14ac:dyDescent="0.3">
      <c r="I136" t="s">
        <v>655</v>
      </c>
      <c r="J136" t="s">
        <v>502</v>
      </c>
      <c r="K136" t="s">
        <v>503</v>
      </c>
      <c r="L136" t="s">
        <v>435</v>
      </c>
      <c r="M136" t="s">
        <v>436</v>
      </c>
      <c r="N136" t="s">
        <v>437</v>
      </c>
      <c r="O136" t="s">
        <v>278</v>
      </c>
      <c r="P136" t="s">
        <v>279</v>
      </c>
      <c r="Q136" t="s">
        <v>280</v>
      </c>
      <c r="R136" t="s">
        <v>705</v>
      </c>
      <c r="S136" t="s">
        <v>706</v>
      </c>
    </row>
    <row r="137" spans="9:19" x14ac:dyDescent="0.3">
      <c r="R137" t="s">
        <v>426</v>
      </c>
      <c r="S137" t="s">
        <v>117</v>
      </c>
    </row>
    <row r="138" spans="9:19" x14ac:dyDescent="0.3">
      <c r="R138" t="s">
        <v>707</v>
      </c>
      <c r="S138" t="s">
        <v>708</v>
      </c>
    </row>
    <row r="139" spans="9:19" x14ac:dyDescent="0.3">
      <c r="R139" t="s">
        <v>709</v>
      </c>
      <c r="S139" t="s">
        <v>710</v>
      </c>
    </row>
    <row r="140" spans="9:19" x14ac:dyDescent="0.3">
      <c r="R140" t="s">
        <v>398</v>
      </c>
      <c r="S140" t="s">
        <v>143</v>
      </c>
    </row>
    <row r="141" spans="9:19" x14ac:dyDescent="0.3">
      <c r="R141" t="s">
        <v>417</v>
      </c>
      <c r="S141" t="s">
        <v>150</v>
      </c>
    </row>
    <row r="142" spans="9:19" x14ac:dyDescent="0.3">
      <c r="R142" t="s">
        <v>372</v>
      </c>
      <c r="S142" t="s">
        <v>134</v>
      </c>
    </row>
    <row r="143" spans="9:19" x14ac:dyDescent="0.3">
      <c r="R143" t="s">
        <v>516</v>
      </c>
      <c r="S143" t="s">
        <v>501</v>
      </c>
    </row>
    <row r="144" spans="9:19" x14ac:dyDescent="0.3">
      <c r="R144" t="s">
        <v>496</v>
      </c>
      <c r="S144" t="s">
        <v>497</v>
      </c>
    </row>
    <row r="145" spans="18:19" x14ac:dyDescent="0.3">
      <c r="R145" t="s">
        <v>504</v>
      </c>
      <c r="S145" t="s">
        <v>505</v>
      </c>
    </row>
    <row r="146" spans="18:19" x14ac:dyDescent="0.3">
      <c r="R146" t="s">
        <v>525</v>
      </c>
      <c r="S146" t="s">
        <v>423</v>
      </c>
    </row>
    <row r="147" spans="18:19" x14ac:dyDescent="0.3">
      <c r="R147" t="s">
        <v>438</v>
      </c>
      <c r="S147" t="s">
        <v>439</v>
      </c>
    </row>
    <row r="148" spans="18:19" x14ac:dyDescent="0.3">
      <c r="R148" t="s">
        <v>531</v>
      </c>
      <c r="S148" t="s">
        <v>432</v>
      </c>
    </row>
    <row r="149" spans="18:19" x14ac:dyDescent="0.3">
      <c r="R149" t="s">
        <v>711</v>
      </c>
      <c r="S149" t="s">
        <v>712</v>
      </c>
    </row>
    <row r="150" spans="18:19" x14ac:dyDescent="0.3">
      <c r="R150" t="s">
        <v>463</v>
      </c>
      <c r="S150" t="s">
        <v>464</v>
      </c>
    </row>
    <row r="151" spans="18:19" x14ac:dyDescent="0.3">
      <c r="R151" t="s">
        <v>534</v>
      </c>
      <c r="S151" t="s">
        <v>404</v>
      </c>
    </row>
    <row r="152" spans="18:19" x14ac:dyDescent="0.3">
      <c r="R152" t="s">
        <v>472</v>
      </c>
      <c r="S152" t="s">
        <v>473</v>
      </c>
    </row>
    <row r="153" spans="18:19" x14ac:dyDescent="0.3">
      <c r="R153" t="s">
        <v>713</v>
      </c>
      <c r="S153" t="s">
        <v>714</v>
      </c>
    </row>
    <row r="154" spans="18:19" x14ac:dyDescent="0.3">
      <c r="R154" t="s">
        <v>539</v>
      </c>
      <c r="S154" t="s">
        <v>448</v>
      </c>
    </row>
    <row r="155" spans="18:19" x14ac:dyDescent="0.3">
      <c r="R155" t="s">
        <v>543</v>
      </c>
      <c r="S155" t="s">
        <v>414</v>
      </c>
    </row>
    <row r="156" spans="18:19" x14ac:dyDescent="0.3">
      <c r="R156" t="s">
        <v>521</v>
      </c>
      <c r="S156" t="s">
        <v>509</v>
      </c>
    </row>
    <row r="157" spans="18:19" x14ac:dyDescent="0.3">
      <c r="R157" t="s">
        <v>715</v>
      </c>
      <c r="S157" t="s">
        <v>716</v>
      </c>
    </row>
    <row r="158" spans="18:19" x14ac:dyDescent="0.3">
      <c r="R158" t="s">
        <v>479</v>
      </c>
      <c r="S158" t="s">
        <v>480</v>
      </c>
    </row>
    <row r="159" spans="18:19" x14ac:dyDescent="0.3">
      <c r="R159" t="s">
        <v>717</v>
      </c>
      <c r="S159" t="s">
        <v>718</v>
      </c>
    </row>
    <row r="160" spans="18:19" x14ac:dyDescent="0.3">
      <c r="R160" t="s">
        <v>719</v>
      </c>
      <c r="S160" t="s">
        <v>720</v>
      </c>
    </row>
    <row r="161" spans="18:19" x14ac:dyDescent="0.3">
      <c r="R161" t="s">
        <v>721</v>
      </c>
      <c r="S161" t="s">
        <v>722</v>
      </c>
    </row>
    <row r="162" spans="18:19" x14ac:dyDescent="0.3">
      <c r="R162" t="s">
        <v>723</v>
      </c>
      <c r="S162" t="s">
        <v>724</v>
      </c>
    </row>
    <row r="163" spans="18:19" x14ac:dyDescent="0.3">
      <c r="R163" t="s">
        <v>725</v>
      </c>
      <c r="S163" t="s">
        <v>726</v>
      </c>
    </row>
    <row r="164" spans="18:19" x14ac:dyDescent="0.3">
      <c r="R164" t="s">
        <v>727</v>
      </c>
      <c r="S164" t="s">
        <v>728</v>
      </c>
    </row>
    <row r="165" spans="18:19" x14ac:dyDescent="0.3">
      <c r="R165" t="s">
        <v>729</v>
      </c>
      <c r="S165" t="s">
        <v>730</v>
      </c>
    </row>
    <row r="166" spans="18:19" x14ac:dyDescent="0.3">
      <c r="R166" t="s">
        <v>627</v>
      </c>
      <c r="S166" t="s">
        <v>107</v>
      </c>
    </row>
    <row r="167" spans="18:19" x14ac:dyDescent="0.3">
      <c r="R167" t="s">
        <v>629</v>
      </c>
      <c r="S167" t="s">
        <v>119</v>
      </c>
    </row>
    <row r="168" spans="18:19" x14ac:dyDescent="0.3">
      <c r="R168" t="s">
        <v>731</v>
      </c>
      <c r="S168" t="s">
        <v>732</v>
      </c>
    </row>
    <row r="169" spans="18:19" x14ac:dyDescent="0.3">
      <c r="R169" t="s">
        <v>631</v>
      </c>
      <c r="S169" t="s">
        <v>128</v>
      </c>
    </row>
    <row r="170" spans="18:19" x14ac:dyDescent="0.3">
      <c r="R170" t="s">
        <v>633</v>
      </c>
      <c r="S170" t="s">
        <v>136</v>
      </c>
    </row>
    <row r="171" spans="18:19" x14ac:dyDescent="0.3">
      <c r="R171" t="s">
        <v>635</v>
      </c>
      <c r="S171" t="s">
        <v>145</v>
      </c>
    </row>
    <row r="172" spans="18:19" x14ac:dyDescent="0.3">
      <c r="R172" t="s">
        <v>637</v>
      </c>
      <c r="S172" t="s">
        <v>152</v>
      </c>
    </row>
    <row r="173" spans="18:19" x14ac:dyDescent="0.3">
      <c r="R173" t="s">
        <v>733</v>
      </c>
      <c r="S173" t="s">
        <v>734</v>
      </c>
    </row>
    <row r="174" spans="18:19" x14ac:dyDescent="0.3">
      <c r="R174" t="s">
        <v>618</v>
      </c>
      <c r="S174" t="s">
        <v>60</v>
      </c>
    </row>
    <row r="175" spans="18:19" x14ac:dyDescent="0.3">
      <c r="R175" t="s">
        <v>620</v>
      </c>
      <c r="S175" t="s">
        <v>75</v>
      </c>
    </row>
    <row r="176" spans="18:19" x14ac:dyDescent="0.3">
      <c r="R176" t="s">
        <v>735</v>
      </c>
      <c r="S176" t="s">
        <v>736</v>
      </c>
    </row>
    <row r="177" spans="18:19" x14ac:dyDescent="0.3">
      <c r="R177" t="s">
        <v>737</v>
      </c>
      <c r="S177" t="s">
        <v>738</v>
      </c>
    </row>
    <row r="178" spans="18:19" x14ac:dyDescent="0.3">
      <c r="R178" t="s">
        <v>656</v>
      </c>
      <c r="S178" t="s">
        <v>230</v>
      </c>
    </row>
    <row r="179" spans="18:19" x14ac:dyDescent="0.3">
      <c r="R179" t="s">
        <v>621</v>
      </c>
      <c r="S179" t="s">
        <v>81</v>
      </c>
    </row>
    <row r="180" spans="18:19" x14ac:dyDescent="0.3">
      <c r="R180" t="s">
        <v>644</v>
      </c>
      <c r="S180" t="s">
        <v>176</v>
      </c>
    </row>
    <row r="181" spans="18:19" x14ac:dyDescent="0.3">
      <c r="R181" t="s">
        <v>658</v>
      </c>
      <c r="S181" t="s">
        <v>659</v>
      </c>
    </row>
    <row r="182" spans="18:19" x14ac:dyDescent="0.3">
      <c r="R182" t="s">
        <v>739</v>
      </c>
      <c r="S182" t="s">
        <v>740</v>
      </c>
    </row>
    <row r="183" spans="18:19" x14ac:dyDescent="0.3">
      <c r="R183" t="s">
        <v>646</v>
      </c>
      <c r="S183" t="s">
        <v>185</v>
      </c>
    </row>
    <row r="184" spans="18:19" x14ac:dyDescent="0.3">
      <c r="R184" t="s">
        <v>648</v>
      </c>
      <c r="S184" t="s">
        <v>191</v>
      </c>
    </row>
    <row r="185" spans="18:19" x14ac:dyDescent="0.3">
      <c r="R185" t="s">
        <v>661</v>
      </c>
      <c r="S185" t="s">
        <v>662</v>
      </c>
    </row>
    <row r="186" spans="18:19" x14ac:dyDescent="0.3">
      <c r="R186" t="s">
        <v>650</v>
      </c>
      <c r="S186" t="s">
        <v>199</v>
      </c>
    </row>
    <row r="187" spans="18:19" x14ac:dyDescent="0.3">
      <c r="R187" t="s">
        <v>623</v>
      </c>
      <c r="S187" t="s">
        <v>90</v>
      </c>
    </row>
    <row r="188" spans="18:19" x14ac:dyDescent="0.3">
      <c r="R188" t="s">
        <v>741</v>
      </c>
      <c r="S188" t="s">
        <v>742</v>
      </c>
    </row>
    <row r="189" spans="18:19" x14ac:dyDescent="0.3">
      <c r="R189" t="s">
        <v>625</v>
      </c>
      <c r="S189" t="s">
        <v>100</v>
      </c>
    </row>
    <row r="190" spans="18:19" x14ac:dyDescent="0.3">
      <c r="R190" t="s">
        <v>652</v>
      </c>
      <c r="S190" t="s">
        <v>208</v>
      </c>
    </row>
    <row r="191" spans="18:19" x14ac:dyDescent="0.3">
      <c r="R191" t="s">
        <v>665</v>
      </c>
      <c r="S191" t="s">
        <v>250</v>
      </c>
    </row>
    <row r="192" spans="18:19" x14ac:dyDescent="0.3">
      <c r="R192" t="s">
        <v>666</v>
      </c>
      <c r="S192" t="s">
        <v>257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</sheetPr>
  <dimension ref="A1:R32"/>
  <sheetViews>
    <sheetView showGridLines="0" tabSelected="1" zoomScaleNormal="100" workbookViewId="0"/>
  </sheetViews>
  <sheetFormatPr defaultColWidth="0" defaultRowHeight="14.4" zeroHeight="1" x14ac:dyDescent="0.3"/>
  <cols>
    <col min="1" max="1" width="7.44140625" style="1" customWidth="1"/>
    <col min="2" max="2" width="8.33203125" style="1" customWidth="1"/>
    <col min="3" max="3" width="34" style="1" customWidth="1"/>
    <col min="4" max="4" width="33" style="1" customWidth="1"/>
    <col min="5" max="13" width="8.6640625" style="1" customWidth="1"/>
    <col min="14" max="14" width="8.5546875" style="1" customWidth="1"/>
    <col min="15" max="15" width="8.6640625" style="1" customWidth="1"/>
    <col min="16" max="18" width="0" style="1" hidden="1" customWidth="1"/>
    <col min="19" max="16384" width="8.6640625" style="1" hidden="1"/>
  </cols>
  <sheetData>
    <row r="1" spans="3:9" ht="28.5" customHeight="1" x14ac:dyDescent="0.3"/>
    <row r="2" spans="3:9" x14ac:dyDescent="0.3"/>
    <row r="3" spans="3:9" ht="33.6" x14ac:dyDescent="0.65">
      <c r="D3" s="62" t="s">
        <v>743</v>
      </c>
    </row>
    <row r="4" spans="3:9" ht="26.4" thickBot="1" x14ac:dyDescent="0.55000000000000004">
      <c r="C4" s="10"/>
      <c r="D4" s="11"/>
    </row>
    <row r="5" spans="3:9" ht="21" customHeight="1" x14ac:dyDescent="0.3">
      <c r="C5" s="140" t="s">
        <v>744</v>
      </c>
      <c r="D5" s="95" t="s">
        <v>745</v>
      </c>
    </row>
    <row r="6" spans="3:9" ht="21.75" customHeight="1" thickBot="1" x14ac:dyDescent="0.35">
      <c r="C6" s="140"/>
      <c r="D6" s="96" t="s">
        <v>746</v>
      </c>
    </row>
    <row r="7" spans="3:9" ht="12.75" customHeight="1" x14ac:dyDescent="0.3">
      <c r="C7" s="12"/>
      <c r="D7" s="16"/>
    </row>
    <row r="8" spans="3:9" ht="21" x14ac:dyDescent="0.3">
      <c r="C8" s="13"/>
      <c r="D8" s="14"/>
    </row>
    <row r="9" spans="3:9" ht="25.5" customHeight="1" x14ac:dyDescent="0.3"/>
    <row r="10" spans="3:9" ht="13.5" customHeight="1" x14ac:dyDescent="0.3"/>
    <row r="11" spans="3:9" x14ac:dyDescent="0.3">
      <c r="C11" s="39" t="s">
        <v>747</v>
      </c>
      <c r="D11" s="21" t="s">
        <v>748</v>
      </c>
      <c r="E11" s="15"/>
      <c r="F11" s="15"/>
      <c r="G11" s="15"/>
      <c r="H11" s="15"/>
      <c r="I11" s="15"/>
    </row>
    <row r="12" spans="3:9" x14ac:dyDescent="0.3">
      <c r="C12" s="39" t="s">
        <v>749</v>
      </c>
      <c r="D12" s="15" t="s">
        <v>750</v>
      </c>
      <c r="E12" s="15"/>
      <c r="F12" s="15"/>
      <c r="G12" s="15"/>
      <c r="H12" s="15"/>
      <c r="I12" s="15"/>
    </row>
    <row r="13" spans="3:9" x14ac:dyDescent="0.3">
      <c r="C13" s="39" t="s">
        <v>751</v>
      </c>
      <c r="D13" s="15" t="s">
        <v>752</v>
      </c>
      <c r="G13" s="15"/>
      <c r="H13" s="15"/>
      <c r="I13" s="15"/>
    </row>
    <row r="14" spans="3:9" x14ac:dyDescent="0.3">
      <c r="C14" s="39"/>
      <c r="D14" s="21"/>
      <c r="E14" s="15"/>
      <c r="F14" s="15"/>
      <c r="G14" s="15"/>
      <c r="H14" s="15"/>
      <c r="I14" s="15"/>
    </row>
    <row r="15" spans="3:9" x14ac:dyDescent="0.3">
      <c r="C15" s="4" t="s">
        <v>753</v>
      </c>
      <c r="D15" s="2" t="s">
        <v>754</v>
      </c>
    </row>
    <row r="16" spans="3:9" x14ac:dyDescent="0.3">
      <c r="C16" s="4" t="s">
        <v>755</v>
      </c>
      <c r="D16" s="108" t="s">
        <v>756</v>
      </c>
    </row>
    <row r="17" spans="2:17" x14ac:dyDescent="0.3">
      <c r="C17" s="4" t="s">
        <v>757</v>
      </c>
      <c r="D17" s="2" t="s">
        <v>758</v>
      </c>
    </row>
    <row r="18" spans="2:17" x14ac:dyDescent="0.3">
      <c r="C18" s="4" t="s">
        <v>759</v>
      </c>
      <c r="D18" s="2" t="s">
        <v>760</v>
      </c>
    </row>
    <row r="19" spans="2:17" x14ac:dyDescent="0.3">
      <c r="B19" s="4"/>
      <c r="C19" s="2"/>
      <c r="D19" s="2"/>
    </row>
    <row r="20" spans="2:17" ht="24.75" customHeight="1" x14ac:dyDescent="0.55000000000000004">
      <c r="C20" s="139" t="s">
        <v>761</v>
      </c>
      <c r="D20" s="51"/>
    </row>
    <row r="21" spans="2:17" x14ac:dyDescent="0.3">
      <c r="C21" s="99" t="s">
        <v>762</v>
      </c>
    </row>
    <row r="22" spans="2:17" ht="18" customHeight="1" x14ac:dyDescent="0.3">
      <c r="B22" s="3"/>
      <c r="C22" s="52" t="s">
        <v>763</v>
      </c>
      <c r="D22" s="142" t="s">
        <v>764</v>
      </c>
      <c r="E22" s="142"/>
      <c r="F22" s="142"/>
      <c r="G22" s="142"/>
      <c r="H22" s="142"/>
      <c r="I22" s="142"/>
      <c r="J22" s="142"/>
      <c r="K22" s="142"/>
      <c r="L22" s="142"/>
      <c r="M22" s="142"/>
      <c r="N22" s="142"/>
    </row>
    <row r="23" spans="2:17" ht="18" customHeight="1" x14ac:dyDescent="0.3">
      <c r="B23" s="3"/>
      <c r="C23" s="52" t="s">
        <v>765</v>
      </c>
      <c r="D23" s="141" t="s">
        <v>766</v>
      </c>
      <c r="E23" s="141"/>
      <c r="F23" s="141"/>
      <c r="G23" s="141"/>
      <c r="H23" s="141"/>
      <c r="I23" s="141"/>
      <c r="J23" s="141"/>
      <c r="K23" s="141"/>
      <c r="L23" s="141"/>
      <c r="M23" s="141"/>
      <c r="N23" s="141"/>
    </row>
    <row r="24" spans="2:17" ht="18" customHeight="1" x14ac:dyDescent="0.3">
      <c r="B24" s="3"/>
      <c r="C24" s="54" t="s">
        <v>767</v>
      </c>
      <c r="D24" s="142" t="s">
        <v>768</v>
      </c>
      <c r="E24" s="142"/>
      <c r="F24" s="142"/>
      <c r="G24" s="142"/>
      <c r="H24" s="142"/>
      <c r="I24" s="142"/>
      <c r="J24" s="142"/>
      <c r="K24" s="142"/>
      <c r="L24" s="142"/>
      <c r="M24" s="142"/>
      <c r="N24" s="142"/>
    </row>
    <row r="25" spans="2:17" ht="33" customHeight="1" x14ac:dyDescent="0.3">
      <c r="C25" s="52" t="s">
        <v>929</v>
      </c>
      <c r="D25" s="142" t="s">
        <v>927</v>
      </c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9"/>
      <c r="P25" s="19"/>
      <c r="Q25" s="19"/>
    </row>
    <row r="26" spans="2:17" ht="33" customHeight="1" x14ac:dyDescent="0.3">
      <c r="C26" s="53" t="s">
        <v>769</v>
      </c>
      <c r="D26" s="141" t="s">
        <v>770</v>
      </c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9"/>
      <c r="P26" s="19"/>
      <c r="Q26" s="19"/>
    </row>
    <row r="27" spans="2:17" ht="33" customHeight="1" x14ac:dyDescent="0.3">
      <c r="C27" s="53" t="s">
        <v>771</v>
      </c>
      <c r="D27" s="142" t="s">
        <v>772</v>
      </c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9"/>
      <c r="P27" s="19"/>
      <c r="Q27" s="19"/>
    </row>
    <row r="28" spans="2:17" ht="33" customHeight="1" x14ac:dyDescent="0.3">
      <c r="C28" s="54" t="s">
        <v>930</v>
      </c>
      <c r="D28" s="141" t="s">
        <v>928</v>
      </c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9"/>
      <c r="P28" s="19"/>
      <c r="Q28" s="19"/>
    </row>
    <row r="29" spans="2:17" customFormat="1" ht="15.6" customHeight="1" x14ac:dyDescent="0.3">
      <c r="C29" s="48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50"/>
      <c r="P29" s="50"/>
      <c r="Q29" s="50"/>
    </row>
    <row r="30" spans="2:17" customFormat="1" ht="17.399999999999999" customHeight="1" x14ac:dyDescent="0.3">
      <c r="C30" s="48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50"/>
      <c r="P30" s="50"/>
      <c r="Q30" s="50"/>
    </row>
    <row r="31" spans="2:17" ht="70.2" customHeight="1" x14ac:dyDescent="0.3"/>
    <row r="32" spans="2:17" x14ac:dyDescent="0.3"/>
  </sheetData>
  <mergeCells count="8">
    <mergeCell ref="C5:C6"/>
    <mergeCell ref="D28:N28"/>
    <mergeCell ref="D24:N24"/>
    <mergeCell ref="D22:N22"/>
    <mergeCell ref="D23:N23"/>
    <mergeCell ref="D25:N25"/>
    <mergeCell ref="D26:N26"/>
    <mergeCell ref="D27:N27"/>
  </mergeCells>
  <hyperlinks>
    <hyperlink ref="C22" location="'Indicator Definitions'!A1" display="Indicator Definitions" xr:uid="{00000000-0004-0000-0000-000000000000}"/>
    <hyperlink ref="C25" location="'Commissioner - Questions 1 &amp; 2'!A1" display="Commissioner - Questions 1 and 2" xr:uid="{00000000-0004-0000-0000-000001000000}"/>
    <hyperlink ref="C26" location="'Commissioner - Question 3'!A1" display="Commissioner - Question 3" xr:uid="{00000000-0004-0000-0000-000002000000}"/>
    <hyperlink ref="C27" location="'Commissioner - Question 4'!A1" display="Commissioner - Question 4" xr:uid="{00000000-0004-0000-0000-000003000000}"/>
    <hyperlink ref="C28" location="'Commissioner - Questions 5 &amp; 6'!A1" display="Commissioner - Questions 5 and 6" xr:uid="{00000000-0004-0000-0000-000004000000}"/>
    <hyperlink ref="C23" location="'Submission Summary'!A1" display="Submission Summary" xr:uid="{00000000-0004-0000-0000-000005000000}"/>
    <hyperlink ref="D11" r:id="rId1" xr:uid="{00000000-0004-0000-0000-000006000000}"/>
    <hyperlink ref="C24" location="'Data Quality Notes'!A1" display="Data Quality Notes" xr:uid="{00000000-0004-0000-0000-000007000000}"/>
    <hyperlink ref="D12" r:id="rId2" xr:uid="{FF897EDE-F5CB-4787-A0D9-84C41ADF564E}"/>
    <hyperlink ref="D13" r:id="rId3" xr:uid="{71522880-DC4F-44FB-B8B1-9ED906629D0A}"/>
  </hyperlinks>
  <pageMargins left="0.7" right="0.7" top="0.75" bottom="0.75" header="0.3" footer="0.3"/>
  <pageSetup paperSize="8" orientation="landscape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70C0"/>
  </sheetPr>
  <dimension ref="A1:E4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ColWidth="0" defaultRowHeight="14.4" zeroHeight="1" x14ac:dyDescent="0.3"/>
  <cols>
    <col min="1" max="1" width="1.6640625" style="1" customWidth="1"/>
    <col min="2" max="2" width="7.6640625" style="1" customWidth="1"/>
    <col min="3" max="3" width="101.109375" style="1" customWidth="1"/>
    <col min="4" max="4" width="50" style="1" customWidth="1"/>
    <col min="5" max="5" width="24" style="1" customWidth="1"/>
    <col min="6" max="16384" width="9.109375" style="1" hidden="1"/>
  </cols>
  <sheetData>
    <row r="1" spans="2:4" ht="18" customHeight="1" x14ac:dyDescent="0.3">
      <c r="C1" s="97" t="s">
        <v>773</v>
      </c>
    </row>
    <row r="2" spans="2:4" ht="54" customHeight="1" x14ac:dyDescent="0.65">
      <c r="B2" s="100"/>
      <c r="C2" s="145" t="s">
        <v>774</v>
      </c>
      <c r="D2" s="146"/>
    </row>
    <row r="3" spans="2:4" ht="18" customHeight="1" x14ac:dyDescent="0.3">
      <c r="C3" s="43"/>
    </row>
    <row r="4" spans="2:4" ht="18" x14ac:dyDescent="0.3">
      <c r="C4" s="26" t="s">
        <v>775</v>
      </c>
      <c r="D4" s="26" t="s">
        <v>776</v>
      </c>
    </row>
    <row r="5" spans="2:4" x14ac:dyDescent="0.3">
      <c r="C5" s="27" t="s">
        <v>777</v>
      </c>
      <c r="D5" s="143" t="s">
        <v>778</v>
      </c>
    </row>
    <row r="6" spans="2:4" x14ac:dyDescent="0.3">
      <c r="C6" s="28"/>
      <c r="D6" s="144"/>
    </row>
    <row r="7" spans="2:4" ht="28.8" x14ac:dyDescent="0.3">
      <c r="C7" s="29" t="s">
        <v>779</v>
      </c>
      <c r="D7" s="147"/>
    </row>
    <row r="8" spans="2:4" x14ac:dyDescent="0.3">
      <c r="C8" s="30" t="s">
        <v>780</v>
      </c>
      <c r="D8" s="143" t="s">
        <v>781</v>
      </c>
    </row>
    <row r="9" spans="2:4" x14ac:dyDescent="0.3">
      <c r="C9" s="31"/>
      <c r="D9" s="144"/>
    </row>
    <row r="10" spans="2:4" x14ac:dyDescent="0.3">
      <c r="C10" s="28" t="s">
        <v>782</v>
      </c>
      <c r="D10" s="144"/>
    </row>
    <row r="11" spans="2:4" ht="28.8" x14ac:dyDescent="0.3">
      <c r="C11" s="29" t="s">
        <v>783</v>
      </c>
      <c r="D11" s="147"/>
    </row>
    <row r="12" spans="2:4" x14ac:dyDescent="0.3">
      <c r="C12" s="30" t="s">
        <v>784</v>
      </c>
      <c r="D12" s="143" t="s">
        <v>785</v>
      </c>
    </row>
    <row r="13" spans="2:4" x14ac:dyDescent="0.3">
      <c r="C13" s="28"/>
      <c r="D13" s="144"/>
    </row>
    <row r="14" spans="2:4" ht="28.8" x14ac:dyDescent="0.3">
      <c r="C14" s="29" t="s">
        <v>786</v>
      </c>
      <c r="D14" s="147"/>
    </row>
    <row r="15" spans="2:4" ht="28.8" x14ac:dyDescent="0.3">
      <c r="C15" s="30" t="s">
        <v>787</v>
      </c>
      <c r="D15" s="143" t="s">
        <v>788</v>
      </c>
    </row>
    <row r="16" spans="2:4" x14ac:dyDescent="0.3">
      <c r="C16" s="32" t="s">
        <v>789</v>
      </c>
      <c r="D16" s="144"/>
    </row>
    <row r="17" spans="3:4" x14ac:dyDescent="0.3">
      <c r="C17" s="32" t="s">
        <v>790</v>
      </c>
      <c r="D17" s="144"/>
    </row>
    <row r="18" spans="3:4" x14ac:dyDescent="0.3">
      <c r="C18" s="32" t="s">
        <v>791</v>
      </c>
      <c r="D18" s="144"/>
    </row>
    <row r="19" spans="3:4" x14ac:dyDescent="0.3">
      <c r="C19" s="32" t="s">
        <v>792</v>
      </c>
      <c r="D19" s="144"/>
    </row>
    <row r="20" spans="3:4" x14ac:dyDescent="0.3">
      <c r="C20" s="32" t="s">
        <v>793</v>
      </c>
      <c r="D20" s="144"/>
    </row>
    <row r="21" spans="3:4" x14ac:dyDescent="0.3">
      <c r="C21" s="47" t="s">
        <v>794</v>
      </c>
      <c r="D21" s="144"/>
    </row>
    <row r="22" spans="3:4" x14ac:dyDescent="0.3">
      <c r="C22" s="47" t="s">
        <v>795</v>
      </c>
      <c r="D22" s="144"/>
    </row>
    <row r="23" spans="3:4" x14ac:dyDescent="0.3">
      <c r="C23" s="47"/>
      <c r="D23" s="144"/>
    </row>
    <row r="24" spans="3:4" ht="28.8" x14ac:dyDescent="0.3">
      <c r="C24" s="29" t="s">
        <v>796</v>
      </c>
      <c r="D24" s="147"/>
    </row>
    <row r="25" spans="3:4" ht="28.8" x14ac:dyDescent="0.3">
      <c r="C25" s="27" t="s">
        <v>797</v>
      </c>
      <c r="D25" s="143" t="s">
        <v>798</v>
      </c>
    </row>
    <row r="26" spans="3:4" x14ac:dyDescent="0.3">
      <c r="C26" s="32" t="s">
        <v>789</v>
      </c>
      <c r="D26" s="144"/>
    </row>
    <row r="27" spans="3:4" x14ac:dyDescent="0.3">
      <c r="C27" s="32" t="s">
        <v>790</v>
      </c>
      <c r="D27" s="144"/>
    </row>
    <row r="28" spans="3:4" x14ac:dyDescent="0.3">
      <c r="C28" s="32" t="s">
        <v>791</v>
      </c>
      <c r="D28" s="144"/>
    </row>
    <row r="29" spans="3:4" x14ac:dyDescent="0.3">
      <c r="C29" s="32" t="s">
        <v>792</v>
      </c>
      <c r="D29" s="144"/>
    </row>
    <row r="30" spans="3:4" x14ac:dyDescent="0.3">
      <c r="C30" s="32" t="s">
        <v>793</v>
      </c>
      <c r="D30" s="144"/>
    </row>
    <row r="31" spans="3:4" x14ac:dyDescent="0.3">
      <c r="C31" s="47" t="s">
        <v>794</v>
      </c>
      <c r="D31" s="144"/>
    </row>
    <row r="32" spans="3:4" x14ac:dyDescent="0.3">
      <c r="C32" s="47" t="s">
        <v>795</v>
      </c>
      <c r="D32" s="144"/>
    </row>
    <row r="33" spans="3:4" x14ac:dyDescent="0.3">
      <c r="C33" s="31"/>
      <c r="D33" s="144"/>
    </row>
    <row r="34" spans="3:4" x14ac:dyDescent="0.3">
      <c r="C34" s="148" t="s">
        <v>799</v>
      </c>
      <c r="D34" s="143" t="s">
        <v>800</v>
      </c>
    </row>
    <row r="35" spans="3:4" x14ac:dyDescent="0.3">
      <c r="C35" s="149"/>
      <c r="D35" s="147"/>
    </row>
    <row r="36" spans="3:4" x14ac:dyDescent="0.3">
      <c r="C36" s="61" t="s">
        <v>801</v>
      </c>
      <c r="D36" s="143" t="s">
        <v>802</v>
      </c>
    </row>
    <row r="37" spans="3:4" x14ac:dyDescent="0.3">
      <c r="C37" s="33"/>
      <c r="D37" s="144"/>
    </row>
    <row r="38" spans="3:4" x14ac:dyDescent="0.3">
      <c r="C38" s="44"/>
      <c r="D38" s="44"/>
    </row>
    <row r="39" spans="3:4" x14ac:dyDescent="0.3"/>
    <row r="40" spans="3:4" x14ac:dyDescent="0.3"/>
  </sheetData>
  <mergeCells count="9">
    <mergeCell ref="D36:D37"/>
    <mergeCell ref="C2:D2"/>
    <mergeCell ref="D25:D33"/>
    <mergeCell ref="D5:D7"/>
    <mergeCell ref="D8:D11"/>
    <mergeCell ref="D12:D14"/>
    <mergeCell ref="D15:D24"/>
    <mergeCell ref="C34:C35"/>
    <mergeCell ref="D34:D35"/>
  </mergeCells>
  <hyperlinks>
    <hyperlink ref="C1" location="'Front Sheet'!A1" display="Back to the Front Sheet" xr:uid="{00000000-0004-0000-0100-000000000000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0000"/>
  </sheetPr>
  <dimension ref="A1:G55"/>
  <sheetViews>
    <sheetView zoomScaleNormal="100" workbookViewId="0"/>
  </sheetViews>
  <sheetFormatPr defaultColWidth="0" defaultRowHeight="14.4" zeroHeight="1" x14ac:dyDescent="0.3"/>
  <cols>
    <col min="1" max="1" width="1.6640625" style="1" customWidth="1"/>
    <col min="2" max="2" width="6.33203125" style="1" customWidth="1"/>
    <col min="3" max="3" width="82" style="1" customWidth="1"/>
    <col min="4" max="4" width="50" style="1" customWidth="1"/>
    <col min="5" max="5" width="23.5546875" style="1" customWidth="1"/>
    <col min="6" max="6" width="18.44140625" style="1" customWidth="1"/>
    <col min="7" max="7" width="19.5546875" style="1" hidden="1" customWidth="1"/>
    <col min="8" max="16384" width="9.109375" style="1" hidden="1"/>
  </cols>
  <sheetData>
    <row r="1" spans="3:7" x14ac:dyDescent="0.3">
      <c r="C1" s="20" t="s">
        <v>773</v>
      </c>
    </row>
    <row r="2" spans="3:7" x14ac:dyDescent="0.3">
      <c r="C2" s="20"/>
    </row>
    <row r="3" spans="3:7" x14ac:dyDescent="0.3">
      <c r="C3" s="20"/>
    </row>
    <row r="4" spans="3:7" ht="29.25" customHeight="1" x14ac:dyDescent="0.65">
      <c r="C4" s="145" t="s">
        <v>803</v>
      </c>
      <c r="D4" s="145"/>
      <c r="E4" s="145"/>
      <c r="G4" s="17"/>
    </row>
    <row r="5" spans="3:7" ht="15" customHeight="1" x14ac:dyDescent="0.3">
      <c r="C5"/>
    </row>
    <row r="6" spans="3:7" x14ac:dyDescent="0.3">
      <c r="C6" s="5"/>
    </row>
    <row r="7" spans="3:7" ht="18" x14ac:dyDescent="0.35">
      <c r="C7" s="55" t="s">
        <v>804</v>
      </c>
      <c r="D7" s="94">
        <v>0.97619047619047616</v>
      </c>
    </row>
    <row r="8" spans="3:7" x14ac:dyDescent="0.3">
      <c r="C8" s="6"/>
      <c r="D8" s="18"/>
      <c r="E8" s="18"/>
      <c r="F8" s="18"/>
    </row>
    <row r="9" spans="3:7" ht="22.5" customHeight="1" x14ac:dyDescent="0.3">
      <c r="C9" s="6"/>
      <c r="D9" s="18"/>
      <c r="E9" s="18"/>
      <c r="F9" s="18"/>
    </row>
    <row r="10" spans="3:7" x14ac:dyDescent="0.3">
      <c r="C10"/>
      <c r="D10" s="7"/>
    </row>
    <row r="11" spans="3:7" x14ac:dyDescent="0.3">
      <c r="C11" s="93" t="s">
        <v>805</v>
      </c>
      <c r="D11" s="93" t="s">
        <v>806</v>
      </c>
    </row>
    <row r="12" spans="3:7" x14ac:dyDescent="0.3">
      <c r="C12" s="1" t="s">
        <v>931</v>
      </c>
      <c r="D12" s="1" t="s">
        <v>932</v>
      </c>
      <c r="F12" s="8"/>
    </row>
    <row r="13" spans="3:7" x14ac:dyDescent="0.3">
      <c r="C13" s="1" t="s">
        <v>933</v>
      </c>
    </row>
    <row r="14" spans="3:7" x14ac:dyDescent="0.3">
      <c r="C14" s="1" t="s">
        <v>934</v>
      </c>
    </row>
    <row r="15" spans="3:7" x14ac:dyDescent="0.3">
      <c r="C15" s="1" t="s">
        <v>935</v>
      </c>
    </row>
    <row r="16" spans="3:7" x14ac:dyDescent="0.3">
      <c r="C16" s="1" t="s">
        <v>936</v>
      </c>
    </row>
    <row r="17" spans="3:4" x14ac:dyDescent="0.3">
      <c r="C17" s="1" t="s">
        <v>937</v>
      </c>
    </row>
    <row r="18" spans="3:4" x14ac:dyDescent="0.3">
      <c r="C18" s="1" t="s">
        <v>938</v>
      </c>
    </row>
    <row r="19" spans="3:4" x14ac:dyDescent="0.3">
      <c r="C19" s="1" t="s">
        <v>939</v>
      </c>
    </row>
    <row r="20" spans="3:4" x14ac:dyDescent="0.3">
      <c r="C20" s="1" t="s">
        <v>940</v>
      </c>
    </row>
    <row r="21" spans="3:4" x14ac:dyDescent="0.3">
      <c r="C21" s="1" t="s">
        <v>941</v>
      </c>
    </row>
    <row r="22" spans="3:4" x14ac:dyDescent="0.3">
      <c r="C22" s="1" t="s">
        <v>942</v>
      </c>
    </row>
    <row r="23" spans="3:4" x14ac:dyDescent="0.3">
      <c r="C23" s="1" t="s">
        <v>943</v>
      </c>
    </row>
    <row r="24" spans="3:4" x14ac:dyDescent="0.3">
      <c r="C24" s="1" t="s">
        <v>944</v>
      </c>
    </row>
    <row r="25" spans="3:4" x14ac:dyDescent="0.3">
      <c r="C25" s="1" t="s">
        <v>945</v>
      </c>
    </row>
    <row r="26" spans="3:4" x14ac:dyDescent="0.3">
      <c r="C26" s="1" t="s">
        <v>946</v>
      </c>
      <c r="D26" s="56"/>
    </row>
    <row r="27" spans="3:4" x14ac:dyDescent="0.3">
      <c r="C27" s="1" t="s">
        <v>947</v>
      </c>
      <c r="D27" s="57"/>
    </row>
    <row r="28" spans="3:4" x14ac:dyDescent="0.3">
      <c r="C28" s="1" t="s">
        <v>948</v>
      </c>
      <c r="D28" s="57"/>
    </row>
    <row r="29" spans="3:4" x14ac:dyDescent="0.3">
      <c r="C29" s="1" t="s">
        <v>949</v>
      </c>
    </row>
    <row r="30" spans="3:4" x14ac:dyDescent="0.3">
      <c r="C30" s="1" t="s">
        <v>950</v>
      </c>
    </row>
    <row r="31" spans="3:4" x14ac:dyDescent="0.3">
      <c r="C31" s="1" t="s">
        <v>951</v>
      </c>
    </row>
    <row r="32" spans="3:4" x14ac:dyDescent="0.3">
      <c r="C32" s="1" t="s">
        <v>952</v>
      </c>
    </row>
    <row r="33" spans="3:3" x14ac:dyDescent="0.3">
      <c r="C33" s="1" t="s">
        <v>953</v>
      </c>
    </row>
    <row r="34" spans="3:3" x14ac:dyDescent="0.3">
      <c r="C34" s="1" t="s">
        <v>954</v>
      </c>
    </row>
    <row r="35" spans="3:3" x14ac:dyDescent="0.3">
      <c r="C35" s="1" t="s">
        <v>955</v>
      </c>
    </row>
    <row r="36" spans="3:3" x14ac:dyDescent="0.3">
      <c r="C36" s="1" t="s">
        <v>956</v>
      </c>
    </row>
    <row r="37" spans="3:3" x14ac:dyDescent="0.3">
      <c r="C37" s="1" t="s">
        <v>957</v>
      </c>
    </row>
    <row r="38" spans="3:3" x14ac:dyDescent="0.3">
      <c r="C38" s="1" t="s">
        <v>958</v>
      </c>
    </row>
    <row r="39" spans="3:3" x14ac:dyDescent="0.3">
      <c r="C39" s="1" t="s">
        <v>959</v>
      </c>
    </row>
    <row r="40" spans="3:3" x14ac:dyDescent="0.3">
      <c r="C40" s="1" t="s">
        <v>960</v>
      </c>
    </row>
    <row r="41" spans="3:3" x14ac:dyDescent="0.3">
      <c r="C41" s="1" t="s">
        <v>961</v>
      </c>
    </row>
    <row r="42" spans="3:3" x14ac:dyDescent="0.3">
      <c r="C42" s="1" t="s">
        <v>962</v>
      </c>
    </row>
    <row r="43" spans="3:3" x14ac:dyDescent="0.3">
      <c r="C43" s="1" t="s">
        <v>963</v>
      </c>
    </row>
    <row r="44" spans="3:3" x14ac:dyDescent="0.3">
      <c r="C44" s="1" t="s">
        <v>964</v>
      </c>
    </row>
    <row r="45" spans="3:3" x14ac:dyDescent="0.3">
      <c r="C45" s="1" t="s">
        <v>965</v>
      </c>
    </row>
    <row r="46" spans="3:3" x14ac:dyDescent="0.3">
      <c r="C46" s="1" t="s">
        <v>966</v>
      </c>
    </row>
    <row r="47" spans="3:3" x14ac:dyDescent="0.3">
      <c r="C47" s="1" t="s">
        <v>967</v>
      </c>
    </row>
    <row r="48" spans="3:3" x14ac:dyDescent="0.3">
      <c r="C48" s="1" t="s">
        <v>968</v>
      </c>
    </row>
    <row r="49" spans="3:3" x14ac:dyDescent="0.3">
      <c r="C49" s="1" t="s">
        <v>969</v>
      </c>
    </row>
    <row r="50" spans="3:3" x14ac:dyDescent="0.3">
      <c r="C50" s="1" t="s">
        <v>970</v>
      </c>
    </row>
    <row r="51" spans="3:3" x14ac:dyDescent="0.3">
      <c r="C51" s="1" t="s">
        <v>971</v>
      </c>
    </row>
    <row r="52" spans="3:3" x14ac:dyDescent="0.3">
      <c r="C52" s="1" t="s">
        <v>972</v>
      </c>
    </row>
    <row r="53" spans="3:3" x14ac:dyDescent="0.3"/>
    <row r="54" spans="3:3" x14ac:dyDescent="0.3"/>
    <row r="55" spans="3:3" x14ac:dyDescent="0.3"/>
  </sheetData>
  <mergeCells count="1">
    <mergeCell ref="C4:E4"/>
  </mergeCells>
  <hyperlinks>
    <hyperlink ref="C1" location="'Front Sheet'!A1" display="Back to the Front Sheet" xr:uid="{00000000-0004-0000-0200-000000000000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  <pageSetUpPr fitToPage="1"/>
  </sheetPr>
  <dimension ref="A1:Y152"/>
  <sheetViews>
    <sheetView showGridLines="0" zoomScaleNormal="100" workbookViewId="0">
      <selection activeCell="C1" sqref="C1"/>
    </sheetView>
  </sheetViews>
  <sheetFormatPr defaultColWidth="0" defaultRowHeight="0" customHeight="1" zeroHeight="1" x14ac:dyDescent="0.3"/>
  <cols>
    <col min="1" max="1" width="6" customWidth="1"/>
    <col min="2" max="2" width="5.6640625" customWidth="1"/>
    <col min="3" max="3" width="80.33203125" customWidth="1"/>
    <col min="4" max="23" width="6.5546875" customWidth="1"/>
    <col min="24" max="24" width="5.44140625" customWidth="1"/>
    <col min="25" max="25" width="0" hidden="1" customWidth="1"/>
    <col min="26" max="16384" width="9.109375" hidden="1"/>
  </cols>
  <sheetData>
    <row r="1" spans="2:24" ht="14.4" x14ac:dyDescent="0.3">
      <c r="C1" s="97" t="s">
        <v>773</v>
      </c>
    </row>
    <row r="2" spans="2:24" ht="15.6" customHeight="1" x14ac:dyDescent="0.3"/>
    <row r="3" spans="2:24" ht="33.6" x14ac:dyDescent="0.65">
      <c r="B3" s="150" t="s">
        <v>849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</row>
    <row r="4" spans="2:24" ht="15" customHeight="1" x14ac:dyDescent="0.3"/>
    <row r="5" spans="2:24" ht="201.6" customHeight="1" x14ac:dyDescent="0.3"/>
    <row r="6" spans="2:24" ht="27" customHeight="1" x14ac:dyDescent="0.3">
      <c r="B6" s="160" t="s">
        <v>850</v>
      </c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40"/>
      <c r="X6" s="35"/>
    </row>
    <row r="7" spans="2:24" ht="14.4" customHeight="1" x14ac:dyDescent="0.3"/>
    <row r="8" spans="2:24" s="41" customFormat="1" ht="18" x14ac:dyDescent="0.35">
      <c r="B8" s="161" t="s">
        <v>851</v>
      </c>
      <c r="C8" s="162"/>
    </row>
    <row r="9" spans="2:24" ht="15.6" x14ac:dyDescent="0.3">
      <c r="B9" s="25" t="s">
        <v>852</v>
      </c>
      <c r="C9" s="25" t="s">
        <v>853</v>
      </c>
      <c r="D9" s="152" t="s">
        <v>854</v>
      </c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42"/>
      <c r="T9" s="42"/>
      <c r="U9" s="42"/>
      <c r="V9" s="42"/>
      <c r="W9" s="42"/>
    </row>
    <row r="10" spans="2:24" ht="15.6" x14ac:dyDescent="0.3">
      <c r="B10" s="36" t="s">
        <v>855</v>
      </c>
      <c r="C10" s="37" t="s">
        <v>856</v>
      </c>
      <c r="D10" s="165" t="s">
        <v>857</v>
      </c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24"/>
      <c r="T10" s="24"/>
      <c r="U10" s="24"/>
      <c r="V10" s="24"/>
      <c r="W10" s="24"/>
    </row>
    <row r="11" spans="2:24" ht="15.6" x14ac:dyDescent="0.3">
      <c r="B11" s="36" t="s">
        <v>858</v>
      </c>
      <c r="C11" s="37" t="s">
        <v>859</v>
      </c>
      <c r="D11" s="166" t="s">
        <v>860</v>
      </c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24"/>
      <c r="T11" s="24"/>
      <c r="U11" s="24"/>
      <c r="V11" s="24"/>
      <c r="W11" s="24"/>
    </row>
    <row r="12" spans="2:24" ht="16.95" customHeight="1" x14ac:dyDescent="0.3">
      <c r="B12" s="36" t="s">
        <v>861</v>
      </c>
      <c r="C12" s="37" t="s">
        <v>862</v>
      </c>
      <c r="D12" s="163" t="s">
        <v>863</v>
      </c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4"/>
      <c r="R12" s="164"/>
      <c r="S12" s="24"/>
      <c r="T12" s="24"/>
      <c r="U12" s="24"/>
      <c r="V12" s="24"/>
      <c r="W12" s="24"/>
    </row>
    <row r="13" spans="2:24" ht="16.2" customHeight="1" x14ac:dyDescent="0.3">
      <c r="R13" s="63"/>
      <c r="S13" s="24"/>
      <c r="T13" s="24"/>
      <c r="U13" s="24"/>
      <c r="V13" s="24"/>
      <c r="W13" s="24"/>
    </row>
    <row r="14" spans="2:24" ht="24.75" customHeight="1" x14ac:dyDescent="0.45">
      <c r="D14" s="157" t="s">
        <v>864</v>
      </c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8"/>
      <c r="T14" s="158"/>
      <c r="U14" s="158"/>
      <c r="V14" s="158"/>
      <c r="W14" s="159"/>
    </row>
    <row r="15" spans="2:24" s="9" customFormat="1" ht="18" x14ac:dyDescent="0.3">
      <c r="D15" s="154" t="s">
        <v>865</v>
      </c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6"/>
      <c r="S15" s="58"/>
      <c r="T15" s="58"/>
      <c r="U15" s="58"/>
      <c r="V15" s="58"/>
      <c r="W15" s="58"/>
    </row>
    <row r="16" spans="2:24" s="9" customFormat="1" ht="15.6" x14ac:dyDescent="0.3">
      <c r="B16" s="45"/>
      <c r="C16" s="45"/>
      <c r="D16" s="46">
        <v>1</v>
      </c>
      <c r="E16" s="46">
        <v>2</v>
      </c>
      <c r="F16" s="46">
        <v>3</v>
      </c>
      <c r="G16" s="46" t="s">
        <v>866</v>
      </c>
      <c r="H16" s="46" t="s">
        <v>867</v>
      </c>
      <c r="I16" s="46" t="s">
        <v>868</v>
      </c>
      <c r="J16" s="46" t="s">
        <v>869</v>
      </c>
      <c r="K16" s="46" t="s">
        <v>870</v>
      </c>
      <c r="L16" s="46" t="s">
        <v>871</v>
      </c>
      <c r="M16" s="46" t="s">
        <v>872</v>
      </c>
      <c r="N16" s="46" t="s">
        <v>873</v>
      </c>
      <c r="O16" s="46" t="s">
        <v>874</v>
      </c>
      <c r="P16" s="46" t="s">
        <v>875</v>
      </c>
      <c r="Q16" s="46">
        <v>5</v>
      </c>
      <c r="R16" s="46">
        <v>6</v>
      </c>
      <c r="S16" s="58"/>
      <c r="T16" s="58"/>
      <c r="U16" s="58"/>
      <c r="V16" s="58"/>
      <c r="W16" s="58"/>
    </row>
    <row r="17" spans="2:23" ht="15" customHeight="1" x14ac:dyDescent="0.3">
      <c r="B17" s="36" t="s">
        <v>855</v>
      </c>
      <c r="C17" s="37" t="s">
        <v>856</v>
      </c>
      <c r="D17" s="38">
        <f>COUNTIF(D$24:D$65, $B17)</f>
        <v>1</v>
      </c>
      <c r="E17" s="38">
        <f>COUNTIF(E$24:E$65, $B17)</f>
        <v>1</v>
      </c>
      <c r="F17" s="38">
        <f t="shared" ref="F17:R19" si="0">COUNTIF(F$24:F$65, $B17)</f>
        <v>1</v>
      </c>
      <c r="G17" s="38">
        <f t="shared" si="0"/>
        <v>1</v>
      </c>
      <c r="H17" s="38">
        <f t="shared" si="0"/>
        <v>1</v>
      </c>
      <c r="I17" s="38">
        <f t="shared" si="0"/>
        <v>1</v>
      </c>
      <c r="J17" s="38">
        <f t="shared" si="0"/>
        <v>1</v>
      </c>
      <c r="K17" s="38">
        <f t="shared" si="0"/>
        <v>1</v>
      </c>
      <c r="L17" s="38">
        <f t="shared" si="0"/>
        <v>1</v>
      </c>
      <c r="M17" s="38">
        <f t="shared" si="0"/>
        <v>1</v>
      </c>
      <c r="N17" s="38">
        <f t="shared" si="0"/>
        <v>1</v>
      </c>
      <c r="O17" s="38">
        <f t="shared" si="0"/>
        <v>1</v>
      </c>
      <c r="P17" s="38">
        <f t="shared" si="0"/>
        <v>1</v>
      </c>
      <c r="Q17" s="38">
        <f t="shared" si="0"/>
        <v>1</v>
      </c>
      <c r="R17" s="38">
        <f t="shared" si="0"/>
        <v>1</v>
      </c>
      <c r="S17" s="58"/>
      <c r="T17" s="58"/>
      <c r="U17" s="58"/>
      <c r="V17" s="58"/>
      <c r="W17" s="58"/>
    </row>
    <row r="18" spans="2:23" ht="15" customHeight="1" x14ac:dyDescent="0.3">
      <c r="B18" s="36" t="s">
        <v>858</v>
      </c>
      <c r="C18" s="37" t="s">
        <v>859</v>
      </c>
      <c r="D18" s="38">
        <f t="shared" ref="D18:E19" si="1">COUNTIF(D$24:D$65, $B18)</f>
        <v>0</v>
      </c>
      <c r="E18" s="38">
        <f t="shared" si="1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  <c r="N18" s="38">
        <f t="shared" si="0"/>
        <v>0</v>
      </c>
      <c r="O18" s="38">
        <f t="shared" si="0"/>
        <v>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58"/>
      <c r="T18" s="58"/>
      <c r="U18" s="58"/>
      <c r="V18" s="58"/>
      <c r="W18" s="58"/>
    </row>
    <row r="19" spans="2:23" ht="15" customHeight="1" x14ac:dyDescent="0.3">
      <c r="B19" s="36" t="s">
        <v>861</v>
      </c>
      <c r="C19" s="37" t="s">
        <v>862</v>
      </c>
      <c r="D19" s="38">
        <f t="shared" si="1"/>
        <v>0</v>
      </c>
      <c r="E19" s="38">
        <f t="shared" si="1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>COUNTIF(Q$24:Q$65, $B19)</f>
        <v>8</v>
      </c>
      <c r="R19" s="38">
        <f t="shared" si="0"/>
        <v>0</v>
      </c>
      <c r="S19" s="58"/>
      <c r="T19" s="58"/>
      <c r="U19" s="58"/>
      <c r="V19" s="58"/>
      <c r="W19" s="58"/>
    </row>
    <row r="20" spans="2:23" ht="15" customHeight="1" x14ac:dyDescent="0.3">
      <c r="R20" s="63"/>
      <c r="S20" s="24"/>
      <c r="T20" s="24"/>
      <c r="U20" s="24"/>
      <c r="V20" s="24"/>
      <c r="W20" s="24"/>
    </row>
    <row r="21" spans="2:23" ht="22.5" customHeight="1" x14ac:dyDescent="0.3">
      <c r="D21" s="198" t="s">
        <v>876</v>
      </c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9"/>
      <c r="T21" s="199"/>
      <c r="U21" s="199"/>
      <c r="V21" s="199"/>
      <c r="W21" s="199"/>
    </row>
    <row r="22" spans="2:23" ht="18" x14ac:dyDescent="0.3">
      <c r="D22" s="154" t="s">
        <v>865</v>
      </c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6"/>
      <c r="S22" s="59"/>
      <c r="T22" s="59"/>
      <c r="U22" s="59"/>
      <c r="V22" s="59"/>
      <c r="W22" s="59"/>
    </row>
    <row r="23" spans="2:23" ht="28.8" x14ac:dyDescent="0.3">
      <c r="B23" s="22" t="s">
        <v>877</v>
      </c>
      <c r="C23" s="23" t="s">
        <v>878</v>
      </c>
      <c r="D23" s="46">
        <v>1</v>
      </c>
      <c r="E23" s="46">
        <v>2</v>
      </c>
      <c r="F23" s="46">
        <v>3</v>
      </c>
      <c r="G23" s="46" t="s">
        <v>866</v>
      </c>
      <c r="H23" s="46" t="s">
        <v>867</v>
      </c>
      <c r="I23" s="46" t="s">
        <v>868</v>
      </c>
      <c r="J23" s="46" t="s">
        <v>869</v>
      </c>
      <c r="K23" s="46" t="s">
        <v>870</v>
      </c>
      <c r="L23" s="46" t="s">
        <v>871</v>
      </c>
      <c r="M23" s="46" t="s">
        <v>872</v>
      </c>
      <c r="N23" s="46" t="s">
        <v>873</v>
      </c>
      <c r="O23" s="46" t="s">
        <v>874</v>
      </c>
      <c r="P23" s="46" t="s">
        <v>875</v>
      </c>
      <c r="Q23" s="46">
        <v>5</v>
      </c>
      <c r="R23" s="46">
        <v>6</v>
      </c>
      <c r="S23" s="59"/>
      <c r="T23" s="59"/>
      <c r="U23" s="59"/>
      <c r="V23" s="59"/>
      <c r="W23" s="59"/>
    </row>
    <row r="24" spans="2:23" ht="14.4" x14ac:dyDescent="0.3">
      <c r="B24" s="98" t="s">
        <v>110</v>
      </c>
      <c r="C24" s="136" t="s">
        <v>835</v>
      </c>
      <c r="D24" s="135" t="s">
        <v>879</v>
      </c>
      <c r="E24" s="135" t="s">
        <v>879</v>
      </c>
      <c r="F24" s="135" t="s">
        <v>879</v>
      </c>
      <c r="G24" s="135" t="s">
        <v>879</v>
      </c>
      <c r="H24" s="135" t="s">
        <v>879</v>
      </c>
      <c r="I24" s="135" t="s">
        <v>879</v>
      </c>
      <c r="J24" s="135" t="s">
        <v>879</v>
      </c>
      <c r="K24" s="135" t="s">
        <v>879</v>
      </c>
      <c r="L24" s="135" t="s">
        <v>879</v>
      </c>
      <c r="M24" s="135" t="s">
        <v>879</v>
      </c>
      <c r="N24" s="135" t="s">
        <v>879</v>
      </c>
      <c r="O24" s="135" t="s">
        <v>879</v>
      </c>
      <c r="P24" s="135" t="s">
        <v>879</v>
      </c>
      <c r="Q24" s="135" t="s">
        <v>879</v>
      </c>
      <c r="R24" s="135" t="s">
        <v>879</v>
      </c>
      <c r="S24" s="59"/>
      <c r="T24" s="59"/>
      <c r="U24" s="59"/>
      <c r="V24" s="59"/>
      <c r="W24" s="59"/>
    </row>
    <row r="25" spans="2:23" ht="14.4" x14ac:dyDescent="0.3">
      <c r="B25" s="98" t="s">
        <v>276</v>
      </c>
      <c r="C25" s="136" t="s">
        <v>823</v>
      </c>
      <c r="D25" s="135" t="s">
        <v>879</v>
      </c>
      <c r="E25" s="135" t="s">
        <v>879</v>
      </c>
      <c r="F25" s="135" t="s">
        <v>879</v>
      </c>
      <c r="G25" s="135" t="s">
        <v>879</v>
      </c>
      <c r="H25" s="135" t="s">
        <v>879</v>
      </c>
      <c r="I25" s="135" t="s">
        <v>879</v>
      </c>
      <c r="J25" s="135" t="s">
        <v>879</v>
      </c>
      <c r="K25" s="135" t="s">
        <v>879</v>
      </c>
      <c r="L25" s="135" t="s">
        <v>879</v>
      </c>
      <c r="M25" s="135" t="s">
        <v>879</v>
      </c>
      <c r="N25" s="135" t="s">
        <v>879</v>
      </c>
      <c r="O25" s="135" t="s">
        <v>879</v>
      </c>
      <c r="P25" s="135" t="s">
        <v>879</v>
      </c>
      <c r="Q25" s="135" t="s">
        <v>879</v>
      </c>
      <c r="R25" s="135" t="s">
        <v>879</v>
      </c>
      <c r="S25" s="59"/>
      <c r="T25" s="59"/>
      <c r="U25" s="59"/>
      <c r="V25" s="59"/>
      <c r="W25" s="59"/>
    </row>
    <row r="26" spans="2:23" ht="14.4" x14ac:dyDescent="0.3">
      <c r="B26" s="98" t="s">
        <v>436</v>
      </c>
      <c r="C26" s="136" t="s">
        <v>829</v>
      </c>
      <c r="D26" s="135" t="s">
        <v>879</v>
      </c>
      <c r="E26" s="135" t="s">
        <v>879</v>
      </c>
      <c r="F26" s="135" t="s">
        <v>879</v>
      </c>
      <c r="G26" s="135" t="s">
        <v>879</v>
      </c>
      <c r="H26" s="135" t="s">
        <v>879</v>
      </c>
      <c r="I26" s="135" t="s">
        <v>879</v>
      </c>
      <c r="J26" s="135" t="s">
        <v>879</v>
      </c>
      <c r="K26" s="135" t="s">
        <v>879</v>
      </c>
      <c r="L26" s="135" t="s">
        <v>879</v>
      </c>
      <c r="M26" s="135" t="s">
        <v>879</v>
      </c>
      <c r="N26" s="135" t="s">
        <v>879</v>
      </c>
      <c r="O26" s="135" t="s">
        <v>879</v>
      </c>
      <c r="P26" s="135" t="s">
        <v>879</v>
      </c>
      <c r="Q26" s="135" t="s">
        <v>861</v>
      </c>
      <c r="R26" s="135" t="s">
        <v>879</v>
      </c>
      <c r="S26" s="59"/>
      <c r="T26" s="59"/>
      <c r="U26" s="59"/>
      <c r="V26" s="59"/>
      <c r="W26" s="59"/>
    </row>
    <row r="27" spans="2:23" ht="14.4" x14ac:dyDescent="0.3">
      <c r="B27" s="98" t="s">
        <v>358</v>
      </c>
      <c r="C27" s="136" t="s">
        <v>815</v>
      </c>
      <c r="D27" s="135" t="s">
        <v>879</v>
      </c>
      <c r="E27" s="135" t="s">
        <v>879</v>
      </c>
      <c r="F27" s="135" t="s">
        <v>879</v>
      </c>
      <c r="G27" s="135" t="s">
        <v>879</v>
      </c>
      <c r="H27" s="135" t="s">
        <v>879</v>
      </c>
      <c r="I27" s="135" t="s">
        <v>879</v>
      </c>
      <c r="J27" s="135" t="s">
        <v>879</v>
      </c>
      <c r="K27" s="135" t="s">
        <v>879</v>
      </c>
      <c r="L27" s="135" t="s">
        <v>879</v>
      </c>
      <c r="M27" s="135" t="s">
        <v>879</v>
      </c>
      <c r="N27" s="135" t="s">
        <v>879</v>
      </c>
      <c r="O27" s="135" t="s">
        <v>879</v>
      </c>
      <c r="P27" s="135" t="s">
        <v>879</v>
      </c>
      <c r="Q27" s="135" t="s">
        <v>879</v>
      </c>
      <c r="R27" s="135" t="s">
        <v>879</v>
      </c>
      <c r="S27" s="59"/>
      <c r="T27" s="59"/>
      <c r="U27" s="59"/>
      <c r="V27" s="59"/>
      <c r="W27" s="59"/>
    </row>
    <row r="28" spans="2:23" ht="14.4" x14ac:dyDescent="0.3">
      <c r="B28" s="98" t="s">
        <v>63</v>
      </c>
      <c r="C28" s="136" t="s">
        <v>843</v>
      </c>
      <c r="D28" s="135" t="s">
        <v>879</v>
      </c>
      <c r="E28" s="135" t="s">
        <v>879</v>
      </c>
      <c r="F28" s="135" t="s">
        <v>879</v>
      </c>
      <c r="G28" s="135" t="s">
        <v>879</v>
      </c>
      <c r="H28" s="135" t="s">
        <v>879</v>
      </c>
      <c r="I28" s="135" t="s">
        <v>879</v>
      </c>
      <c r="J28" s="135" t="s">
        <v>879</v>
      </c>
      <c r="K28" s="135" t="s">
        <v>879</v>
      </c>
      <c r="L28" s="135" t="s">
        <v>879</v>
      </c>
      <c r="M28" s="135" t="s">
        <v>879</v>
      </c>
      <c r="N28" s="135" t="s">
        <v>879</v>
      </c>
      <c r="O28" s="135" t="s">
        <v>879</v>
      </c>
      <c r="P28" s="135" t="s">
        <v>879</v>
      </c>
      <c r="Q28" s="135" t="s">
        <v>879</v>
      </c>
      <c r="R28" s="135" t="s">
        <v>879</v>
      </c>
      <c r="S28" s="59"/>
      <c r="T28" s="59"/>
      <c r="U28" s="59"/>
      <c r="V28" s="59"/>
      <c r="W28" s="59"/>
    </row>
    <row r="29" spans="2:23" ht="14.4" x14ac:dyDescent="0.3">
      <c r="B29" s="98" t="s">
        <v>233</v>
      </c>
      <c r="C29" s="136" t="s">
        <v>848</v>
      </c>
      <c r="D29" s="135" t="s">
        <v>879</v>
      </c>
      <c r="E29" s="135" t="s">
        <v>879</v>
      </c>
      <c r="F29" s="135" t="s">
        <v>879</v>
      </c>
      <c r="G29" s="135" t="s">
        <v>879</v>
      </c>
      <c r="H29" s="135" t="s">
        <v>879</v>
      </c>
      <c r="I29" s="135" t="s">
        <v>879</v>
      </c>
      <c r="J29" s="135" t="s">
        <v>879</v>
      </c>
      <c r="K29" s="135" t="s">
        <v>879</v>
      </c>
      <c r="L29" s="135" t="s">
        <v>879</v>
      </c>
      <c r="M29" s="135" t="s">
        <v>879</v>
      </c>
      <c r="N29" s="135" t="s">
        <v>879</v>
      </c>
      <c r="O29" s="135" t="s">
        <v>879</v>
      </c>
      <c r="P29" s="135" t="s">
        <v>879</v>
      </c>
      <c r="Q29" s="135" t="s">
        <v>879</v>
      </c>
      <c r="R29" s="135" t="s">
        <v>879</v>
      </c>
      <c r="S29" s="59"/>
      <c r="T29" s="59"/>
      <c r="U29" s="59"/>
      <c r="V29" s="59"/>
      <c r="W29" s="59"/>
    </row>
    <row r="30" spans="2:23" ht="14.4" x14ac:dyDescent="0.3">
      <c r="B30" s="98" t="s">
        <v>179</v>
      </c>
      <c r="C30" s="136" t="s">
        <v>827</v>
      </c>
      <c r="D30" s="135" t="s">
        <v>879</v>
      </c>
      <c r="E30" s="135" t="s">
        <v>879</v>
      </c>
      <c r="F30" s="135" t="s">
        <v>879</v>
      </c>
      <c r="G30" s="135" t="s">
        <v>879</v>
      </c>
      <c r="H30" s="135" t="s">
        <v>879</v>
      </c>
      <c r="I30" s="135" t="s">
        <v>879</v>
      </c>
      <c r="J30" s="135" t="s">
        <v>879</v>
      </c>
      <c r="K30" s="135" t="s">
        <v>879</v>
      </c>
      <c r="L30" s="135" t="s">
        <v>879</v>
      </c>
      <c r="M30" s="135" t="s">
        <v>879</v>
      </c>
      <c r="N30" s="135" t="s">
        <v>879</v>
      </c>
      <c r="O30" s="135" t="s">
        <v>879</v>
      </c>
      <c r="P30" s="135" t="s">
        <v>879</v>
      </c>
      <c r="Q30" s="135" t="s">
        <v>861</v>
      </c>
      <c r="R30" s="135" t="s">
        <v>879</v>
      </c>
      <c r="S30" s="59"/>
      <c r="T30" s="59"/>
      <c r="U30" s="59"/>
      <c r="V30" s="59"/>
      <c r="W30" s="59"/>
    </row>
    <row r="31" spans="2:23" ht="14.4" x14ac:dyDescent="0.3">
      <c r="B31" s="98" t="s">
        <v>293</v>
      </c>
      <c r="C31" s="136" t="s">
        <v>830</v>
      </c>
      <c r="D31" s="135" t="s">
        <v>879</v>
      </c>
      <c r="E31" s="135" t="s">
        <v>879</v>
      </c>
      <c r="F31" s="135" t="s">
        <v>879</v>
      </c>
      <c r="G31" s="135" t="s">
        <v>879</v>
      </c>
      <c r="H31" s="135" t="s">
        <v>879</v>
      </c>
      <c r="I31" s="135" t="s">
        <v>879</v>
      </c>
      <c r="J31" s="135" t="s">
        <v>879</v>
      </c>
      <c r="K31" s="135" t="s">
        <v>879</v>
      </c>
      <c r="L31" s="135" t="s">
        <v>879</v>
      </c>
      <c r="M31" s="135" t="s">
        <v>879</v>
      </c>
      <c r="N31" s="135" t="s">
        <v>879</v>
      </c>
      <c r="O31" s="135" t="s">
        <v>879</v>
      </c>
      <c r="P31" s="135" t="s">
        <v>879</v>
      </c>
      <c r="Q31" s="135" t="s">
        <v>861</v>
      </c>
      <c r="R31" s="135" t="s">
        <v>879</v>
      </c>
      <c r="S31" s="59"/>
      <c r="T31" s="59"/>
      <c r="U31" s="59"/>
      <c r="V31" s="59"/>
      <c r="W31" s="59"/>
    </row>
    <row r="32" spans="2:23" ht="14.4" x14ac:dyDescent="0.3">
      <c r="B32" s="98" t="s">
        <v>314</v>
      </c>
      <c r="C32" s="136" t="s">
        <v>844</v>
      </c>
      <c r="D32" s="135" t="s">
        <v>879</v>
      </c>
      <c r="E32" s="135" t="s">
        <v>879</v>
      </c>
      <c r="F32" s="135" t="s">
        <v>879</v>
      </c>
      <c r="G32" s="135" t="s">
        <v>879</v>
      </c>
      <c r="H32" s="135" t="s">
        <v>879</v>
      </c>
      <c r="I32" s="135" t="s">
        <v>879</v>
      </c>
      <c r="J32" s="135" t="s">
        <v>879</v>
      </c>
      <c r="K32" s="135" t="s">
        <v>879</v>
      </c>
      <c r="L32" s="135" t="s">
        <v>879</v>
      </c>
      <c r="M32" s="135" t="s">
        <v>879</v>
      </c>
      <c r="N32" s="135" t="s">
        <v>879</v>
      </c>
      <c r="O32" s="135" t="s">
        <v>879</v>
      </c>
      <c r="P32" s="135" t="s">
        <v>879</v>
      </c>
      <c r="Q32" s="135" t="s">
        <v>861</v>
      </c>
      <c r="R32" s="135" t="s">
        <v>879</v>
      </c>
      <c r="S32" s="59"/>
      <c r="T32" s="59"/>
      <c r="U32" s="59"/>
      <c r="V32" s="59"/>
      <c r="W32" s="59"/>
    </row>
    <row r="33" spans="2:23" ht="14.4" x14ac:dyDescent="0.3">
      <c r="B33" s="98" t="s">
        <v>442</v>
      </c>
      <c r="C33" s="136" t="s">
        <v>814</v>
      </c>
      <c r="D33" s="135" t="s">
        <v>879</v>
      </c>
      <c r="E33" s="135" t="s">
        <v>879</v>
      </c>
      <c r="F33" s="135" t="s">
        <v>879</v>
      </c>
      <c r="G33" s="135" t="s">
        <v>879</v>
      </c>
      <c r="H33" s="135" t="s">
        <v>879</v>
      </c>
      <c r="I33" s="135" t="s">
        <v>879</v>
      </c>
      <c r="J33" s="135" t="s">
        <v>879</v>
      </c>
      <c r="K33" s="135" t="s">
        <v>879</v>
      </c>
      <c r="L33" s="135" t="s">
        <v>879</v>
      </c>
      <c r="M33" s="135" t="s">
        <v>879</v>
      </c>
      <c r="N33" s="135" t="s">
        <v>879</v>
      </c>
      <c r="O33" s="135" t="s">
        <v>879</v>
      </c>
      <c r="P33" s="135" t="s">
        <v>879</v>
      </c>
      <c r="Q33" s="135" t="s">
        <v>879</v>
      </c>
      <c r="R33" s="135" t="s">
        <v>879</v>
      </c>
      <c r="S33" s="59"/>
      <c r="T33" s="59"/>
      <c r="U33" s="59"/>
      <c r="V33" s="59"/>
      <c r="W33" s="59"/>
    </row>
    <row r="34" spans="2:23" ht="14.4" x14ac:dyDescent="0.3">
      <c r="B34" s="98" t="s">
        <v>493</v>
      </c>
      <c r="C34" s="136" t="s">
        <v>826</v>
      </c>
      <c r="D34" s="135" t="s">
        <v>879</v>
      </c>
      <c r="E34" s="135" t="s">
        <v>879</v>
      </c>
      <c r="F34" s="135" t="s">
        <v>879</v>
      </c>
      <c r="G34" s="135" t="s">
        <v>879</v>
      </c>
      <c r="H34" s="135" t="s">
        <v>879</v>
      </c>
      <c r="I34" s="135" t="s">
        <v>879</v>
      </c>
      <c r="J34" s="135" t="s">
        <v>879</v>
      </c>
      <c r="K34" s="135" t="s">
        <v>879</v>
      </c>
      <c r="L34" s="135" t="s">
        <v>879</v>
      </c>
      <c r="M34" s="135" t="s">
        <v>879</v>
      </c>
      <c r="N34" s="135" t="s">
        <v>879</v>
      </c>
      <c r="O34" s="135" t="s">
        <v>879</v>
      </c>
      <c r="P34" s="135" t="s">
        <v>879</v>
      </c>
      <c r="Q34" s="135" t="s">
        <v>879</v>
      </c>
      <c r="R34" s="135" t="s">
        <v>879</v>
      </c>
      <c r="S34" s="59"/>
      <c r="T34" s="59"/>
      <c r="U34" s="59"/>
      <c r="V34" s="59"/>
      <c r="W34" s="59"/>
    </row>
    <row r="35" spans="2:23" ht="14.4" x14ac:dyDescent="0.3">
      <c r="B35" s="98" t="s">
        <v>467</v>
      </c>
      <c r="C35" s="136" t="s">
        <v>845</v>
      </c>
      <c r="D35" s="135" t="s">
        <v>879</v>
      </c>
      <c r="E35" s="135" t="s">
        <v>879</v>
      </c>
      <c r="F35" s="135" t="s">
        <v>879</v>
      </c>
      <c r="G35" s="135" t="s">
        <v>879</v>
      </c>
      <c r="H35" s="135" t="s">
        <v>879</v>
      </c>
      <c r="I35" s="135" t="s">
        <v>879</v>
      </c>
      <c r="J35" s="135" t="s">
        <v>879</v>
      </c>
      <c r="K35" s="135" t="s">
        <v>879</v>
      </c>
      <c r="L35" s="135" t="s">
        <v>879</v>
      </c>
      <c r="M35" s="135" t="s">
        <v>879</v>
      </c>
      <c r="N35" s="135" t="s">
        <v>879</v>
      </c>
      <c r="O35" s="135" t="s">
        <v>879</v>
      </c>
      <c r="P35" s="135" t="s">
        <v>879</v>
      </c>
      <c r="Q35" s="135" t="s">
        <v>879</v>
      </c>
      <c r="R35" s="135" t="s">
        <v>879</v>
      </c>
      <c r="S35" s="59"/>
      <c r="T35" s="59"/>
      <c r="U35" s="59"/>
      <c r="V35" s="59"/>
      <c r="W35" s="59"/>
    </row>
    <row r="36" spans="2:23" ht="14.4" x14ac:dyDescent="0.3">
      <c r="B36" s="98" t="s">
        <v>405</v>
      </c>
      <c r="C36" s="136" t="s">
        <v>832</v>
      </c>
      <c r="D36" s="135" t="s">
        <v>879</v>
      </c>
      <c r="E36" s="135" t="s">
        <v>879</v>
      </c>
      <c r="F36" s="135" t="s">
        <v>879</v>
      </c>
      <c r="G36" s="135" t="s">
        <v>879</v>
      </c>
      <c r="H36" s="135" t="s">
        <v>879</v>
      </c>
      <c r="I36" s="135" t="s">
        <v>879</v>
      </c>
      <c r="J36" s="135" t="s">
        <v>879</v>
      </c>
      <c r="K36" s="135" t="s">
        <v>879</v>
      </c>
      <c r="L36" s="135" t="s">
        <v>879</v>
      </c>
      <c r="M36" s="135" t="s">
        <v>879</v>
      </c>
      <c r="N36" s="135" t="s">
        <v>879</v>
      </c>
      <c r="O36" s="135" t="s">
        <v>879</v>
      </c>
      <c r="P36" s="135" t="s">
        <v>879</v>
      </c>
      <c r="Q36" s="135" t="s">
        <v>879</v>
      </c>
      <c r="R36" s="135" t="s">
        <v>879</v>
      </c>
      <c r="S36" s="59"/>
      <c r="T36" s="59"/>
      <c r="U36" s="59"/>
      <c r="V36" s="59"/>
      <c r="W36" s="59"/>
    </row>
    <row r="37" spans="2:23" ht="14.4" x14ac:dyDescent="0.3">
      <c r="B37" s="98" t="s">
        <v>175</v>
      </c>
      <c r="C37" s="136" t="s">
        <v>847</v>
      </c>
      <c r="D37" s="135" t="s">
        <v>879</v>
      </c>
      <c r="E37" s="135" t="s">
        <v>879</v>
      </c>
      <c r="F37" s="135" t="s">
        <v>879</v>
      </c>
      <c r="G37" s="135" t="s">
        <v>879</v>
      </c>
      <c r="H37" s="135" t="s">
        <v>879</v>
      </c>
      <c r="I37" s="135" t="s">
        <v>879</v>
      </c>
      <c r="J37" s="135" t="s">
        <v>879</v>
      </c>
      <c r="K37" s="135" t="s">
        <v>879</v>
      </c>
      <c r="L37" s="135" t="s">
        <v>879</v>
      </c>
      <c r="M37" s="135" t="s">
        <v>879</v>
      </c>
      <c r="N37" s="135" t="s">
        <v>879</v>
      </c>
      <c r="O37" s="135" t="s">
        <v>879</v>
      </c>
      <c r="P37" s="135" t="s">
        <v>879</v>
      </c>
      <c r="Q37" s="135" t="s">
        <v>879</v>
      </c>
      <c r="R37" s="135" t="s">
        <v>879</v>
      </c>
      <c r="S37" s="59"/>
      <c r="T37" s="59"/>
      <c r="U37" s="59"/>
      <c r="V37" s="59"/>
      <c r="W37" s="59"/>
    </row>
    <row r="38" spans="2:23" ht="14.4" x14ac:dyDescent="0.3">
      <c r="B38" s="98" t="s">
        <v>219</v>
      </c>
      <c r="C38" s="136" t="s">
        <v>813</v>
      </c>
      <c r="D38" s="135" t="s">
        <v>879</v>
      </c>
      <c r="E38" s="135" t="s">
        <v>879</v>
      </c>
      <c r="F38" s="135" t="s">
        <v>879</v>
      </c>
      <c r="G38" s="135" t="s">
        <v>879</v>
      </c>
      <c r="H38" s="135" t="s">
        <v>879</v>
      </c>
      <c r="I38" s="135" t="s">
        <v>879</v>
      </c>
      <c r="J38" s="135" t="s">
        <v>879</v>
      </c>
      <c r="K38" s="135" t="s">
        <v>879</v>
      </c>
      <c r="L38" s="135" t="s">
        <v>879</v>
      </c>
      <c r="M38" s="135" t="s">
        <v>879</v>
      </c>
      <c r="N38" s="135" t="s">
        <v>879</v>
      </c>
      <c r="O38" s="135" t="s">
        <v>879</v>
      </c>
      <c r="P38" s="135" t="s">
        <v>879</v>
      </c>
      <c r="Q38" s="135" t="s">
        <v>879</v>
      </c>
      <c r="R38" s="135" t="s">
        <v>879</v>
      </c>
      <c r="S38" s="59"/>
      <c r="T38" s="59"/>
      <c r="U38" s="59"/>
      <c r="V38" s="59"/>
      <c r="W38" s="59"/>
    </row>
    <row r="39" spans="2:23" ht="14.4" x14ac:dyDescent="0.3">
      <c r="B39" s="98" t="s">
        <v>198</v>
      </c>
      <c r="C39" s="136" t="s">
        <v>824</v>
      </c>
      <c r="D39" s="135" t="s">
        <v>879</v>
      </c>
      <c r="E39" s="135" t="s">
        <v>879</v>
      </c>
      <c r="F39" s="135" t="s">
        <v>879</v>
      </c>
      <c r="G39" s="135" t="s">
        <v>879</v>
      </c>
      <c r="H39" s="135" t="s">
        <v>879</v>
      </c>
      <c r="I39" s="135" t="s">
        <v>879</v>
      </c>
      <c r="J39" s="135" t="s">
        <v>879</v>
      </c>
      <c r="K39" s="135" t="s">
        <v>879</v>
      </c>
      <c r="L39" s="135" t="s">
        <v>879</v>
      </c>
      <c r="M39" s="135" t="s">
        <v>879</v>
      </c>
      <c r="N39" s="135" t="s">
        <v>879</v>
      </c>
      <c r="O39" s="135" t="s">
        <v>879</v>
      </c>
      <c r="P39" s="135" t="s">
        <v>879</v>
      </c>
      <c r="Q39" s="135" t="s">
        <v>879</v>
      </c>
      <c r="R39" s="135" t="s">
        <v>879</v>
      </c>
      <c r="S39" s="59"/>
      <c r="T39" s="59"/>
      <c r="U39" s="59"/>
      <c r="V39" s="59"/>
      <c r="W39" s="59"/>
    </row>
    <row r="40" spans="2:23" ht="14.4" x14ac:dyDescent="0.3">
      <c r="B40" s="98" t="s">
        <v>151</v>
      </c>
      <c r="C40" s="136" t="s">
        <v>820</v>
      </c>
      <c r="D40" s="135" t="s">
        <v>879</v>
      </c>
      <c r="E40" s="135" t="s">
        <v>879</v>
      </c>
      <c r="F40" s="135" t="s">
        <v>879</v>
      </c>
      <c r="G40" s="135" t="s">
        <v>879</v>
      </c>
      <c r="H40" s="135" t="s">
        <v>879</v>
      </c>
      <c r="I40" s="135" t="s">
        <v>879</v>
      </c>
      <c r="J40" s="135" t="s">
        <v>879</v>
      </c>
      <c r="K40" s="135" t="s">
        <v>879</v>
      </c>
      <c r="L40" s="135" t="s">
        <v>879</v>
      </c>
      <c r="M40" s="135" t="s">
        <v>879</v>
      </c>
      <c r="N40" s="135" t="s">
        <v>879</v>
      </c>
      <c r="O40" s="135" t="s">
        <v>879</v>
      </c>
      <c r="P40" s="135" t="s">
        <v>879</v>
      </c>
      <c r="Q40" s="135" t="s">
        <v>879</v>
      </c>
      <c r="R40" s="135" t="s">
        <v>879</v>
      </c>
      <c r="S40" s="59"/>
      <c r="T40" s="59"/>
      <c r="U40" s="59"/>
      <c r="V40" s="59"/>
      <c r="W40" s="59"/>
    </row>
    <row r="41" spans="2:23" ht="14.4" x14ac:dyDescent="0.3">
      <c r="B41" s="98" t="s">
        <v>118</v>
      </c>
      <c r="C41" s="136" t="s">
        <v>822</v>
      </c>
      <c r="D41" s="135" t="s">
        <v>879</v>
      </c>
      <c r="E41" s="135" t="s">
        <v>879</v>
      </c>
      <c r="F41" s="135" t="s">
        <v>879</v>
      </c>
      <c r="G41" s="135" t="s">
        <v>879</v>
      </c>
      <c r="H41" s="135" t="s">
        <v>879</v>
      </c>
      <c r="I41" s="135" t="s">
        <v>879</v>
      </c>
      <c r="J41" s="135" t="s">
        <v>879</v>
      </c>
      <c r="K41" s="135" t="s">
        <v>879</v>
      </c>
      <c r="L41" s="135" t="s">
        <v>879</v>
      </c>
      <c r="M41" s="135" t="s">
        <v>879</v>
      </c>
      <c r="N41" s="135" t="s">
        <v>879</v>
      </c>
      <c r="O41" s="135" t="s">
        <v>879</v>
      </c>
      <c r="P41" s="135" t="s">
        <v>879</v>
      </c>
      <c r="Q41" s="135" t="s">
        <v>879</v>
      </c>
      <c r="R41" s="135" t="s">
        <v>879</v>
      </c>
      <c r="S41" s="59"/>
      <c r="T41" s="59"/>
      <c r="U41" s="59"/>
      <c r="V41" s="59"/>
      <c r="W41" s="59"/>
    </row>
    <row r="42" spans="2:23" ht="14.4" x14ac:dyDescent="0.3">
      <c r="B42" s="98" t="s">
        <v>135</v>
      </c>
      <c r="C42" s="136" t="s">
        <v>816</v>
      </c>
      <c r="D42" s="135" t="s">
        <v>879</v>
      </c>
      <c r="E42" s="135" t="s">
        <v>879</v>
      </c>
      <c r="F42" s="135" t="s">
        <v>879</v>
      </c>
      <c r="G42" s="135" t="s">
        <v>879</v>
      </c>
      <c r="H42" s="135" t="s">
        <v>879</v>
      </c>
      <c r="I42" s="135" t="s">
        <v>879</v>
      </c>
      <c r="J42" s="135" t="s">
        <v>879</v>
      </c>
      <c r="K42" s="135" t="s">
        <v>879</v>
      </c>
      <c r="L42" s="135" t="s">
        <v>879</v>
      </c>
      <c r="M42" s="135" t="s">
        <v>879</v>
      </c>
      <c r="N42" s="135" t="s">
        <v>879</v>
      </c>
      <c r="O42" s="135" t="s">
        <v>879</v>
      </c>
      <c r="P42" s="135" t="s">
        <v>879</v>
      </c>
      <c r="Q42" s="135" t="s">
        <v>879</v>
      </c>
      <c r="R42" s="135" t="s">
        <v>879</v>
      </c>
      <c r="S42" s="59"/>
      <c r="T42" s="59"/>
      <c r="U42" s="59"/>
      <c r="V42" s="59"/>
      <c r="W42" s="59"/>
    </row>
    <row r="43" spans="2:23" ht="14.4" x14ac:dyDescent="0.3">
      <c r="B43" s="98" t="s">
        <v>127</v>
      </c>
      <c r="C43" s="136" t="s">
        <v>840</v>
      </c>
      <c r="D43" s="135" t="s">
        <v>879</v>
      </c>
      <c r="E43" s="135" t="s">
        <v>879</v>
      </c>
      <c r="F43" s="135" t="s">
        <v>879</v>
      </c>
      <c r="G43" s="135" t="s">
        <v>879</v>
      </c>
      <c r="H43" s="135" t="s">
        <v>879</v>
      </c>
      <c r="I43" s="135" t="s">
        <v>879</v>
      </c>
      <c r="J43" s="135" t="s">
        <v>879</v>
      </c>
      <c r="K43" s="135" t="s">
        <v>879</v>
      </c>
      <c r="L43" s="135" t="s">
        <v>879</v>
      </c>
      <c r="M43" s="135" t="s">
        <v>879</v>
      </c>
      <c r="N43" s="135" t="s">
        <v>879</v>
      </c>
      <c r="O43" s="135" t="s">
        <v>879</v>
      </c>
      <c r="P43" s="135" t="s">
        <v>879</v>
      </c>
      <c r="Q43" s="135" t="s">
        <v>861</v>
      </c>
      <c r="R43" s="135" t="s">
        <v>879</v>
      </c>
      <c r="S43" s="59"/>
      <c r="T43" s="59"/>
      <c r="U43" s="59"/>
      <c r="V43" s="59"/>
      <c r="W43" s="59"/>
    </row>
    <row r="44" spans="2:23" ht="14.4" x14ac:dyDescent="0.3">
      <c r="B44" s="98" t="s">
        <v>144</v>
      </c>
      <c r="C44" s="136" t="s">
        <v>812</v>
      </c>
      <c r="D44" s="135" t="s">
        <v>879</v>
      </c>
      <c r="E44" s="135" t="s">
        <v>879</v>
      </c>
      <c r="F44" s="135" t="s">
        <v>879</v>
      </c>
      <c r="G44" s="135" t="s">
        <v>879</v>
      </c>
      <c r="H44" s="135" t="s">
        <v>879</v>
      </c>
      <c r="I44" s="135" t="s">
        <v>879</v>
      </c>
      <c r="J44" s="135" t="s">
        <v>879</v>
      </c>
      <c r="K44" s="135" t="s">
        <v>879</v>
      </c>
      <c r="L44" s="135" t="s">
        <v>879</v>
      </c>
      <c r="M44" s="135" t="s">
        <v>879</v>
      </c>
      <c r="N44" s="135" t="s">
        <v>879</v>
      </c>
      <c r="O44" s="135" t="s">
        <v>879</v>
      </c>
      <c r="P44" s="135" t="s">
        <v>879</v>
      </c>
      <c r="Q44" s="135" t="s">
        <v>879</v>
      </c>
      <c r="R44" s="135" t="s">
        <v>879</v>
      </c>
      <c r="S44" s="59"/>
      <c r="T44" s="59"/>
      <c r="U44" s="59"/>
      <c r="V44" s="59"/>
      <c r="W44" s="59"/>
    </row>
    <row r="45" spans="2:23" ht="14.4" x14ac:dyDescent="0.3">
      <c r="B45" s="98" t="s">
        <v>263</v>
      </c>
      <c r="C45" s="136" t="s">
        <v>810</v>
      </c>
      <c r="D45" s="135" t="s">
        <v>879</v>
      </c>
      <c r="E45" s="135" t="s">
        <v>879</v>
      </c>
      <c r="F45" s="135" t="s">
        <v>879</v>
      </c>
      <c r="G45" s="135" t="s">
        <v>879</v>
      </c>
      <c r="H45" s="135" t="s">
        <v>879</v>
      </c>
      <c r="I45" s="135" t="s">
        <v>879</v>
      </c>
      <c r="J45" s="135" t="s">
        <v>879</v>
      </c>
      <c r="K45" s="135" t="s">
        <v>879</v>
      </c>
      <c r="L45" s="135" t="s">
        <v>879</v>
      </c>
      <c r="M45" s="135" t="s">
        <v>879</v>
      </c>
      <c r="N45" s="135" t="s">
        <v>879</v>
      </c>
      <c r="O45" s="135" t="s">
        <v>879</v>
      </c>
      <c r="P45" s="135" t="s">
        <v>879</v>
      </c>
      <c r="Q45" s="135" t="s">
        <v>879</v>
      </c>
      <c r="R45" s="135" t="s">
        <v>879</v>
      </c>
      <c r="S45" s="59"/>
      <c r="T45" s="59"/>
      <c r="U45" s="59"/>
      <c r="V45" s="59"/>
      <c r="W45" s="59"/>
    </row>
    <row r="46" spans="2:23" ht="14.4" x14ac:dyDescent="0.3">
      <c r="B46" s="98" t="s">
        <v>272</v>
      </c>
      <c r="C46" s="136" t="s">
        <v>818</v>
      </c>
      <c r="D46" s="135" t="s">
        <v>879</v>
      </c>
      <c r="E46" s="135" t="s">
        <v>879</v>
      </c>
      <c r="F46" s="135" t="s">
        <v>879</v>
      </c>
      <c r="G46" s="135" t="s">
        <v>879</v>
      </c>
      <c r="H46" s="135" t="s">
        <v>879</v>
      </c>
      <c r="I46" s="135" t="s">
        <v>879</v>
      </c>
      <c r="J46" s="135" t="s">
        <v>879</v>
      </c>
      <c r="K46" s="135" t="s">
        <v>879</v>
      </c>
      <c r="L46" s="135" t="s">
        <v>879</v>
      </c>
      <c r="M46" s="135" t="s">
        <v>879</v>
      </c>
      <c r="N46" s="135" t="s">
        <v>879</v>
      </c>
      <c r="O46" s="135" t="s">
        <v>879</v>
      </c>
      <c r="P46" s="135" t="s">
        <v>879</v>
      </c>
      <c r="Q46" s="135" t="s">
        <v>861</v>
      </c>
      <c r="R46" s="135" t="s">
        <v>879</v>
      </c>
      <c r="S46" s="59"/>
      <c r="T46" s="59"/>
      <c r="U46" s="59"/>
      <c r="V46" s="59"/>
      <c r="W46" s="59"/>
    </row>
    <row r="47" spans="2:23" ht="14.4" x14ac:dyDescent="0.3">
      <c r="B47" s="98" t="s">
        <v>98</v>
      </c>
      <c r="C47" s="136" t="s">
        <v>819</v>
      </c>
      <c r="D47" s="135" t="s">
        <v>879</v>
      </c>
      <c r="E47" s="135" t="s">
        <v>879</v>
      </c>
      <c r="F47" s="135" t="s">
        <v>879</v>
      </c>
      <c r="G47" s="135" t="s">
        <v>879</v>
      </c>
      <c r="H47" s="135" t="s">
        <v>879</v>
      </c>
      <c r="I47" s="135" t="s">
        <v>879</v>
      </c>
      <c r="J47" s="135" t="s">
        <v>879</v>
      </c>
      <c r="K47" s="135" t="s">
        <v>879</v>
      </c>
      <c r="L47" s="135" t="s">
        <v>879</v>
      </c>
      <c r="M47" s="135" t="s">
        <v>879</v>
      </c>
      <c r="N47" s="135" t="s">
        <v>879</v>
      </c>
      <c r="O47" s="135" t="s">
        <v>879</v>
      </c>
      <c r="P47" s="135" t="s">
        <v>879</v>
      </c>
      <c r="Q47" s="135" t="s">
        <v>879</v>
      </c>
      <c r="R47" s="135" t="s">
        <v>879</v>
      </c>
      <c r="S47" s="59"/>
      <c r="T47" s="59"/>
      <c r="U47" s="59"/>
      <c r="V47" s="59"/>
      <c r="W47" s="59"/>
    </row>
    <row r="48" spans="2:23" ht="14.4" x14ac:dyDescent="0.3">
      <c r="B48" s="98" t="s">
        <v>27</v>
      </c>
      <c r="C48" s="136" t="s">
        <v>825</v>
      </c>
      <c r="D48" s="135" t="s">
        <v>879</v>
      </c>
      <c r="E48" s="135" t="s">
        <v>879</v>
      </c>
      <c r="F48" s="135" t="s">
        <v>879</v>
      </c>
      <c r="G48" s="135" t="s">
        <v>879</v>
      </c>
      <c r="H48" s="135" t="s">
        <v>879</v>
      </c>
      <c r="I48" s="135" t="s">
        <v>879</v>
      </c>
      <c r="J48" s="135" t="s">
        <v>879</v>
      </c>
      <c r="K48" s="135" t="s">
        <v>879</v>
      </c>
      <c r="L48" s="135" t="s">
        <v>879</v>
      </c>
      <c r="M48" s="135" t="s">
        <v>879</v>
      </c>
      <c r="N48" s="135" t="s">
        <v>879</v>
      </c>
      <c r="O48" s="135" t="s">
        <v>879</v>
      </c>
      <c r="P48" s="135" t="s">
        <v>879</v>
      </c>
      <c r="Q48" s="135" t="s">
        <v>879</v>
      </c>
      <c r="R48" s="135" t="s">
        <v>879</v>
      </c>
      <c r="S48" s="59"/>
      <c r="T48" s="59"/>
      <c r="U48" s="59"/>
      <c r="V48" s="59"/>
      <c r="W48" s="59"/>
    </row>
    <row r="49" spans="2:23" ht="14.4" x14ac:dyDescent="0.3">
      <c r="B49" s="98" t="s">
        <v>455</v>
      </c>
      <c r="C49" s="136" t="s">
        <v>833</v>
      </c>
      <c r="D49" s="135" t="s">
        <v>879</v>
      </c>
      <c r="E49" s="135" t="s">
        <v>879</v>
      </c>
      <c r="F49" s="135" t="s">
        <v>879</v>
      </c>
      <c r="G49" s="135" t="s">
        <v>879</v>
      </c>
      <c r="H49" s="135" t="s">
        <v>879</v>
      </c>
      <c r="I49" s="135" t="s">
        <v>879</v>
      </c>
      <c r="J49" s="135" t="s">
        <v>879</v>
      </c>
      <c r="K49" s="135" t="s">
        <v>879</v>
      </c>
      <c r="L49" s="135" t="s">
        <v>879</v>
      </c>
      <c r="M49" s="135" t="s">
        <v>879</v>
      </c>
      <c r="N49" s="135" t="s">
        <v>879</v>
      </c>
      <c r="O49" s="135" t="s">
        <v>879</v>
      </c>
      <c r="P49" s="135" t="s">
        <v>879</v>
      </c>
      <c r="Q49" s="135" t="s">
        <v>879</v>
      </c>
      <c r="R49" s="135" t="s">
        <v>879</v>
      </c>
      <c r="S49" s="59"/>
      <c r="T49" s="59"/>
      <c r="U49" s="59"/>
      <c r="V49" s="59"/>
      <c r="W49" s="59"/>
    </row>
    <row r="50" spans="2:23" ht="14.4" x14ac:dyDescent="0.3">
      <c r="B50" s="98" t="s">
        <v>89</v>
      </c>
      <c r="C50" s="136" t="s">
        <v>842</v>
      </c>
      <c r="D50" s="135" t="s">
        <v>879</v>
      </c>
      <c r="E50" s="135" t="s">
        <v>879</v>
      </c>
      <c r="F50" s="135" t="s">
        <v>879</v>
      </c>
      <c r="G50" s="135" t="s">
        <v>879</v>
      </c>
      <c r="H50" s="135" t="s">
        <v>879</v>
      </c>
      <c r="I50" s="135" t="s">
        <v>879</v>
      </c>
      <c r="J50" s="135" t="s">
        <v>879</v>
      </c>
      <c r="K50" s="135" t="s">
        <v>879</v>
      </c>
      <c r="L50" s="135" t="s">
        <v>879</v>
      </c>
      <c r="M50" s="135" t="s">
        <v>879</v>
      </c>
      <c r="N50" s="135" t="s">
        <v>879</v>
      </c>
      <c r="O50" s="135" t="s">
        <v>879</v>
      </c>
      <c r="P50" s="135" t="s">
        <v>879</v>
      </c>
      <c r="Q50" s="135" t="s">
        <v>879</v>
      </c>
      <c r="R50" s="135" t="s">
        <v>879</v>
      </c>
      <c r="S50" s="59"/>
      <c r="T50" s="59"/>
      <c r="U50" s="59"/>
      <c r="V50" s="59"/>
      <c r="W50" s="59"/>
    </row>
    <row r="51" spans="2:23" ht="14.4" x14ac:dyDescent="0.3">
      <c r="B51" s="98" t="s">
        <v>333</v>
      </c>
      <c r="C51" s="136" t="s">
        <v>838</v>
      </c>
      <c r="D51" s="135" t="s">
        <v>879</v>
      </c>
      <c r="E51" s="135" t="s">
        <v>879</v>
      </c>
      <c r="F51" s="135" t="s">
        <v>879</v>
      </c>
      <c r="G51" s="135" t="s">
        <v>879</v>
      </c>
      <c r="H51" s="135" t="s">
        <v>879</v>
      </c>
      <c r="I51" s="135" t="s">
        <v>879</v>
      </c>
      <c r="J51" s="135" t="s">
        <v>879</v>
      </c>
      <c r="K51" s="135" t="s">
        <v>879</v>
      </c>
      <c r="L51" s="135" t="s">
        <v>879</v>
      </c>
      <c r="M51" s="135" t="s">
        <v>879</v>
      </c>
      <c r="N51" s="135" t="s">
        <v>879</v>
      </c>
      <c r="O51" s="135" t="s">
        <v>879</v>
      </c>
      <c r="P51" s="135" t="s">
        <v>879</v>
      </c>
      <c r="Q51" s="135" t="s">
        <v>879</v>
      </c>
      <c r="R51" s="135" t="s">
        <v>879</v>
      </c>
      <c r="S51" s="59"/>
      <c r="T51" s="59"/>
      <c r="U51" s="59"/>
      <c r="V51" s="59"/>
      <c r="W51" s="59"/>
    </row>
    <row r="52" spans="2:23" ht="14.4" x14ac:dyDescent="0.3">
      <c r="B52" s="98" t="s">
        <v>54</v>
      </c>
      <c r="C52" s="136" t="s">
        <v>831</v>
      </c>
      <c r="D52" s="135" t="s">
        <v>879</v>
      </c>
      <c r="E52" s="135" t="s">
        <v>879</v>
      </c>
      <c r="F52" s="135" t="s">
        <v>879</v>
      </c>
      <c r="G52" s="135" t="s">
        <v>879</v>
      </c>
      <c r="H52" s="135" t="s">
        <v>879</v>
      </c>
      <c r="I52" s="135" t="s">
        <v>879</v>
      </c>
      <c r="J52" s="135" t="s">
        <v>879</v>
      </c>
      <c r="K52" s="135" t="s">
        <v>879</v>
      </c>
      <c r="L52" s="135" t="s">
        <v>879</v>
      </c>
      <c r="M52" s="135" t="s">
        <v>879</v>
      </c>
      <c r="N52" s="135" t="s">
        <v>879</v>
      </c>
      <c r="O52" s="135" t="s">
        <v>879</v>
      </c>
      <c r="P52" s="135" t="s">
        <v>879</v>
      </c>
      <c r="Q52" s="135" t="s">
        <v>879</v>
      </c>
      <c r="R52" s="135" t="s">
        <v>879</v>
      </c>
      <c r="S52" s="59"/>
      <c r="T52" s="59"/>
      <c r="U52" s="59"/>
      <c r="V52" s="59"/>
      <c r="W52" s="59"/>
    </row>
    <row r="53" spans="2:23" ht="14.4" x14ac:dyDescent="0.3">
      <c r="B53" s="98" t="s">
        <v>44</v>
      </c>
      <c r="C53" s="136" t="s">
        <v>841</v>
      </c>
      <c r="D53" s="135" t="s">
        <v>879</v>
      </c>
      <c r="E53" s="135" t="s">
        <v>879</v>
      </c>
      <c r="F53" s="135" t="s">
        <v>879</v>
      </c>
      <c r="G53" s="135" t="s">
        <v>879</v>
      </c>
      <c r="H53" s="135" t="s">
        <v>879</v>
      </c>
      <c r="I53" s="135" t="s">
        <v>879</v>
      </c>
      <c r="J53" s="135" t="s">
        <v>879</v>
      </c>
      <c r="K53" s="135" t="s">
        <v>879</v>
      </c>
      <c r="L53" s="135" t="s">
        <v>879</v>
      </c>
      <c r="M53" s="135" t="s">
        <v>879</v>
      </c>
      <c r="N53" s="135" t="s">
        <v>879</v>
      </c>
      <c r="O53" s="135" t="s">
        <v>879</v>
      </c>
      <c r="P53" s="135" t="s">
        <v>879</v>
      </c>
      <c r="Q53" s="135" t="s">
        <v>879</v>
      </c>
      <c r="R53" s="135" t="s">
        <v>879</v>
      </c>
      <c r="S53" s="59"/>
      <c r="T53" s="59"/>
      <c r="U53" s="59"/>
      <c r="V53" s="59"/>
      <c r="W53" s="59"/>
    </row>
    <row r="54" spans="2:23" ht="14.4" x14ac:dyDescent="0.3">
      <c r="B54" s="98" t="s">
        <v>48</v>
      </c>
      <c r="C54" s="136" t="s">
        <v>808</v>
      </c>
      <c r="D54" s="135" t="s">
        <v>855</v>
      </c>
      <c r="E54" s="135" t="s">
        <v>855</v>
      </c>
      <c r="F54" s="135" t="s">
        <v>855</v>
      </c>
      <c r="G54" s="135" t="s">
        <v>855</v>
      </c>
      <c r="H54" s="135" t="s">
        <v>855</v>
      </c>
      <c r="I54" s="135" t="s">
        <v>855</v>
      </c>
      <c r="J54" s="135" t="s">
        <v>855</v>
      </c>
      <c r="K54" s="135" t="s">
        <v>855</v>
      </c>
      <c r="L54" s="135" t="s">
        <v>855</v>
      </c>
      <c r="M54" s="135" t="s">
        <v>855</v>
      </c>
      <c r="N54" s="135" t="s">
        <v>855</v>
      </c>
      <c r="O54" s="135" t="s">
        <v>855</v>
      </c>
      <c r="P54" s="135" t="s">
        <v>855</v>
      </c>
      <c r="Q54" s="135" t="s">
        <v>855</v>
      </c>
      <c r="R54" s="135" t="s">
        <v>855</v>
      </c>
      <c r="S54" s="59"/>
      <c r="T54" s="59"/>
      <c r="U54" s="59"/>
      <c r="V54" s="59"/>
      <c r="W54" s="59"/>
    </row>
    <row r="55" spans="2:23" ht="14.4" x14ac:dyDescent="0.3">
      <c r="B55" s="98" t="s">
        <v>158</v>
      </c>
      <c r="C55" s="136" t="s">
        <v>828</v>
      </c>
      <c r="D55" s="135" t="s">
        <v>879</v>
      </c>
      <c r="E55" s="135" t="s">
        <v>879</v>
      </c>
      <c r="F55" s="135" t="s">
        <v>879</v>
      </c>
      <c r="G55" s="135" t="s">
        <v>879</v>
      </c>
      <c r="H55" s="135" t="s">
        <v>879</v>
      </c>
      <c r="I55" s="135" t="s">
        <v>879</v>
      </c>
      <c r="J55" s="135" t="s">
        <v>879</v>
      </c>
      <c r="K55" s="135" t="s">
        <v>879</v>
      </c>
      <c r="L55" s="135" t="s">
        <v>879</v>
      </c>
      <c r="M55" s="135" t="s">
        <v>879</v>
      </c>
      <c r="N55" s="135" t="s">
        <v>879</v>
      </c>
      <c r="O55" s="135" t="s">
        <v>879</v>
      </c>
      <c r="P55" s="135" t="s">
        <v>879</v>
      </c>
      <c r="Q55" s="135" t="s">
        <v>879</v>
      </c>
      <c r="R55" s="135" t="s">
        <v>879</v>
      </c>
      <c r="S55" s="59"/>
      <c r="T55" s="59"/>
      <c r="U55" s="59"/>
      <c r="V55" s="59"/>
      <c r="W55" s="59"/>
    </row>
    <row r="56" spans="2:23" ht="14.4" x14ac:dyDescent="0.3">
      <c r="B56" s="98" t="s">
        <v>249</v>
      </c>
      <c r="C56" s="136" t="s">
        <v>846</v>
      </c>
      <c r="D56" s="135" t="s">
        <v>879</v>
      </c>
      <c r="E56" s="135" t="s">
        <v>879</v>
      </c>
      <c r="F56" s="135" t="s">
        <v>879</v>
      </c>
      <c r="G56" s="135" t="s">
        <v>879</v>
      </c>
      <c r="H56" s="135" t="s">
        <v>879</v>
      </c>
      <c r="I56" s="135" t="s">
        <v>879</v>
      </c>
      <c r="J56" s="135" t="s">
        <v>879</v>
      </c>
      <c r="K56" s="135" t="s">
        <v>879</v>
      </c>
      <c r="L56" s="135" t="s">
        <v>879</v>
      </c>
      <c r="M56" s="135" t="s">
        <v>879</v>
      </c>
      <c r="N56" s="135" t="s">
        <v>879</v>
      </c>
      <c r="O56" s="135" t="s">
        <v>879</v>
      </c>
      <c r="P56" s="135" t="s">
        <v>879</v>
      </c>
      <c r="Q56" s="135" t="s">
        <v>879</v>
      </c>
      <c r="R56" s="135" t="s">
        <v>879</v>
      </c>
      <c r="S56" s="59"/>
      <c r="T56" s="59"/>
      <c r="U56" s="59"/>
      <c r="V56" s="59"/>
      <c r="W56" s="59"/>
    </row>
    <row r="57" spans="2:23" ht="14.4" x14ac:dyDescent="0.3">
      <c r="B57" s="98" t="s">
        <v>106</v>
      </c>
      <c r="C57" s="136" t="s">
        <v>807</v>
      </c>
      <c r="D57" s="135" t="s">
        <v>879</v>
      </c>
      <c r="E57" s="135" t="s">
        <v>879</v>
      </c>
      <c r="F57" s="135" t="s">
        <v>879</v>
      </c>
      <c r="G57" s="135" t="s">
        <v>879</v>
      </c>
      <c r="H57" s="135" t="s">
        <v>879</v>
      </c>
      <c r="I57" s="135" t="s">
        <v>879</v>
      </c>
      <c r="J57" s="135" t="s">
        <v>879</v>
      </c>
      <c r="K57" s="135" t="s">
        <v>879</v>
      </c>
      <c r="L57" s="135" t="s">
        <v>879</v>
      </c>
      <c r="M57" s="135" t="s">
        <v>879</v>
      </c>
      <c r="N57" s="135" t="s">
        <v>879</v>
      </c>
      <c r="O57" s="135" t="s">
        <v>879</v>
      </c>
      <c r="P57" s="135" t="s">
        <v>879</v>
      </c>
      <c r="Q57" s="135" t="s">
        <v>861</v>
      </c>
      <c r="R57" s="135" t="s">
        <v>879</v>
      </c>
      <c r="S57" s="59"/>
      <c r="T57" s="59"/>
      <c r="U57" s="59"/>
      <c r="V57" s="59"/>
      <c r="W57" s="59"/>
    </row>
    <row r="58" spans="2:23" ht="14.4" x14ac:dyDescent="0.3">
      <c r="B58" s="98" t="s">
        <v>74</v>
      </c>
      <c r="C58" s="136" t="s">
        <v>834</v>
      </c>
      <c r="D58" s="135" t="s">
        <v>879</v>
      </c>
      <c r="E58" s="135" t="s">
        <v>879</v>
      </c>
      <c r="F58" s="135" t="s">
        <v>879</v>
      </c>
      <c r="G58" s="135" t="s">
        <v>879</v>
      </c>
      <c r="H58" s="135" t="s">
        <v>879</v>
      </c>
      <c r="I58" s="135" t="s">
        <v>879</v>
      </c>
      <c r="J58" s="135" t="s">
        <v>879</v>
      </c>
      <c r="K58" s="135" t="s">
        <v>879</v>
      </c>
      <c r="L58" s="135" t="s">
        <v>879</v>
      </c>
      <c r="M58" s="135" t="s">
        <v>879</v>
      </c>
      <c r="N58" s="135" t="s">
        <v>879</v>
      </c>
      <c r="O58" s="135" t="s">
        <v>879</v>
      </c>
      <c r="P58" s="135" t="s">
        <v>879</v>
      </c>
      <c r="Q58" s="135" t="s">
        <v>879</v>
      </c>
      <c r="R58" s="135" t="s">
        <v>879</v>
      </c>
      <c r="S58" s="59"/>
      <c r="T58" s="59"/>
      <c r="U58" s="59"/>
      <c r="V58" s="59"/>
      <c r="W58" s="59"/>
    </row>
    <row r="59" spans="2:23" ht="14.4" x14ac:dyDescent="0.3">
      <c r="B59" s="98" t="s">
        <v>59</v>
      </c>
      <c r="C59" s="136" t="s">
        <v>836</v>
      </c>
      <c r="D59" s="135" t="s">
        <v>879</v>
      </c>
      <c r="E59" s="135" t="s">
        <v>879</v>
      </c>
      <c r="F59" s="135" t="s">
        <v>879</v>
      </c>
      <c r="G59" s="135" t="s">
        <v>879</v>
      </c>
      <c r="H59" s="135" t="s">
        <v>879</v>
      </c>
      <c r="I59" s="135" t="s">
        <v>879</v>
      </c>
      <c r="J59" s="135" t="s">
        <v>879</v>
      </c>
      <c r="K59" s="135" t="s">
        <v>879</v>
      </c>
      <c r="L59" s="135" t="s">
        <v>879</v>
      </c>
      <c r="M59" s="135" t="s">
        <v>879</v>
      </c>
      <c r="N59" s="135" t="s">
        <v>879</v>
      </c>
      <c r="O59" s="135" t="s">
        <v>879</v>
      </c>
      <c r="P59" s="135" t="s">
        <v>879</v>
      </c>
      <c r="Q59" s="135" t="s">
        <v>879</v>
      </c>
      <c r="R59" s="135" t="s">
        <v>879</v>
      </c>
      <c r="S59" s="59"/>
      <c r="T59" s="59"/>
      <c r="U59" s="59"/>
      <c r="V59" s="59"/>
      <c r="W59" s="59"/>
    </row>
    <row r="60" spans="2:23" ht="14.4" x14ac:dyDescent="0.3">
      <c r="B60" s="98" t="s">
        <v>395</v>
      </c>
      <c r="C60" s="136" t="s">
        <v>817</v>
      </c>
      <c r="D60" s="135" t="s">
        <v>879</v>
      </c>
      <c r="E60" s="135" t="s">
        <v>879</v>
      </c>
      <c r="F60" s="135" t="s">
        <v>879</v>
      </c>
      <c r="G60" s="135" t="s">
        <v>879</v>
      </c>
      <c r="H60" s="135" t="s">
        <v>879</v>
      </c>
      <c r="I60" s="135" t="s">
        <v>879</v>
      </c>
      <c r="J60" s="135" t="s">
        <v>879</v>
      </c>
      <c r="K60" s="135" t="s">
        <v>879</v>
      </c>
      <c r="L60" s="135" t="s">
        <v>879</v>
      </c>
      <c r="M60" s="135" t="s">
        <v>879</v>
      </c>
      <c r="N60" s="135" t="s">
        <v>879</v>
      </c>
      <c r="O60" s="135" t="s">
        <v>879</v>
      </c>
      <c r="P60" s="135" t="s">
        <v>879</v>
      </c>
      <c r="Q60" s="135" t="s">
        <v>879</v>
      </c>
      <c r="R60" s="135" t="s">
        <v>879</v>
      </c>
      <c r="S60" s="59"/>
      <c r="T60" s="59"/>
      <c r="U60" s="59"/>
      <c r="V60" s="59"/>
      <c r="W60" s="59"/>
    </row>
    <row r="61" spans="2:23" ht="14.4" x14ac:dyDescent="0.3">
      <c r="B61" s="98" t="s">
        <v>386</v>
      </c>
      <c r="C61" s="136" t="s">
        <v>811</v>
      </c>
      <c r="D61" s="135" t="s">
        <v>879</v>
      </c>
      <c r="E61" s="135" t="s">
        <v>879</v>
      </c>
      <c r="F61" s="135" t="s">
        <v>879</v>
      </c>
      <c r="G61" s="135" t="s">
        <v>879</v>
      </c>
      <c r="H61" s="135" t="s">
        <v>879</v>
      </c>
      <c r="I61" s="135" t="s">
        <v>879</v>
      </c>
      <c r="J61" s="135" t="s">
        <v>879</v>
      </c>
      <c r="K61" s="135" t="s">
        <v>879</v>
      </c>
      <c r="L61" s="135" t="s">
        <v>879</v>
      </c>
      <c r="M61" s="135" t="s">
        <v>879</v>
      </c>
      <c r="N61" s="135" t="s">
        <v>879</v>
      </c>
      <c r="O61" s="135" t="s">
        <v>879</v>
      </c>
      <c r="P61" s="135" t="s">
        <v>879</v>
      </c>
      <c r="Q61" s="135" t="s">
        <v>879</v>
      </c>
      <c r="R61" s="135" t="s">
        <v>879</v>
      </c>
      <c r="S61" s="59"/>
      <c r="T61" s="59"/>
      <c r="U61" s="59"/>
      <c r="V61" s="59"/>
      <c r="W61" s="59"/>
    </row>
    <row r="62" spans="2:23" ht="14.4" x14ac:dyDescent="0.3">
      <c r="B62" s="98" t="s">
        <v>168</v>
      </c>
      <c r="C62" s="136" t="s">
        <v>821</v>
      </c>
      <c r="D62" s="135" t="s">
        <v>879</v>
      </c>
      <c r="E62" s="135" t="s">
        <v>879</v>
      </c>
      <c r="F62" s="135" t="s">
        <v>879</v>
      </c>
      <c r="G62" s="135" t="s">
        <v>879</v>
      </c>
      <c r="H62" s="135" t="s">
        <v>879</v>
      </c>
      <c r="I62" s="135" t="s">
        <v>879</v>
      </c>
      <c r="J62" s="135" t="s">
        <v>879</v>
      </c>
      <c r="K62" s="135" t="s">
        <v>879</v>
      </c>
      <c r="L62" s="135" t="s">
        <v>879</v>
      </c>
      <c r="M62" s="135" t="s">
        <v>879</v>
      </c>
      <c r="N62" s="135" t="s">
        <v>879</v>
      </c>
      <c r="O62" s="135" t="s">
        <v>879</v>
      </c>
      <c r="P62" s="135" t="s">
        <v>879</v>
      </c>
      <c r="Q62" s="135" t="s">
        <v>879</v>
      </c>
      <c r="R62" s="135" t="s">
        <v>879</v>
      </c>
      <c r="S62" s="59"/>
      <c r="T62" s="59"/>
      <c r="U62" s="59"/>
      <c r="V62" s="59"/>
      <c r="W62" s="59"/>
    </row>
    <row r="63" spans="2:23" ht="14.4" x14ac:dyDescent="0.3">
      <c r="B63" s="98" t="s">
        <v>460</v>
      </c>
      <c r="C63" s="136" t="s">
        <v>809</v>
      </c>
      <c r="D63" s="135" t="s">
        <v>879</v>
      </c>
      <c r="E63" s="135" t="s">
        <v>879</v>
      </c>
      <c r="F63" s="135" t="s">
        <v>879</v>
      </c>
      <c r="G63" s="135" t="s">
        <v>879</v>
      </c>
      <c r="H63" s="135" t="s">
        <v>879</v>
      </c>
      <c r="I63" s="135" t="s">
        <v>879</v>
      </c>
      <c r="J63" s="135" t="s">
        <v>879</v>
      </c>
      <c r="K63" s="135" t="s">
        <v>879</v>
      </c>
      <c r="L63" s="135" t="s">
        <v>879</v>
      </c>
      <c r="M63" s="135" t="s">
        <v>879</v>
      </c>
      <c r="N63" s="135" t="s">
        <v>879</v>
      </c>
      <c r="O63" s="135" t="s">
        <v>879</v>
      </c>
      <c r="P63" s="135" t="s">
        <v>879</v>
      </c>
      <c r="Q63" s="135" t="s">
        <v>879</v>
      </c>
      <c r="R63" s="135" t="s">
        <v>879</v>
      </c>
      <c r="S63" s="59"/>
      <c r="T63" s="59"/>
      <c r="U63" s="59"/>
      <c r="V63" s="59"/>
      <c r="W63" s="59"/>
    </row>
    <row r="64" spans="2:23" ht="14.4" x14ac:dyDescent="0.3">
      <c r="B64" s="121" t="s">
        <v>364</v>
      </c>
      <c r="C64" s="137" t="s">
        <v>839</v>
      </c>
      <c r="D64" s="135" t="s">
        <v>879</v>
      </c>
      <c r="E64" s="135" t="s">
        <v>879</v>
      </c>
      <c r="F64" s="135" t="s">
        <v>879</v>
      </c>
      <c r="G64" s="135" t="s">
        <v>879</v>
      </c>
      <c r="H64" s="135" t="s">
        <v>879</v>
      </c>
      <c r="I64" s="135" t="s">
        <v>879</v>
      </c>
      <c r="J64" s="135" t="s">
        <v>879</v>
      </c>
      <c r="K64" s="135" t="s">
        <v>879</v>
      </c>
      <c r="L64" s="135" t="s">
        <v>879</v>
      </c>
      <c r="M64" s="135" t="s">
        <v>879</v>
      </c>
      <c r="N64" s="135" t="s">
        <v>879</v>
      </c>
      <c r="O64" s="135" t="s">
        <v>879</v>
      </c>
      <c r="P64" s="135" t="s">
        <v>879</v>
      </c>
      <c r="Q64" s="135" t="s">
        <v>861</v>
      </c>
      <c r="R64" s="135" t="s">
        <v>879</v>
      </c>
      <c r="S64" s="59"/>
      <c r="T64" s="59"/>
      <c r="U64" s="59"/>
      <c r="V64" s="59"/>
      <c r="W64" s="59"/>
    </row>
    <row r="65" spans="2:23" ht="14.4" x14ac:dyDescent="0.3">
      <c r="B65" s="98" t="s">
        <v>36</v>
      </c>
      <c r="C65" s="138" t="s">
        <v>837</v>
      </c>
      <c r="D65" s="135" t="s">
        <v>879</v>
      </c>
      <c r="E65" s="135" t="s">
        <v>879</v>
      </c>
      <c r="F65" s="135" t="s">
        <v>879</v>
      </c>
      <c r="G65" s="135" t="s">
        <v>879</v>
      </c>
      <c r="H65" s="135" t="s">
        <v>879</v>
      </c>
      <c r="I65" s="135" t="s">
        <v>879</v>
      </c>
      <c r="J65" s="135" t="s">
        <v>879</v>
      </c>
      <c r="K65" s="135" t="s">
        <v>879</v>
      </c>
      <c r="L65" s="135" t="s">
        <v>879</v>
      </c>
      <c r="M65" s="135" t="s">
        <v>879</v>
      </c>
      <c r="N65" s="135" t="s">
        <v>879</v>
      </c>
      <c r="O65" s="135" t="s">
        <v>879</v>
      </c>
      <c r="P65" s="135" t="s">
        <v>879</v>
      </c>
      <c r="Q65" s="135" t="s">
        <v>879</v>
      </c>
      <c r="R65" s="135" t="s">
        <v>879</v>
      </c>
      <c r="S65" s="59"/>
      <c r="T65" s="59"/>
      <c r="U65" s="59"/>
      <c r="V65" s="59"/>
      <c r="W65" s="59"/>
    </row>
    <row r="66" spans="2:23" ht="14.4" x14ac:dyDescent="0.3">
      <c r="B66" s="122"/>
      <c r="C66" s="122"/>
      <c r="D66" s="122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59"/>
      <c r="T66" s="59"/>
      <c r="U66" s="59"/>
      <c r="V66" s="59"/>
      <c r="W66" s="59"/>
    </row>
    <row r="67" spans="2:23" ht="14.4" hidden="1" x14ac:dyDescent="0.3">
      <c r="B67" s="122"/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59"/>
      <c r="T67" s="59"/>
      <c r="U67" s="59"/>
      <c r="V67" s="59"/>
      <c r="W67" s="59"/>
    </row>
    <row r="68" spans="2:23" ht="14.4" hidden="1" x14ac:dyDescent="0.3"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59"/>
      <c r="T68" s="59"/>
      <c r="U68" s="59"/>
      <c r="V68" s="59"/>
      <c r="W68" s="59"/>
    </row>
    <row r="69" spans="2:23" ht="14.4" hidden="1" x14ac:dyDescent="0.3">
      <c r="B69" s="122"/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60"/>
      <c r="T69" s="60"/>
      <c r="U69" s="60"/>
      <c r="V69" s="60"/>
      <c r="W69" s="60"/>
    </row>
    <row r="70" spans="2:23" ht="14.4" hidden="1" x14ac:dyDescent="0.3">
      <c r="B70" s="122"/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60"/>
      <c r="T70" s="60"/>
      <c r="U70" s="60"/>
      <c r="V70" s="60"/>
      <c r="W70" s="60"/>
    </row>
    <row r="71" spans="2:23" ht="14.4" hidden="1" x14ac:dyDescent="0.3">
      <c r="B71" s="122"/>
      <c r="C71" s="122"/>
      <c r="D71" s="122"/>
      <c r="E71" s="122"/>
      <c r="F71" s="122"/>
      <c r="G71" s="122"/>
      <c r="H71" s="122"/>
      <c r="I71" s="122"/>
      <c r="J71" s="122"/>
      <c r="K71" s="122"/>
      <c r="L71" s="122"/>
      <c r="M71" s="122"/>
      <c r="N71" s="122"/>
      <c r="O71" s="122"/>
      <c r="P71" s="122"/>
      <c r="Q71" s="122"/>
      <c r="R71" s="122"/>
      <c r="S71" s="60"/>
      <c r="T71" s="60"/>
      <c r="U71" s="60"/>
      <c r="V71" s="60"/>
      <c r="W71" s="60"/>
    </row>
    <row r="72" spans="2:23" ht="14.4" hidden="1" x14ac:dyDescent="0.3">
      <c r="B72" s="122"/>
      <c r="C72" s="122"/>
      <c r="D72" s="122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2"/>
      <c r="S72" s="59"/>
      <c r="T72" s="59"/>
      <c r="U72" s="59"/>
      <c r="V72" s="59"/>
      <c r="W72" s="59"/>
    </row>
    <row r="73" spans="2:23" ht="14.4" hidden="1" x14ac:dyDescent="0.3">
      <c r="B73" s="122"/>
      <c r="C73" s="122"/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2"/>
      <c r="P73" s="122"/>
      <c r="Q73" s="122"/>
      <c r="R73" s="122"/>
      <c r="S73" s="59"/>
      <c r="T73" s="59"/>
      <c r="U73" s="59"/>
      <c r="V73" s="59"/>
      <c r="W73" s="59"/>
    </row>
    <row r="74" spans="2:23" ht="14.4" hidden="1" x14ac:dyDescent="0.3">
      <c r="B74" s="122"/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59"/>
      <c r="T74" s="59"/>
      <c r="U74" s="59"/>
      <c r="V74" s="59"/>
      <c r="W74" s="59"/>
    </row>
    <row r="75" spans="2:23" ht="14.4" hidden="1" x14ac:dyDescent="0.3">
      <c r="B75" s="122"/>
      <c r="C75" s="122"/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59"/>
      <c r="T75" s="59"/>
      <c r="U75" s="59"/>
      <c r="V75" s="59"/>
      <c r="W75" s="59"/>
    </row>
    <row r="76" spans="2:23" ht="14.4" hidden="1" x14ac:dyDescent="0.3">
      <c r="B76" s="122"/>
      <c r="C76" s="122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2"/>
      <c r="O76" s="122"/>
      <c r="P76" s="122"/>
      <c r="Q76" s="122"/>
      <c r="R76" s="122"/>
      <c r="S76" s="59"/>
      <c r="T76" s="59"/>
      <c r="U76" s="59"/>
      <c r="V76" s="59"/>
      <c r="W76" s="59"/>
    </row>
    <row r="77" spans="2:23" ht="14.4" hidden="1" x14ac:dyDescent="0.3">
      <c r="B77" s="122"/>
      <c r="C77" s="122"/>
      <c r="D77" s="122"/>
      <c r="E77" s="122"/>
      <c r="F77" s="122"/>
      <c r="G77" s="122"/>
      <c r="H77" s="122"/>
      <c r="I77" s="122"/>
      <c r="J77" s="122"/>
      <c r="K77" s="122"/>
      <c r="L77" s="122"/>
      <c r="M77" s="122"/>
      <c r="N77" s="122"/>
      <c r="O77" s="122"/>
      <c r="P77" s="122"/>
      <c r="Q77" s="122"/>
      <c r="R77" s="122"/>
      <c r="S77" s="59"/>
      <c r="T77" s="59"/>
      <c r="U77" s="59"/>
      <c r="V77" s="59"/>
      <c r="W77" s="59"/>
    </row>
    <row r="78" spans="2:23" ht="14.4" hidden="1" x14ac:dyDescent="0.3">
      <c r="B78" s="122"/>
      <c r="C78" s="122"/>
      <c r="D78" s="122"/>
      <c r="E78" s="122"/>
      <c r="F78" s="122"/>
      <c r="G78" s="122"/>
      <c r="H78" s="122"/>
      <c r="I78" s="122"/>
      <c r="J78" s="122"/>
      <c r="K78" s="122"/>
      <c r="L78" s="122"/>
      <c r="M78" s="122"/>
      <c r="N78" s="122"/>
      <c r="O78" s="122"/>
      <c r="P78" s="122"/>
      <c r="Q78" s="122"/>
      <c r="R78" s="122"/>
      <c r="S78" s="59"/>
      <c r="T78" s="59"/>
      <c r="U78" s="59"/>
      <c r="V78" s="59"/>
      <c r="W78" s="59"/>
    </row>
    <row r="79" spans="2:23" ht="14.4" hidden="1" x14ac:dyDescent="0.3">
      <c r="B79" s="122"/>
      <c r="C79" s="122"/>
      <c r="D79" s="122"/>
      <c r="E79" s="122"/>
      <c r="F79" s="122"/>
      <c r="G79" s="122"/>
      <c r="H79" s="122"/>
      <c r="I79" s="122"/>
      <c r="J79" s="122"/>
      <c r="K79" s="122"/>
      <c r="L79" s="122"/>
      <c r="M79" s="122"/>
      <c r="N79" s="122"/>
      <c r="O79" s="122"/>
      <c r="P79" s="122"/>
      <c r="Q79" s="122"/>
      <c r="R79" s="122"/>
      <c r="S79" s="59"/>
      <c r="T79" s="59"/>
      <c r="U79" s="59"/>
      <c r="V79" s="59"/>
      <c r="W79" s="59"/>
    </row>
    <row r="80" spans="2:23" ht="14.4" hidden="1" x14ac:dyDescent="0.3">
      <c r="B80" s="122"/>
      <c r="C80" s="122"/>
      <c r="D80" s="122"/>
      <c r="E80" s="122"/>
      <c r="F80" s="122"/>
      <c r="G80" s="122"/>
      <c r="H80" s="122"/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59"/>
      <c r="T80" s="59"/>
      <c r="U80" s="59"/>
      <c r="V80" s="59"/>
      <c r="W80" s="59"/>
    </row>
    <row r="81" spans="2:23" ht="14.4" hidden="1" x14ac:dyDescent="0.3">
      <c r="B81" s="122"/>
      <c r="C81" s="122"/>
      <c r="D81" s="122"/>
      <c r="E81" s="122"/>
      <c r="F81" s="122"/>
      <c r="G81" s="122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59"/>
      <c r="T81" s="59"/>
      <c r="U81" s="59"/>
      <c r="V81" s="59"/>
      <c r="W81" s="59"/>
    </row>
    <row r="82" spans="2:23" ht="14.4" hidden="1" x14ac:dyDescent="0.3">
      <c r="B82" s="122"/>
      <c r="C82" s="122"/>
      <c r="D82" s="122"/>
      <c r="E82" s="122"/>
      <c r="F82" s="122"/>
      <c r="G82" s="122"/>
      <c r="H82" s="122"/>
      <c r="I82" s="122"/>
      <c r="J82" s="122"/>
      <c r="K82" s="122"/>
      <c r="L82" s="122"/>
      <c r="M82" s="122"/>
      <c r="N82" s="122"/>
      <c r="O82" s="122"/>
      <c r="P82" s="122"/>
      <c r="Q82" s="122"/>
      <c r="R82" s="122"/>
      <c r="S82" s="59"/>
      <c r="T82" s="59"/>
      <c r="U82" s="59"/>
      <c r="V82" s="59"/>
      <c r="W82" s="59"/>
    </row>
    <row r="83" spans="2:23" ht="14.4" hidden="1" x14ac:dyDescent="0.3">
      <c r="B83" s="122"/>
      <c r="C83" s="122"/>
      <c r="D83" s="122"/>
      <c r="E83" s="122"/>
      <c r="F83" s="122"/>
      <c r="G83" s="122"/>
      <c r="H83" s="122"/>
      <c r="I83" s="122"/>
      <c r="J83" s="122"/>
      <c r="K83" s="122"/>
      <c r="L83" s="122"/>
      <c r="M83" s="122"/>
      <c r="N83" s="122"/>
      <c r="O83" s="122"/>
      <c r="P83" s="122"/>
      <c r="Q83" s="122"/>
      <c r="R83" s="122"/>
      <c r="S83" s="59"/>
      <c r="T83" s="59"/>
      <c r="U83" s="59"/>
      <c r="V83" s="59"/>
      <c r="W83" s="59"/>
    </row>
    <row r="84" spans="2:23" ht="14.4" hidden="1" x14ac:dyDescent="0.3">
      <c r="B84" s="122"/>
      <c r="C84" s="122"/>
      <c r="D84" s="122"/>
      <c r="E84" s="122"/>
      <c r="F84" s="122"/>
      <c r="G84" s="122"/>
      <c r="H84" s="122"/>
      <c r="I84" s="122"/>
      <c r="J84" s="122"/>
      <c r="K84" s="122"/>
      <c r="L84" s="122"/>
      <c r="M84" s="122"/>
      <c r="N84" s="122"/>
      <c r="O84" s="122"/>
      <c r="P84" s="122"/>
      <c r="Q84" s="122"/>
      <c r="R84" s="122"/>
      <c r="S84" s="59"/>
      <c r="T84" s="59"/>
      <c r="U84" s="59"/>
      <c r="V84" s="59"/>
      <c r="W84" s="59"/>
    </row>
    <row r="85" spans="2:23" ht="14.4" hidden="1" x14ac:dyDescent="0.3">
      <c r="B85" s="122"/>
      <c r="C85" s="122"/>
      <c r="D85" s="122"/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59"/>
      <c r="T85" s="59"/>
      <c r="U85" s="59"/>
      <c r="V85" s="59"/>
      <c r="W85" s="59"/>
    </row>
    <row r="86" spans="2:23" ht="14.4" hidden="1" x14ac:dyDescent="0.3">
      <c r="B86" s="122"/>
      <c r="C86" s="122"/>
      <c r="D86" s="122"/>
      <c r="E86" s="122"/>
      <c r="F86" s="122"/>
      <c r="G86" s="122"/>
      <c r="H86" s="122"/>
      <c r="I86" s="122"/>
      <c r="J86" s="122"/>
      <c r="K86" s="122"/>
      <c r="L86" s="122"/>
      <c r="M86" s="122"/>
      <c r="N86" s="122"/>
      <c r="O86" s="122"/>
      <c r="P86" s="122"/>
      <c r="Q86" s="122"/>
      <c r="R86" s="122"/>
      <c r="S86" s="59"/>
      <c r="T86" s="59"/>
      <c r="U86" s="59"/>
      <c r="V86" s="59"/>
      <c r="W86" s="59"/>
    </row>
    <row r="87" spans="2:23" ht="14.4" hidden="1" x14ac:dyDescent="0.3">
      <c r="B87" s="122"/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59"/>
      <c r="T87" s="59"/>
      <c r="U87" s="59"/>
      <c r="V87" s="59"/>
      <c r="W87" s="59"/>
    </row>
    <row r="88" spans="2:23" ht="14.4" hidden="1" x14ac:dyDescent="0.3">
      <c r="B88" s="122"/>
      <c r="C88" s="122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122"/>
      <c r="S88" s="59"/>
      <c r="T88" s="59"/>
      <c r="U88" s="59"/>
      <c r="V88" s="59"/>
      <c r="W88" s="59"/>
    </row>
    <row r="89" spans="2:23" ht="14.4" hidden="1" x14ac:dyDescent="0.3">
      <c r="B89" s="122"/>
      <c r="C89" s="122"/>
      <c r="D89" s="122"/>
      <c r="E89" s="122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122"/>
      <c r="Q89" s="122"/>
      <c r="R89" s="122"/>
      <c r="S89" s="59"/>
      <c r="T89" s="59"/>
      <c r="U89" s="59"/>
      <c r="V89" s="59"/>
      <c r="W89" s="59"/>
    </row>
    <row r="90" spans="2:23" ht="14.4" hidden="1" x14ac:dyDescent="0.3">
      <c r="B90" s="122"/>
      <c r="C90" s="122"/>
      <c r="D90" s="122"/>
      <c r="E90" s="122"/>
      <c r="F90" s="122"/>
      <c r="G90" s="122"/>
      <c r="H90" s="122"/>
      <c r="I90" s="122"/>
      <c r="J90" s="122"/>
      <c r="K90" s="122"/>
      <c r="L90" s="122"/>
      <c r="M90" s="122"/>
      <c r="N90" s="122"/>
      <c r="O90" s="122"/>
      <c r="P90" s="122"/>
      <c r="Q90" s="122"/>
      <c r="R90" s="122"/>
      <c r="S90" s="59"/>
      <c r="T90" s="59"/>
      <c r="U90" s="59"/>
      <c r="V90" s="59"/>
      <c r="W90" s="59"/>
    </row>
    <row r="91" spans="2:23" ht="14.4" hidden="1" x14ac:dyDescent="0.3">
      <c r="B91" s="122"/>
      <c r="C91" s="122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2"/>
      <c r="O91" s="122"/>
      <c r="P91" s="122"/>
      <c r="Q91" s="122"/>
      <c r="R91" s="122"/>
      <c r="S91" s="59"/>
      <c r="T91" s="59"/>
      <c r="U91" s="59"/>
      <c r="V91" s="59"/>
      <c r="W91" s="59"/>
    </row>
    <row r="92" spans="2:23" ht="14.4" hidden="1" x14ac:dyDescent="0.3">
      <c r="B92" s="122"/>
      <c r="C92" s="122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122"/>
      <c r="Q92" s="122"/>
      <c r="R92" s="122"/>
      <c r="S92" s="59"/>
      <c r="T92" s="59"/>
      <c r="U92" s="59"/>
      <c r="V92" s="59"/>
      <c r="W92" s="59"/>
    </row>
    <row r="93" spans="2:23" ht="14.4" hidden="1" x14ac:dyDescent="0.3">
      <c r="B93" s="122"/>
      <c r="C93" s="122"/>
      <c r="D93" s="122"/>
      <c r="E93" s="122"/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122"/>
      <c r="S93" s="59"/>
      <c r="T93" s="59"/>
      <c r="U93" s="59"/>
      <c r="V93" s="59"/>
      <c r="W93" s="59"/>
    </row>
    <row r="94" spans="2:23" ht="14.4" hidden="1" x14ac:dyDescent="0.3">
      <c r="B94" s="122"/>
      <c r="C94" s="122"/>
      <c r="D94" s="122"/>
      <c r="E94" s="122"/>
      <c r="F94" s="122"/>
      <c r="G94" s="122"/>
      <c r="H94" s="122"/>
      <c r="I94" s="122"/>
      <c r="J94" s="122"/>
      <c r="K94" s="122"/>
      <c r="L94" s="122"/>
      <c r="M94" s="122"/>
      <c r="N94" s="122"/>
      <c r="O94" s="122"/>
      <c r="P94" s="122"/>
      <c r="Q94" s="122"/>
      <c r="R94" s="122"/>
      <c r="S94" s="59"/>
      <c r="T94" s="59"/>
      <c r="U94" s="59"/>
      <c r="V94" s="59"/>
      <c r="W94" s="59"/>
    </row>
    <row r="95" spans="2:23" ht="14.4" hidden="1" x14ac:dyDescent="0.3">
      <c r="B95" s="122"/>
      <c r="C95" s="122"/>
      <c r="D95" s="122"/>
      <c r="E95" s="122"/>
      <c r="F95" s="122"/>
      <c r="G95" s="122"/>
      <c r="H95" s="122"/>
      <c r="I95" s="122"/>
      <c r="J95" s="122"/>
      <c r="K95" s="122"/>
      <c r="L95" s="122"/>
      <c r="M95" s="122"/>
      <c r="N95" s="122"/>
      <c r="O95" s="122"/>
      <c r="P95" s="122"/>
      <c r="Q95" s="122"/>
      <c r="R95" s="122"/>
      <c r="S95" s="59"/>
      <c r="T95" s="59"/>
      <c r="U95" s="59"/>
      <c r="V95" s="59"/>
      <c r="W95" s="59"/>
    </row>
    <row r="96" spans="2:23" ht="14.4" hidden="1" x14ac:dyDescent="0.3">
      <c r="B96" s="122"/>
      <c r="C96" s="122"/>
      <c r="D96" s="122"/>
      <c r="E96" s="122"/>
      <c r="F96" s="122"/>
      <c r="G96" s="122"/>
      <c r="H96" s="122"/>
      <c r="I96" s="122"/>
      <c r="J96" s="122"/>
      <c r="K96" s="122"/>
      <c r="L96" s="122"/>
      <c r="M96" s="122"/>
      <c r="N96" s="122"/>
      <c r="O96" s="122"/>
      <c r="P96" s="122"/>
      <c r="Q96" s="122"/>
      <c r="R96" s="122"/>
      <c r="S96" s="59"/>
      <c r="T96" s="59"/>
      <c r="U96" s="59"/>
      <c r="V96" s="59"/>
      <c r="W96" s="59"/>
    </row>
    <row r="97" spans="2:23" ht="14.4" hidden="1" x14ac:dyDescent="0.3">
      <c r="B97" s="122"/>
      <c r="C97" s="122"/>
      <c r="D97" s="122"/>
      <c r="E97" s="122"/>
      <c r="F97" s="122"/>
      <c r="G97" s="122"/>
      <c r="H97" s="122"/>
      <c r="I97" s="122"/>
      <c r="J97" s="122"/>
      <c r="K97" s="122"/>
      <c r="L97" s="122"/>
      <c r="M97" s="122"/>
      <c r="N97" s="122"/>
      <c r="O97" s="122"/>
      <c r="P97" s="122"/>
      <c r="Q97" s="122"/>
      <c r="R97" s="122"/>
      <c r="S97" s="59"/>
      <c r="T97" s="59"/>
      <c r="U97" s="59"/>
      <c r="V97" s="59"/>
      <c r="W97" s="59"/>
    </row>
    <row r="98" spans="2:23" ht="14.4" hidden="1" x14ac:dyDescent="0.3">
      <c r="B98" s="122"/>
      <c r="C98" s="122"/>
      <c r="D98" s="122"/>
      <c r="E98" s="122"/>
      <c r="F98" s="122"/>
      <c r="G98" s="122"/>
      <c r="H98" s="122"/>
      <c r="I98" s="122"/>
      <c r="J98" s="122"/>
      <c r="K98" s="122"/>
      <c r="L98" s="122"/>
      <c r="M98" s="122"/>
      <c r="N98" s="122"/>
      <c r="O98" s="122"/>
      <c r="P98" s="122"/>
      <c r="Q98" s="122"/>
      <c r="R98" s="122"/>
      <c r="S98" s="59"/>
      <c r="T98" s="59"/>
      <c r="U98" s="59"/>
      <c r="V98" s="59"/>
      <c r="W98" s="59"/>
    </row>
    <row r="99" spans="2:23" ht="14.4" hidden="1" x14ac:dyDescent="0.3">
      <c r="B99" s="122"/>
      <c r="C99" s="122"/>
      <c r="D99" s="122"/>
      <c r="E99" s="122"/>
      <c r="F99" s="122"/>
      <c r="G99" s="122"/>
      <c r="H99" s="122"/>
      <c r="I99" s="122"/>
      <c r="J99" s="122"/>
      <c r="K99" s="122"/>
      <c r="L99" s="122"/>
      <c r="M99" s="122"/>
      <c r="N99" s="122"/>
      <c r="O99" s="122"/>
      <c r="P99" s="122"/>
      <c r="Q99" s="122"/>
      <c r="R99" s="122"/>
      <c r="S99" s="59"/>
      <c r="T99" s="59"/>
      <c r="U99" s="59"/>
      <c r="V99" s="59"/>
      <c r="W99" s="59"/>
    </row>
    <row r="100" spans="2:23" ht="14.4" hidden="1" x14ac:dyDescent="0.3">
      <c r="B100" s="122"/>
      <c r="C100" s="122"/>
      <c r="D100" s="122"/>
      <c r="E100" s="122"/>
      <c r="F100" s="122"/>
      <c r="G100" s="122"/>
      <c r="H100" s="122"/>
      <c r="I100" s="122"/>
      <c r="J100" s="122"/>
      <c r="K100" s="122"/>
      <c r="L100" s="122"/>
      <c r="M100" s="122"/>
      <c r="N100" s="122"/>
      <c r="O100" s="122"/>
      <c r="P100" s="122"/>
      <c r="Q100" s="122"/>
      <c r="R100" s="122"/>
      <c r="S100" s="59"/>
      <c r="T100" s="59"/>
      <c r="U100" s="59"/>
      <c r="V100" s="59"/>
      <c r="W100" s="59"/>
    </row>
    <row r="101" spans="2:23" ht="14.4" hidden="1" x14ac:dyDescent="0.3">
      <c r="B101" s="122"/>
      <c r="C101" s="122"/>
      <c r="D101" s="122"/>
      <c r="E101" s="122"/>
      <c r="F101" s="122"/>
      <c r="G101" s="122"/>
      <c r="H101" s="122"/>
      <c r="I101" s="122"/>
      <c r="J101" s="122"/>
      <c r="K101" s="122"/>
      <c r="L101" s="122"/>
      <c r="M101" s="122"/>
      <c r="N101" s="122"/>
      <c r="O101" s="122"/>
      <c r="P101" s="122"/>
      <c r="Q101" s="122"/>
      <c r="R101" s="122"/>
      <c r="S101" s="59"/>
      <c r="T101" s="59"/>
      <c r="U101" s="59"/>
      <c r="V101" s="59"/>
      <c r="W101" s="59"/>
    </row>
    <row r="102" spans="2:23" ht="14.4" hidden="1" x14ac:dyDescent="0.3">
      <c r="B102" s="122"/>
      <c r="C102" s="122"/>
      <c r="D102" s="122"/>
      <c r="E102" s="122"/>
      <c r="F102" s="122"/>
      <c r="G102" s="122"/>
      <c r="H102" s="122"/>
      <c r="I102" s="122"/>
      <c r="J102" s="122"/>
      <c r="K102" s="122"/>
      <c r="L102" s="122"/>
      <c r="M102" s="122"/>
      <c r="N102" s="122"/>
      <c r="O102" s="122"/>
      <c r="P102" s="122"/>
      <c r="Q102" s="122"/>
      <c r="R102" s="122"/>
      <c r="S102" s="59"/>
      <c r="T102" s="59"/>
      <c r="U102" s="59"/>
      <c r="V102" s="59"/>
      <c r="W102" s="59"/>
    </row>
    <row r="103" spans="2:23" ht="14.4" hidden="1" x14ac:dyDescent="0.3">
      <c r="B103" s="122"/>
      <c r="C103" s="122"/>
      <c r="D103" s="122"/>
      <c r="E103" s="122"/>
      <c r="F103" s="122"/>
      <c r="G103" s="122"/>
      <c r="H103" s="122"/>
      <c r="I103" s="122"/>
      <c r="J103" s="122"/>
      <c r="K103" s="122"/>
      <c r="L103" s="122"/>
      <c r="M103" s="122"/>
      <c r="N103" s="122"/>
      <c r="O103" s="122"/>
      <c r="P103" s="122"/>
      <c r="Q103" s="122"/>
      <c r="R103" s="122"/>
      <c r="S103" s="59"/>
      <c r="T103" s="59"/>
      <c r="U103" s="59"/>
      <c r="V103" s="59"/>
      <c r="W103" s="59"/>
    </row>
    <row r="104" spans="2:23" ht="14.4" hidden="1" x14ac:dyDescent="0.3">
      <c r="B104" s="122"/>
      <c r="C104" s="122"/>
      <c r="D104" s="122"/>
      <c r="E104" s="122"/>
      <c r="F104" s="122"/>
      <c r="G104" s="122"/>
      <c r="H104" s="122"/>
      <c r="I104" s="122"/>
      <c r="J104" s="122"/>
      <c r="K104" s="122"/>
      <c r="L104" s="122"/>
      <c r="M104" s="122"/>
      <c r="N104" s="122"/>
      <c r="O104" s="122"/>
      <c r="P104" s="122"/>
      <c r="Q104" s="122"/>
      <c r="R104" s="122"/>
      <c r="S104" s="59"/>
      <c r="T104" s="59"/>
      <c r="U104" s="59"/>
      <c r="V104" s="59"/>
      <c r="W104" s="59"/>
    </row>
    <row r="105" spans="2:23" ht="14.4" hidden="1" x14ac:dyDescent="0.3">
      <c r="B105" s="122"/>
      <c r="C105" s="122"/>
      <c r="D105" s="122"/>
      <c r="E105" s="122"/>
      <c r="F105" s="122"/>
      <c r="G105" s="122"/>
      <c r="H105" s="122"/>
      <c r="I105" s="122"/>
      <c r="J105" s="122"/>
      <c r="K105" s="122"/>
      <c r="L105" s="122"/>
      <c r="M105" s="122"/>
      <c r="N105" s="122"/>
      <c r="O105" s="122"/>
      <c r="P105" s="122"/>
      <c r="Q105" s="122"/>
      <c r="R105" s="122"/>
      <c r="S105" s="59"/>
      <c r="T105" s="59"/>
      <c r="U105" s="59"/>
      <c r="V105" s="59"/>
      <c r="W105" s="59"/>
    </row>
    <row r="106" spans="2:23" ht="14.4" hidden="1" x14ac:dyDescent="0.3">
      <c r="B106" s="122"/>
      <c r="C106" s="122"/>
      <c r="D106" s="122"/>
      <c r="E106" s="122"/>
      <c r="F106" s="122"/>
      <c r="G106" s="122"/>
      <c r="H106" s="122"/>
      <c r="I106" s="122"/>
      <c r="J106" s="122"/>
      <c r="K106" s="122"/>
      <c r="L106" s="122"/>
      <c r="M106" s="122"/>
      <c r="N106" s="122"/>
      <c r="O106" s="122"/>
      <c r="P106" s="122"/>
      <c r="Q106" s="122"/>
      <c r="R106" s="122"/>
      <c r="S106" s="59"/>
      <c r="T106" s="59"/>
      <c r="U106" s="59"/>
      <c r="V106" s="59"/>
      <c r="W106" s="59"/>
    </row>
    <row r="107" spans="2:23" ht="14.4" hidden="1" x14ac:dyDescent="0.3">
      <c r="B107" s="122"/>
      <c r="C107" s="122"/>
      <c r="D107" s="122"/>
      <c r="E107" s="122"/>
      <c r="F107" s="122"/>
      <c r="G107" s="122"/>
      <c r="H107" s="122"/>
      <c r="I107" s="122"/>
      <c r="J107" s="122"/>
      <c r="K107" s="122"/>
      <c r="L107" s="122"/>
      <c r="M107" s="122"/>
      <c r="N107" s="122"/>
      <c r="O107" s="122"/>
      <c r="P107" s="122"/>
      <c r="Q107" s="122"/>
      <c r="R107" s="122"/>
      <c r="S107" s="59"/>
      <c r="T107" s="59"/>
      <c r="U107" s="59"/>
      <c r="V107" s="59"/>
      <c r="W107" s="59"/>
    </row>
    <row r="108" spans="2:23" ht="14.4" hidden="1" x14ac:dyDescent="0.3">
      <c r="B108" s="122"/>
      <c r="C108" s="122"/>
      <c r="D108" s="122"/>
      <c r="E108" s="122"/>
      <c r="F108" s="122"/>
      <c r="G108" s="122"/>
      <c r="H108" s="122"/>
      <c r="I108" s="122"/>
      <c r="J108" s="122"/>
      <c r="K108" s="122"/>
      <c r="L108" s="122"/>
      <c r="M108" s="122"/>
      <c r="N108" s="122"/>
      <c r="O108" s="122"/>
      <c r="P108" s="122"/>
      <c r="Q108" s="122"/>
      <c r="R108" s="122"/>
      <c r="S108" s="59"/>
      <c r="T108" s="59"/>
      <c r="U108" s="59"/>
      <c r="V108" s="59"/>
      <c r="W108" s="59"/>
    </row>
    <row r="109" spans="2:23" ht="14.4" hidden="1" x14ac:dyDescent="0.3">
      <c r="B109" s="122"/>
      <c r="C109" s="122"/>
      <c r="D109" s="122"/>
      <c r="E109" s="122"/>
      <c r="F109" s="122"/>
      <c r="G109" s="122"/>
      <c r="H109" s="122"/>
      <c r="I109" s="122"/>
      <c r="J109" s="122"/>
      <c r="K109" s="122"/>
      <c r="L109" s="122"/>
      <c r="M109" s="122"/>
      <c r="N109" s="122"/>
      <c r="O109" s="122"/>
      <c r="P109" s="122"/>
      <c r="Q109" s="122"/>
      <c r="R109" s="122"/>
      <c r="S109" s="59"/>
      <c r="T109" s="59"/>
      <c r="U109" s="59"/>
      <c r="V109" s="59"/>
      <c r="W109" s="59"/>
    </row>
    <row r="110" spans="2:23" ht="14.4" hidden="1" x14ac:dyDescent="0.3">
      <c r="B110" s="122"/>
      <c r="C110" s="122"/>
      <c r="D110" s="122"/>
      <c r="E110" s="122"/>
      <c r="F110" s="122"/>
      <c r="G110" s="122"/>
      <c r="H110" s="122"/>
      <c r="I110" s="122"/>
      <c r="J110" s="122"/>
      <c r="K110" s="122"/>
      <c r="L110" s="122"/>
      <c r="M110" s="122"/>
      <c r="N110" s="122"/>
      <c r="O110" s="122"/>
      <c r="P110" s="122"/>
      <c r="Q110" s="122"/>
      <c r="R110" s="122"/>
      <c r="S110" s="59"/>
      <c r="T110" s="59"/>
      <c r="U110" s="59"/>
      <c r="V110" s="59"/>
      <c r="W110" s="59"/>
    </row>
    <row r="111" spans="2:23" ht="14.4" hidden="1" x14ac:dyDescent="0.3">
      <c r="B111" s="122"/>
      <c r="C111" s="122"/>
      <c r="D111" s="122"/>
      <c r="E111" s="122"/>
      <c r="F111" s="122"/>
      <c r="G111" s="122"/>
      <c r="H111" s="122"/>
      <c r="I111" s="122"/>
      <c r="J111" s="122"/>
      <c r="K111" s="122"/>
      <c r="L111" s="122"/>
      <c r="M111" s="122"/>
      <c r="N111" s="122"/>
      <c r="O111" s="122"/>
      <c r="P111" s="122"/>
      <c r="Q111" s="122"/>
      <c r="R111" s="122"/>
      <c r="S111" s="59"/>
      <c r="T111" s="59"/>
      <c r="U111" s="59"/>
      <c r="V111" s="59"/>
      <c r="W111" s="59"/>
    </row>
    <row r="112" spans="2:23" ht="14.4" hidden="1" x14ac:dyDescent="0.3">
      <c r="B112" s="122"/>
      <c r="C112" s="122"/>
      <c r="D112" s="122"/>
      <c r="E112" s="122"/>
      <c r="F112" s="122"/>
      <c r="G112" s="122"/>
      <c r="H112" s="122"/>
      <c r="I112" s="122"/>
      <c r="J112" s="122"/>
      <c r="K112" s="122"/>
      <c r="L112" s="122"/>
      <c r="M112" s="122"/>
      <c r="N112" s="122"/>
      <c r="O112" s="122"/>
      <c r="P112" s="122"/>
      <c r="Q112" s="122"/>
      <c r="R112" s="122"/>
      <c r="S112" s="59"/>
      <c r="T112" s="59"/>
      <c r="U112" s="59"/>
      <c r="V112" s="59"/>
      <c r="W112" s="59"/>
    </row>
    <row r="113" spans="2:24" ht="14.4" hidden="1" x14ac:dyDescent="0.3">
      <c r="B113" s="122"/>
      <c r="C113" s="122"/>
      <c r="D113" s="122"/>
      <c r="E113" s="122"/>
      <c r="F113" s="122"/>
      <c r="G113" s="122"/>
      <c r="H113" s="122"/>
      <c r="I113" s="122"/>
      <c r="J113" s="122"/>
      <c r="K113" s="122"/>
      <c r="L113" s="122"/>
      <c r="M113" s="122"/>
      <c r="N113" s="122"/>
      <c r="O113" s="122"/>
      <c r="P113" s="122"/>
      <c r="Q113" s="122"/>
      <c r="R113" s="122"/>
      <c r="S113" s="59"/>
      <c r="T113" s="59"/>
      <c r="U113" s="59"/>
      <c r="V113" s="59"/>
      <c r="W113" s="59"/>
    </row>
    <row r="114" spans="2:24" ht="14.4" hidden="1" x14ac:dyDescent="0.3">
      <c r="B114" s="122"/>
      <c r="C114" s="122"/>
      <c r="D114" s="122"/>
      <c r="E114" s="122"/>
      <c r="F114" s="122"/>
      <c r="G114" s="122"/>
      <c r="H114" s="122"/>
      <c r="I114" s="122"/>
      <c r="J114" s="122"/>
      <c r="K114" s="122"/>
      <c r="L114" s="122"/>
      <c r="M114" s="122"/>
      <c r="N114" s="122"/>
      <c r="O114" s="122"/>
      <c r="P114" s="122"/>
      <c r="Q114" s="122"/>
      <c r="R114" s="122"/>
      <c r="S114" s="59"/>
      <c r="T114" s="59"/>
      <c r="U114" s="59"/>
      <c r="V114" s="59"/>
      <c r="W114" s="59"/>
    </row>
    <row r="115" spans="2:24" ht="14.4" hidden="1" x14ac:dyDescent="0.3">
      <c r="B115" s="122"/>
      <c r="C115" s="122"/>
      <c r="D115" s="122"/>
      <c r="E115" s="122"/>
      <c r="F115" s="122"/>
      <c r="G115" s="122"/>
      <c r="H115" s="122"/>
      <c r="I115" s="122"/>
      <c r="J115" s="122"/>
      <c r="K115" s="122"/>
      <c r="L115" s="122"/>
      <c r="M115" s="122"/>
      <c r="N115" s="122"/>
      <c r="O115" s="122"/>
      <c r="P115" s="122"/>
      <c r="Q115" s="122"/>
      <c r="R115" s="122"/>
      <c r="S115" s="59"/>
      <c r="T115" s="59"/>
      <c r="U115" s="59"/>
      <c r="V115" s="59"/>
      <c r="W115" s="59"/>
    </row>
    <row r="116" spans="2:24" ht="14.4" hidden="1" x14ac:dyDescent="0.3">
      <c r="B116" s="122"/>
      <c r="C116" s="122"/>
      <c r="D116" s="122"/>
      <c r="E116" s="122"/>
      <c r="F116" s="122"/>
      <c r="G116" s="122"/>
      <c r="H116" s="122"/>
      <c r="I116" s="122"/>
      <c r="J116" s="122"/>
      <c r="K116" s="122"/>
      <c r="L116" s="122"/>
      <c r="M116" s="122"/>
      <c r="N116" s="122"/>
      <c r="O116" s="122"/>
      <c r="P116" s="122"/>
      <c r="Q116" s="122"/>
      <c r="R116" s="122"/>
      <c r="S116" s="59"/>
      <c r="T116" s="59"/>
      <c r="U116" s="59"/>
      <c r="V116" s="59"/>
      <c r="W116" s="59"/>
    </row>
    <row r="117" spans="2:24" ht="14.4" hidden="1" x14ac:dyDescent="0.3">
      <c r="B117" s="122"/>
      <c r="C117" s="122"/>
      <c r="D117" s="122"/>
      <c r="E117" s="122"/>
      <c r="F117" s="122"/>
      <c r="G117" s="122"/>
      <c r="H117" s="122"/>
      <c r="I117" s="122"/>
      <c r="J117" s="122"/>
      <c r="K117" s="122"/>
      <c r="L117" s="122"/>
      <c r="M117" s="122"/>
      <c r="N117" s="122"/>
      <c r="O117" s="122"/>
      <c r="P117" s="122"/>
      <c r="Q117" s="122"/>
      <c r="R117" s="122"/>
      <c r="S117" s="59"/>
      <c r="T117" s="59"/>
      <c r="U117" s="59"/>
      <c r="V117" s="59"/>
      <c r="W117" s="59"/>
    </row>
    <row r="118" spans="2:24" ht="14.4" hidden="1" x14ac:dyDescent="0.3">
      <c r="B118" s="122"/>
      <c r="C118" s="122"/>
      <c r="D118" s="122"/>
      <c r="E118" s="122"/>
      <c r="F118" s="122"/>
      <c r="G118" s="122"/>
      <c r="H118" s="122"/>
      <c r="I118" s="122"/>
      <c r="J118" s="122"/>
      <c r="K118" s="122"/>
      <c r="L118" s="122"/>
      <c r="M118" s="122"/>
      <c r="N118" s="122"/>
      <c r="O118" s="122"/>
      <c r="P118" s="122"/>
      <c r="Q118" s="122"/>
      <c r="R118" s="122"/>
      <c r="S118" s="59"/>
      <c r="T118" s="59"/>
      <c r="U118" s="59"/>
      <c r="V118" s="59"/>
      <c r="W118" s="59"/>
    </row>
    <row r="119" spans="2:24" ht="14.4" hidden="1" x14ac:dyDescent="0.3">
      <c r="B119" s="122"/>
      <c r="C119" s="122"/>
      <c r="D119" s="122"/>
      <c r="E119" s="122"/>
      <c r="F119" s="122"/>
      <c r="G119" s="122"/>
      <c r="H119" s="122"/>
      <c r="I119" s="122"/>
      <c r="J119" s="122"/>
      <c r="K119" s="122"/>
      <c r="L119" s="122"/>
      <c r="M119" s="122"/>
      <c r="N119" s="122"/>
      <c r="O119" s="122"/>
      <c r="P119" s="122"/>
      <c r="Q119" s="122"/>
      <c r="R119" s="122"/>
      <c r="S119" s="59"/>
      <c r="T119" s="59"/>
      <c r="U119" s="59"/>
      <c r="V119" s="59"/>
      <c r="W119" s="59"/>
    </row>
    <row r="120" spans="2:24" ht="14.4" hidden="1" x14ac:dyDescent="0.3">
      <c r="B120" s="122"/>
      <c r="C120" s="122"/>
      <c r="D120" s="122"/>
      <c r="E120" s="122"/>
      <c r="F120" s="122"/>
      <c r="G120" s="122"/>
      <c r="H120" s="122"/>
      <c r="I120" s="122"/>
      <c r="J120" s="122"/>
      <c r="K120" s="122"/>
      <c r="L120" s="122"/>
      <c r="M120" s="122"/>
      <c r="N120" s="122"/>
      <c r="O120" s="122"/>
      <c r="P120" s="122"/>
      <c r="Q120" s="122"/>
      <c r="R120" s="122"/>
      <c r="S120" s="59"/>
      <c r="T120" s="59"/>
      <c r="U120" s="59"/>
      <c r="V120" s="59"/>
      <c r="W120" s="59"/>
    </row>
    <row r="121" spans="2:24" ht="14.4" hidden="1" x14ac:dyDescent="0.3">
      <c r="B121" s="122"/>
      <c r="C121" s="122"/>
      <c r="D121" s="122"/>
      <c r="E121" s="122"/>
      <c r="F121" s="122"/>
      <c r="G121" s="122"/>
      <c r="H121" s="122"/>
      <c r="I121" s="122"/>
      <c r="J121" s="122"/>
      <c r="K121" s="122"/>
      <c r="L121" s="122"/>
      <c r="M121" s="122"/>
      <c r="N121" s="122"/>
      <c r="O121" s="122"/>
      <c r="P121" s="122"/>
      <c r="Q121" s="122"/>
      <c r="R121" s="122"/>
      <c r="S121" s="59"/>
      <c r="T121" s="59"/>
      <c r="U121" s="59"/>
      <c r="V121" s="59"/>
      <c r="W121" s="59"/>
      <c r="X121" s="34"/>
    </row>
    <row r="122" spans="2:24" ht="14.4" hidden="1" x14ac:dyDescent="0.3">
      <c r="B122" s="122"/>
      <c r="C122" s="122"/>
      <c r="D122" s="122"/>
      <c r="E122" s="122"/>
      <c r="F122" s="122"/>
      <c r="G122" s="122"/>
      <c r="H122" s="122"/>
      <c r="I122" s="122"/>
      <c r="J122" s="122"/>
      <c r="K122" s="122"/>
      <c r="L122" s="122"/>
      <c r="M122" s="122"/>
      <c r="N122" s="122"/>
      <c r="O122" s="122"/>
      <c r="P122" s="122"/>
      <c r="Q122" s="122"/>
      <c r="R122" s="122"/>
      <c r="S122" s="59"/>
      <c r="T122" s="59"/>
      <c r="U122" s="59"/>
      <c r="V122" s="59"/>
      <c r="W122" s="59"/>
    </row>
    <row r="123" spans="2:24" ht="14.4" hidden="1" x14ac:dyDescent="0.3">
      <c r="B123" s="122"/>
      <c r="C123" s="122"/>
      <c r="D123" s="122"/>
      <c r="E123" s="122"/>
      <c r="F123" s="122"/>
      <c r="G123" s="122"/>
      <c r="H123" s="122"/>
      <c r="I123" s="122"/>
      <c r="J123" s="122"/>
      <c r="K123" s="122"/>
      <c r="L123" s="122"/>
      <c r="M123" s="122"/>
      <c r="N123" s="122"/>
      <c r="O123" s="122"/>
      <c r="P123" s="122"/>
      <c r="Q123" s="122"/>
      <c r="R123" s="122"/>
      <c r="S123" s="59"/>
      <c r="T123" s="59"/>
      <c r="U123" s="59"/>
      <c r="V123" s="59"/>
      <c r="W123" s="59"/>
    </row>
    <row r="124" spans="2:24" ht="14.4" hidden="1" x14ac:dyDescent="0.3">
      <c r="B124" s="122"/>
      <c r="C124" s="122"/>
      <c r="D124" s="122"/>
      <c r="E124" s="122"/>
      <c r="F124" s="122"/>
      <c r="G124" s="122"/>
      <c r="H124" s="122"/>
      <c r="I124" s="122"/>
      <c r="J124" s="122"/>
      <c r="K124" s="122"/>
      <c r="L124" s="122"/>
      <c r="M124" s="122"/>
      <c r="N124" s="122"/>
      <c r="O124" s="122"/>
      <c r="P124" s="122"/>
      <c r="Q124" s="122"/>
      <c r="R124" s="122"/>
      <c r="S124" s="59"/>
      <c r="T124" s="59"/>
      <c r="U124" s="59"/>
      <c r="V124" s="59"/>
      <c r="W124" s="59"/>
    </row>
    <row r="125" spans="2:24" ht="14.4" hidden="1" x14ac:dyDescent="0.3">
      <c r="B125" s="122"/>
      <c r="C125" s="122"/>
      <c r="D125" s="122"/>
      <c r="E125" s="122"/>
      <c r="F125" s="122"/>
      <c r="G125" s="122"/>
      <c r="H125" s="122"/>
      <c r="I125" s="122"/>
      <c r="J125" s="122"/>
      <c r="K125" s="122"/>
      <c r="L125" s="122"/>
      <c r="M125" s="122"/>
      <c r="N125" s="122"/>
      <c r="O125" s="122"/>
      <c r="P125" s="122"/>
      <c r="Q125" s="122"/>
      <c r="R125" s="122"/>
      <c r="S125" s="59"/>
      <c r="T125" s="59"/>
      <c r="U125" s="59"/>
      <c r="V125" s="59"/>
      <c r="W125" s="59"/>
    </row>
    <row r="126" spans="2:24" ht="14.4" hidden="1" x14ac:dyDescent="0.3">
      <c r="B126" s="122"/>
      <c r="C126" s="122"/>
      <c r="D126" s="122"/>
      <c r="E126" s="122"/>
      <c r="F126" s="122"/>
      <c r="G126" s="122"/>
      <c r="H126" s="122"/>
      <c r="I126" s="122"/>
      <c r="J126" s="122"/>
      <c r="K126" s="122"/>
      <c r="L126" s="122"/>
      <c r="M126" s="122"/>
      <c r="N126" s="122"/>
      <c r="O126" s="122"/>
      <c r="P126" s="122"/>
      <c r="Q126" s="122"/>
      <c r="R126" s="122"/>
      <c r="S126" s="59"/>
      <c r="T126" s="59"/>
      <c r="U126" s="59"/>
      <c r="V126" s="59"/>
      <c r="W126" s="59"/>
    </row>
    <row r="127" spans="2:24" ht="14.4" hidden="1" x14ac:dyDescent="0.3">
      <c r="B127" s="122"/>
      <c r="C127" s="122"/>
      <c r="D127" s="122"/>
      <c r="E127" s="122"/>
      <c r="F127" s="122"/>
      <c r="G127" s="122"/>
      <c r="H127" s="122"/>
      <c r="I127" s="122"/>
      <c r="J127" s="122"/>
      <c r="K127" s="122"/>
      <c r="L127" s="122"/>
      <c r="M127" s="122"/>
      <c r="N127" s="122"/>
      <c r="O127" s="122"/>
      <c r="P127" s="122"/>
      <c r="Q127" s="122"/>
      <c r="R127" s="122"/>
      <c r="S127" s="59"/>
      <c r="T127" s="59"/>
      <c r="U127" s="59"/>
      <c r="V127" s="59"/>
      <c r="W127" s="59"/>
    </row>
    <row r="128" spans="2:24" ht="14.4" hidden="1" x14ac:dyDescent="0.3">
      <c r="B128" s="122"/>
      <c r="C128" s="122"/>
      <c r="D128" s="122"/>
      <c r="E128" s="122"/>
      <c r="F128" s="122"/>
      <c r="G128" s="122"/>
      <c r="H128" s="122"/>
      <c r="I128" s="122"/>
      <c r="J128" s="122"/>
      <c r="K128" s="122"/>
      <c r="L128" s="122"/>
      <c r="M128" s="122"/>
      <c r="N128" s="122"/>
      <c r="O128" s="122"/>
      <c r="P128" s="122"/>
      <c r="Q128" s="122"/>
      <c r="R128" s="122"/>
      <c r="S128" s="59"/>
      <c r="T128" s="59"/>
      <c r="U128" s="59"/>
      <c r="V128" s="59"/>
      <c r="W128" s="59"/>
    </row>
    <row r="129" spans="2:23" ht="14.4" hidden="1" x14ac:dyDescent="0.3">
      <c r="B129" s="122"/>
      <c r="C129" s="122"/>
      <c r="D129" s="122"/>
      <c r="E129" s="122"/>
      <c r="F129" s="122"/>
      <c r="G129" s="122"/>
      <c r="H129" s="122"/>
      <c r="I129" s="122"/>
      <c r="J129" s="122"/>
      <c r="K129" s="122"/>
      <c r="L129" s="122"/>
      <c r="M129" s="122"/>
      <c r="N129" s="122"/>
      <c r="O129" s="122"/>
      <c r="P129" s="122"/>
      <c r="Q129" s="122"/>
      <c r="R129" s="122"/>
      <c r="S129" s="59"/>
      <c r="T129" s="59"/>
      <c r="U129" s="59"/>
      <c r="V129" s="59"/>
      <c r="W129" s="59"/>
    </row>
    <row r="130" spans="2:23" ht="14.4" hidden="1" x14ac:dyDescent="0.3"/>
    <row r="131" spans="2:23" ht="15" hidden="1" customHeight="1" x14ac:dyDescent="0.3"/>
    <row r="132" spans="2:23" ht="15" hidden="1" customHeight="1" x14ac:dyDescent="0.3"/>
    <row r="133" spans="2:23" ht="15" hidden="1" customHeight="1" x14ac:dyDescent="0.3"/>
    <row r="134" spans="2:23" ht="15" hidden="1" customHeight="1" x14ac:dyDescent="0.3"/>
    <row r="135" spans="2:23" ht="15" hidden="1" customHeight="1" x14ac:dyDescent="0.3"/>
    <row r="136" spans="2:23" ht="15" hidden="1" customHeight="1" x14ac:dyDescent="0.3"/>
    <row r="137" spans="2:23" ht="15" hidden="1" customHeight="1" x14ac:dyDescent="0.3"/>
    <row r="138" spans="2:23" ht="15" hidden="1" customHeight="1" x14ac:dyDescent="0.3"/>
    <row r="139" spans="2:23" ht="15" hidden="1" customHeight="1" x14ac:dyDescent="0.3"/>
    <row r="140" spans="2:23" ht="15" hidden="1" customHeight="1" x14ac:dyDescent="0.3"/>
    <row r="141" spans="2:23" ht="15" hidden="1" customHeight="1" x14ac:dyDescent="0.3"/>
    <row r="142" spans="2:23" ht="15" hidden="1" customHeight="1" x14ac:dyDescent="0.3"/>
    <row r="143" spans="2:23" ht="15" hidden="1" customHeight="1" x14ac:dyDescent="0.3"/>
    <row r="144" spans="2:23" ht="15" hidden="1" customHeight="1" x14ac:dyDescent="0.3"/>
    <row r="145" ht="14.4" hidden="1" x14ac:dyDescent="0.3"/>
    <row r="146" ht="14.4" hidden="1" x14ac:dyDescent="0.3"/>
    <row r="147" ht="14.4" hidden="1" x14ac:dyDescent="0.3"/>
    <row r="148" ht="14.4" hidden="1" x14ac:dyDescent="0.3"/>
    <row r="149" ht="14.4" hidden="1" x14ac:dyDescent="0.3"/>
    <row r="150" ht="14.4" hidden="1" x14ac:dyDescent="0.3"/>
    <row r="151" ht="0" hidden="1" customHeight="1" x14ac:dyDescent="0.3"/>
    <row r="152" ht="0" hidden="1" customHeight="1" x14ac:dyDescent="0.3"/>
  </sheetData>
  <mergeCells count="11">
    <mergeCell ref="B3:W3"/>
    <mergeCell ref="D9:R9"/>
    <mergeCell ref="D21:W21"/>
    <mergeCell ref="D15:R15"/>
    <mergeCell ref="D22:R22"/>
    <mergeCell ref="D14:W14"/>
    <mergeCell ref="B6:V6"/>
    <mergeCell ref="B8:C8"/>
    <mergeCell ref="D12:R12"/>
    <mergeCell ref="D10:R10"/>
    <mergeCell ref="D11:R11"/>
  </mergeCells>
  <hyperlinks>
    <hyperlink ref="C1" location="'Front Sheet'!A1" display="Back to the Front Sheet" xr:uid="{BF619115-F264-4310-A842-3B0162897DD2}"/>
  </hyperlinks>
  <pageMargins left="0.7" right="0.7" top="0.75" bottom="0.75" header="0.3" footer="0.3"/>
  <pageSetup paperSize="8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D9279-CC5E-4D41-A83F-C12EA03BAF66}">
  <sheetPr>
    <tabColor theme="8" tint="0.59999389629810485"/>
  </sheetPr>
  <dimension ref="B1:N112"/>
  <sheetViews>
    <sheetView zoomScaleNormal="100" workbookViewId="0">
      <pane ySplit="5" topLeftCell="A6" activePane="bottomLeft" state="frozen"/>
      <selection activeCell="D1" sqref="D1"/>
      <selection pane="bottomLeft" activeCell="B1" sqref="B1"/>
    </sheetView>
  </sheetViews>
  <sheetFormatPr defaultColWidth="0" defaultRowHeight="14.4" zeroHeight="1" x14ac:dyDescent="0.3"/>
  <cols>
    <col min="1" max="1" width="1.6640625" style="1" customWidth="1"/>
    <col min="2" max="3" width="12.109375" style="1" customWidth="1"/>
    <col min="4" max="4" width="84.88671875" style="1" customWidth="1"/>
    <col min="5" max="5" width="20" style="1" customWidth="1"/>
    <col min="6" max="6" width="22.109375" style="1" customWidth="1"/>
    <col min="7" max="10" width="20" style="1" customWidth="1"/>
    <col min="11" max="13" width="8.6640625" style="1" customWidth="1"/>
    <col min="14" max="14" width="0" style="1" hidden="1"/>
    <col min="15" max="16384" width="8.6640625" style="1" hidden="1"/>
  </cols>
  <sheetData>
    <row r="1" spans="2:14" x14ac:dyDescent="0.3">
      <c r="C1" s="5"/>
      <c r="D1" s="5" t="s">
        <v>773</v>
      </c>
    </row>
    <row r="2" spans="2:14" s="64" customFormat="1" ht="72" customHeight="1" thickBot="1" x14ac:dyDescent="0.35">
      <c r="D2" s="169" t="s">
        <v>880</v>
      </c>
      <c r="E2" s="169"/>
      <c r="F2" s="169"/>
    </row>
    <row r="3" spans="2:14" ht="15" customHeight="1" thickBot="1" x14ac:dyDescent="0.35">
      <c r="B3" s="170" t="s">
        <v>881</v>
      </c>
      <c r="C3" s="176" t="s">
        <v>882</v>
      </c>
      <c r="D3" s="173" t="s">
        <v>883</v>
      </c>
      <c r="E3" s="167" t="s">
        <v>884</v>
      </c>
      <c r="F3" s="168"/>
      <c r="G3" s="167" t="s">
        <v>885</v>
      </c>
      <c r="H3" s="168"/>
      <c r="I3" s="167" t="s">
        <v>886</v>
      </c>
      <c r="J3" s="168"/>
    </row>
    <row r="4" spans="2:14" ht="15" customHeight="1" thickBot="1" x14ac:dyDescent="0.35">
      <c r="B4" s="171"/>
      <c r="C4" s="177"/>
      <c r="D4" s="174"/>
      <c r="E4" s="70" t="s">
        <v>887</v>
      </c>
      <c r="F4" s="71" t="s">
        <v>888</v>
      </c>
      <c r="G4" s="70" t="s">
        <v>887</v>
      </c>
      <c r="H4" s="71" t="s">
        <v>888</v>
      </c>
      <c r="I4" s="70" t="s">
        <v>887</v>
      </c>
      <c r="J4" s="106" t="s">
        <v>888</v>
      </c>
    </row>
    <row r="5" spans="2:14" ht="117.75" customHeight="1" thickBot="1" x14ac:dyDescent="0.35">
      <c r="B5" s="172"/>
      <c r="C5" s="178"/>
      <c r="D5" s="175"/>
      <c r="E5" s="66" t="s">
        <v>889</v>
      </c>
      <c r="F5" s="67" t="s">
        <v>889</v>
      </c>
      <c r="G5" s="66" t="s">
        <v>890</v>
      </c>
      <c r="H5" s="67" t="s">
        <v>890</v>
      </c>
      <c r="I5" s="66" t="s">
        <v>891</v>
      </c>
      <c r="J5" s="107" t="s">
        <v>891</v>
      </c>
      <c r="N5" s="5"/>
    </row>
    <row r="6" spans="2:14" x14ac:dyDescent="0.3">
      <c r="B6" s="102" t="s">
        <v>66</v>
      </c>
      <c r="C6" s="101" t="s">
        <v>110</v>
      </c>
      <c r="D6" s="103" t="s">
        <v>835</v>
      </c>
      <c r="E6" s="84">
        <v>74571</v>
      </c>
      <c r="F6" s="85">
        <v>6136</v>
      </c>
      <c r="G6" s="84">
        <v>3492</v>
      </c>
      <c r="H6" s="86">
        <v>328</v>
      </c>
      <c r="I6" s="85">
        <v>1619</v>
      </c>
      <c r="J6" s="104">
        <v>333</v>
      </c>
    </row>
    <row r="7" spans="2:14" x14ac:dyDescent="0.3">
      <c r="B7" s="102" t="s">
        <v>279</v>
      </c>
      <c r="C7" s="101" t="s">
        <v>276</v>
      </c>
      <c r="D7" s="103" t="s">
        <v>823</v>
      </c>
      <c r="E7" s="84">
        <v>26746</v>
      </c>
      <c r="F7" s="85">
        <v>3582</v>
      </c>
      <c r="G7" s="84">
        <v>1329</v>
      </c>
      <c r="H7" s="86">
        <v>247</v>
      </c>
      <c r="I7" s="85">
        <v>937</v>
      </c>
      <c r="J7" s="86">
        <v>311</v>
      </c>
    </row>
    <row r="8" spans="2:14" x14ac:dyDescent="0.3">
      <c r="B8" s="102" t="s">
        <v>279</v>
      </c>
      <c r="C8" s="101" t="s">
        <v>436</v>
      </c>
      <c r="D8" s="103" t="s">
        <v>829</v>
      </c>
      <c r="E8" s="109">
        <v>20281</v>
      </c>
      <c r="F8" s="110">
        <v>2357</v>
      </c>
      <c r="G8" s="109">
        <v>1278</v>
      </c>
      <c r="H8" s="111">
        <v>90</v>
      </c>
      <c r="I8" s="110">
        <v>934</v>
      </c>
      <c r="J8" s="111">
        <v>208</v>
      </c>
    </row>
    <row r="9" spans="2:14" x14ac:dyDescent="0.3">
      <c r="B9" s="102" t="s">
        <v>279</v>
      </c>
      <c r="C9" s="101" t="s">
        <v>358</v>
      </c>
      <c r="D9" s="103" t="s">
        <v>815</v>
      </c>
      <c r="E9" s="84">
        <v>28235</v>
      </c>
      <c r="F9" s="85">
        <v>3640</v>
      </c>
      <c r="G9" s="84">
        <v>1693</v>
      </c>
      <c r="H9" s="86">
        <v>203</v>
      </c>
      <c r="I9" s="85">
        <v>1329</v>
      </c>
      <c r="J9" s="86">
        <v>336</v>
      </c>
    </row>
    <row r="10" spans="2:14" x14ac:dyDescent="0.3">
      <c r="B10" s="102" t="s">
        <v>66</v>
      </c>
      <c r="C10" s="101" t="s">
        <v>63</v>
      </c>
      <c r="D10" s="103" t="s">
        <v>843</v>
      </c>
      <c r="E10" s="84">
        <v>17906</v>
      </c>
      <c r="F10" s="85">
        <v>1707</v>
      </c>
      <c r="G10" s="84">
        <v>1194</v>
      </c>
      <c r="H10" s="86">
        <v>114</v>
      </c>
      <c r="I10" s="85">
        <v>684</v>
      </c>
      <c r="J10" s="86">
        <v>249</v>
      </c>
    </row>
    <row r="11" spans="2:14" x14ac:dyDescent="0.3">
      <c r="B11" s="102" t="s">
        <v>66</v>
      </c>
      <c r="C11" s="101" t="s">
        <v>233</v>
      </c>
      <c r="D11" s="103" t="s">
        <v>848</v>
      </c>
      <c r="E11" s="84">
        <v>28887</v>
      </c>
      <c r="F11" s="85">
        <v>3342</v>
      </c>
      <c r="G11" s="84">
        <v>1276</v>
      </c>
      <c r="H11" s="86">
        <v>131</v>
      </c>
      <c r="I11" s="85">
        <v>1435</v>
      </c>
      <c r="J11" s="86">
        <v>337</v>
      </c>
    </row>
    <row r="12" spans="2:14" x14ac:dyDescent="0.3">
      <c r="B12" s="102" t="s">
        <v>66</v>
      </c>
      <c r="C12" s="101" t="s">
        <v>179</v>
      </c>
      <c r="D12" s="103" t="s">
        <v>827</v>
      </c>
      <c r="E12" s="84">
        <v>32098</v>
      </c>
      <c r="F12" s="85">
        <v>2189</v>
      </c>
      <c r="G12" s="84">
        <v>807</v>
      </c>
      <c r="H12" s="86">
        <v>74</v>
      </c>
      <c r="I12" s="85">
        <v>1040</v>
      </c>
      <c r="J12" s="86">
        <v>286</v>
      </c>
    </row>
    <row r="13" spans="2:14" x14ac:dyDescent="0.3">
      <c r="B13" s="102" t="s">
        <v>30</v>
      </c>
      <c r="C13" s="101" t="s">
        <v>293</v>
      </c>
      <c r="D13" s="103" t="s">
        <v>830</v>
      </c>
      <c r="E13" s="84">
        <v>11654</v>
      </c>
      <c r="F13" s="85">
        <v>381</v>
      </c>
      <c r="G13" s="84">
        <v>416</v>
      </c>
      <c r="H13" s="86">
        <v>25</v>
      </c>
      <c r="I13" s="85">
        <v>960</v>
      </c>
      <c r="J13" s="86">
        <v>225</v>
      </c>
    </row>
    <row r="14" spans="2:14" x14ac:dyDescent="0.3">
      <c r="B14" s="102" t="s">
        <v>30</v>
      </c>
      <c r="C14" s="101" t="s">
        <v>314</v>
      </c>
      <c r="D14" s="103" t="s">
        <v>844</v>
      </c>
      <c r="E14" s="84">
        <v>11378</v>
      </c>
      <c r="F14" s="85">
        <v>1720</v>
      </c>
      <c r="G14" s="84">
        <v>327</v>
      </c>
      <c r="H14" s="86">
        <v>53</v>
      </c>
      <c r="I14" s="85">
        <v>422</v>
      </c>
      <c r="J14" s="86">
        <v>144</v>
      </c>
    </row>
    <row r="15" spans="2:14" x14ac:dyDescent="0.3">
      <c r="B15" s="102" t="s">
        <v>406</v>
      </c>
      <c r="C15" s="101" t="s">
        <v>442</v>
      </c>
      <c r="D15" s="103" t="s">
        <v>814</v>
      </c>
      <c r="E15" s="84">
        <v>7428</v>
      </c>
      <c r="F15" s="85">
        <v>957</v>
      </c>
      <c r="G15" s="84">
        <v>263</v>
      </c>
      <c r="H15" s="86">
        <v>26</v>
      </c>
      <c r="I15" s="85">
        <v>394</v>
      </c>
      <c r="J15" s="86">
        <v>83</v>
      </c>
    </row>
    <row r="16" spans="2:14" x14ac:dyDescent="0.3">
      <c r="B16" s="102" t="s">
        <v>406</v>
      </c>
      <c r="C16" s="101" t="s">
        <v>493</v>
      </c>
      <c r="D16" s="103" t="s">
        <v>826</v>
      </c>
      <c r="E16" s="84">
        <v>8546</v>
      </c>
      <c r="F16" s="85">
        <v>1293</v>
      </c>
      <c r="G16" s="84">
        <v>458</v>
      </c>
      <c r="H16" s="86">
        <v>60</v>
      </c>
      <c r="I16" s="85">
        <v>626</v>
      </c>
      <c r="J16" s="86">
        <v>155</v>
      </c>
    </row>
    <row r="17" spans="2:10" x14ac:dyDescent="0.3">
      <c r="B17" s="102" t="s">
        <v>406</v>
      </c>
      <c r="C17" s="101" t="s">
        <v>467</v>
      </c>
      <c r="D17" s="103" t="s">
        <v>845</v>
      </c>
      <c r="E17" s="84">
        <v>9261</v>
      </c>
      <c r="F17" s="85">
        <v>988</v>
      </c>
      <c r="G17" s="84">
        <v>349</v>
      </c>
      <c r="H17" s="86">
        <v>54</v>
      </c>
      <c r="I17" s="85">
        <v>726</v>
      </c>
      <c r="J17" s="86">
        <v>104</v>
      </c>
    </row>
    <row r="18" spans="2:10" x14ac:dyDescent="0.3">
      <c r="B18" s="102" t="s">
        <v>406</v>
      </c>
      <c r="C18" s="101" t="s">
        <v>405</v>
      </c>
      <c r="D18" s="103" t="s">
        <v>832</v>
      </c>
      <c r="E18" s="84">
        <v>9343</v>
      </c>
      <c r="F18" s="85">
        <v>1735</v>
      </c>
      <c r="G18" s="84">
        <v>575</v>
      </c>
      <c r="H18" s="86">
        <v>74</v>
      </c>
      <c r="I18" s="85">
        <v>501</v>
      </c>
      <c r="J18" s="86">
        <v>122</v>
      </c>
    </row>
    <row r="19" spans="2:10" x14ac:dyDescent="0.3">
      <c r="B19" s="102" t="s">
        <v>159</v>
      </c>
      <c r="C19" s="101" t="s">
        <v>175</v>
      </c>
      <c r="D19" s="103" t="s">
        <v>847</v>
      </c>
      <c r="E19" s="87">
        <v>13812</v>
      </c>
      <c r="F19" s="85">
        <v>2020</v>
      </c>
      <c r="G19" s="87">
        <v>743</v>
      </c>
      <c r="H19" s="88">
        <v>109</v>
      </c>
      <c r="I19" s="132">
        <v>1213</v>
      </c>
      <c r="J19" s="88">
        <v>248</v>
      </c>
    </row>
    <row r="20" spans="2:10" x14ac:dyDescent="0.3">
      <c r="B20" s="102" t="s">
        <v>159</v>
      </c>
      <c r="C20" s="101" t="s">
        <v>219</v>
      </c>
      <c r="D20" s="130" t="s">
        <v>813</v>
      </c>
      <c r="E20" s="110">
        <v>12680</v>
      </c>
      <c r="F20" s="111">
        <v>2675</v>
      </c>
      <c r="G20" s="109">
        <v>575</v>
      </c>
      <c r="H20" s="110">
        <v>46</v>
      </c>
      <c r="I20" s="109">
        <v>510</v>
      </c>
      <c r="J20" s="111">
        <v>111</v>
      </c>
    </row>
    <row r="21" spans="2:10" x14ac:dyDescent="0.3">
      <c r="B21" s="102" t="s">
        <v>159</v>
      </c>
      <c r="C21" s="101" t="s">
        <v>198</v>
      </c>
      <c r="D21" s="130" t="s">
        <v>824</v>
      </c>
      <c r="E21" s="110">
        <v>15327</v>
      </c>
      <c r="F21" s="111">
        <v>1756</v>
      </c>
      <c r="G21" s="109">
        <v>377</v>
      </c>
      <c r="H21" s="131">
        <v>36</v>
      </c>
      <c r="I21" s="128">
        <v>669</v>
      </c>
      <c r="J21" s="111">
        <v>197</v>
      </c>
    </row>
    <row r="22" spans="2:10" x14ac:dyDescent="0.3">
      <c r="B22" s="102" t="s">
        <v>99</v>
      </c>
      <c r="C22" s="101" t="s">
        <v>151</v>
      </c>
      <c r="D22" s="103" t="s">
        <v>820</v>
      </c>
      <c r="E22" s="129">
        <v>9380</v>
      </c>
      <c r="F22" s="85">
        <v>799</v>
      </c>
      <c r="G22" s="129">
        <v>362</v>
      </c>
      <c r="H22" s="86">
        <v>20</v>
      </c>
      <c r="I22" s="133">
        <v>734</v>
      </c>
      <c r="J22" s="134">
        <v>91</v>
      </c>
    </row>
    <row r="23" spans="2:10" x14ac:dyDescent="0.3">
      <c r="B23" s="102" t="s">
        <v>99</v>
      </c>
      <c r="C23" s="101" t="s">
        <v>118</v>
      </c>
      <c r="D23" s="103" t="s">
        <v>822</v>
      </c>
      <c r="E23" s="84">
        <v>2237</v>
      </c>
      <c r="F23" s="85">
        <v>307</v>
      </c>
      <c r="G23" s="84">
        <v>134</v>
      </c>
      <c r="H23" s="86">
        <v>19</v>
      </c>
      <c r="I23" s="85">
        <v>189</v>
      </c>
      <c r="J23" s="86">
        <v>42</v>
      </c>
    </row>
    <row r="24" spans="2:10" x14ac:dyDescent="0.3">
      <c r="B24" s="102" t="s">
        <v>99</v>
      </c>
      <c r="C24" s="101" t="s">
        <v>135</v>
      </c>
      <c r="D24" s="103" t="s">
        <v>816</v>
      </c>
      <c r="E24" s="84">
        <v>3527</v>
      </c>
      <c r="F24" s="85">
        <v>564</v>
      </c>
      <c r="G24" s="84">
        <v>154</v>
      </c>
      <c r="H24" s="86">
        <v>15</v>
      </c>
      <c r="I24" s="85">
        <v>170</v>
      </c>
      <c r="J24" s="86">
        <v>41</v>
      </c>
    </row>
    <row r="25" spans="2:10" x14ac:dyDescent="0.3">
      <c r="B25" s="102" t="s">
        <v>99</v>
      </c>
      <c r="C25" s="101" t="s">
        <v>127</v>
      </c>
      <c r="D25" s="103" t="s">
        <v>840</v>
      </c>
      <c r="E25" s="84">
        <v>4746</v>
      </c>
      <c r="F25" s="85">
        <v>809</v>
      </c>
      <c r="G25" s="84">
        <v>293</v>
      </c>
      <c r="H25" s="86">
        <v>27</v>
      </c>
      <c r="I25" s="85">
        <v>177</v>
      </c>
      <c r="J25" s="86">
        <v>33</v>
      </c>
    </row>
    <row r="26" spans="2:10" x14ac:dyDescent="0.3">
      <c r="B26" s="102" t="s">
        <v>99</v>
      </c>
      <c r="C26" s="101" t="s">
        <v>144</v>
      </c>
      <c r="D26" s="103" t="s">
        <v>812</v>
      </c>
      <c r="E26" s="84">
        <v>5476</v>
      </c>
      <c r="F26" s="85">
        <v>1141</v>
      </c>
      <c r="G26" s="84">
        <v>139</v>
      </c>
      <c r="H26" s="86">
        <v>23</v>
      </c>
      <c r="I26" s="85">
        <v>541</v>
      </c>
      <c r="J26" s="86">
        <v>169</v>
      </c>
    </row>
    <row r="27" spans="2:10" x14ac:dyDescent="0.3">
      <c r="B27" s="102" t="s">
        <v>30</v>
      </c>
      <c r="C27" s="101" t="s">
        <v>263</v>
      </c>
      <c r="D27" s="103" t="s">
        <v>810</v>
      </c>
      <c r="E27" s="84">
        <v>9891</v>
      </c>
      <c r="F27" s="85">
        <v>1603</v>
      </c>
      <c r="G27" s="84">
        <v>483</v>
      </c>
      <c r="H27" s="86">
        <v>66</v>
      </c>
      <c r="I27" s="85">
        <v>490</v>
      </c>
      <c r="J27" s="86">
        <v>151</v>
      </c>
    </row>
    <row r="28" spans="2:10" x14ac:dyDescent="0.3">
      <c r="B28" s="102" t="s">
        <v>30</v>
      </c>
      <c r="C28" s="101" t="s">
        <v>272</v>
      </c>
      <c r="D28" s="103" t="s">
        <v>818</v>
      </c>
      <c r="E28" s="84">
        <v>11519</v>
      </c>
      <c r="F28" s="85">
        <v>1754</v>
      </c>
      <c r="G28" s="84">
        <v>384</v>
      </c>
      <c r="H28" s="86">
        <v>70</v>
      </c>
      <c r="I28" s="85">
        <v>426</v>
      </c>
      <c r="J28" s="86">
        <v>174</v>
      </c>
    </row>
    <row r="29" spans="2:10" x14ac:dyDescent="0.3">
      <c r="B29" s="102" t="s">
        <v>99</v>
      </c>
      <c r="C29" s="101" t="s">
        <v>98</v>
      </c>
      <c r="D29" s="103" t="s">
        <v>819</v>
      </c>
      <c r="E29" s="84">
        <v>10154</v>
      </c>
      <c r="F29" s="85">
        <v>1565</v>
      </c>
      <c r="G29" s="84">
        <v>362</v>
      </c>
      <c r="H29" s="86">
        <v>49</v>
      </c>
      <c r="I29" s="85">
        <v>662</v>
      </c>
      <c r="J29" s="86">
        <v>101</v>
      </c>
    </row>
    <row r="30" spans="2:10" x14ac:dyDescent="0.3">
      <c r="B30" s="102" t="s">
        <v>30</v>
      </c>
      <c r="C30" s="101" t="s">
        <v>27</v>
      </c>
      <c r="D30" s="103" t="s">
        <v>825</v>
      </c>
      <c r="E30" s="84">
        <v>5489</v>
      </c>
      <c r="F30" s="85">
        <v>1138</v>
      </c>
      <c r="G30" s="84">
        <v>245</v>
      </c>
      <c r="H30" s="86">
        <v>67</v>
      </c>
      <c r="I30" s="85">
        <v>216</v>
      </c>
      <c r="J30" s="86">
        <v>56</v>
      </c>
    </row>
    <row r="31" spans="2:10" x14ac:dyDescent="0.3">
      <c r="B31" s="102" t="s">
        <v>406</v>
      </c>
      <c r="C31" s="101" t="s">
        <v>455</v>
      </c>
      <c r="D31" s="103" t="s">
        <v>833</v>
      </c>
      <c r="E31" s="84">
        <v>9034</v>
      </c>
      <c r="F31" s="85">
        <v>732</v>
      </c>
      <c r="G31" s="84">
        <v>402</v>
      </c>
      <c r="H31" s="86">
        <v>29</v>
      </c>
      <c r="I31" s="85">
        <v>352</v>
      </c>
      <c r="J31" s="86">
        <v>58</v>
      </c>
    </row>
    <row r="32" spans="2:10" x14ac:dyDescent="0.3">
      <c r="B32" s="102" t="s">
        <v>39</v>
      </c>
      <c r="C32" s="101" t="s">
        <v>89</v>
      </c>
      <c r="D32" s="103" t="s">
        <v>842</v>
      </c>
      <c r="E32" s="84">
        <v>12371</v>
      </c>
      <c r="F32" s="85">
        <v>1303</v>
      </c>
      <c r="G32" s="84">
        <v>607</v>
      </c>
      <c r="H32" s="86">
        <v>83</v>
      </c>
      <c r="I32" s="85">
        <v>330</v>
      </c>
      <c r="J32" s="86">
        <v>115</v>
      </c>
    </row>
    <row r="33" spans="2:10" x14ac:dyDescent="0.3">
      <c r="B33" s="102" t="s">
        <v>30</v>
      </c>
      <c r="C33" s="101" t="s">
        <v>333</v>
      </c>
      <c r="D33" s="103" t="s">
        <v>838</v>
      </c>
      <c r="E33" s="84">
        <v>15188</v>
      </c>
      <c r="F33" s="85">
        <v>1923</v>
      </c>
      <c r="G33" s="84">
        <v>535</v>
      </c>
      <c r="H33" s="86">
        <v>73</v>
      </c>
      <c r="I33" s="85">
        <v>388</v>
      </c>
      <c r="J33" s="86">
        <v>130</v>
      </c>
    </row>
    <row r="34" spans="2:10" x14ac:dyDescent="0.3">
      <c r="B34" s="102" t="s">
        <v>30</v>
      </c>
      <c r="C34" s="101" t="s">
        <v>54</v>
      </c>
      <c r="D34" s="103" t="s">
        <v>831</v>
      </c>
      <c r="E34" s="84">
        <v>7885</v>
      </c>
      <c r="F34" s="85">
        <v>1021</v>
      </c>
      <c r="G34" s="84">
        <v>300</v>
      </c>
      <c r="H34" s="86">
        <v>19</v>
      </c>
      <c r="I34" s="85">
        <v>377</v>
      </c>
      <c r="J34" s="86">
        <v>105</v>
      </c>
    </row>
    <row r="35" spans="2:10" x14ac:dyDescent="0.3">
      <c r="B35" s="102" t="s">
        <v>39</v>
      </c>
      <c r="C35" s="101" t="s">
        <v>44</v>
      </c>
      <c r="D35" s="103" t="s">
        <v>841</v>
      </c>
      <c r="E35" s="87">
        <v>25337</v>
      </c>
      <c r="F35" s="85">
        <v>1825</v>
      </c>
      <c r="G35" s="87">
        <v>716</v>
      </c>
      <c r="H35" s="86">
        <v>44</v>
      </c>
      <c r="I35" s="132">
        <v>579</v>
      </c>
      <c r="J35" s="86">
        <v>152</v>
      </c>
    </row>
    <row r="36" spans="2:10" x14ac:dyDescent="0.3">
      <c r="B36" s="102" t="s">
        <v>30</v>
      </c>
      <c r="C36" s="101" t="s">
        <v>48</v>
      </c>
      <c r="D36" s="103" t="s">
        <v>808</v>
      </c>
      <c r="E36" s="109" t="s">
        <v>855</v>
      </c>
      <c r="F36" s="110" t="s">
        <v>855</v>
      </c>
      <c r="G36" s="109" t="s">
        <v>855</v>
      </c>
      <c r="H36" s="110" t="s">
        <v>855</v>
      </c>
      <c r="I36" s="109" t="s">
        <v>855</v>
      </c>
      <c r="J36" s="111" t="s">
        <v>855</v>
      </c>
    </row>
    <row r="37" spans="2:10" x14ac:dyDescent="0.3">
      <c r="B37" s="102" t="s">
        <v>159</v>
      </c>
      <c r="C37" s="101" t="s">
        <v>158</v>
      </c>
      <c r="D37" s="103" t="s">
        <v>828</v>
      </c>
      <c r="E37" s="129">
        <v>19336</v>
      </c>
      <c r="F37" s="85">
        <v>1860</v>
      </c>
      <c r="G37" s="129">
        <v>461</v>
      </c>
      <c r="H37" s="86">
        <v>54</v>
      </c>
      <c r="I37" s="133">
        <v>556</v>
      </c>
      <c r="J37" s="86">
        <v>150</v>
      </c>
    </row>
    <row r="38" spans="2:10" x14ac:dyDescent="0.3">
      <c r="B38" s="102" t="s">
        <v>159</v>
      </c>
      <c r="C38" s="101" t="s">
        <v>249</v>
      </c>
      <c r="D38" s="103" t="s">
        <v>846</v>
      </c>
      <c r="E38" s="84">
        <v>4493</v>
      </c>
      <c r="F38" s="85">
        <v>645</v>
      </c>
      <c r="G38" s="84">
        <v>208</v>
      </c>
      <c r="H38" s="86">
        <v>26</v>
      </c>
      <c r="I38" s="85">
        <v>337</v>
      </c>
      <c r="J38" s="86">
        <v>74</v>
      </c>
    </row>
    <row r="39" spans="2:10" x14ac:dyDescent="0.3">
      <c r="B39" s="102" t="s">
        <v>99</v>
      </c>
      <c r="C39" s="101" t="s">
        <v>106</v>
      </c>
      <c r="D39" s="103" t="s">
        <v>807</v>
      </c>
      <c r="E39" s="84">
        <v>9131</v>
      </c>
      <c r="F39" s="85">
        <v>1745</v>
      </c>
      <c r="G39" s="84">
        <v>461</v>
      </c>
      <c r="H39" s="86">
        <v>69</v>
      </c>
      <c r="I39" s="85">
        <v>566</v>
      </c>
      <c r="J39" s="86">
        <v>165</v>
      </c>
    </row>
    <row r="40" spans="2:10" x14ac:dyDescent="0.3">
      <c r="B40" s="102" t="s">
        <v>39</v>
      </c>
      <c r="C40" s="101" t="s">
        <v>74</v>
      </c>
      <c r="D40" s="103" t="s">
        <v>834</v>
      </c>
      <c r="E40" s="84">
        <v>12439</v>
      </c>
      <c r="F40" s="85">
        <v>1535</v>
      </c>
      <c r="G40" s="84">
        <v>729</v>
      </c>
      <c r="H40" s="86">
        <v>46</v>
      </c>
      <c r="I40" s="85">
        <v>808</v>
      </c>
      <c r="J40" s="86">
        <v>177</v>
      </c>
    </row>
    <row r="41" spans="2:10" x14ac:dyDescent="0.3">
      <c r="B41" s="102" t="s">
        <v>39</v>
      </c>
      <c r="C41" s="101" t="s">
        <v>59</v>
      </c>
      <c r="D41" s="103" t="s">
        <v>836</v>
      </c>
      <c r="E41" s="84">
        <v>23519</v>
      </c>
      <c r="F41" s="85">
        <v>2307</v>
      </c>
      <c r="G41" s="84">
        <v>778</v>
      </c>
      <c r="H41" s="86">
        <v>75</v>
      </c>
      <c r="I41" s="85">
        <v>532</v>
      </c>
      <c r="J41" s="86">
        <v>218</v>
      </c>
    </row>
    <row r="42" spans="2:10" x14ac:dyDescent="0.3">
      <c r="B42" s="102" t="s">
        <v>30</v>
      </c>
      <c r="C42" s="101" t="s">
        <v>395</v>
      </c>
      <c r="D42" s="103" t="s">
        <v>817</v>
      </c>
      <c r="E42" s="84">
        <v>5950</v>
      </c>
      <c r="F42" s="85">
        <v>625</v>
      </c>
      <c r="G42" s="84">
        <v>348</v>
      </c>
      <c r="H42" s="86">
        <v>19</v>
      </c>
      <c r="I42" s="85">
        <v>413</v>
      </c>
      <c r="J42" s="86">
        <v>97</v>
      </c>
    </row>
    <row r="43" spans="2:10" x14ac:dyDescent="0.3">
      <c r="B43" s="102" t="s">
        <v>30</v>
      </c>
      <c r="C43" s="101" t="s">
        <v>386</v>
      </c>
      <c r="D43" s="103" t="s">
        <v>811</v>
      </c>
      <c r="E43" s="84">
        <v>22598</v>
      </c>
      <c r="F43" s="85">
        <v>2344</v>
      </c>
      <c r="G43" s="84">
        <v>617</v>
      </c>
      <c r="H43" s="86">
        <v>69</v>
      </c>
      <c r="I43" s="85">
        <v>832</v>
      </c>
      <c r="J43" s="86">
        <v>266</v>
      </c>
    </row>
    <row r="44" spans="2:10" x14ac:dyDescent="0.3">
      <c r="B44" s="102" t="s">
        <v>159</v>
      </c>
      <c r="C44" s="101" t="s">
        <v>168</v>
      </c>
      <c r="D44" s="103" t="s">
        <v>821</v>
      </c>
      <c r="E44" s="84">
        <v>3216</v>
      </c>
      <c r="F44" s="85">
        <v>472</v>
      </c>
      <c r="G44" s="84">
        <v>127</v>
      </c>
      <c r="H44" s="86">
        <v>10</v>
      </c>
      <c r="I44" s="85">
        <v>212</v>
      </c>
      <c r="J44" s="86">
        <v>61</v>
      </c>
    </row>
    <row r="45" spans="2:10" x14ac:dyDescent="0.3">
      <c r="B45" s="102" t="s">
        <v>406</v>
      </c>
      <c r="C45" s="101" t="s">
        <v>460</v>
      </c>
      <c r="D45" s="103" t="s">
        <v>809</v>
      </c>
      <c r="E45" s="84">
        <v>3269</v>
      </c>
      <c r="F45" s="85">
        <v>640</v>
      </c>
      <c r="G45" s="84">
        <v>67</v>
      </c>
      <c r="H45" s="86">
        <v>8</v>
      </c>
      <c r="I45" s="85">
        <v>303</v>
      </c>
      <c r="J45" s="86">
        <v>86</v>
      </c>
    </row>
    <row r="46" spans="2:10" x14ac:dyDescent="0.3">
      <c r="B46" s="102" t="s">
        <v>30</v>
      </c>
      <c r="C46" s="101" t="s">
        <v>364</v>
      </c>
      <c r="D46" s="103" t="s">
        <v>839</v>
      </c>
      <c r="E46" s="84">
        <v>4888</v>
      </c>
      <c r="F46" s="85">
        <v>626</v>
      </c>
      <c r="G46" s="84">
        <v>136</v>
      </c>
      <c r="H46" s="86">
        <v>11</v>
      </c>
      <c r="I46" s="85">
        <v>287</v>
      </c>
      <c r="J46" s="86">
        <v>60</v>
      </c>
    </row>
    <row r="47" spans="2:10" x14ac:dyDescent="0.3">
      <c r="B47" s="102" t="s">
        <v>39</v>
      </c>
      <c r="C47" s="101" t="s">
        <v>36</v>
      </c>
      <c r="D47" s="103" t="s">
        <v>837</v>
      </c>
      <c r="E47" s="84">
        <v>22979</v>
      </c>
      <c r="F47" s="85">
        <v>1814</v>
      </c>
      <c r="G47" s="84">
        <v>962</v>
      </c>
      <c r="H47" s="86">
        <v>136</v>
      </c>
      <c r="I47" s="85">
        <v>1108</v>
      </c>
      <c r="J47" s="86">
        <v>214</v>
      </c>
    </row>
    <row r="48" spans="2:10" x14ac:dyDescent="0.3">
      <c r="E48" s="115"/>
      <c r="F48" s="115"/>
      <c r="G48" s="115"/>
      <c r="H48" s="115"/>
      <c r="I48" s="115"/>
      <c r="J48" s="115"/>
    </row>
    <row r="49" spans="5:10" x14ac:dyDescent="0.3">
      <c r="E49" s="116"/>
      <c r="F49" s="116"/>
      <c r="G49" s="116"/>
      <c r="H49" s="116"/>
      <c r="I49" s="116"/>
      <c r="J49" s="116"/>
    </row>
    <row r="50" spans="5:10" x14ac:dyDescent="0.3">
      <c r="E50" s="116"/>
      <c r="F50" s="116"/>
      <c r="G50" s="116"/>
      <c r="H50" s="116"/>
      <c r="I50" s="116"/>
      <c r="J50" s="116"/>
    </row>
    <row r="51" spans="5:10" x14ac:dyDescent="0.3">
      <c r="E51" s="116"/>
      <c r="F51" s="116"/>
      <c r="G51" s="116"/>
      <c r="H51" s="116"/>
      <c r="I51" s="116"/>
      <c r="J51" s="116"/>
    </row>
    <row r="52" spans="5:10" x14ac:dyDescent="0.3">
      <c r="E52" s="116"/>
      <c r="F52" s="116"/>
      <c r="G52" s="116"/>
      <c r="H52" s="116"/>
      <c r="I52" s="116"/>
      <c r="J52" s="116"/>
    </row>
    <row r="53" spans="5:10" x14ac:dyDescent="0.3">
      <c r="E53" s="116"/>
      <c r="F53" s="116"/>
      <c r="G53" s="116"/>
      <c r="H53" s="116"/>
      <c r="I53" s="116"/>
      <c r="J53" s="116"/>
    </row>
    <row r="54" spans="5:10" x14ac:dyDescent="0.3">
      <c r="E54" s="116"/>
      <c r="F54" s="116"/>
      <c r="G54" s="116"/>
      <c r="H54" s="116"/>
      <c r="I54" s="116"/>
      <c r="J54" s="116"/>
    </row>
    <row r="55" spans="5:10" hidden="1" x14ac:dyDescent="0.3">
      <c r="E55" s="115"/>
      <c r="F55" s="115"/>
      <c r="G55" s="115"/>
      <c r="H55" s="115"/>
      <c r="I55" s="115"/>
      <c r="J55" s="115"/>
    </row>
    <row r="56" spans="5:10" hidden="1" x14ac:dyDescent="0.3">
      <c r="E56" s="115"/>
      <c r="F56" s="115"/>
      <c r="G56" s="115"/>
      <c r="H56" s="115"/>
      <c r="I56" s="115"/>
      <c r="J56" s="115"/>
    </row>
    <row r="57" spans="5:10" hidden="1" x14ac:dyDescent="0.3">
      <c r="E57" s="115"/>
      <c r="F57" s="115"/>
      <c r="G57" s="115"/>
      <c r="H57" s="115"/>
      <c r="I57" s="115"/>
      <c r="J57" s="115"/>
    </row>
    <row r="58" spans="5:10" hidden="1" x14ac:dyDescent="0.3">
      <c r="E58" s="115"/>
      <c r="F58" s="115"/>
      <c r="G58" s="115"/>
      <c r="H58" s="115"/>
      <c r="I58" s="115"/>
      <c r="J58" s="115"/>
    </row>
    <row r="59" spans="5:10" hidden="1" x14ac:dyDescent="0.3">
      <c r="E59" s="115"/>
      <c r="F59" s="115"/>
      <c r="G59" s="115"/>
      <c r="H59" s="115"/>
      <c r="I59" s="115"/>
      <c r="J59" s="115"/>
    </row>
    <row r="60" spans="5:10" hidden="1" x14ac:dyDescent="0.3">
      <c r="E60" s="115"/>
      <c r="F60" s="115"/>
      <c r="G60" s="115"/>
      <c r="H60" s="115"/>
      <c r="I60" s="115"/>
      <c r="J60" s="115"/>
    </row>
    <row r="61" spans="5:10" hidden="1" x14ac:dyDescent="0.3">
      <c r="E61" s="115"/>
      <c r="F61" s="115"/>
      <c r="G61" s="115"/>
      <c r="H61" s="115"/>
      <c r="I61" s="115"/>
      <c r="J61" s="115"/>
    </row>
    <row r="62" spans="5:10" hidden="1" x14ac:dyDescent="0.3">
      <c r="E62" s="115"/>
      <c r="F62" s="115"/>
      <c r="G62" s="115"/>
      <c r="H62" s="115"/>
      <c r="I62" s="115"/>
      <c r="J62" s="115"/>
    </row>
    <row r="63" spans="5:10" hidden="1" x14ac:dyDescent="0.3">
      <c r="E63" s="115"/>
      <c r="F63" s="115"/>
      <c r="G63" s="115"/>
      <c r="H63" s="115"/>
      <c r="I63" s="115"/>
      <c r="J63" s="115"/>
    </row>
    <row r="64" spans="5:10" hidden="1" x14ac:dyDescent="0.3">
      <c r="E64" s="115"/>
      <c r="F64" s="115"/>
      <c r="G64" s="115"/>
      <c r="H64" s="115"/>
      <c r="I64" s="115"/>
      <c r="J64" s="115"/>
    </row>
    <row r="65" spans="5:10" hidden="1" x14ac:dyDescent="0.3">
      <c r="E65" s="115"/>
      <c r="F65" s="115"/>
      <c r="G65" s="115"/>
      <c r="H65" s="115"/>
      <c r="I65" s="115"/>
      <c r="J65" s="115"/>
    </row>
    <row r="66" spans="5:10" hidden="1" x14ac:dyDescent="0.3">
      <c r="E66" s="115"/>
      <c r="F66" s="115"/>
      <c r="G66" s="115"/>
      <c r="H66" s="115"/>
      <c r="I66" s="115"/>
      <c r="J66" s="115"/>
    </row>
    <row r="67" spans="5:10" hidden="1" x14ac:dyDescent="0.3">
      <c r="E67" s="115"/>
      <c r="F67" s="115"/>
      <c r="G67" s="115"/>
      <c r="H67" s="115"/>
      <c r="I67" s="115"/>
      <c r="J67" s="115"/>
    </row>
    <row r="68" spans="5:10" hidden="1" x14ac:dyDescent="0.3">
      <c r="E68" s="115"/>
      <c r="F68" s="115"/>
      <c r="G68" s="115"/>
      <c r="H68" s="115"/>
      <c r="I68" s="115"/>
      <c r="J68" s="115"/>
    </row>
    <row r="69" spans="5:10" hidden="1" x14ac:dyDescent="0.3">
      <c r="E69" s="115"/>
      <c r="F69" s="115"/>
      <c r="G69" s="115"/>
      <c r="H69" s="115"/>
      <c r="I69" s="115"/>
      <c r="J69" s="115"/>
    </row>
    <row r="70" spans="5:10" hidden="1" x14ac:dyDescent="0.3">
      <c r="E70" s="115"/>
      <c r="F70" s="115"/>
      <c r="G70" s="115"/>
      <c r="H70" s="115"/>
      <c r="I70" s="115"/>
      <c r="J70" s="115"/>
    </row>
    <row r="71" spans="5:10" hidden="1" x14ac:dyDescent="0.3">
      <c r="E71" s="115"/>
      <c r="F71" s="115"/>
      <c r="G71" s="115"/>
      <c r="H71" s="115"/>
      <c r="I71" s="115"/>
      <c r="J71" s="115"/>
    </row>
    <row r="72" spans="5:10" hidden="1" x14ac:dyDescent="0.3">
      <c r="E72" s="115"/>
      <c r="F72" s="115"/>
      <c r="G72" s="115"/>
      <c r="H72" s="115"/>
      <c r="I72" s="115"/>
      <c r="J72" s="115"/>
    </row>
    <row r="73" spans="5:10" hidden="1" x14ac:dyDescent="0.3">
      <c r="E73" s="115"/>
      <c r="F73" s="115"/>
      <c r="G73" s="115"/>
      <c r="H73" s="115"/>
      <c r="I73" s="115"/>
      <c r="J73" s="115"/>
    </row>
    <row r="74" spans="5:10" hidden="1" x14ac:dyDescent="0.3">
      <c r="E74" s="115"/>
      <c r="F74" s="115"/>
      <c r="G74" s="115"/>
      <c r="H74" s="115"/>
      <c r="I74" s="115"/>
      <c r="J74" s="115"/>
    </row>
    <row r="75" spans="5:10" hidden="1" x14ac:dyDescent="0.3">
      <c r="E75" s="115"/>
      <c r="F75" s="115"/>
      <c r="G75" s="115"/>
      <c r="H75" s="115"/>
      <c r="I75" s="115"/>
      <c r="J75" s="115"/>
    </row>
    <row r="76" spans="5:10" hidden="1" x14ac:dyDescent="0.3">
      <c r="E76" s="115"/>
      <c r="F76" s="115"/>
      <c r="G76" s="115"/>
      <c r="H76" s="115"/>
      <c r="I76" s="115"/>
      <c r="J76" s="115"/>
    </row>
    <row r="77" spans="5:10" hidden="1" x14ac:dyDescent="0.3">
      <c r="E77" s="115"/>
      <c r="F77" s="115"/>
      <c r="G77" s="115"/>
      <c r="H77" s="115"/>
      <c r="I77" s="115"/>
      <c r="J77" s="115"/>
    </row>
    <row r="78" spans="5:10" hidden="1" x14ac:dyDescent="0.3">
      <c r="E78" s="115"/>
      <c r="F78" s="115"/>
      <c r="G78" s="115"/>
      <c r="H78" s="115"/>
      <c r="I78" s="115"/>
      <c r="J78" s="115"/>
    </row>
    <row r="79" spans="5:10" hidden="1" x14ac:dyDescent="0.3">
      <c r="E79" s="115"/>
      <c r="F79" s="115"/>
      <c r="G79" s="115"/>
      <c r="H79" s="115"/>
      <c r="I79" s="115"/>
      <c r="J79" s="115"/>
    </row>
    <row r="80" spans="5:10" hidden="1" x14ac:dyDescent="0.3">
      <c r="E80" s="115"/>
      <c r="F80" s="115"/>
      <c r="G80" s="115"/>
      <c r="H80" s="115"/>
      <c r="I80" s="115"/>
      <c r="J80" s="115"/>
    </row>
    <row r="81" spans="5:10" hidden="1" x14ac:dyDescent="0.3">
      <c r="E81" s="115"/>
      <c r="F81" s="115"/>
      <c r="G81" s="115"/>
      <c r="H81" s="115"/>
      <c r="I81" s="115"/>
      <c r="J81" s="115"/>
    </row>
    <row r="82" spans="5:10" hidden="1" x14ac:dyDescent="0.3">
      <c r="E82" s="115"/>
      <c r="F82" s="115"/>
      <c r="G82" s="115"/>
      <c r="H82" s="115"/>
      <c r="I82" s="115"/>
      <c r="J82" s="115"/>
    </row>
    <row r="83" spans="5:10" hidden="1" x14ac:dyDescent="0.3">
      <c r="E83" s="115"/>
      <c r="F83" s="115"/>
      <c r="G83" s="115"/>
      <c r="H83" s="115"/>
      <c r="I83" s="115"/>
      <c r="J83" s="115"/>
    </row>
    <row r="84" spans="5:10" hidden="1" x14ac:dyDescent="0.3">
      <c r="E84" s="115"/>
      <c r="F84" s="115"/>
      <c r="G84" s="115"/>
      <c r="H84" s="115"/>
      <c r="I84" s="115"/>
      <c r="J84" s="115"/>
    </row>
    <row r="85" spans="5:10" hidden="1" x14ac:dyDescent="0.3">
      <c r="E85" s="115"/>
      <c r="F85" s="115"/>
      <c r="G85" s="115"/>
      <c r="H85" s="115"/>
      <c r="I85" s="115"/>
      <c r="J85" s="115"/>
    </row>
    <row r="86" spans="5:10" hidden="1" x14ac:dyDescent="0.3">
      <c r="E86" s="115"/>
      <c r="F86" s="115"/>
      <c r="G86" s="115"/>
      <c r="H86" s="115"/>
      <c r="I86" s="115"/>
      <c r="J86" s="115"/>
    </row>
    <row r="87" spans="5:10" hidden="1" x14ac:dyDescent="0.3">
      <c r="E87" s="115"/>
      <c r="F87" s="115"/>
      <c r="G87" s="115"/>
      <c r="H87" s="115"/>
      <c r="I87" s="115"/>
      <c r="J87" s="115"/>
    </row>
    <row r="88" spans="5:10" hidden="1" x14ac:dyDescent="0.3">
      <c r="E88" s="115"/>
      <c r="F88" s="115"/>
      <c r="G88" s="115"/>
      <c r="H88" s="115"/>
      <c r="I88" s="115"/>
      <c r="J88" s="115"/>
    </row>
    <row r="89" spans="5:10" hidden="1" x14ac:dyDescent="0.3">
      <c r="E89" s="115"/>
      <c r="F89" s="115"/>
      <c r="G89" s="115"/>
      <c r="H89" s="115"/>
      <c r="I89" s="115"/>
      <c r="J89" s="115"/>
    </row>
    <row r="90" spans="5:10" hidden="1" x14ac:dyDescent="0.3">
      <c r="E90" s="115"/>
      <c r="F90" s="115"/>
      <c r="G90" s="115"/>
      <c r="H90" s="115"/>
      <c r="I90" s="115"/>
      <c r="J90" s="115"/>
    </row>
    <row r="91" spans="5:10" hidden="1" x14ac:dyDescent="0.3">
      <c r="E91" s="115"/>
      <c r="F91" s="115"/>
      <c r="G91" s="115"/>
      <c r="H91" s="115"/>
      <c r="I91" s="115"/>
      <c r="J91" s="115"/>
    </row>
    <row r="92" spans="5:10" hidden="1" x14ac:dyDescent="0.3">
      <c r="E92" s="115"/>
      <c r="F92" s="115"/>
      <c r="G92" s="115"/>
      <c r="H92" s="115"/>
      <c r="I92" s="115"/>
      <c r="J92" s="115"/>
    </row>
    <row r="93" spans="5:10" hidden="1" x14ac:dyDescent="0.3">
      <c r="E93" s="115"/>
      <c r="F93" s="115"/>
      <c r="G93" s="115"/>
      <c r="H93" s="115"/>
      <c r="I93" s="115"/>
      <c r="J93" s="115"/>
    </row>
    <row r="94" spans="5:10" hidden="1" x14ac:dyDescent="0.3">
      <c r="E94" s="115"/>
      <c r="F94" s="115"/>
      <c r="G94" s="115"/>
      <c r="H94" s="115"/>
      <c r="I94" s="115"/>
      <c r="J94" s="115"/>
    </row>
    <row r="95" spans="5:10" hidden="1" x14ac:dyDescent="0.3">
      <c r="E95" s="115"/>
      <c r="F95" s="115"/>
      <c r="G95" s="115"/>
      <c r="H95" s="115"/>
      <c r="I95" s="115"/>
      <c r="J95" s="115"/>
    </row>
    <row r="96" spans="5:10" hidden="1" x14ac:dyDescent="0.3">
      <c r="E96" s="115"/>
      <c r="F96" s="115"/>
      <c r="G96" s="115"/>
      <c r="H96" s="115"/>
      <c r="I96" s="115"/>
      <c r="J96" s="115"/>
    </row>
    <row r="97" spans="5:10" hidden="1" x14ac:dyDescent="0.3">
      <c r="E97" s="115"/>
      <c r="F97" s="115"/>
      <c r="G97" s="115"/>
      <c r="H97" s="115"/>
      <c r="I97" s="115"/>
      <c r="J97" s="115"/>
    </row>
    <row r="98" spans="5:10" hidden="1" x14ac:dyDescent="0.3">
      <c r="E98" s="115"/>
      <c r="F98" s="115"/>
      <c r="G98" s="115"/>
      <c r="H98" s="115"/>
      <c r="I98" s="115"/>
      <c r="J98" s="115"/>
    </row>
    <row r="99" spans="5:10" hidden="1" x14ac:dyDescent="0.3">
      <c r="E99" s="115"/>
      <c r="F99" s="115"/>
      <c r="G99" s="115"/>
      <c r="H99" s="115"/>
      <c r="I99" s="115"/>
      <c r="J99" s="115"/>
    </row>
    <row r="100" spans="5:10" hidden="1" x14ac:dyDescent="0.3">
      <c r="E100" s="115"/>
      <c r="F100" s="115"/>
      <c r="G100" s="115"/>
      <c r="H100" s="115"/>
      <c r="I100" s="115"/>
      <c r="J100" s="115"/>
    </row>
    <row r="101" spans="5:10" hidden="1" x14ac:dyDescent="0.3">
      <c r="E101" s="115"/>
      <c r="F101" s="115"/>
      <c r="G101" s="115"/>
      <c r="H101" s="115"/>
      <c r="I101" s="115"/>
      <c r="J101" s="115"/>
    </row>
    <row r="102" spans="5:10" hidden="1" x14ac:dyDescent="0.3">
      <c r="E102" s="115"/>
      <c r="F102" s="115"/>
      <c r="G102" s="115"/>
      <c r="H102" s="115"/>
      <c r="I102" s="115"/>
      <c r="J102" s="115"/>
    </row>
    <row r="103" spans="5:10" hidden="1" x14ac:dyDescent="0.3">
      <c r="E103" s="115"/>
      <c r="F103" s="115"/>
      <c r="G103" s="115"/>
      <c r="H103" s="115"/>
      <c r="I103" s="115"/>
      <c r="J103" s="115"/>
    </row>
    <row r="104" spans="5:10" hidden="1" x14ac:dyDescent="0.3">
      <c r="E104" s="115"/>
      <c r="F104" s="115"/>
      <c r="G104" s="115"/>
      <c r="H104" s="115"/>
      <c r="I104" s="115"/>
      <c r="J104" s="115"/>
    </row>
    <row r="105" spans="5:10" hidden="1" x14ac:dyDescent="0.3">
      <c r="E105" s="115"/>
      <c r="F105" s="115"/>
      <c r="G105" s="115"/>
      <c r="H105" s="115"/>
      <c r="I105" s="115"/>
      <c r="J105" s="115"/>
    </row>
    <row r="106" spans="5:10" hidden="1" x14ac:dyDescent="0.3">
      <c r="E106" s="116"/>
      <c r="F106" s="116"/>
      <c r="G106" s="116"/>
      <c r="H106" s="116"/>
      <c r="I106" s="116"/>
      <c r="J106" s="116"/>
    </row>
    <row r="107" spans="5:10" hidden="1" x14ac:dyDescent="0.3">
      <c r="E107" s="116"/>
      <c r="F107" s="116"/>
      <c r="G107" s="116"/>
      <c r="H107" s="116"/>
      <c r="I107" s="116"/>
      <c r="J107" s="116"/>
    </row>
    <row r="108" spans="5:10" hidden="1" x14ac:dyDescent="0.3">
      <c r="E108" s="116"/>
      <c r="F108" s="116"/>
      <c r="G108" s="116"/>
      <c r="H108" s="116"/>
      <c r="I108" s="116"/>
      <c r="J108" s="116"/>
    </row>
    <row r="109" spans="5:10" hidden="1" x14ac:dyDescent="0.3">
      <c r="E109" s="116"/>
      <c r="F109" s="116"/>
      <c r="G109" s="116"/>
      <c r="H109" s="116"/>
      <c r="I109" s="116"/>
      <c r="J109" s="116"/>
    </row>
    <row r="110" spans="5:10" hidden="1" x14ac:dyDescent="0.3">
      <c r="E110" s="116"/>
      <c r="F110" s="116"/>
      <c r="G110" s="116"/>
      <c r="H110" s="116"/>
      <c r="I110" s="116"/>
      <c r="J110" s="116"/>
    </row>
    <row r="111" spans="5:10" hidden="1" x14ac:dyDescent="0.3">
      <c r="E111" s="116"/>
      <c r="F111" s="116"/>
      <c r="G111" s="116"/>
      <c r="H111" s="116"/>
      <c r="I111" s="116"/>
      <c r="J111" s="116"/>
    </row>
    <row r="112" spans="5:10" hidden="1" x14ac:dyDescent="0.3">
      <c r="E112" s="115"/>
      <c r="F112" s="115"/>
      <c r="G112" s="115"/>
      <c r="H112" s="115"/>
      <c r="I112" s="115"/>
      <c r="J112" s="115"/>
    </row>
  </sheetData>
  <mergeCells count="7">
    <mergeCell ref="I3:J3"/>
    <mergeCell ref="D2:F2"/>
    <mergeCell ref="B3:B5"/>
    <mergeCell ref="D3:D5"/>
    <mergeCell ref="E3:F3"/>
    <mergeCell ref="G3:H3"/>
    <mergeCell ref="C3:C5"/>
  </mergeCells>
  <conditionalFormatting sqref="E6:J111">
    <cfRule type="cellIs" dxfId="2" priority="1" operator="equal">
      <formula>"*"</formula>
    </cfRule>
  </conditionalFormatting>
  <hyperlinks>
    <hyperlink ref="D1" location="'Front Sheet'!A1" display="Back to the Front Sheet" xr:uid="{C85FA804-8D73-4934-AE3E-AE596A319825}"/>
  </hyperlinks>
  <pageMargins left="0.7" right="0.7" top="0.75" bottom="0.75" header="0.3" footer="0.3"/>
  <pageSetup paperSize="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1E05B-8DCA-4CD5-82D0-37149AFFE306}">
  <sheetPr>
    <tabColor theme="8" tint="0.59999389629810485"/>
  </sheetPr>
  <dimension ref="B1:X113"/>
  <sheetViews>
    <sheetView zoomScaleNormal="100" workbookViewId="0">
      <pane ySplit="6" topLeftCell="A7" activePane="bottomLeft" state="frozen"/>
      <selection activeCell="G14" sqref="G14"/>
      <selection pane="bottomLeft" activeCell="B1" sqref="B1"/>
    </sheetView>
  </sheetViews>
  <sheetFormatPr defaultColWidth="0" defaultRowHeight="14.4" zeroHeight="1" x14ac:dyDescent="0.3"/>
  <cols>
    <col min="1" max="1" width="1.6640625" style="1" customWidth="1"/>
    <col min="2" max="3" width="12.109375" style="1" customWidth="1"/>
    <col min="4" max="4" width="84" style="1" customWidth="1"/>
    <col min="5" max="24" width="11.44140625" style="1" customWidth="1"/>
    <col min="25" max="25" width="9.109375" style="1" customWidth="1"/>
    <col min="26" max="16384" width="9.109375" style="1" hidden="1"/>
  </cols>
  <sheetData>
    <row r="1" spans="2:24" ht="16.2" customHeight="1" x14ac:dyDescent="0.3">
      <c r="D1" s="5" t="s">
        <v>773</v>
      </c>
      <c r="E1" s="64"/>
      <c r="F1" s="64"/>
      <c r="I1" s="64"/>
      <c r="J1" s="65"/>
      <c r="M1" s="64"/>
    </row>
    <row r="2" spans="2:24" s="64" customFormat="1" ht="78.599999999999994" customHeight="1" thickBot="1" x14ac:dyDescent="0.35">
      <c r="B2" s="69"/>
      <c r="C2" s="69"/>
      <c r="D2" s="169" t="s">
        <v>892</v>
      </c>
      <c r="E2" s="169"/>
      <c r="F2" s="169"/>
      <c r="G2" s="169"/>
      <c r="H2" s="169"/>
      <c r="I2" s="169"/>
      <c r="J2" s="169"/>
    </row>
    <row r="3" spans="2:24" ht="15" thickBot="1" x14ac:dyDescent="0.35">
      <c r="B3" s="170" t="s">
        <v>881</v>
      </c>
      <c r="C3" s="176" t="s">
        <v>882</v>
      </c>
      <c r="D3" s="195" t="s">
        <v>883</v>
      </c>
      <c r="E3" s="193" t="s">
        <v>887</v>
      </c>
      <c r="F3" s="194"/>
      <c r="G3" s="191" t="s">
        <v>888</v>
      </c>
      <c r="H3" s="192"/>
      <c r="I3" s="193" t="s">
        <v>887</v>
      </c>
      <c r="J3" s="194"/>
      <c r="K3" s="191" t="s">
        <v>888</v>
      </c>
      <c r="L3" s="192"/>
      <c r="M3" s="193" t="s">
        <v>887</v>
      </c>
      <c r="N3" s="194"/>
      <c r="O3" s="191" t="s">
        <v>888</v>
      </c>
      <c r="P3" s="192"/>
      <c r="Q3" s="193" t="s">
        <v>887</v>
      </c>
      <c r="R3" s="194"/>
      <c r="S3" s="191" t="s">
        <v>888</v>
      </c>
      <c r="T3" s="192"/>
      <c r="U3" s="193" t="s">
        <v>887</v>
      </c>
      <c r="V3" s="194"/>
      <c r="W3" s="186" t="s">
        <v>888</v>
      </c>
      <c r="X3" s="187"/>
    </row>
    <row r="4" spans="2:24" ht="15" customHeight="1" x14ac:dyDescent="0.3">
      <c r="B4" s="171"/>
      <c r="C4" s="177"/>
      <c r="D4" s="196"/>
      <c r="E4" s="188" t="s">
        <v>893</v>
      </c>
      <c r="F4" s="189"/>
      <c r="G4" s="181" t="s">
        <v>893</v>
      </c>
      <c r="H4" s="190"/>
      <c r="I4" s="188" t="s">
        <v>894</v>
      </c>
      <c r="J4" s="189"/>
      <c r="K4" s="181" t="s">
        <v>894</v>
      </c>
      <c r="L4" s="190"/>
      <c r="M4" s="188" t="s">
        <v>895</v>
      </c>
      <c r="N4" s="189"/>
      <c r="O4" s="181" t="s">
        <v>895</v>
      </c>
      <c r="P4" s="190"/>
      <c r="Q4" s="188" t="s">
        <v>896</v>
      </c>
      <c r="R4" s="189"/>
      <c r="S4" s="181" t="s">
        <v>896</v>
      </c>
      <c r="T4" s="190"/>
      <c r="U4" s="188" t="s">
        <v>897</v>
      </c>
      <c r="V4" s="189"/>
      <c r="W4" s="181" t="s">
        <v>897</v>
      </c>
      <c r="X4" s="182"/>
    </row>
    <row r="5" spans="2:24" ht="114.75" customHeight="1" x14ac:dyDescent="0.3">
      <c r="B5" s="171"/>
      <c r="C5" s="177"/>
      <c r="D5" s="196"/>
      <c r="E5" s="183" t="s">
        <v>898</v>
      </c>
      <c r="F5" s="184"/>
      <c r="G5" s="179" t="s">
        <v>898</v>
      </c>
      <c r="H5" s="185"/>
      <c r="I5" s="183" t="s">
        <v>899</v>
      </c>
      <c r="J5" s="184"/>
      <c r="K5" s="179" t="s">
        <v>900</v>
      </c>
      <c r="L5" s="185"/>
      <c r="M5" s="183" t="s">
        <v>901</v>
      </c>
      <c r="N5" s="184"/>
      <c r="O5" s="179" t="s">
        <v>901</v>
      </c>
      <c r="P5" s="185"/>
      <c r="Q5" s="183" t="s">
        <v>902</v>
      </c>
      <c r="R5" s="184"/>
      <c r="S5" s="179" t="s">
        <v>902</v>
      </c>
      <c r="T5" s="185"/>
      <c r="U5" s="183" t="s">
        <v>903</v>
      </c>
      <c r="V5" s="184"/>
      <c r="W5" s="179" t="s">
        <v>904</v>
      </c>
      <c r="X5" s="180"/>
    </row>
    <row r="6" spans="2:24" ht="43.8" thickBot="1" x14ac:dyDescent="0.35">
      <c r="B6" s="172"/>
      <c r="C6" s="178"/>
      <c r="D6" s="197"/>
      <c r="E6" s="72" t="s">
        <v>905</v>
      </c>
      <c r="F6" s="73" t="s">
        <v>906</v>
      </c>
      <c r="G6" s="74" t="s">
        <v>905</v>
      </c>
      <c r="H6" s="75" t="s">
        <v>906</v>
      </c>
      <c r="I6" s="72" t="s">
        <v>905</v>
      </c>
      <c r="J6" s="73" t="s">
        <v>906</v>
      </c>
      <c r="K6" s="74" t="s">
        <v>905</v>
      </c>
      <c r="L6" s="75" t="s">
        <v>906</v>
      </c>
      <c r="M6" s="72" t="s">
        <v>905</v>
      </c>
      <c r="N6" s="73" t="s">
        <v>906</v>
      </c>
      <c r="O6" s="74" t="s">
        <v>905</v>
      </c>
      <c r="P6" s="75" t="s">
        <v>906</v>
      </c>
      <c r="Q6" s="72" t="s">
        <v>905</v>
      </c>
      <c r="R6" s="73" t="s">
        <v>906</v>
      </c>
      <c r="S6" s="74" t="s">
        <v>905</v>
      </c>
      <c r="T6" s="75" t="s">
        <v>906</v>
      </c>
      <c r="U6" s="72" t="s">
        <v>905</v>
      </c>
      <c r="V6" s="73" t="s">
        <v>906</v>
      </c>
      <c r="W6" s="74" t="s">
        <v>905</v>
      </c>
      <c r="X6" s="105" t="s">
        <v>906</v>
      </c>
    </row>
    <row r="7" spans="2:24" x14ac:dyDescent="0.3">
      <c r="B7" s="102" t="s">
        <v>66</v>
      </c>
      <c r="C7" s="101" t="s">
        <v>110</v>
      </c>
      <c r="D7" s="103" t="s">
        <v>835</v>
      </c>
      <c r="E7" s="84">
        <v>1776</v>
      </c>
      <c r="F7" s="86">
        <v>64</v>
      </c>
      <c r="G7" s="85">
        <v>107</v>
      </c>
      <c r="H7" s="85">
        <v>8</v>
      </c>
      <c r="I7" s="84">
        <v>406</v>
      </c>
      <c r="J7" s="86">
        <v>101</v>
      </c>
      <c r="K7" s="85">
        <v>49</v>
      </c>
      <c r="L7" s="85">
        <v>38</v>
      </c>
      <c r="M7" s="84">
        <v>153</v>
      </c>
      <c r="N7" s="86">
        <v>39</v>
      </c>
      <c r="O7" s="87">
        <v>47</v>
      </c>
      <c r="P7" s="88">
        <v>7</v>
      </c>
      <c r="Q7" s="87">
        <v>22</v>
      </c>
      <c r="R7" s="88">
        <v>7</v>
      </c>
      <c r="S7" s="87">
        <v>8</v>
      </c>
      <c r="T7" s="88">
        <v>4</v>
      </c>
      <c r="U7" s="87">
        <v>78</v>
      </c>
      <c r="V7" s="88">
        <v>5</v>
      </c>
      <c r="W7" s="87">
        <v>7</v>
      </c>
      <c r="X7" s="88">
        <v>0</v>
      </c>
    </row>
    <row r="8" spans="2:24" x14ac:dyDescent="0.3">
      <c r="B8" s="102" t="s">
        <v>279</v>
      </c>
      <c r="C8" s="101" t="s">
        <v>276</v>
      </c>
      <c r="D8" s="103" t="s">
        <v>823</v>
      </c>
      <c r="E8" s="84">
        <v>345</v>
      </c>
      <c r="F8" s="86">
        <v>6</v>
      </c>
      <c r="G8" s="85">
        <v>25</v>
      </c>
      <c r="H8" s="85">
        <v>2</v>
      </c>
      <c r="I8" s="84">
        <v>331</v>
      </c>
      <c r="J8" s="86">
        <v>12</v>
      </c>
      <c r="K8" s="85">
        <v>43</v>
      </c>
      <c r="L8" s="85">
        <v>1</v>
      </c>
      <c r="M8" s="84">
        <v>87</v>
      </c>
      <c r="N8" s="86">
        <v>14</v>
      </c>
      <c r="O8" s="87">
        <v>38</v>
      </c>
      <c r="P8" s="88">
        <v>2</v>
      </c>
      <c r="Q8" s="87">
        <v>17</v>
      </c>
      <c r="R8" s="88">
        <v>8</v>
      </c>
      <c r="S8" s="87">
        <v>21</v>
      </c>
      <c r="T8" s="88">
        <v>3</v>
      </c>
      <c r="U8" s="87">
        <v>236</v>
      </c>
      <c r="V8" s="88">
        <v>6</v>
      </c>
      <c r="W8" s="87">
        <v>43</v>
      </c>
      <c r="X8" s="88">
        <v>2</v>
      </c>
    </row>
    <row r="9" spans="2:24" x14ac:dyDescent="0.3">
      <c r="B9" s="102" t="s">
        <v>279</v>
      </c>
      <c r="C9" s="101" t="s">
        <v>436</v>
      </c>
      <c r="D9" s="103" t="s">
        <v>829</v>
      </c>
      <c r="E9" s="109">
        <v>35</v>
      </c>
      <c r="F9" s="111">
        <v>14</v>
      </c>
      <c r="G9" s="110">
        <v>0</v>
      </c>
      <c r="H9" s="110">
        <v>0</v>
      </c>
      <c r="I9" s="109">
        <v>164</v>
      </c>
      <c r="J9" s="111">
        <v>11</v>
      </c>
      <c r="K9" s="110">
        <v>20</v>
      </c>
      <c r="L9" s="110">
        <v>5</v>
      </c>
      <c r="M9" s="109">
        <v>337</v>
      </c>
      <c r="N9" s="111">
        <v>235</v>
      </c>
      <c r="O9" s="112">
        <v>17</v>
      </c>
      <c r="P9" s="113">
        <v>8</v>
      </c>
      <c r="Q9" s="112">
        <v>4</v>
      </c>
      <c r="R9" s="113">
        <v>5</v>
      </c>
      <c r="S9" s="112">
        <v>0</v>
      </c>
      <c r="T9" s="113">
        <v>1</v>
      </c>
      <c r="U9" s="112">
        <v>148</v>
      </c>
      <c r="V9" s="113">
        <v>33</v>
      </c>
      <c r="W9" s="112">
        <v>2</v>
      </c>
      <c r="X9" s="113">
        <v>6</v>
      </c>
    </row>
    <row r="10" spans="2:24" x14ac:dyDescent="0.3">
      <c r="B10" s="102" t="s">
        <v>279</v>
      </c>
      <c r="C10" s="101" t="s">
        <v>358</v>
      </c>
      <c r="D10" s="103" t="s">
        <v>815</v>
      </c>
      <c r="E10" s="84">
        <v>710</v>
      </c>
      <c r="F10" s="86">
        <v>40</v>
      </c>
      <c r="G10" s="85">
        <v>69</v>
      </c>
      <c r="H10" s="85">
        <v>1</v>
      </c>
      <c r="I10" s="84">
        <v>256</v>
      </c>
      <c r="J10" s="86">
        <v>22</v>
      </c>
      <c r="K10" s="85">
        <v>26</v>
      </c>
      <c r="L10" s="85">
        <v>1</v>
      </c>
      <c r="M10" s="84">
        <v>114</v>
      </c>
      <c r="N10" s="86">
        <v>30</v>
      </c>
      <c r="O10" s="87">
        <v>63</v>
      </c>
      <c r="P10" s="88">
        <v>9</v>
      </c>
      <c r="Q10" s="87">
        <v>20</v>
      </c>
      <c r="R10" s="88">
        <v>24</v>
      </c>
      <c r="S10" s="87">
        <v>12</v>
      </c>
      <c r="T10" s="88">
        <v>4</v>
      </c>
      <c r="U10" s="87">
        <v>556</v>
      </c>
      <c r="V10" s="88">
        <v>32</v>
      </c>
      <c r="W10" s="87">
        <v>43</v>
      </c>
      <c r="X10" s="88">
        <v>2</v>
      </c>
    </row>
    <row r="11" spans="2:24" x14ac:dyDescent="0.3">
      <c r="B11" s="102" t="s">
        <v>66</v>
      </c>
      <c r="C11" s="101" t="s">
        <v>63</v>
      </c>
      <c r="D11" s="103" t="s">
        <v>843</v>
      </c>
      <c r="E11" s="84">
        <v>620</v>
      </c>
      <c r="F11" s="86">
        <v>16</v>
      </c>
      <c r="G11" s="85">
        <v>38</v>
      </c>
      <c r="H11" s="85">
        <v>0</v>
      </c>
      <c r="I11" s="84">
        <v>92</v>
      </c>
      <c r="J11" s="86">
        <v>4</v>
      </c>
      <c r="K11" s="85">
        <v>15</v>
      </c>
      <c r="L11" s="85">
        <v>0</v>
      </c>
      <c r="M11" s="84">
        <v>84</v>
      </c>
      <c r="N11" s="86">
        <v>35</v>
      </c>
      <c r="O11" s="87">
        <v>30</v>
      </c>
      <c r="P11" s="88">
        <v>4</v>
      </c>
      <c r="Q11" s="87">
        <v>9</v>
      </c>
      <c r="R11" s="88">
        <v>4</v>
      </c>
      <c r="S11" s="87">
        <v>8</v>
      </c>
      <c r="T11" s="88">
        <v>1</v>
      </c>
      <c r="U11" s="87">
        <v>135</v>
      </c>
      <c r="V11" s="88">
        <v>5</v>
      </c>
      <c r="W11" s="87">
        <v>4</v>
      </c>
      <c r="X11" s="88">
        <v>0</v>
      </c>
    </row>
    <row r="12" spans="2:24" x14ac:dyDescent="0.3">
      <c r="B12" s="102" t="s">
        <v>66</v>
      </c>
      <c r="C12" s="101" t="s">
        <v>233</v>
      </c>
      <c r="D12" s="103" t="s">
        <v>848</v>
      </c>
      <c r="E12" s="84">
        <v>606</v>
      </c>
      <c r="F12" s="86">
        <v>3</v>
      </c>
      <c r="G12" s="85">
        <v>62</v>
      </c>
      <c r="H12" s="85">
        <v>4</v>
      </c>
      <c r="I12" s="84">
        <v>265</v>
      </c>
      <c r="J12" s="86">
        <v>5</v>
      </c>
      <c r="K12" s="85">
        <v>22</v>
      </c>
      <c r="L12" s="85">
        <v>5</v>
      </c>
      <c r="M12" s="84">
        <v>99</v>
      </c>
      <c r="N12" s="86">
        <v>8</v>
      </c>
      <c r="O12" s="87">
        <v>22</v>
      </c>
      <c r="P12" s="88">
        <v>3</v>
      </c>
      <c r="Q12" s="87">
        <v>6</v>
      </c>
      <c r="R12" s="88">
        <v>2</v>
      </c>
      <c r="S12" s="87">
        <v>9</v>
      </c>
      <c r="T12" s="88">
        <v>1</v>
      </c>
      <c r="U12" s="87">
        <v>94</v>
      </c>
      <c r="V12" s="88">
        <v>2</v>
      </c>
      <c r="W12" s="87">
        <v>46</v>
      </c>
      <c r="X12" s="88">
        <v>1</v>
      </c>
    </row>
    <row r="13" spans="2:24" x14ac:dyDescent="0.3">
      <c r="B13" s="102" t="s">
        <v>66</v>
      </c>
      <c r="C13" s="101" t="s">
        <v>179</v>
      </c>
      <c r="D13" s="103" t="s">
        <v>827</v>
      </c>
      <c r="E13" s="84">
        <v>289</v>
      </c>
      <c r="F13" s="86">
        <v>14</v>
      </c>
      <c r="G13" s="85">
        <v>17</v>
      </c>
      <c r="H13" s="85">
        <v>1</v>
      </c>
      <c r="I13" s="84">
        <v>179</v>
      </c>
      <c r="J13" s="86">
        <v>7</v>
      </c>
      <c r="K13" s="85">
        <v>13</v>
      </c>
      <c r="L13" s="85">
        <v>5</v>
      </c>
      <c r="M13" s="84">
        <v>19</v>
      </c>
      <c r="N13" s="86">
        <v>4</v>
      </c>
      <c r="O13" s="87">
        <v>5</v>
      </c>
      <c r="P13" s="88">
        <v>9</v>
      </c>
      <c r="Q13" s="87">
        <v>3</v>
      </c>
      <c r="R13" s="88">
        <v>1</v>
      </c>
      <c r="S13" s="87">
        <v>1</v>
      </c>
      <c r="T13" s="88">
        <v>0</v>
      </c>
      <c r="U13" s="87">
        <v>264</v>
      </c>
      <c r="V13" s="88">
        <v>20</v>
      </c>
      <c r="W13" s="87">
        <v>22</v>
      </c>
      <c r="X13" s="88">
        <v>1</v>
      </c>
    </row>
    <row r="14" spans="2:24" x14ac:dyDescent="0.3">
      <c r="B14" s="102" t="s">
        <v>30</v>
      </c>
      <c r="C14" s="101" t="s">
        <v>293</v>
      </c>
      <c r="D14" s="103" t="s">
        <v>830</v>
      </c>
      <c r="E14" s="84">
        <v>226</v>
      </c>
      <c r="F14" s="86">
        <v>0</v>
      </c>
      <c r="G14" s="85">
        <v>13</v>
      </c>
      <c r="H14" s="85">
        <v>0</v>
      </c>
      <c r="I14" s="84">
        <v>40</v>
      </c>
      <c r="J14" s="86">
        <v>0</v>
      </c>
      <c r="K14" s="85">
        <v>3</v>
      </c>
      <c r="L14" s="85">
        <v>0</v>
      </c>
      <c r="M14" s="84">
        <v>8</v>
      </c>
      <c r="N14" s="86">
        <v>0</v>
      </c>
      <c r="O14" s="87">
        <v>2</v>
      </c>
      <c r="P14" s="88">
        <v>0</v>
      </c>
      <c r="Q14" s="87">
        <v>0</v>
      </c>
      <c r="R14" s="88">
        <v>0</v>
      </c>
      <c r="S14" s="87">
        <v>0</v>
      </c>
      <c r="T14" s="88">
        <v>0</v>
      </c>
      <c r="U14" s="87">
        <v>143</v>
      </c>
      <c r="V14" s="88">
        <v>0</v>
      </c>
      <c r="W14" s="87">
        <v>10</v>
      </c>
      <c r="X14" s="88">
        <v>0</v>
      </c>
    </row>
    <row r="15" spans="2:24" x14ac:dyDescent="0.3">
      <c r="B15" s="102" t="s">
        <v>30</v>
      </c>
      <c r="C15" s="101" t="s">
        <v>314</v>
      </c>
      <c r="D15" s="103" t="s">
        <v>844</v>
      </c>
      <c r="E15" s="84">
        <v>30</v>
      </c>
      <c r="F15" s="86">
        <v>5</v>
      </c>
      <c r="G15" s="85">
        <v>5</v>
      </c>
      <c r="H15" s="85">
        <v>1</v>
      </c>
      <c r="I15" s="84">
        <v>28</v>
      </c>
      <c r="J15" s="86">
        <v>1</v>
      </c>
      <c r="K15" s="85">
        <v>2</v>
      </c>
      <c r="L15" s="85">
        <v>0</v>
      </c>
      <c r="M15" s="84">
        <v>9</v>
      </c>
      <c r="N15" s="86">
        <v>0</v>
      </c>
      <c r="O15" s="87">
        <v>0</v>
      </c>
      <c r="P15" s="88">
        <v>1</v>
      </c>
      <c r="Q15" s="87">
        <v>0</v>
      </c>
      <c r="R15" s="88">
        <v>0</v>
      </c>
      <c r="S15" s="87">
        <v>0</v>
      </c>
      <c r="T15" s="88">
        <v>0</v>
      </c>
      <c r="U15" s="87">
        <v>51</v>
      </c>
      <c r="V15" s="88">
        <v>0</v>
      </c>
      <c r="W15" s="87">
        <v>18</v>
      </c>
      <c r="X15" s="88">
        <v>0</v>
      </c>
    </row>
    <row r="16" spans="2:24" x14ac:dyDescent="0.3">
      <c r="B16" s="102" t="s">
        <v>406</v>
      </c>
      <c r="C16" s="101" t="s">
        <v>442</v>
      </c>
      <c r="D16" s="103" t="s">
        <v>814</v>
      </c>
      <c r="E16" s="84">
        <v>49</v>
      </c>
      <c r="F16" s="86">
        <v>0</v>
      </c>
      <c r="G16" s="85">
        <v>0</v>
      </c>
      <c r="H16" s="85">
        <v>0</v>
      </c>
      <c r="I16" s="84">
        <v>50</v>
      </c>
      <c r="J16" s="86">
        <v>1</v>
      </c>
      <c r="K16" s="85">
        <v>2</v>
      </c>
      <c r="L16" s="85">
        <v>0</v>
      </c>
      <c r="M16" s="84">
        <v>12</v>
      </c>
      <c r="N16" s="86">
        <v>0</v>
      </c>
      <c r="O16" s="87">
        <v>6</v>
      </c>
      <c r="P16" s="88">
        <v>0</v>
      </c>
      <c r="Q16" s="87">
        <v>0</v>
      </c>
      <c r="R16" s="88">
        <v>0</v>
      </c>
      <c r="S16" s="87">
        <v>0</v>
      </c>
      <c r="T16" s="88">
        <v>0</v>
      </c>
      <c r="U16" s="87">
        <v>140</v>
      </c>
      <c r="V16" s="88">
        <v>0</v>
      </c>
      <c r="W16" s="87">
        <v>12</v>
      </c>
      <c r="X16" s="88">
        <v>0</v>
      </c>
    </row>
    <row r="17" spans="2:24" x14ac:dyDescent="0.3">
      <c r="B17" s="102" t="s">
        <v>406</v>
      </c>
      <c r="C17" s="101" t="s">
        <v>493</v>
      </c>
      <c r="D17" s="103" t="s">
        <v>826</v>
      </c>
      <c r="E17" s="84">
        <v>100</v>
      </c>
      <c r="F17" s="86">
        <v>2</v>
      </c>
      <c r="G17" s="85">
        <v>5</v>
      </c>
      <c r="H17" s="85">
        <v>1</v>
      </c>
      <c r="I17" s="84">
        <v>72</v>
      </c>
      <c r="J17" s="86">
        <v>5</v>
      </c>
      <c r="K17" s="85">
        <v>7</v>
      </c>
      <c r="L17" s="85">
        <v>1</v>
      </c>
      <c r="M17" s="84">
        <v>58</v>
      </c>
      <c r="N17" s="86">
        <v>8</v>
      </c>
      <c r="O17" s="87">
        <v>7</v>
      </c>
      <c r="P17" s="88">
        <v>2</v>
      </c>
      <c r="Q17" s="87">
        <v>3</v>
      </c>
      <c r="R17" s="88">
        <v>0</v>
      </c>
      <c r="S17" s="87">
        <v>2</v>
      </c>
      <c r="T17" s="88">
        <v>0</v>
      </c>
      <c r="U17" s="87">
        <v>168</v>
      </c>
      <c r="V17" s="88">
        <v>14</v>
      </c>
      <c r="W17" s="87">
        <v>37</v>
      </c>
      <c r="X17" s="88">
        <v>2</v>
      </c>
    </row>
    <row r="18" spans="2:24" x14ac:dyDescent="0.3">
      <c r="B18" s="102" t="s">
        <v>406</v>
      </c>
      <c r="C18" s="101" t="s">
        <v>467</v>
      </c>
      <c r="D18" s="103" t="s">
        <v>845</v>
      </c>
      <c r="E18" s="84">
        <v>167</v>
      </c>
      <c r="F18" s="86">
        <v>5</v>
      </c>
      <c r="G18" s="85">
        <v>20</v>
      </c>
      <c r="H18" s="85">
        <v>1</v>
      </c>
      <c r="I18" s="84">
        <v>98</v>
      </c>
      <c r="J18" s="86">
        <v>23</v>
      </c>
      <c r="K18" s="85">
        <v>10</v>
      </c>
      <c r="L18" s="85">
        <v>3</v>
      </c>
      <c r="M18" s="84">
        <v>28</v>
      </c>
      <c r="N18" s="86">
        <v>10</v>
      </c>
      <c r="O18" s="87">
        <v>5</v>
      </c>
      <c r="P18" s="88">
        <v>0</v>
      </c>
      <c r="Q18" s="87">
        <v>9</v>
      </c>
      <c r="R18" s="88">
        <v>8</v>
      </c>
      <c r="S18" s="87">
        <v>0</v>
      </c>
      <c r="T18" s="88">
        <v>1</v>
      </c>
      <c r="U18" s="87">
        <v>33</v>
      </c>
      <c r="V18" s="88">
        <v>1</v>
      </c>
      <c r="W18" s="87">
        <v>5</v>
      </c>
      <c r="X18" s="88">
        <v>1</v>
      </c>
    </row>
    <row r="19" spans="2:24" x14ac:dyDescent="0.3">
      <c r="B19" s="102" t="s">
        <v>406</v>
      </c>
      <c r="C19" s="101" t="s">
        <v>405</v>
      </c>
      <c r="D19" s="103" t="s">
        <v>832</v>
      </c>
      <c r="E19" s="84">
        <v>194</v>
      </c>
      <c r="F19" s="86">
        <v>4</v>
      </c>
      <c r="G19" s="85">
        <v>17</v>
      </c>
      <c r="H19" s="85">
        <v>0</v>
      </c>
      <c r="I19" s="84">
        <v>55</v>
      </c>
      <c r="J19" s="86">
        <v>6</v>
      </c>
      <c r="K19" s="85">
        <v>11</v>
      </c>
      <c r="L19" s="85">
        <v>2</v>
      </c>
      <c r="M19" s="84">
        <v>37</v>
      </c>
      <c r="N19" s="86">
        <v>4</v>
      </c>
      <c r="O19" s="87">
        <v>10</v>
      </c>
      <c r="P19" s="88">
        <v>0</v>
      </c>
      <c r="Q19" s="87">
        <v>0</v>
      </c>
      <c r="R19" s="88">
        <v>0</v>
      </c>
      <c r="S19" s="87">
        <v>0</v>
      </c>
      <c r="T19" s="88">
        <v>0</v>
      </c>
      <c r="U19" s="87">
        <v>11</v>
      </c>
      <c r="V19" s="88">
        <v>0</v>
      </c>
      <c r="W19" s="87">
        <v>0</v>
      </c>
      <c r="X19" s="88">
        <v>0</v>
      </c>
    </row>
    <row r="20" spans="2:24" x14ac:dyDescent="0.3">
      <c r="B20" s="102" t="s">
        <v>159</v>
      </c>
      <c r="C20" s="101" t="s">
        <v>175</v>
      </c>
      <c r="D20" s="103" t="s">
        <v>847</v>
      </c>
      <c r="E20" s="84">
        <v>358</v>
      </c>
      <c r="F20" s="86">
        <v>18</v>
      </c>
      <c r="G20" s="85">
        <v>50</v>
      </c>
      <c r="H20" s="85">
        <v>0</v>
      </c>
      <c r="I20" s="84">
        <v>79</v>
      </c>
      <c r="J20" s="86">
        <v>5</v>
      </c>
      <c r="K20" s="85">
        <v>3</v>
      </c>
      <c r="L20" s="85">
        <v>0</v>
      </c>
      <c r="M20" s="84">
        <v>76</v>
      </c>
      <c r="N20" s="86">
        <v>25</v>
      </c>
      <c r="O20" s="87">
        <v>16</v>
      </c>
      <c r="P20" s="88">
        <v>12</v>
      </c>
      <c r="Q20" s="87">
        <v>2</v>
      </c>
      <c r="R20" s="88">
        <v>0</v>
      </c>
      <c r="S20" s="87">
        <v>0</v>
      </c>
      <c r="T20" s="88">
        <v>0</v>
      </c>
      <c r="U20" s="87">
        <v>44</v>
      </c>
      <c r="V20" s="88">
        <v>4</v>
      </c>
      <c r="W20" s="87">
        <v>4</v>
      </c>
      <c r="X20" s="88">
        <v>0</v>
      </c>
    </row>
    <row r="21" spans="2:24" x14ac:dyDescent="0.3">
      <c r="B21" s="102" t="s">
        <v>159</v>
      </c>
      <c r="C21" s="101" t="s">
        <v>219</v>
      </c>
      <c r="D21" s="103" t="s">
        <v>813</v>
      </c>
      <c r="E21" s="110">
        <v>266</v>
      </c>
      <c r="F21" s="111">
        <v>2</v>
      </c>
      <c r="G21" s="109">
        <v>8</v>
      </c>
      <c r="H21" s="110">
        <v>0</v>
      </c>
      <c r="I21" s="109">
        <v>50</v>
      </c>
      <c r="J21" s="111">
        <v>3</v>
      </c>
      <c r="K21" s="109">
        <v>6</v>
      </c>
      <c r="L21" s="111">
        <v>0</v>
      </c>
      <c r="M21" s="109">
        <v>53</v>
      </c>
      <c r="N21" s="111">
        <v>5</v>
      </c>
      <c r="O21" s="109">
        <v>5</v>
      </c>
      <c r="P21" s="111">
        <v>0</v>
      </c>
      <c r="Q21" s="109">
        <v>3</v>
      </c>
      <c r="R21" s="111">
        <v>2</v>
      </c>
      <c r="S21" s="109">
        <v>1</v>
      </c>
      <c r="T21" s="111">
        <v>1</v>
      </c>
      <c r="U21" s="109">
        <v>66</v>
      </c>
      <c r="V21" s="111">
        <v>9</v>
      </c>
      <c r="W21" s="109">
        <v>13</v>
      </c>
      <c r="X21" s="111">
        <v>1</v>
      </c>
    </row>
    <row r="22" spans="2:24" x14ac:dyDescent="0.3">
      <c r="B22" s="102" t="s">
        <v>159</v>
      </c>
      <c r="C22" s="101" t="s">
        <v>198</v>
      </c>
      <c r="D22" s="103" t="s">
        <v>824</v>
      </c>
      <c r="E22" s="110">
        <v>156</v>
      </c>
      <c r="F22" s="111">
        <v>6</v>
      </c>
      <c r="G22" s="109">
        <v>5</v>
      </c>
      <c r="H22" s="131">
        <v>0</v>
      </c>
      <c r="I22" s="128">
        <v>47</v>
      </c>
      <c r="J22" s="111">
        <v>12</v>
      </c>
      <c r="K22" s="128">
        <v>4</v>
      </c>
      <c r="L22" s="111">
        <v>3</v>
      </c>
      <c r="M22" s="128">
        <v>58</v>
      </c>
      <c r="N22" s="111">
        <v>22</v>
      </c>
      <c r="O22" s="128">
        <v>10</v>
      </c>
      <c r="P22" s="111">
        <v>8</v>
      </c>
      <c r="Q22" s="128">
        <v>0</v>
      </c>
      <c r="R22" s="111">
        <v>1</v>
      </c>
      <c r="S22" s="128">
        <v>0</v>
      </c>
      <c r="T22" s="111">
        <v>0</v>
      </c>
      <c r="U22" s="128">
        <v>49</v>
      </c>
      <c r="V22" s="111">
        <v>6</v>
      </c>
      <c r="W22" s="128">
        <v>6</v>
      </c>
      <c r="X22" s="111">
        <v>0</v>
      </c>
    </row>
    <row r="23" spans="2:24" x14ac:dyDescent="0.3">
      <c r="B23" s="102" t="s">
        <v>99</v>
      </c>
      <c r="C23" s="101" t="s">
        <v>151</v>
      </c>
      <c r="D23" s="103" t="s">
        <v>820</v>
      </c>
      <c r="E23" s="84">
        <v>73</v>
      </c>
      <c r="F23" s="86">
        <v>1</v>
      </c>
      <c r="G23" s="85">
        <v>17</v>
      </c>
      <c r="H23" s="85">
        <v>0</v>
      </c>
      <c r="I23" s="84">
        <v>166</v>
      </c>
      <c r="J23" s="86">
        <v>12</v>
      </c>
      <c r="K23" s="85">
        <v>5</v>
      </c>
      <c r="L23" s="85">
        <v>0</v>
      </c>
      <c r="M23" s="84">
        <v>24</v>
      </c>
      <c r="N23" s="86">
        <v>0</v>
      </c>
      <c r="O23" s="87">
        <v>2</v>
      </c>
      <c r="P23" s="88">
        <v>1</v>
      </c>
      <c r="Q23" s="87">
        <v>3</v>
      </c>
      <c r="R23" s="88">
        <v>0</v>
      </c>
      <c r="S23" s="87">
        <v>0</v>
      </c>
      <c r="T23" s="88">
        <v>0</v>
      </c>
      <c r="U23" s="87">
        <v>50</v>
      </c>
      <c r="V23" s="88">
        <v>0</v>
      </c>
      <c r="W23" s="87">
        <v>0</v>
      </c>
      <c r="X23" s="88">
        <v>0</v>
      </c>
    </row>
    <row r="24" spans="2:24" x14ac:dyDescent="0.3">
      <c r="B24" s="102" t="s">
        <v>99</v>
      </c>
      <c r="C24" s="101" t="s">
        <v>118</v>
      </c>
      <c r="D24" s="103" t="s">
        <v>822</v>
      </c>
      <c r="E24" s="84">
        <v>0</v>
      </c>
      <c r="F24" s="86">
        <v>1</v>
      </c>
      <c r="G24" s="85">
        <v>1</v>
      </c>
      <c r="H24" s="85">
        <v>0</v>
      </c>
      <c r="I24" s="84">
        <v>3</v>
      </c>
      <c r="J24" s="86">
        <v>1</v>
      </c>
      <c r="K24" s="85">
        <v>0</v>
      </c>
      <c r="L24" s="85">
        <v>0</v>
      </c>
      <c r="M24" s="84">
        <v>8</v>
      </c>
      <c r="N24" s="86">
        <v>10</v>
      </c>
      <c r="O24" s="87">
        <v>5</v>
      </c>
      <c r="P24" s="88">
        <v>1</v>
      </c>
      <c r="Q24" s="87">
        <v>0</v>
      </c>
      <c r="R24" s="88">
        <v>0</v>
      </c>
      <c r="S24" s="87">
        <v>1</v>
      </c>
      <c r="T24" s="88">
        <v>0</v>
      </c>
      <c r="U24" s="87">
        <v>32</v>
      </c>
      <c r="V24" s="88">
        <v>5</v>
      </c>
      <c r="W24" s="87">
        <v>1</v>
      </c>
      <c r="X24" s="88">
        <v>0</v>
      </c>
    </row>
    <row r="25" spans="2:24" x14ac:dyDescent="0.3">
      <c r="B25" s="102" t="s">
        <v>99</v>
      </c>
      <c r="C25" s="101" t="s">
        <v>135</v>
      </c>
      <c r="D25" s="103" t="s">
        <v>816</v>
      </c>
      <c r="E25" s="84">
        <v>19</v>
      </c>
      <c r="F25" s="86">
        <v>14</v>
      </c>
      <c r="G25" s="85">
        <v>7</v>
      </c>
      <c r="H25" s="85">
        <v>0</v>
      </c>
      <c r="I25" s="84">
        <v>28</v>
      </c>
      <c r="J25" s="86">
        <v>7</v>
      </c>
      <c r="K25" s="85">
        <v>1</v>
      </c>
      <c r="L25" s="85">
        <v>0</v>
      </c>
      <c r="M25" s="84">
        <v>6</v>
      </c>
      <c r="N25" s="86">
        <v>37</v>
      </c>
      <c r="O25" s="87">
        <v>0</v>
      </c>
      <c r="P25" s="88">
        <v>1</v>
      </c>
      <c r="Q25" s="87">
        <v>0</v>
      </c>
      <c r="R25" s="88">
        <v>3</v>
      </c>
      <c r="S25" s="87">
        <v>0</v>
      </c>
      <c r="T25" s="88">
        <v>1</v>
      </c>
      <c r="U25" s="87">
        <v>7</v>
      </c>
      <c r="V25" s="88">
        <v>6</v>
      </c>
      <c r="W25" s="87">
        <v>1</v>
      </c>
      <c r="X25" s="88">
        <v>1</v>
      </c>
    </row>
    <row r="26" spans="2:24" x14ac:dyDescent="0.3">
      <c r="B26" s="102" t="s">
        <v>99</v>
      </c>
      <c r="C26" s="101" t="s">
        <v>127</v>
      </c>
      <c r="D26" s="103" t="s">
        <v>840</v>
      </c>
      <c r="E26" s="84">
        <v>210</v>
      </c>
      <c r="F26" s="86">
        <v>3</v>
      </c>
      <c r="G26" s="85">
        <v>7</v>
      </c>
      <c r="H26" s="85">
        <v>0</v>
      </c>
      <c r="I26" s="84">
        <v>18</v>
      </c>
      <c r="J26" s="86">
        <v>1</v>
      </c>
      <c r="K26" s="85">
        <v>4</v>
      </c>
      <c r="L26" s="85">
        <v>2</v>
      </c>
      <c r="M26" s="84">
        <v>11</v>
      </c>
      <c r="N26" s="86">
        <v>0</v>
      </c>
      <c r="O26" s="87">
        <v>6</v>
      </c>
      <c r="P26" s="88">
        <v>0</v>
      </c>
      <c r="Q26" s="87">
        <v>3</v>
      </c>
      <c r="R26" s="88">
        <v>0</v>
      </c>
      <c r="S26" s="87">
        <v>0</v>
      </c>
      <c r="T26" s="88">
        <v>0</v>
      </c>
      <c r="U26" s="87">
        <v>33</v>
      </c>
      <c r="V26" s="88">
        <v>1</v>
      </c>
      <c r="W26" s="87">
        <v>3</v>
      </c>
      <c r="X26" s="88">
        <v>0</v>
      </c>
    </row>
    <row r="27" spans="2:24" x14ac:dyDescent="0.3">
      <c r="B27" s="102" t="s">
        <v>99</v>
      </c>
      <c r="C27" s="101" t="s">
        <v>144</v>
      </c>
      <c r="D27" s="103" t="s">
        <v>812</v>
      </c>
      <c r="E27" s="84">
        <v>57</v>
      </c>
      <c r="F27" s="86">
        <v>7</v>
      </c>
      <c r="G27" s="85">
        <v>13</v>
      </c>
      <c r="H27" s="85">
        <v>0</v>
      </c>
      <c r="I27" s="84">
        <v>8</v>
      </c>
      <c r="J27" s="86">
        <v>15</v>
      </c>
      <c r="K27" s="85">
        <v>5</v>
      </c>
      <c r="L27" s="85">
        <v>2</v>
      </c>
      <c r="M27" s="84">
        <v>2</v>
      </c>
      <c r="N27" s="86">
        <v>10</v>
      </c>
      <c r="O27" s="87">
        <v>0</v>
      </c>
      <c r="P27" s="88">
        <v>3</v>
      </c>
      <c r="Q27" s="87">
        <v>0</v>
      </c>
      <c r="R27" s="88">
        <v>0</v>
      </c>
      <c r="S27" s="87">
        <v>1</v>
      </c>
      <c r="T27" s="88">
        <v>0</v>
      </c>
      <c r="U27" s="87">
        <v>22</v>
      </c>
      <c r="V27" s="88">
        <v>4</v>
      </c>
      <c r="W27" s="87">
        <v>2</v>
      </c>
      <c r="X27" s="88">
        <v>0</v>
      </c>
    </row>
    <row r="28" spans="2:24" x14ac:dyDescent="0.3">
      <c r="B28" s="102" t="s">
        <v>30</v>
      </c>
      <c r="C28" s="101" t="s">
        <v>263</v>
      </c>
      <c r="D28" s="103" t="s">
        <v>810</v>
      </c>
      <c r="E28" s="84">
        <v>247</v>
      </c>
      <c r="F28" s="86">
        <v>8</v>
      </c>
      <c r="G28" s="85">
        <v>1</v>
      </c>
      <c r="H28" s="85">
        <v>0</v>
      </c>
      <c r="I28" s="84">
        <v>8</v>
      </c>
      <c r="J28" s="86">
        <v>3</v>
      </c>
      <c r="K28" s="85">
        <v>7</v>
      </c>
      <c r="L28" s="85">
        <v>3</v>
      </c>
      <c r="M28" s="84">
        <v>9</v>
      </c>
      <c r="N28" s="86">
        <v>25</v>
      </c>
      <c r="O28" s="87">
        <v>22</v>
      </c>
      <c r="P28" s="88">
        <v>25</v>
      </c>
      <c r="Q28" s="87">
        <v>3</v>
      </c>
      <c r="R28" s="88">
        <v>10</v>
      </c>
      <c r="S28" s="87">
        <v>3</v>
      </c>
      <c r="T28" s="88">
        <v>3</v>
      </c>
      <c r="U28" s="87">
        <v>16</v>
      </c>
      <c r="V28" s="88">
        <v>15</v>
      </c>
      <c r="W28" s="87">
        <v>0</v>
      </c>
      <c r="X28" s="88">
        <v>0</v>
      </c>
    </row>
    <row r="29" spans="2:24" x14ac:dyDescent="0.3">
      <c r="B29" s="102" t="s">
        <v>30</v>
      </c>
      <c r="C29" s="101" t="s">
        <v>272</v>
      </c>
      <c r="D29" s="103" t="s">
        <v>818</v>
      </c>
      <c r="E29" s="84">
        <v>71</v>
      </c>
      <c r="F29" s="86">
        <v>10</v>
      </c>
      <c r="G29" s="85">
        <v>22</v>
      </c>
      <c r="H29" s="85">
        <v>0</v>
      </c>
      <c r="I29" s="84">
        <v>22</v>
      </c>
      <c r="J29" s="86">
        <v>10</v>
      </c>
      <c r="K29" s="85">
        <v>5</v>
      </c>
      <c r="L29" s="85">
        <v>0</v>
      </c>
      <c r="M29" s="84">
        <v>18</v>
      </c>
      <c r="N29" s="86">
        <v>3</v>
      </c>
      <c r="O29" s="87">
        <v>8</v>
      </c>
      <c r="P29" s="88">
        <v>0</v>
      </c>
      <c r="Q29" s="87">
        <v>0</v>
      </c>
      <c r="R29" s="88">
        <v>0</v>
      </c>
      <c r="S29" s="87">
        <v>0</v>
      </c>
      <c r="T29" s="88">
        <v>0</v>
      </c>
      <c r="U29" s="87">
        <v>99</v>
      </c>
      <c r="V29" s="88">
        <v>4</v>
      </c>
      <c r="W29" s="87">
        <v>13</v>
      </c>
      <c r="X29" s="88">
        <v>0</v>
      </c>
    </row>
    <row r="30" spans="2:24" x14ac:dyDescent="0.3">
      <c r="B30" s="102" t="s">
        <v>99</v>
      </c>
      <c r="C30" s="101" t="s">
        <v>98</v>
      </c>
      <c r="D30" s="103" t="s">
        <v>819</v>
      </c>
      <c r="E30" s="84">
        <v>133</v>
      </c>
      <c r="F30" s="86">
        <v>19</v>
      </c>
      <c r="G30" s="85">
        <v>14</v>
      </c>
      <c r="H30" s="85">
        <v>1</v>
      </c>
      <c r="I30" s="84">
        <v>46</v>
      </c>
      <c r="J30" s="86">
        <v>1</v>
      </c>
      <c r="K30" s="85">
        <v>5</v>
      </c>
      <c r="L30" s="85">
        <v>0</v>
      </c>
      <c r="M30" s="84">
        <v>14</v>
      </c>
      <c r="N30" s="86">
        <v>0</v>
      </c>
      <c r="O30" s="87">
        <v>1</v>
      </c>
      <c r="P30" s="88">
        <v>0</v>
      </c>
      <c r="Q30" s="87">
        <v>7</v>
      </c>
      <c r="R30" s="88">
        <v>1</v>
      </c>
      <c r="S30" s="87">
        <v>0</v>
      </c>
      <c r="T30" s="88">
        <v>1</v>
      </c>
      <c r="U30" s="87">
        <v>63</v>
      </c>
      <c r="V30" s="88">
        <v>1</v>
      </c>
      <c r="W30" s="87">
        <v>5</v>
      </c>
      <c r="X30" s="88">
        <v>0</v>
      </c>
    </row>
    <row r="31" spans="2:24" x14ac:dyDescent="0.3">
      <c r="B31" s="102" t="s">
        <v>30</v>
      </c>
      <c r="C31" s="101" t="s">
        <v>27</v>
      </c>
      <c r="D31" s="103" t="s">
        <v>825</v>
      </c>
      <c r="E31" s="84">
        <v>52</v>
      </c>
      <c r="F31" s="86">
        <v>5</v>
      </c>
      <c r="G31" s="85">
        <v>24</v>
      </c>
      <c r="H31" s="85">
        <v>3</v>
      </c>
      <c r="I31" s="84">
        <v>49</v>
      </c>
      <c r="J31" s="86">
        <v>18</v>
      </c>
      <c r="K31" s="85">
        <v>13</v>
      </c>
      <c r="L31" s="85">
        <v>3</v>
      </c>
      <c r="M31" s="84">
        <v>7</v>
      </c>
      <c r="N31" s="86">
        <v>24</v>
      </c>
      <c r="O31" s="87">
        <v>0</v>
      </c>
      <c r="P31" s="88">
        <v>5</v>
      </c>
      <c r="Q31" s="87">
        <v>0</v>
      </c>
      <c r="R31" s="88">
        <v>1</v>
      </c>
      <c r="S31" s="87">
        <v>0</v>
      </c>
      <c r="T31" s="88">
        <v>0</v>
      </c>
      <c r="U31" s="87">
        <v>48</v>
      </c>
      <c r="V31" s="88">
        <v>15</v>
      </c>
      <c r="W31" s="87">
        <v>3</v>
      </c>
      <c r="X31" s="88">
        <v>0</v>
      </c>
    </row>
    <row r="32" spans="2:24" x14ac:dyDescent="0.3">
      <c r="B32" s="102" t="s">
        <v>406</v>
      </c>
      <c r="C32" s="101" t="s">
        <v>455</v>
      </c>
      <c r="D32" s="103" t="s">
        <v>833</v>
      </c>
      <c r="E32" s="84">
        <v>12</v>
      </c>
      <c r="F32" s="86">
        <v>4</v>
      </c>
      <c r="G32" s="85">
        <v>0</v>
      </c>
      <c r="H32" s="85">
        <v>4</v>
      </c>
      <c r="I32" s="84">
        <v>9</v>
      </c>
      <c r="J32" s="86">
        <v>16</v>
      </c>
      <c r="K32" s="85">
        <v>0</v>
      </c>
      <c r="L32" s="85">
        <v>6</v>
      </c>
      <c r="M32" s="84">
        <v>1</v>
      </c>
      <c r="N32" s="86">
        <v>3</v>
      </c>
      <c r="O32" s="87">
        <v>9</v>
      </c>
      <c r="P32" s="88">
        <v>1</v>
      </c>
      <c r="Q32" s="87">
        <v>0</v>
      </c>
      <c r="R32" s="88">
        <v>4</v>
      </c>
      <c r="S32" s="87">
        <v>0</v>
      </c>
      <c r="T32" s="88">
        <v>0</v>
      </c>
      <c r="U32" s="87">
        <v>0</v>
      </c>
      <c r="V32" s="88">
        <v>4</v>
      </c>
      <c r="W32" s="87">
        <v>0</v>
      </c>
      <c r="X32" s="88">
        <v>0</v>
      </c>
    </row>
    <row r="33" spans="2:24" x14ac:dyDescent="0.3">
      <c r="B33" s="102" t="s">
        <v>39</v>
      </c>
      <c r="C33" s="101" t="s">
        <v>89</v>
      </c>
      <c r="D33" s="103" t="s">
        <v>842</v>
      </c>
      <c r="E33" s="84">
        <v>138</v>
      </c>
      <c r="F33" s="86">
        <v>9</v>
      </c>
      <c r="G33" s="85">
        <v>17</v>
      </c>
      <c r="H33" s="85">
        <v>3</v>
      </c>
      <c r="I33" s="84">
        <v>96</v>
      </c>
      <c r="J33" s="86">
        <v>12</v>
      </c>
      <c r="K33" s="85">
        <v>10</v>
      </c>
      <c r="L33" s="85">
        <v>5</v>
      </c>
      <c r="M33" s="84">
        <v>46</v>
      </c>
      <c r="N33" s="86">
        <v>8</v>
      </c>
      <c r="O33" s="87">
        <v>8</v>
      </c>
      <c r="P33" s="88">
        <v>1</v>
      </c>
      <c r="Q33" s="87">
        <v>0</v>
      </c>
      <c r="R33" s="88">
        <v>0</v>
      </c>
      <c r="S33" s="87">
        <v>0</v>
      </c>
      <c r="T33" s="88">
        <v>0</v>
      </c>
      <c r="U33" s="87">
        <v>45</v>
      </c>
      <c r="V33" s="88">
        <v>7</v>
      </c>
      <c r="W33" s="87">
        <v>4</v>
      </c>
      <c r="X33" s="88">
        <v>1</v>
      </c>
    </row>
    <row r="34" spans="2:24" x14ac:dyDescent="0.3">
      <c r="B34" s="102" t="s">
        <v>30</v>
      </c>
      <c r="C34" s="101" t="s">
        <v>333</v>
      </c>
      <c r="D34" s="103" t="s">
        <v>838</v>
      </c>
      <c r="E34" s="84">
        <v>337</v>
      </c>
      <c r="F34" s="86">
        <v>10</v>
      </c>
      <c r="G34" s="85">
        <v>16</v>
      </c>
      <c r="H34" s="85">
        <v>1</v>
      </c>
      <c r="I34" s="84">
        <v>52</v>
      </c>
      <c r="J34" s="86">
        <v>19</v>
      </c>
      <c r="K34" s="85">
        <v>9</v>
      </c>
      <c r="L34" s="85">
        <v>0</v>
      </c>
      <c r="M34" s="84">
        <v>29</v>
      </c>
      <c r="N34" s="86">
        <v>15</v>
      </c>
      <c r="O34" s="87">
        <v>19</v>
      </c>
      <c r="P34" s="88">
        <v>11</v>
      </c>
      <c r="Q34" s="87">
        <v>3</v>
      </c>
      <c r="R34" s="88">
        <v>4</v>
      </c>
      <c r="S34" s="87">
        <v>0</v>
      </c>
      <c r="T34" s="88">
        <v>3</v>
      </c>
      <c r="U34" s="87">
        <v>15</v>
      </c>
      <c r="V34" s="88">
        <v>2</v>
      </c>
      <c r="W34" s="87">
        <v>3</v>
      </c>
      <c r="X34" s="88">
        <v>1</v>
      </c>
    </row>
    <row r="35" spans="2:24" x14ac:dyDescent="0.3">
      <c r="B35" s="102" t="s">
        <v>30</v>
      </c>
      <c r="C35" s="101" t="s">
        <v>54</v>
      </c>
      <c r="D35" s="103" t="s">
        <v>831</v>
      </c>
      <c r="E35" s="84">
        <v>12</v>
      </c>
      <c r="F35" s="86">
        <v>0</v>
      </c>
      <c r="G35" s="85">
        <v>0</v>
      </c>
      <c r="H35" s="85">
        <v>0</v>
      </c>
      <c r="I35" s="84">
        <v>103</v>
      </c>
      <c r="J35" s="86">
        <v>13</v>
      </c>
      <c r="K35" s="85">
        <v>6</v>
      </c>
      <c r="L35" s="85">
        <v>0</v>
      </c>
      <c r="M35" s="84">
        <v>14</v>
      </c>
      <c r="N35" s="86">
        <v>0</v>
      </c>
      <c r="O35" s="87">
        <v>3</v>
      </c>
      <c r="P35" s="88">
        <v>0</v>
      </c>
      <c r="Q35" s="87">
        <v>0</v>
      </c>
      <c r="R35" s="88">
        <v>0</v>
      </c>
      <c r="S35" s="87">
        <v>2</v>
      </c>
      <c r="T35" s="88">
        <v>0</v>
      </c>
      <c r="U35" s="87">
        <v>76</v>
      </c>
      <c r="V35" s="88">
        <v>1</v>
      </c>
      <c r="W35" s="87">
        <v>4</v>
      </c>
      <c r="X35" s="88">
        <v>0</v>
      </c>
    </row>
    <row r="36" spans="2:24" x14ac:dyDescent="0.3">
      <c r="B36" s="102" t="s">
        <v>39</v>
      </c>
      <c r="C36" s="101" t="s">
        <v>44</v>
      </c>
      <c r="D36" s="103" t="s">
        <v>841</v>
      </c>
      <c r="E36" s="84">
        <v>470</v>
      </c>
      <c r="F36" s="86">
        <v>71</v>
      </c>
      <c r="G36" s="85">
        <v>13</v>
      </c>
      <c r="H36" s="85">
        <v>1</v>
      </c>
      <c r="I36" s="84">
        <v>48</v>
      </c>
      <c r="J36" s="86">
        <v>23</v>
      </c>
      <c r="K36" s="85">
        <v>12</v>
      </c>
      <c r="L36" s="85">
        <v>5</v>
      </c>
      <c r="M36" s="84">
        <v>44</v>
      </c>
      <c r="N36" s="86">
        <v>20</v>
      </c>
      <c r="O36" s="87">
        <v>9</v>
      </c>
      <c r="P36" s="88">
        <v>3</v>
      </c>
      <c r="Q36" s="87">
        <v>5</v>
      </c>
      <c r="R36" s="88">
        <v>2</v>
      </c>
      <c r="S36" s="87">
        <v>5</v>
      </c>
      <c r="T36" s="88">
        <v>0</v>
      </c>
      <c r="U36" s="87">
        <v>95</v>
      </c>
      <c r="V36" s="88">
        <v>0</v>
      </c>
      <c r="W36" s="87">
        <v>6</v>
      </c>
      <c r="X36" s="88">
        <v>0</v>
      </c>
    </row>
    <row r="37" spans="2:24" x14ac:dyDescent="0.3">
      <c r="B37" s="102" t="s">
        <v>30</v>
      </c>
      <c r="C37" s="101" t="s">
        <v>48</v>
      </c>
      <c r="D37" s="103" t="s">
        <v>808</v>
      </c>
      <c r="E37" s="110" t="s">
        <v>855</v>
      </c>
      <c r="F37" s="111" t="s">
        <v>855</v>
      </c>
      <c r="G37" s="110" t="s">
        <v>855</v>
      </c>
      <c r="H37" s="111" t="s">
        <v>855</v>
      </c>
      <c r="I37" s="110" t="s">
        <v>855</v>
      </c>
      <c r="J37" s="111" t="s">
        <v>855</v>
      </c>
      <c r="K37" s="110" t="s">
        <v>855</v>
      </c>
      <c r="L37" s="111" t="s">
        <v>855</v>
      </c>
      <c r="M37" s="110" t="s">
        <v>855</v>
      </c>
      <c r="N37" s="111" t="s">
        <v>855</v>
      </c>
      <c r="O37" s="110" t="s">
        <v>855</v>
      </c>
      <c r="P37" s="111" t="s">
        <v>855</v>
      </c>
      <c r="Q37" s="110" t="s">
        <v>855</v>
      </c>
      <c r="R37" s="111" t="s">
        <v>855</v>
      </c>
      <c r="S37" s="110" t="s">
        <v>855</v>
      </c>
      <c r="T37" s="111" t="s">
        <v>855</v>
      </c>
      <c r="U37" s="110" t="s">
        <v>855</v>
      </c>
      <c r="V37" s="111" t="s">
        <v>855</v>
      </c>
      <c r="W37" s="110" t="s">
        <v>855</v>
      </c>
      <c r="X37" s="111" t="s">
        <v>855</v>
      </c>
    </row>
    <row r="38" spans="2:24" x14ac:dyDescent="0.3">
      <c r="B38" s="102" t="s">
        <v>159</v>
      </c>
      <c r="C38" s="101" t="s">
        <v>158</v>
      </c>
      <c r="D38" s="103" t="s">
        <v>828</v>
      </c>
      <c r="E38" s="84">
        <v>152</v>
      </c>
      <c r="F38" s="86">
        <v>48</v>
      </c>
      <c r="G38" s="85">
        <v>10</v>
      </c>
      <c r="H38" s="85">
        <v>2</v>
      </c>
      <c r="I38" s="84">
        <v>14</v>
      </c>
      <c r="J38" s="86">
        <v>4</v>
      </c>
      <c r="K38" s="85">
        <v>5</v>
      </c>
      <c r="L38" s="85">
        <v>2</v>
      </c>
      <c r="M38" s="84">
        <v>23</v>
      </c>
      <c r="N38" s="86">
        <v>15</v>
      </c>
      <c r="O38" s="87">
        <v>13</v>
      </c>
      <c r="P38" s="88">
        <v>7</v>
      </c>
      <c r="Q38" s="87">
        <v>0</v>
      </c>
      <c r="R38" s="88">
        <v>0</v>
      </c>
      <c r="S38" s="87">
        <v>1</v>
      </c>
      <c r="T38" s="88">
        <v>0</v>
      </c>
      <c r="U38" s="87">
        <v>29</v>
      </c>
      <c r="V38" s="88">
        <v>0</v>
      </c>
      <c r="W38" s="87">
        <v>6</v>
      </c>
      <c r="X38" s="88">
        <v>0</v>
      </c>
    </row>
    <row r="39" spans="2:24" x14ac:dyDescent="0.3">
      <c r="B39" s="102" t="s">
        <v>159</v>
      </c>
      <c r="C39" s="101" t="s">
        <v>249</v>
      </c>
      <c r="D39" s="103" t="s">
        <v>846</v>
      </c>
      <c r="E39" s="84">
        <v>94</v>
      </c>
      <c r="F39" s="86">
        <v>4</v>
      </c>
      <c r="G39" s="85">
        <v>3</v>
      </c>
      <c r="H39" s="85">
        <v>1</v>
      </c>
      <c r="I39" s="84">
        <v>3</v>
      </c>
      <c r="J39" s="86">
        <v>3</v>
      </c>
      <c r="K39" s="85">
        <v>1</v>
      </c>
      <c r="L39" s="85">
        <v>0</v>
      </c>
      <c r="M39" s="84">
        <v>20</v>
      </c>
      <c r="N39" s="86">
        <v>11</v>
      </c>
      <c r="O39" s="87">
        <v>10</v>
      </c>
      <c r="P39" s="88">
        <v>4</v>
      </c>
      <c r="Q39" s="87">
        <v>0</v>
      </c>
      <c r="R39" s="88">
        <v>0</v>
      </c>
      <c r="S39" s="87">
        <v>0</v>
      </c>
      <c r="T39" s="88">
        <v>0</v>
      </c>
      <c r="U39" s="87">
        <v>10</v>
      </c>
      <c r="V39" s="88">
        <v>2</v>
      </c>
      <c r="W39" s="87">
        <v>5</v>
      </c>
      <c r="X39" s="88">
        <v>0</v>
      </c>
    </row>
    <row r="40" spans="2:24" x14ac:dyDescent="0.3">
      <c r="B40" s="102" t="s">
        <v>99</v>
      </c>
      <c r="C40" s="101" t="s">
        <v>106</v>
      </c>
      <c r="D40" s="103" t="s">
        <v>807</v>
      </c>
      <c r="E40" s="84">
        <v>106</v>
      </c>
      <c r="F40" s="86">
        <v>8</v>
      </c>
      <c r="G40" s="85">
        <v>9</v>
      </c>
      <c r="H40" s="85">
        <v>1</v>
      </c>
      <c r="I40" s="84">
        <v>77</v>
      </c>
      <c r="J40" s="86">
        <v>19</v>
      </c>
      <c r="K40" s="85">
        <v>17</v>
      </c>
      <c r="L40" s="85">
        <v>3</v>
      </c>
      <c r="M40" s="84">
        <v>34</v>
      </c>
      <c r="N40" s="86">
        <v>28</v>
      </c>
      <c r="O40" s="87">
        <v>7</v>
      </c>
      <c r="P40" s="88">
        <v>8</v>
      </c>
      <c r="Q40" s="87">
        <v>1</v>
      </c>
      <c r="R40" s="88">
        <v>1</v>
      </c>
      <c r="S40" s="87">
        <v>0</v>
      </c>
      <c r="T40" s="88">
        <v>2</v>
      </c>
      <c r="U40" s="87">
        <v>49</v>
      </c>
      <c r="V40" s="88">
        <v>8</v>
      </c>
      <c r="W40" s="87">
        <v>2</v>
      </c>
      <c r="X40" s="88">
        <v>1</v>
      </c>
    </row>
    <row r="41" spans="2:24" x14ac:dyDescent="0.3">
      <c r="B41" s="102" t="s">
        <v>39</v>
      </c>
      <c r="C41" s="101" t="s">
        <v>74</v>
      </c>
      <c r="D41" s="103" t="s">
        <v>834</v>
      </c>
      <c r="E41" s="84">
        <v>205</v>
      </c>
      <c r="F41" s="86">
        <v>3</v>
      </c>
      <c r="G41" s="85">
        <v>5</v>
      </c>
      <c r="H41" s="85">
        <v>1</v>
      </c>
      <c r="I41" s="84">
        <v>96</v>
      </c>
      <c r="J41" s="86">
        <v>1</v>
      </c>
      <c r="K41" s="85">
        <v>12</v>
      </c>
      <c r="L41" s="85">
        <v>0</v>
      </c>
      <c r="M41" s="84">
        <v>69</v>
      </c>
      <c r="N41" s="86">
        <v>2</v>
      </c>
      <c r="O41" s="87">
        <v>13</v>
      </c>
      <c r="P41" s="88">
        <v>0</v>
      </c>
      <c r="Q41" s="87">
        <v>25</v>
      </c>
      <c r="R41" s="88">
        <v>1</v>
      </c>
      <c r="S41" s="87">
        <v>4</v>
      </c>
      <c r="T41" s="88">
        <v>1</v>
      </c>
      <c r="U41" s="87">
        <v>143</v>
      </c>
      <c r="V41" s="88">
        <v>5</v>
      </c>
      <c r="W41" s="87">
        <v>8</v>
      </c>
      <c r="X41" s="88">
        <v>0</v>
      </c>
    </row>
    <row r="42" spans="2:24" x14ac:dyDescent="0.3">
      <c r="B42" s="102" t="s">
        <v>39</v>
      </c>
      <c r="C42" s="101" t="s">
        <v>59</v>
      </c>
      <c r="D42" s="103" t="s">
        <v>836</v>
      </c>
      <c r="E42" s="84">
        <v>269</v>
      </c>
      <c r="F42" s="86">
        <v>36</v>
      </c>
      <c r="G42" s="85">
        <v>5</v>
      </c>
      <c r="H42" s="85">
        <v>0</v>
      </c>
      <c r="I42" s="84">
        <v>67</v>
      </c>
      <c r="J42" s="86">
        <v>16</v>
      </c>
      <c r="K42" s="85">
        <v>18</v>
      </c>
      <c r="L42" s="85">
        <v>0</v>
      </c>
      <c r="M42" s="84">
        <v>36</v>
      </c>
      <c r="N42" s="86">
        <v>16</v>
      </c>
      <c r="O42" s="87">
        <v>7</v>
      </c>
      <c r="P42" s="88">
        <v>6</v>
      </c>
      <c r="Q42" s="87">
        <v>0</v>
      </c>
      <c r="R42" s="88">
        <v>1</v>
      </c>
      <c r="S42" s="87">
        <v>0</v>
      </c>
      <c r="T42" s="88">
        <v>1</v>
      </c>
      <c r="U42" s="87">
        <v>201</v>
      </c>
      <c r="V42" s="88">
        <v>0</v>
      </c>
      <c r="W42" s="87">
        <v>19</v>
      </c>
      <c r="X42" s="88">
        <v>0</v>
      </c>
    </row>
    <row r="43" spans="2:24" x14ac:dyDescent="0.3">
      <c r="B43" s="102" t="s">
        <v>30</v>
      </c>
      <c r="C43" s="101" t="s">
        <v>395</v>
      </c>
      <c r="D43" s="103" t="s">
        <v>817</v>
      </c>
      <c r="E43" s="84">
        <v>24</v>
      </c>
      <c r="F43" s="86">
        <v>0</v>
      </c>
      <c r="G43" s="85">
        <v>0</v>
      </c>
      <c r="H43" s="85">
        <v>0</v>
      </c>
      <c r="I43" s="84">
        <v>27</v>
      </c>
      <c r="J43" s="86">
        <v>15</v>
      </c>
      <c r="K43" s="85">
        <v>0</v>
      </c>
      <c r="L43" s="85">
        <v>0</v>
      </c>
      <c r="M43" s="84">
        <v>28</v>
      </c>
      <c r="N43" s="86">
        <v>8</v>
      </c>
      <c r="O43" s="87">
        <v>10</v>
      </c>
      <c r="P43" s="88">
        <v>1</v>
      </c>
      <c r="Q43" s="87">
        <v>0</v>
      </c>
      <c r="R43" s="88">
        <v>0</v>
      </c>
      <c r="S43" s="87">
        <v>1</v>
      </c>
      <c r="T43" s="88">
        <v>0</v>
      </c>
      <c r="U43" s="87">
        <v>50</v>
      </c>
      <c r="V43" s="88">
        <v>10</v>
      </c>
      <c r="W43" s="87">
        <v>5</v>
      </c>
      <c r="X43" s="88">
        <v>0</v>
      </c>
    </row>
    <row r="44" spans="2:24" x14ac:dyDescent="0.3">
      <c r="B44" s="102" t="s">
        <v>30</v>
      </c>
      <c r="C44" s="101" t="s">
        <v>386</v>
      </c>
      <c r="D44" s="103" t="s">
        <v>811</v>
      </c>
      <c r="E44" s="84">
        <v>200</v>
      </c>
      <c r="F44" s="86">
        <v>3</v>
      </c>
      <c r="G44" s="85">
        <v>14</v>
      </c>
      <c r="H44" s="85">
        <v>0</v>
      </c>
      <c r="I44" s="84">
        <v>73</v>
      </c>
      <c r="J44" s="86">
        <v>1</v>
      </c>
      <c r="K44" s="85">
        <v>5</v>
      </c>
      <c r="L44" s="85">
        <v>0</v>
      </c>
      <c r="M44" s="84">
        <v>87</v>
      </c>
      <c r="N44" s="86">
        <v>3</v>
      </c>
      <c r="O44" s="87">
        <v>35</v>
      </c>
      <c r="P44" s="88">
        <v>4</v>
      </c>
      <c r="Q44" s="87">
        <v>6</v>
      </c>
      <c r="R44" s="88">
        <v>0</v>
      </c>
      <c r="S44" s="87">
        <v>3</v>
      </c>
      <c r="T44" s="88">
        <v>0</v>
      </c>
      <c r="U44" s="87">
        <v>37</v>
      </c>
      <c r="V44" s="88">
        <v>3</v>
      </c>
      <c r="W44" s="87">
        <v>4</v>
      </c>
      <c r="X44" s="88">
        <v>0</v>
      </c>
    </row>
    <row r="45" spans="2:24" x14ac:dyDescent="0.3">
      <c r="B45" s="102" t="s">
        <v>159</v>
      </c>
      <c r="C45" s="101" t="s">
        <v>168</v>
      </c>
      <c r="D45" s="103" t="s">
        <v>821</v>
      </c>
      <c r="E45" s="84">
        <v>33</v>
      </c>
      <c r="F45" s="86">
        <v>1</v>
      </c>
      <c r="G45" s="85">
        <v>3</v>
      </c>
      <c r="H45" s="85">
        <v>1</v>
      </c>
      <c r="I45" s="84">
        <v>32</v>
      </c>
      <c r="J45" s="86">
        <v>4</v>
      </c>
      <c r="K45" s="85">
        <v>2</v>
      </c>
      <c r="L45" s="85">
        <v>0</v>
      </c>
      <c r="M45" s="84">
        <v>15</v>
      </c>
      <c r="N45" s="86">
        <v>5</v>
      </c>
      <c r="O45" s="87">
        <v>3</v>
      </c>
      <c r="P45" s="88">
        <v>2</v>
      </c>
      <c r="Q45" s="87">
        <v>6</v>
      </c>
      <c r="R45" s="88">
        <v>1</v>
      </c>
      <c r="S45" s="87">
        <v>1</v>
      </c>
      <c r="T45" s="88">
        <v>0</v>
      </c>
      <c r="U45" s="87">
        <v>23</v>
      </c>
      <c r="V45" s="88">
        <v>0</v>
      </c>
      <c r="W45" s="87">
        <v>3</v>
      </c>
      <c r="X45" s="88">
        <v>0</v>
      </c>
    </row>
    <row r="46" spans="2:24" x14ac:dyDescent="0.3">
      <c r="B46" s="102" t="s">
        <v>406</v>
      </c>
      <c r="C46" s="101" t="s">
        <v>460</v>
      </c>
      <c r="D46" s="103" t="s">
        <v>809</v>
      </c>
      <c r="E46" s="84">
        <v>2</v>
      </c>
      <c r="F46" s="86">
        <v>2</v>
      </c>
      <c r="G46" s="85">
        <v>2</v>
      </c>
      <c r="H46" s="85">
        <v>3</v>
      </c>
      <c r="I46" s="84">
        <v>11</v>
      </c>
      <c r="J46" s="86">
        <v>5</v>
      </c>
      <c r="K46" s="85">
        <v>8</v>
      </c>
      <c r="L46" s="85">
        <v>3</v>
      </c>
      <c r="M46" s="84">
        <v>22</v>
      </c>
      <c r="N46" s="86">
        <v>16</v>
      </c>
      <c r="O46" s="87">
        <v>9</v>
      </c>
      <c r="P46" s="88">
        <v>8</v>
      </c>
      <c r="Q46" s="87">
        <v>5</v>
      </c>
      <c r="R46" s="88">
        <v>3</v>
      </c>
      <c r="S46" s="87">
        <v>2</v>
      </c>
      <c r="T46" s="88">
        <v>1</v>
      </c>
      <c r="U46" s="87">
        <v>105</v>
      </c>
      <c r="V46" s="88">
        <v>25</v>
      </c>
      <c r="W46" s="87">
        <v>13</v>
      </c>
      <c r="X46" s="88">
        <v>2</v>
      </c>
    </row>
    <row r="47" spans="2:24" x14ac:dyDescent="0.3">
      <c r="B47" s="102" t="s">
        <v>30</v>
      </c>
      <c r="C47" s="101" t="s">
        <v>364</v>
      </c>
      <c r="D47" s="103" t="s">
        <v>839</v>
      </c>
      <c r="E47" s="84">
        <v>18</v>
      </c>
      <c r="F47" s="86">
        <v>3</v>
      </c>
      <c r="G47" s="85">
        <v>4</v>
      </c>
      <c r="H47" s="85">
        <v>1</v>
      </c>
      <c r="I47" s="84">
        <v>29</v>
      </c>
      <c r="J47" s="86">
        <v>4</v>
      </c>
      <c r="K47" s="85">
        <v>2</v>
      </c>
      <c r="L47" s="85">
        <v>1</v>
      </c>
      <c r="M47" s="84">
        <v>64</v>
      </c>
      <c r="N47" s="86">
        <v>8</v>
      </c>
      <c r="O47" s="87">
        <v>2</v>
      </c>
      <c r="P47" s="88">
        <v>0</v>
      </c>
      <c r="Q47" s="87">
        <v>0</v>
      </c>
      <c r="R47" s="88">
        <v>0</v>
      </c>
      <c r="S47" s="87">
        <v>0</v>
      </c>
      <c r="T47" s="88">
        <v>0</v>
      </c>
      <c r="U47" s="87">
        <v>0</v>
      </c>
      <c r="V47" s="88">
        <v>0</v>
      </c>
      <c r="W47" s="87">
        <v>0</v>
      </c>
      <c r="X47" s="88">
        <v>0</v>
      </c>
    </row>
    <row r="48" spans="2:24" x14ac:dyDescent="0.3">
      <c r="B48" s="102" t="s">
        <v>39</v>
      </c>
      <c r="C48" s="101" t="s">
        <v>36</v>
      </c>
      <c r="D48" s="103" t="s">
        <v>837</v>
      </c>
      <c r="E48" s="84">
        <v>248</v>
      </c>
      <c r="F48" s="86">
        <v>6</v>
      </c>
      <c r="G48" s="85">
        <v>12</v>
      </c>
      <c r="H48" s="85">
        <v>0</v>
      </c>
      <c r="I48" s="84">
        <v>92</v>
      </c>
      <c r="J48" s="86">
        <v>7</v>
      </c>
      <c r="K48" s="85">
        <v>15</v>
      </c>
      <c r="L48" s="85">
        <v>0</v>
      </c>
      <c r="M48" s="84">
        <v>83</v>
      </c>
      <c r="N48" s="86">
        <v>14</v>
      </c>
      <c r="O48" s="84">
        <v>13</v>
      </c>
      <c r="P48" s="86">
        <v>4</v>
      </c>
      <c r="Q48" s="84">
        <v>0</v>
      </c>
      <c r="R48" s="86">
        <v>1</v>
      </c>
      <c r="S48" s="84">
        <v>0</v>
      </c>
      <c r="T48" s="86">
        <v>0</v>
      </c>
      <c r="U48" s="84">
        <v>202</v>
      </c>
      <c r="V48" s="86">
        <v>9</v>
      </c>
      <c r="W48" s="84">
        <v>18</v>
      </c>
      <c r="X48" s="86">
        <v>1</v>
      </c>
    </row>
    <row r="49" spans="5:24" x14ac:dyDescent="0.3"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</row>
    <row r="50" spans="5:24" x14ac:dyDescent="0.3"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</row>
    <row r="51" spans="5:24" x14ac:dyDescent="0.3"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</row>
    <row r="52" spans="5:24" x14ac:dyDescent="0.3"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</row>
    <row r="53" spans="5:24" x14ac:dyDescent="0.3"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</row>
    <row r="54" spans="5:24" x14ac:dyDescent="0.3"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</row>
    <row r="55" spans="5:24" hidden="1" x14ac:dyDescent="0.3"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</row>
    <row r="56" spans="5:24" hidden="1" x14ac:dyDescent="0.3"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</row>
    <row r="57" spans="5:24" hidden="1" x14ac:dyDescent="0.3"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</row>
    <row r="58" spans="5:24" hidden="1" x14ac:dyDescent="0.3"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</row>
    <row r="59" spans="5:24" hidden="1" x14ac:dyDescent="0.3"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</row>
    <row r="60" spans="5:24" hidden="1" x14ac:dyDescent="0.3"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</row>
    <row r="61" spans="5:24" hidden="1" x14ac:dyDescent="0.3"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</row>
    <row r="62" spans="5:24" hidden="1" x14ac:dyDescent="0.3"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</row>
    <row r="63" spans="5:24" hidden="1" x14ac:dyDescent="0.3"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</row>
    <row r="64" spans="5:24" hidden="1" x14ac:dyDescent="0.3"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</row>
    <row r="65" spans="5:24" hidden="1" x14ac:dyDescent="0.3"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</row>
    <row r="66" spans="5:24" hidden="1" x14ac:dyDescent="0.3"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</row>
    <row r="67" spans="5:24" hidden="1" x14ac:dyDescent="0.3"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</row>
    <row r="68" spans="5:24" hidden="1" x14ac:dyDescent="0.3"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</row>
    <row r="69" spans="5:24" hidden="1" x14ac:dyDescent="0.3"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</row>
    <row r="70" spans="5:24" hidden="1" x14ac:dyDescent="0.3"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</row>
    <row r="71" spans="5:24" hidden="1" x14ac:dyDescent="0.3"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</row>
    <row r="72" spans="5:24" hidden="1" x14ac:dyDescent="0.3"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</row>
    <row r="73" spans="5:24" hidden="1" x14ac:dyDescent="0.3"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</row>
    <row r="74" spans="5:24" hidden="1" x14ac:dyDescent="0.3"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</row>
    <row r="75" spans="5:24" hidden="1" x14ac:dyDescent="0.3"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</row>
    <row r="76" spans="5:24" hidden="1" x14ac:dyDescent="0.3"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</row>
    <row r="77" spans="5:24" hidden="1" x14ac:dyDescent="0.3"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</row>
    <row r="78" spans="5:24" hidden="1" x14ac:dyDescent="0.3"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</row>
    <row r="79" spans="5:24" hidden="1" x14ac:dyDescent="0.3"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</row>
    <row r="80" spans="5:24" hidden="1" x14ac:dyDescent="0.3"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</row>
    <row r="81" spans="5:24" hidden="1" x14ac:dyDescent="0.3"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</row>
    <row r="82" spans="5:24" hidden="1" x14ac:dyDescent="0.3"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</row>
    <row r="83" spans="5:24" hidden="1" x14ac:dyDescent="0.3"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115"/>
      <c r="X83" s="115"/>
    </row>
    <row r="84" spans="5:24" hidden="1" x14ac:dyDescent="0.3"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</row>
    <row r="85" spans="5:24" hidden="1" x14ac:dyDescent="0.3"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</row>
    <row r="86" spans="5:24" hidden="1" x14ac:dyDescent="0.3"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115"/>
      <c r="X86" s="115"/>
    </row>
    <row r="87" spans="5:24" hidden="1" x14ac:dyDescent="0.3"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5"/>
      <c r="W87" s="115"/>
      <c r="X87" s="115"/>
    </row>
    <row r="88" spans="5:24" hidden="1" x14ac:dyDescent="0.3"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115"/>
      <c r="X88" s="115"/>
    </row>
    <row r="89" spans="5:24" hidden="1" x14ac:dyDescent="0.3"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115"/>
      <c r="X89" s="115"/>
    </row>
    <row r="90" spans="5:24" hidden="1" x14ac:dyDescent="0.3"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15"/>
      <c r="T90" s="115"/>
      <c r="U90" s="115"/>
      <c r="V90" s="115"/>
      <c r="W90" s="115"/>
      <c r="X90" s="115"/>
    </row>
    <row r="91" spans="5:24" hidden="1" x14ac:dyDescent="0.3"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5"/>
      <c r="W91" s="115"/>
      <c r="X91" s="115"/>
    </row>
    <row r="92" spans="5:24" hidden="1" x14ac:dyDescent="0.3"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5"/>
      <c r="W92" s="115"/>
      <c r="X92" s="115"/>
    </row>
    <row r="93" spans="5:24" hidden="1" x14ac:dyDescent="0.3"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  <c r="R93" s="115"/>
      <c r="S93" s="115"/>
      <c r="T93" s="115"/>
      <c r="U93" s="115"/>
      <c r="V93" s="115"/>
      <c r="W93" s="115"/>
      <c r="X93" s="115"/>
    </row>
    <row r="94" spans="5:24" hidden="1" x14ac:dyDescent="0.3"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115"/>
      <c r="S94" s="115"/>
      <c r="T94" s="115"/>
      <c r="U94" s="115"/>
      <c r="V94" s="115"/>
      <c r="W94" s="115"/>
      <c r="X94" s="115"/>
    </row>
    <row r="95" spans="5:24" hidden="1" x14ac:dyDescent="0.3"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5"/>
    </row>
    <row r="96" spans="5:24" hidden="1" x14ac:dyDescent="0.3"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</row>
    <row r="97" spans="5:24" hidden="1" x14ac:dyDescent="0.3"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</row>
    <row r="98" spans="5:24" hidden="1" x14ac:dyDescent="0.3"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W98" s="115"/>
      <c r="X98" s="115"/>
    </row>
    <row r="99" spans="5:24" hidden="1" x14ac:dyDescent="0.3"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  <c r="R99" s="115"/>
      <c r="S99" s="115"/>
      <c r="T99" s="115"/>
      <c r="U99" s="115"/>
      <c r="V99" s="115"/>
      <c r="W99" s="115"/>
      <c r="X99" s="115"/>
    </row>
    <row r="100" spans="5:24" hidden="1" x14ac:dyDescent="0.3"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  <c r="R100" s="115"/>
      <c r="S100" s="115"/>
      <c r="T100" s="115"/>
      <c r="U100" s="115"/>
      <c r="V100" s="115"/>
      <c r="W100" s="115"/>
      <c r="X100" s="115"/>
    </row>
    <row r="101" spans="5:24" hidden="1" x14ac:dyDescent="0.3"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  <c r="R101" s="115"/>
      <c r="S101" s="115"/>
      <c r="T101" s="115"/>
      <c r="U101" s="115"/>
      <c r="V101" s="115"/>
      <c r="W101" s="115"/>
      <c r="X101" s="115"/>
    </row>
    <row r="102" spans="5:24" hidden="1" x14ac:dyDescent="0.3">
      <c r="E102" s="115"/>
      <c r="F102" s="115"/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  <c r="R102" s="115"/>
      <c r="S102" s="115"/>
      <c r="T102" s="115"/>
      <c r="U102" s="115"/>
      <c r="V102" s="115"/>
      <c r="W102" s="115"/>
      <c r="X102" s="115"/>
    </row>
    <row r="103" spans="5:24" hidden="1" x14ac:dyDescent="0.3"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</row>
    <row r="104" spans="5:24" hidden="1" x14ac:dyDescent="0.3"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</row>
    <row r="105" spans="5:24" hidden="1" x14ac:dyDescent="0.3">
      <c r="E105" s="115"/>
      <c r="F105" s="115"/>
      <c r="G105" s="115"/>
      <c r="H105" s="115"/>
      <c r="I105" s="115"/>
      <c r="J105" s="115"/>
      <c r="K105" s="115"/>
      <c r="L105" s="115"/>
      <c r="M105" s="115"/>
      <c r="N105" s="115"/>
      <c r="O105" s="115"/>
      <c r="P105" s="115"/>
      <c r="Q105" s="115"/>
      <c r="R105" s="115"/>
      <c r="S105" s="115"/>
      <c r="T105" s="115"/>
      <c r="U105" s="115"/>
      <c r="V105" s="115"/>
      <c r="W105" s="115"/>
      <c r="X105" s="115"/>
    </row>
    <row r="106" spans="5:24" hidden="1" x14ac:dyDescent="0.3"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115"/>
      <c r="Q106" s="115"/>
      <c r="R106" s="115"/>
      <c r="S106" s="115"/>
      <c r="T106" s="115"/>
      <c r="U106" s="115"/>
      <c r="V106" s="115"/>
      <c r="W106" s="115"/>
      <c r="X106" s="115"/>
    </row>
    <row r="107" spans="5:24" hidden="1" x14ac:dyDescent="0.3"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</row>
    <row r="108" spans="5:24" hidden="1" x14ac:dyDescent="0.3"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</row>
    <row r="109" spans="5:24" hidden="1" x14ac:dyDescent="0.3"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</row>
    <row r="110" spans="5:24" hidden="1" x14ac:dyDescent="0.3"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</row>
    <row r="111" spans="5:24" hidden="1" x14ac:dyDescent="0.3"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</row>
    <row r="112" spans="5:24" hidden="1" x14ac:dyDescent="0.3"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</row>
    <row r="113" spans="5:24" hidden="1" x14ac:dyDescent="0.3"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</row>
  </sheetData>
  <mergeCells count="34">
    <mergeCell ref="D2:J2"/>
    <mergeCell ref="B3:B6"/>
    <mergeCell ref="D3:D6"/>
    <mergeCell ref="E3:F3"/>
    <mergeCell ref="G3:H3"/>
    <mergeCell ref="I3:J3"/>
    <mergeCell ref="C3:C6"/>
    <mergeCell ref="W3:X3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K3:L3"/>
    <mergeCell ref="M3:N3"/>
    <mergeCell ref="O3:P3"/>
    <mergeCell ref="Q3:R3"/>
    <mergeCell ref="S3:T3"/>
    <mergeCell ref="U3:V3"/>
    <mergeCell ref="W5:X5"/>
    <mergeCell ref="W4:X4"/>
    <mergeCell ref="E5:F5"/>
    <mergeCell ref="G5:H5"/>
    <mergeCell ref="I5:J5"/>
    <mergeCell ref="K5:L5"/>
    <mergeCell ref="M5:N5"/>
    <mergeCell ref="O5:P5"/>
    <mergeCell ref="Q5:R5"/>
    <mergeCell ref="S5:T5"/>
    <mergeCell ref="U5:V5"/>
  </mergeCells>
  <conditionalFormatting sqref="E7:X113">
    <cfRule type="cellIs" dxfId="1" priority="1" operator="equal">
      <formula>"*"</formula>
    </cfRule>
  </conditionalFormatting>
  <hyperlinks>
    <hyperlink ref="D1" location="'Front Sheet'!A1" display="Back to the Front Sheet" xr:uid="{0F59C1DF-48C4-4002-833A-F58E959E436D}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915E8-E5E3-4D6B-B14B-C21700ADB665}">
  <sheetPr>
    <tabColor theme="8" tint="0.59999389629810485"/>
  </sheetPr>
  <dimension ref="B1:X167"/>
  <sheetViews>
    <sheetView zoomScaleNormal="100" workbookViewId="0">
      <pane ySplit="6" topLeftCell="A7" activePane="bottomLeft" state="frozen"/>
      <selection activeCell="G14" sqref="G14"/>
      <selection pane="bottomLeft" activeCell="B1" sqref="B1"/>
    </sheetView>
  </sheetViews>
  <sheetFormatPr defaultColWidth="0" defaultRowHeight="14.4" zeroHeight="1" x14ac:dyDescent="0.3"/>
  <cols>
    <col min="1" max="1" width="1.6640625" style="1" customWidth="1"/>
    <col min="2" max="3" width="12.109375" style="1" customWidth="1"/>
    <col min="4" max="4" width="83.88671875" style="1" customWidth="1"/>
    <col min="5" max="23" width="11.44140625" style="1" customWidth="1"/>
    <col min="24" max="24" width="14" style="68" customWidth="1"/>
    <col min="25" max="25" width="9.109375" style="1" customWidth="1"/>
    <col min="26" max="16384" width="9.109375" style="1" hidden="1"/>
  </cols>
  <sheetData>
    <row r="1" spans="2:24" x14ac:dyDescent="0.3">
      <c r="D1" s="5" t="s">
        <v>773</v>
      </c>
      <c r="E1" s="64"/>
      <c r="F1" s="64"/>
      <c r="I1" s="64"/>
      <c r="J1" s="65"/>
      <c r="M1" s="64"/>
      <c r="X1" s="1"/>
    </row>
    <row r="2" spans="2:24" s="64" customFormat="1" ht="72" customHeight="1" thickBot="1" x14ac:dyDescent="0.35">
      <c r="B2" s="69"/>
      <c r="C2" s="69"/>
      <c r="D2" s="169" t="s">
        <v>907</v>
      </c>
      <c r="E2" s="169"/>
      <c r="F2" s="169"/>
      <c r="G2" s="169"/>
      <c r="H2" s="169"/>
      <c r="I2" s="169"/>
      <c r="J2" s="169"/>
    </row>
    <row r="3" spans="2:24" ht="15" customHeight="1" thickBot="1" x14ac:dyDescent="0.35">
      <c r="B3" s="170" t="s">
        <v>881</v>
      </c>
      <c r="C3" s="176" t="s">
        <v>882</v>
      </c>
      <c r="D3" s="195" t="s">
        <v>883</v>
      </c>
      <c r="E3" s="193" t="s">
        <v>887</v>
      </c>
      <c r="F3" s="194"/>
      <c r="G3" s="191" t="s">
        <v>888</v>
      </c>
      <c r="H3" s="192"/>
      <c r="I3" s="193" t="s">
        <v>887</v>
      </c>
      <c r="J3" s="194"/>
      <c r="K3" s="191" t="s">
        <v>888</v>
      </c>
      <c r="L3" s="192"/>
      <c r="M3" s="193" t="s">
        <v>887</v>
      </c>
      <c r="N3" s="194"/>
      <c r="O3" s="191" t="s">
        <v>888</v>
      </c>
      <c r="P3" s="192"/>
      <c r="Q3" s="193" t="s">
        <v>887</v>
      </c>
      <c r="R3" s="194"/>
      <c r="S3" s="191" t="s">
        <v>888</v>
      </c>
      <c r="T3" s="192"/>
      <c r="U3" s="193" t="s">
        <v>887</v>
      </c>
      <c r="V3" s="194"/>
      <c r="W3" s="186" t="s">
        <v>888</v>
      </c>
      <c r="X3" s="187"/>
    </row>
    <row r="4" spans="2:24" ht="15" customHeight="1" x14ac:dyDescent="0.3">
      <c r="B4" s="171"/>
      <c r="C4" s="177"/>
      <c r="D4" s="196"/>
      <c r="E4" s="188" t="s">
        <v>908</v>
      </c>
      <c r="F4" s="189"/>
      <c r="G4" s="181" t="s">
        <v>908</v>
      </c>
      <c r="H4" s="190"/>
      <c r="I4" s="188" t="s">
        <v>909</v>
      </c>
      <c r="J4" s="189"/>
      <c r="K4" s="181" t="s">
        <v>909</v>
      </c>
      <c r="L4" s="190"/>
      <c r="M4" s="188" t="s">
        <v>910</v>
      </c>
      <c r="N4" s="189"/>
      <c r="O4" s="181" t="s">
        <v>910</v>
      </c>
      <c r="P4" s="190"/>
      <c r="Q4" s="188" t="s">
        <v>911</v>
      </c>
      <c r="R4" s="189"/>
      <c r="S4" s="181" t="s">
        <v>911</v>
      </c>
      <c r="T4" s="190"/>
      <c r="U4" s="188" t="s">
        <v>912</v>
      </c>
      <c r="V4" s="189"/>
      <c r="W4" s="181" t="s">
        <v>912</v>
      </c>
      <c r="X4" s="182"/>
    </row>
    <row r="5" spans="2:24" ht="132.75" customHeight="1" x14ac:dyDescent="0.3">
      <c r="B5" s="171"/>
      <c r="C5" s="177"/>
      <c r="D5" s="196"/>
      <c r="E5" s="183" t="s">
        <v>913</v>
      </c>
      <c r="F5" s="184"/>
      <c r="G5" s="179" t="s">
        <v>914</v>
      </c>
      <c r="H5" s="185"/>
      <c r="I5" s="183" t="s">
        <v>915</v>
      </c>
      <c r="J5" s="184"/>
      <c r="K5" s="179" t="s">
        <v>916</v>
      </c>
      <c r="L5" s="185"/>
      <c r="M5" s="183" t="s">
        <v>917</v>
      </c>
      <c r="N5" s="184"/>
      <c r="O5" s="179" t="s">
        <v>917</v>
      </c>
      <c r="P5" s="185"/>
      <c r="Q5" s="183" t="s">
        <v>918</v>
      </c>
      <c r="R5" s="184"/>
      <c r="S5" s="179" t="s">
        <v>918</v>
      </c>
      <c r="T5" s="185"/>
      <c r="U5" s="183" t="s">
        <v>919</v>
      </c>
      <c r="V5" s="184"/>
      <c r="W5" s="179" t="s">
        <v>919</v>
      </c>
      <c r="X5" s="180"/>
    </row>
    <row r="6" spans="2:24" ht="43.8" thickBot="1" x14ac:dyDescent="0.35">
      <c r="B6" s="172"/>
      <c r="C6" s="178"/>
      <c r="D6" s="197"/>
      <c r="E6" s="72" t="s">
        <v>905</v>
      </c>
      <c r="F6" s="73" t="s">
        <v>906</v>
      </c>
      <c r="G6" s="74" t="s">
        <v>905</v>
      </c>
      <c r="H6" s="75" t="s">
        <v>906</v>
      </c>
      <c r="I6" s="72" t="s">
        <v>905</v>
      </c>
      <c r="J6" s="73" t="s">
        <v>906</v>
      </c>
      <c r="K6" s="74" t="s">
        <v>905</v>
      </c>
      <c r="L6" s="75" t="s">
        <v>906</v>
      </c>
      <c r="M6" s="72" t="s">
        <v>905</v>
      </c>
      <c r="N6" s="73" t="s">
        <v>906</v>
      </c>
      <c r="O6" s="74" t="s">
        <v>905</v>
      </c>
      <c r="P6" s="75" t="s">
        <v>906</v>
      </c>
      <c r="Q6" s="72" t="s">
        <v>905</v>
      </c>
      <c r="R6" s="73" t="s">
        <v>906</v>
      </c>
      <c r="S6" s="74" t="s">
        <v>905</v>
      </c>
      <c r="T6" s="75" t="s">
        <v>906</v>
      </c>
      <c r="U6" s="72" t="s">
        <v>905</v>
      </c>
      <c r="V6" s="73" t="s">
        <v>906</v>
      </c>
      <c r="W6" s="74" t="s">
        <v>905</v>
      </c>
      <c r="X6" s="105" t="s">
        <v>906</v>
      </c>
    </row>
    <row r="7" spans="2:24" x14ac:dyDescent="0.3">
      <c r="B7" s="102" t="s">
        <v>66</v>
      </c>
      <c r="C7" s="101" t="s">
        <v>110</v>
      </c>
      <c r="D7" s="103" t="s">
        <v>835</v>
      </c>
      <c r="E7" s="89">
        <v>508</v>
      </c>
      <c r="F7" s="90">
        <v>70</v>
      </c>
      <c r="G7" s="91">
        <v>73</v>
      </c>
      <c r="H7" s="90">
        <v>8</v>
      </c>
      <c r="I7" s="92">
        <v>209</v>
      </c>
      <c r="J7" s="92">
        <v>77</v>
      </c>
      <c r="K7" s="91">
        <v>50</v>
      </c>
      <c r="L7" s="92">
        <v>21</v>
      </c>
      <c r="M7" s="91">
        <v>292</v>
      </c>
      <c r="N7" s="92">
        <v>51</v>
      </c>
      <c r="O7" s="91">
        <v>53</v>
      </c>
      <c r="P7" s="92">
        <v>4</v>
      </c>
      <c r="Q7" s="91">
        <v>85</v>
      </c>
      <c r="R7" s="92">
        <v>9</v>
      </c>
      <c r="S7" s="91">
        <v>39</v>
      </c>
      <c r="T7" s="92">
        <v>3</v>
      </c>
      <c r="U7" s="91">
        <v>96</v>
      </c>
      <c r="V7" s="92">
        <v>44</v>
      </c>
      <c r="W7" s="91">
        <v>14</v>
      </c>
      <c r="X7" s="90">
        <v>5</v>
      </c>
    </row>
    <row r="8" spans="2:24" x14ac:dyDescent="0.3">
      <c r="B8" s="102" t="s">
        <v>279</v>
      </c>
      <c r="C8" s="101" t="s">
        <v>276</v>
      </c>
      <c r="D8" s="103" t="s">
        <v>823</v>
      </c>
      <c r="E8" s="89">
        <v>125</v>
      </c>
      <c r="F8" s="90">
        <v>10</v>
      </c>
      <c r="G8" s="91">
        <v>25</v>
      </c>
      <c r="H8" s="90">
        <v>1</v>
      </c>
      <c r="I8" s="92">
        <v>163</v>
      </c>
      <c r="J8" s="92">
        <v>14</v>
      </c>
      <c r="K8" s="91">
        <v>39</v>
      </c>
      <c r="L8" s="92">
        <v>7</v>
      </c>
      <c r="M8" s="91">
        <v>101</v>
      </c>
      <c r="N8" s="92">
        <v>31</v>
      </c>
      <c r="O8" s="91">
        <v>59</v>
      </c>
      <c r="P8" s="92">
        <v>8</v>
      </c>
      <c r="Q8" s="91">
        <v>68</v>
      </c>
      <c r="R8" s="92">
        <v>23</v>
      </c>
      <c r="S8" s="91">
        <v>28</v>
      </c>
      <c r="T8" s="92">
        <v>3</v>
      </c>
      <c r="U8" s="91">
        <v>143</v>
      </c>
      <c r="V8" s="92">
        <v>15</v>
      </c>
      <c r="W8" s="91">
        <v>50</v>
      </c>
      <c r="X8" s="90">
        <v>4</v>
      </c>
    </row>
    <row r="9" spans="2:24" x14ac:dyDescent="0.3">
      <c r="B9" s="102" t="s">
        <v>279</v>
      </c>
      <c r="C9" s="101" t="s">
        <v>436</v>
      </c>
      <c r="D9" s="103" t="s">
        <v>829</v>
      </c>
      <c r="E9" s="109">
        <v>71</v>
      </c>
      <c r="F9" s="111">
        <v>5</v>
      </c>
      <c r="G9" s="110">
        <v>12</v>
      </c>
      <c r="H9" s="110">
        <v>0</v>
      </c>
      <c r="I9" s="109">
        <v>103</v>
      </c>
      <c r="J9" s="111">
        <v>24</v>
      </c>
      <c r="K9" s="110">
        <v>21</v>
      </c>
      <c r="L9" s="110">
        <v>14</v>
      </c>
      <c r="M9" s="109">
        <v>221</v>
      </c>
      <c r="N9" s="111">
        <v>87</v>
      </c>
      <c r="O9" s="112">
        <v>29</v>
      </c>
      <c r="P9" s="113">
        <v>28</v>
      </c>
      <c r="Q9" s="112">
        <v>17</v>
      </c>
      <c r="R9" s="113">
        <v>24</v>
      </c>
      <c r="S9" s="112">
        <v>11</v>
      </c>
      <c r="T9" s="113">
        <v>13</v>
      </c>
      <c r="U9" s="112">
        <v>140</v>
      </c>
      <c r="V9" s="113">
        <v>29</v>
      </c>
      <c r="W9" s="112">
        <v>14</v>
      </c>
      <c r="X9" s="113">
        <v>2</v>
      </c>
    </row>
    <row r="10" spans="2:24" x14ac:dyDescent="0.3">
      <c r="B10" s="102" t="s">
        <v>279</v>
      </c>
      <c r="C10" s="101" t="s">
        <v>358</v>
      </c>
      <c r="D10" s="103" t="s">
        <v>815</v>
      </c>
      <c r="E10" s="89">
        <v>237</v>
      </c>
      <c r="F10" s="90">
        <v>11</v>
      </c>
      <c r="G10" s="91">
        <v>40</v>
      </c>
      <c r="H10" s="90">
        <v>0</v>
      </c>
      <c r="I10" s="92">
        <v>211</v>
      </c>
      <c r="J10" s="92">
        <v>34</v>
      </c>
      <c r="K10" s="91">
        <v>47</v>
      </c>
      <c r="L10" s="92">
        <v>2</v>
      </c>
      <c r="M10" s="91">
        <v>336</v>
      </c>
      <c r="N10" s="92">
        <v>70</v>
      </c>
      <c r="O10" s="91">
        <v>82</v>
      </c>
      <c r="P10" s="92">
        <v>23</v>
      </c>
      <c r="Q10" s="91">
        <v>113</v>
      </c>
      <c r="R10" s="92">
        <v>38</v>
      </c>
      <c r="S10" s="91">
        <v>61</v>
      </c>
      <c r="T10" s="92">
        <v>13</v>
      </c>
      <c r="U10" s="91">
        <v>399</v>
      </c>
      <c r="V10" s="92">
        <v>45</v>
      </c>
      <c r="W10" s="91">
        <v>79</v>
      </c>
      <c r="X10" s="90">
        <v>9</v>
      </c>
    </row>
    <row r="11" spans="2:24" x14ac:dyDescent="0.3">
      <c r="B11" s="102" t="s">
        <v>66</v>
      </c>
      <c r="C11" s="101" t="s">
        <v>63</v>
      </c>
      <c r="D11" s="103" t="s">
        <v>843</v>
      </c>
      <c r="E11" s="89">
        <v>227</v>
      </c>
      <c r="F11" s="90">
        <v>8</v>
      </c>
      <c r="G11" s="91">
        <v>57</v>
      </c>
      <c r="H11" s="90">
        <v>2</v>
      </c>
      <c r="I11" s="92">
        <v>65</v>
      </c>
      <c r="J11" s="92">
        <v>7</v>
      </c>
      <c r="K11" s="91">
        <v>25</v>
      </c>
      <c r="L11" s="92">
        <v>3</v>
      </c>
      <c r="M11" s="91">
        <v>93</v>
      </c>
      <c r="N11" s="92">
        <v>35</v>
      </c>
      <c r="O11" s="91">
        <v>50</v>
      </c>
      <c r="P11" s="92">
        <v>7</v>
      </c>
      <c r="Q11" s="91">
        <v>38</v>
      </c>
      <c r="R11" s="92">
        <v>24</v>
      </c>
      <c r="S11" s="91">
        <v>23</v>
      </c>
      <c r="T11" s="92">
        <v>8</v>
      </c>
      <c r="U11" s="91">
        <v>82</v>
      </c>
      <c r="V11" s="92">
        <v>4</v>
      </c>
      <c r="W11" s="91">
        <v>38</v>
      </c>
      <c r="X11" s="90">
        <v>2</v>
      </c>
    </row>
    <row r="12" spans="2:24" x14ac:dyDescent="0.3">
      <c r="B12" s="102" t="s">
        <v>66</v>
      </c>
      <c r="C12" s="101" t="s">
        <v>233</v>
      </c>
      <c r="D12" s="103" t="s">
        <v>848</v>
      </c>
      <c r="E12" s="89">
        <v>258</v>
      </c>
      <c r="F12" s="90">
        <v>10</v>
      </c>
      <c r="G12" s="91">
        <v>35</v>
      </c>
      <c r="H12" s="90">
        <v>1</v>
      </c>
      <c r="I12" s="92">
        <v>218</v>
      </c>
      <c r="J12" s="92">
        <v>27</v>
      </c>
      <c r="K12" s="91">
        <v>50</v>
      </c>
      <c r="L12" s="92">
        <v>15</v>
      </c>
      <c r="M12" s="91">
        <v>194</v>
      </c>
      <c r="N12" s="92">
        <v>33</v>
      </c>
      <c r="O12" s="91">
        <v>64</v>
      </c>
      <c r="P12" s="92">
        <v>5</v>
      </c>
      <c r="Q12" s="91">
        <v>63</v>
      </c>
      <c r="R12" s="92">
        <v>11</v>
      </c>
      <c r="S12" s="91">
        <v>49</v>
      </c>
      <c r="T12" s="92">
        <v>9</v>
      </c>
      <c r="U12" s="91">
        <v>311</v>
      </c>
      <c r="V12" s="92">
        <v>4</v>
      </c>
      <c r="W12" s="91">
        <v>63</v>
      </c>
      <c r="X12" s="90">
        <v>4</v>
      </c>
    </row>
    <row r="13" spans="2:24" x14ac:dyDescent="0.3">
      <c r="B13" s="102" t="s">
        <v>66</v>
      </c>
      <c r="C13" s="101" t="s">
        <v>179</v>
      </c>
      <c r="D13" s="103" t="s">
        <v>827</v>
      </c>
      <c r="E13" s="89">
        <v>142</v>
      </c>
      <c r="F13" s="90">
        <v>21</v>
      </c>
      <c r="G13" s="91">
        <v>12</v>
      </c>
      <c r="H13" s="90">
        <v>5</v>
      </c>
      <c r="I13" s="92">
        <v>180</v>
      </c>
      <c r="J13" s="92">
        <v>38</v>
      </c>
      <c r="K13" s="91">
        <v>34</v>
      </c>
      <c r="L13" s="92">
        <v>7</v>
      </c>
      <c r="M13" s="91">
        <v>140</v>
      </c>
      <c r="N13" s="92">
        <v>71</v>
      </c>
      <c r="O13" s="91">
        <v>24</v>
      </c>
      <c r="P13" s="92">
        <v>7</v>
      </c>
      <c r="Q13" s="91">
        <v>31</v>
      </c>
      <c r="R13" s="92">
        <v>23</v>
      </c>
      <c r="S13" s="91">
        <v>12</v>
      </c>
      <c r="T13" s="92">
        <v>4</v>
      </c>
      <c r="U13" s="91">
        <v>510</v>
      </c>
      <c r="V13" s="92">
        <v>53</v>
      </c>
      <c r="W13" s="91">
        <v>79</v>
      </c>
      <c r="X13" s="90">
        <v>19</v>
      </c>
    </row>
    <row r="14" spans="2:24" x14ac:dyDescent="0.3">
      <c r="B14" s="102" t="s">
        <v>30</v>
      </c>
      <c r="C14" s="101" t="s">
        <v>293</v>
      </c>
      <c r="D14" s="103" t="s">
        <v>830</v>
      </c>
      <c r="E14" s="89">
        <v>270</v>
      </c>
      <c r="F14" s="90">
        <v>0</v>
      </c>
      <c r="G14" s="91">
        <v>53</v>
      </c>
      <c r="H14" s="90">
        <v>0</v>
      </c>
      <c r="I14" s="92">
        <v>117</v>
      </c>
      <c r="J14" s="92">
        <v>1</v>
      </c>
      <c r="K14" s="91">
        <v>23</v>
      </c>
      <c r="L14" s="92">
        <v>1</v>
      </c>
      <c r="M14" s="91">
        <v>57</v>
      </c>
      <c r="N14" s="92">
        <v>0</v>
      </c>
      <c r="O14" s="91">
        <v>14</v>
      </c>
      <c r="P14" s="92">
        <v>0</v>
      </c>
      <c r="Q14" s="91">
        <v>12</v>
      </c>
      <c r="R14" s="92">
        <v>0</v>
      </c>
      <c r="S14" s="91">
        <v>9</v>
      </c>
      <c r="T14" s="92">
        <v>0</v>
      </c>
      <c r="U14" s="91">
        <v>379</v>
      </c>
      <c r="V14" s="92">
        <v>0</v>
      </c>
      <c r="W14" s="91">
        <v>5</v>
      </c>
      <c r="X14" s="90">
        <v>0</v>
      </c>
    </row>
    <row r="15" spans="2:24" x14ac:dyDescent="0.3">
      <c r="B15" s="102" t="s">
        <v>30</v>
      </c>
      <c r="C15" s="101" t="s">
        <v>314</v>
      </c>
      <c r="D15" s="103" t="s">
        <v>844</v>
      </c>
      <c r="E15" s="89">
        <v>17</v>
      </c>
      <c r="F15" s="90">
        <v>6</v>
      </c>
      <c r="G15" s="91">
        <v>4</v>
      </c>
      <c r="H15" s="90">
        <v>5</v>
      </c>
      <c r="I15" s="92">
        <v>13</v>
      </c>
      <c r="J15" s="92">
        <v>5</v>
      </c>
      <c r="K15" s="91">
        <v>5</v>
      </c>
      <c r="L15" s="92">
        <v>4</v>
      </c>
      <c r="M15" s="91">
        <v>8</v>
      </c>
      <c r="N15" s="92">
        <v>6</v>
      </c>
      <c r="O15" s="91">
        <v>2</v>
      </c>
      <c r="P15" s="92">
        <v>0</v>
      </c>
      <c r="Q15" s="91">
        <v>6</v>
      </c>
      <c r="R15" s="92">
        <v>0</v>
      </c>
      <c r="S15" s="91">
        <v>0</v>
      </c>
      <c r="T15" s="92">
        <v>1</v>
      </c>
      <c r="U15" s="91">
        <v>127</v>
      </c>
      <c r="V15" s="92">
        <v>7</v>
      </c>
      <c r="W15" s="91">
        <v>36</v>
      </c>
      <c r="X15" s="90">
        <v>6</v>
      </c>
    </row>
    <row r="16" spans="2:24" x14ac:dyDescent="0.3">
      <c r="B16" s="102" t="s">
        <v>406</v>
      </c>
      <c r="C16" s="101" t="s">
        <v>442</v>
      </c>
      <c r="D16" s="103" t="s">
        <v>814</v>
      </c>
      <c r="E16" s="89">
        <v>9</v>
      </c>
      <c r="F16" s="90">
        <v>0</v>
      </c>
      <c r="G16" s="91">
        <v>1</v>
      </c>
      <c r="H16" s="90">
        <v>0</v>
      </c>
      <c r="I16" s="92">
        <v>21</v>
      </c>
      <c r="J16" s="92">
        <v>1</v>
      </c>
      <c r="K16" s="91">
        <v>8</v>
      </c>
      <c r="L16" s="92">
        <v>0</v>
      </c>
      <c r="M16" s="91">
        <v>45</v>
      </c>
      <c r="N16" s="92">
        <v>4</v>
      </c>
      <c r="O16" s="91">
        <v>9</v>
      </c>
      <c r="P16" s="92">
        <v>0</v>
      </c>
      <c r="Q16" s="91">
        <v>4</v>
      </c>
      <c r="R16" s="92">
        <v>2</v>
      </c>
      <c r="S16" s="91">
        <v>2</v>
      </c>
      <c r="T16" s="92">
        <v>0</v>
      </c>
      <c r="U16" s="91">
        <v>249</v>
      </c>
      <c r="V16" s="92">
        <v>1</v>
      </c>
      <c r="W16" s="91">
        <v>50</v>
      </c>
      <c r="X16" s="90">
        <v>1</v>
      </c>
    </row>
    <row r="17" spans="2:24" x14ac:dyDescent="0.3">
      <c r="B17" s="102" t="s">
        <v>406</v>
      </c>
      <c r="C17" s="101" t="s">
        <v>493</v>
      </c>
      <c r="D17" s="103" t="s">
        <v>826</v>
      </c>
      <c r="E17" s="89">
        <v>28</v>
      </c>
      <c r="F17" s="90">
        <v>4</v>
      </c>
      <c r="G17" s="91">
        <v>3</v>
      </c>
      <c r="H17" s="90">
        <v>1</v>
      </c>
      <c r="I17" s="92">
        <v>69</v>
      </c>
      <c r="J17" s="92">
        <v>12</v>
      </c>
      <c r="K17" s="91">
        <v>19</v>
      </c>
      <c r="L17" s="92">
        <v>3</v>
      </c>
      <c r="M17" s="91">
        <v>115</v>
      </c>
      <c r="N17" s="92">
        <v>9</v>
      </c>
      <c r="O17" s="91">
        <v>29</v>
      </c>
      <c r="P17" s="92">
        <v>3</v>
      </c>
      <c r="Q17" s="91">
        <v>47</v>
      </c>
      <c r="R17" s="92">
        <v>6</v>
      </c>
      <c r="S17" s="91">
        <v>19</v>
      </c>
      <c r="T17" s="92">
        <v>0</v>
      </c>
      <c r="U17" s="91">
        <v>276</v>
      </c>
      <c r="V17" s="92">
        <v>39</v>
      </c>
      <c r="W17" s="91">
        <v>62</v>
      </c>
      <c r="X17" s="90">
        <v>12</v>
      </c>
    </row>
    <row r="18" spans="2:24" x14ac:dyDescent="0.3">
      <c r="B18" s="102" t="s">
        <v>406</v>
      </c>
      <c r="C18" s="101" t="s">
        <v>467</v>
      </c>
      <c r="D18" s="103" t="s">
        <v>845</v>
      </c>
      <c r="E18" s="89">
        <v>323</v>
      </c>
      <c r="F18" s="90">
        <v>5</v>
      </c>
      <c r="G18" s="91">
        <v>19</v>
      </c>
      <c r="H18" s="90">
        <v>4</v>
      </c>
      <c r="I18" s="92">
        <v>168</v>
      </c>
      <c r="J18" s="92">
        <v>42</v>
      </c>
      <c r="K18" s="91">
        <v>23</v>
      </c>
      <c r="L18" s="92">
        <v>9</v>
      </c>
      <c r="M18" s="91">
        <v>95</v>
      </c>
      <c r="N18" s="92">
        <v>35</v>
      </c>
      <c r="O18" s="91">
        <v>18</v>
      </c>
      <c r="P18" s="92">
        <v>9</v>
      </c>
      <c r="Q18" s="91">
        <v>40</v>
      </c>
      <c r="R18" s="92">
        <v>11</v>
      </c>
      <c r="S18" s="91">
        <v>7</v>
      </c>
      <c r="T18" s="92">
        <v>3</v>
      </c>
      <c r="U18" s="91">
        <v>79</v>
      </c>
      <c r="V18" s="92">
        <v>2</v>
      </c>
      <c r="W18" s="91">
        <v>8</v>
      </c>
      <c r="X18" s="90">
        <v>1</v>
      </c>
    </row>
    <row r="19" spans="2:24" x14ac:dyDescent="0.3">
      <c r="B19" s="102" t="s">
        <v>406</v>
      </c>
      <c r="C19" s="101" t="s">
        <v>405</v>
      </c>
      <c r="D19" s="103" t="s">
        <v>832</v>
      </c>
      <c r="E19" s="89">
        <v>156</v>
      </c>
      <c r="F19" s="90">
        <v>13</v>
      </c>
      <c r="G19" s="91">
        <v>24</v>
      </c>
      <c r="H19" s="90">
        <v>3</v>
      </c>
      <c r="I19" s="92">
        <v>92</v>
      </c>
      <c r="J19" s="92">
        <v>8</v>
      </c>
      <c r="K19" s="91">
        <v>10</v>
      </c>
      <c r="L19" s="92">
        <v>3</v>
      </c>
      <c r="M19" s="91">
        <v>107</v>
      </c>
      <c r="N19" s="92">
        <v>25</v>
      </c>
      <c r="O19" s="91">
        <v>39</v>
      </c>
      <c r="P19" s="92">
        <v>11</v>
      </c>
      <c r="Q19" s="91">
        <v>1</v>
      </c>
      <c r="R19" s="92">
        <v>0</v>
      </c>
      <c r="S19" s="91">
        <v>0</v>
      </c>
      <c r="T19" s="92">
        <v>0</v>
      </c>
      <c r="U19" s="91">
        <v>53</v>
      </c>
      <c r="V19" s="92">
        <v>1</v>
      </c>
      <c r="W19" s="91">
        <v>15</v>
      </c>
      <c r="X19" s="90">
        <v>1</v>
      </c>
    </row>
    <row r="20" spans="2:24" x14ac:dyDescent="0.3">
      <c r="B20" s="102" t="s">
        <v>159</v>
      </c>
      <c r="C20" s="101" t="s">
        <v>175</v>
      </c>
      <c r="D20" s="103" t="s">
        <v>847</v>
      </c>
      <c r="E20" s="89">
        <v>180</v>
      </c>
      <c r="F20" s="90">
        <v>20</v>
      </c>
      <c r="G20" s="91">
        <v>31</v>
      </c>
      <c r="H20" s="90">
        <v>1</v>
      </c>
      <c r="I20" s="92">
        <v>166</v>
      </c>
      <c r="J20" s="92">
        <v>50</v>
      </c>
      <c r="K20" s="91">
        <v>46</v>
      </c>
      <c r="L20" s="92">
        <v>4</v>
      </c>
      <c r="M20" s="91">
        <v>338</v>
      </c>
      <c r="N20" s="92">
        <v>144</v>
      </c>
      <c r="O20" s="91">
        <v>77</v>
      </c>
      <c r="P20" s="92">
        <v>19</v>
      </c>
      <c r="Q20" s="91">
        <v>40</v>
      </c>
      <c r="R20" s="92">
        <v>27</v>
      </c>
      <c r="S20" s="91">
        <v>19</v>
      </c>
      <c r="T20" s="92">
        <v>4</v>
      </c>
      <c r="U20" s="91">
        <v>126</v>
      </c>
      <c r="V20" s="92">
        <v>43</v>
      </c>
      <c r="W20" s="91">
        <v>31</v>
      </c>
      <c r="X20" s="90">
        <v>5</v>
      </c>
    </row>
    <row r="21" spans="2:24" x14ac:dyDescent="0.3">
      <c r="B21" s="102" t="s">
        <v>159</v>
      </c>
      <c r="C21" s="101" t="s">
        <v>219</v>
      </c>
      <c r="D21" s="103" t="s">
        <v>813</v>
      </c>
      <c r="E21" s="110">
        <v>57</v>
      </c>
      <c r="F21" s="111">
        <v>0</v>
      </c>
      <c r="G21" s="109">
        <v>9</v>
      </c>
      <c r="H21" s="110">
        <v>0</v>
      </c>
      <c r="I21" s="109">
        <v>54</v>
      </c>
      <c r="J21" s="111">
        <v>14</v>
      </c>
      <c r="K21" s="109">
        <v>12</v>
      </c>
      <c r="L21" s="111">
        <v>2</v>
      </c>
      <c r="M21" s="109">
        <v>70</v>
      </c>
      <c r="N21" s="111">
        <v>33</v>
      </c>
      <c r="O21" s="109">
        <v>17</v>
      </c>
      <c r="P21" s="111">
        <v>7</v>
      </c>
      <c r="Q21" s="109">
        <v>32</v>
      </c>
      <c r="R21" s="111">
        <v>24</v>
      </c>
      <c r="S21" s="109">
        <v>5</v>
      </c>
      <c r="T21" s="111">
        <v>5</v>
      </c>
      <c r="U21" s="109">
        <v>171</v>
      </c>
      <c r="V21" s="111">
        <v>22</v>
      </c>
      <c r="W21" s="109">
        <v>32</v>
      </c>
      <c r="X21" s="111">
        <v>3</v>
      </c>
    </row>
    <row r="22" spans="2:24" x14ac:dyDescent="0.3">
      <c r="B22" s="102" t="s">
        <v>159</v>
      </c>
      <c r="C22" s="101" t="s">
        <v>198</v>
      </c>
      <c r="D22" s="103" t="s">
        <v>824</v>
      </c>
      <c r="E22" s="110">
        <v>85</v>
      </c>
      <c r="F22" s="111">
        <v>7</v>
      </c>
      <c r="G22" s="109">
        <v>21</v>
      </c>
      <c r="H22" s="131">
        <v>0</v>
      </c>
      <c r="I22" s="128">
        <v>67</v>
      </c>
      <c r="J22" s="111">
        <v>30</v>
      </c>
      <c r="K22" s="128">
        <v>22</v>
      </c>
      <c r="L22" s="111">
        <v>9</v>
      </c>
      <c r="M22" s="128">
        <v>83</v>
      </c>
      <c r="N22" s="111">
        <v>57</v>
      </c>
      <c r="O22" s="128">
        <v>21</v>
      </c>
      <c r="P22" s="111">
        <v>23</v>
      </c>
      <c r="Q22" s="128">
        <v>9</v>
      </c>
      <c r="R22" s="111">
        <v>12</v>
      </c>
      <c r="S22" s="128">
        <v>5</v>
      </c>
      <c r="T22" s="111">
        <v>3</v>
      </c>
      <c r="U22" s="128">
        <v>175</v>
      </c>
      <c r="V22" s="111">
        <v>28</v>
      </c>
      <c r="W22" s="128">
        <v>52</v>
      </c>
      <c r="X22" s="111">
        <v>5</v>
      </c>
    </row>
    <row r="23" spans="2:24" x14ac:dyDescent="0.3">
      <c r="B23" s="102" t="s">
        <v>99</v>
      </c>
      <c r="C23" s="101" t="s">
        <v>151</v>
      </c>
      <c r="D23" s="103" t="s">
        <v>820</v>
      </c>
      <c r="E23" s="89">
        <v>33</v>
      </c>
      <c r="F23" s="90">
        <v>1</v>
      </c>
      <c r="G23" s="91">
        <v>10</v>
      </c>
      <c r="H23" s="90">
        <v>1</v>
      </c>
      <c r="I23" s="92">
        <v>269</v>
      </c>
      <c r="J23" s="92">
        <v>35</v>
      </c>
      <c r="K23" s="91">
        <v>21</v>
      </c>
      <c r="L23" s="92">
        <v>7</v>
      </c>
      <c r="M23" s="91">
        <v>169</v>
      </c>
      <c r="N23" s="92">
        <v>19</v>
      </c>
      <c r="O23" s="91">
        <v>26</v>
      </c>
      <c r="P23" s="92">
        <v>5</v>
      </c>
      <c r="Q23" s="91">
        <v>37</v>
      </c>
      <c r="R23" s="92">
        <v>10</v>
      </c>
      <c r="S23" s="91">
        <v>8</v>
      </c>
      <c r="T23" s="92">
        <v>1</v>
      </c>
      <c r="U23" s="91">
        <v>13</v>
      </c>
      <c r="V23" s="92">
        <v>0</v>
      </c>
      <c r="W23" s="91">
        <v>0</v>
      </c>
      <c r="X23" s="90">
        <v>0</v>
      </c>
    </row>
    <row r="24" spans="2:24" x14ac:dyDescent="0.3">
      <c r="B24" s="102" t="s">
        <v>99</v>
      </c>
      <c r="C24" s="101" t="s">
        <v>118</v>
      </c>
      <c r="D24" s="103" t="s">
        <v>822</v>
      </c>
      <c r="E24" s="89">
        <v>3</v>
      </c>
      <c r="F24" s="90">
        <v>1</v>
      </c>
      <c r="G24" s="91">
        <v>0</v>
      </c>
      <c r="H24" s="90">
        <v>0</v>
      </c>
      <c r="I24" s="92">
        <v>9</v>
      </c>
      <c r="J24" s="92">
        <v>2</v>
      </c>
      <c r="K24" s="91">
        <v>3</v>
      </c>
      <c r="L24" s="92">
        <v>1</v>
      </c>
      <c r="M24" s="91">
        <v>25</v>
      </c>
      <c r="N24" s="92">
        <v>16</v>
      </c>
      <c r="O24" s="91">
        <v>13</v>
      </c>
      <c r="P24" s="92">
        <v>5</v>
      </c>
      <c r="Q24" s="91">
        <v>19</v>
      </c>
      <c r="R24" s="92">
        <v>0</v>
      </c>
      <c r="S24" s="91">
        <v>10</v>
      </c>
      <c r="T24" s="92">
        <v>0</v>
      </c>
      <c r="U24" s="91">
        <v>94</v>
      </c>
      <c r="V24" s="92">
        <v>2</v>
      </c>
      <c r="W24" s="91">
        <v>7</v>
      </c>
      <c r="X24" s="90">
        <v>0</v>
      </c>
    </row>
    <row r="25" spans="2:24" x14ac:dyDescent="0.3">
      <c r="B25" s="102" t="s">
        <v>99</v>
      </c>
      <c r="C25" s="101" t="s">
        <v>135</v>
      </c>
      <c r="D25" s="103" t="s">
        <v>816</v>
      </c>
      <c r="E25" s="89">
        <v>6</v>
      </c>
      <c r="F25" s="90">
        <v>3</v>
      </c>
      <c r="G25" s="91">
        <v>5</v>
      </c>
      <c r="H25" s="90">
        <v>2</v>
      </c>
      <c r="I25" s="92">
        <v>7</v>
      </c>
      <c r="J25" s="92">
        <v>7</v>
      </c>
      <c r="K25" s="91">
        <v>5</v>
      </c>
      <c r="L25" s="92">
        <v>1</v>
      </c>
      <c r="M25" s="91">
        <v>12</v>
      </c>
      <c r="N25" s="92">
        <v>30</v>
      </c>
      <c r="O25" s="91">
        <v>1</v>
      </c>
      <c r="P25" s="92">
        <v>8</v>
      </c>
      <c r="Q25" s="91">
        <v>2</v>
      </c>
      <c r="R25" s="92">
        <v>7</v>
      </c>
      <c r="S25" s="91">
        <v>1</v>
      </c>
      <c r="T25" s="92">
        <v>0</v>
      </c>
      <c r="U25" s="91">
        <v>26</v>
      </c>
      <c r="V25" s="92">
        <v>33</v>
      </c>
      <c r="W25" s="91">
        <v>3</v>
      </c>
      <c r="X25" s="90">
        <v>4</v>
      </c>
    </row>
    <row r="26" spans="2:24" x14ac:dyDescent="0.3">
      <c r="B26" s="102" t="s">
        <v>99</v>
      </c>
      <c r="C26" s="101" t="s">
        <v>127</v>
      </c>
      <c r="D26" s="103" t="s">
        <v>840</v>
      </c>
      <c r="E26" s="89">
        <v>6</v>
      </c>
      <c r="F26" s="90">
        <v>2</v>
      </c>
      <c r="G26" s="91">
        <v>1</v>
      </c>
      <c r="H26" s="90">
        <v>0</v>
      </c>
      <c r="I26" s="92">
        <v>28</v>
      </c>
      <c r="J26" s="92">
        <v>2</v>
      </c>
      <c r="K26" s="91">
        <v>10</v>
      </c>
      <c r="L26" s="92">
        <v>0</v>
      </c>
      <c r="M26" s="91">
        <v>21</v>
      </c>
      <c r="N26" s="92">
        <v>1</v>
      </c>
      <c r="O26" s="91">
        <v>2</v>
      </c>
      <c r="P26" s="92">
        <v>0</v>
      </c>
      <c r="Q26" s="91">
        <v>4</v>
      </c>
      <c r="R26" s="92">
        <v>0</v>
      </c>
      <c r="S26" s="91">
        <v>1</v>
      </c>
      <c r="T26" s="92">
        <v>0</v>
      </c>
      <c r="U26" s="91">
        <v>84</v>
      </c>
      <c r="V26" s="92">
        <v>9</v>
      </c>
      <c r="W26" s="91">
        <v>19</v>
      </c>
      <c r="X26" s="90">
        <v>1</v>
      </c>
    </row>
    <row r="27" spans="2:24" x14ac:dyDescent="0.3">
      <c r="B27" s="102" t="s">
        <v>99</v>
      </c>
      <c r="C27" s="101" t="s">
        <v>144</v>
      </c>
      <c r="D27" s="103" t="s">
        <v>812</v>
      </c>
      <c r="E27" s="89">
        <v>119</v>
      </c>
      <c r="F27" s="90">
        <v>21</v>
      </c>
      <c r="G27" s="91">
        <v>32</v>
      </c>
      <c r="H27" s="90">
        <v>8</v>
      </c>
      <c r="I27" s="92">
        <v>50</v>
      </c>
      <c r="J27" s="92">
        <v>33</v>
      </c>
      <c r="K27" s="91">
        <v>12</v>
      </c>
      <c r="L27" s="92">
        <v>11</v>
      </c>
      <c r="M27" s="91">
        <v>17</v>
      </c>
      <c r="N27" s="92">
        <v>49</v>
      </c>
      <c r="O27" s="91">
        <v>8</v>
      </c>
      <c r="P27" s="92">
        <v>20</v>
      </c>
      <c r="Q27" s="91">
        <v>5</v>
      </c>
      <c r="R27" s="92">
        <v>13</v>
      </c>
      <c r="S27" s="91">
        <v>3</v>
      </c>
      <c r="T27" s="92">
        <v>5</v>
      </c>
      <c r="U27" s="91">
        <v>113</v>
      </c>
      <c r="V27" s="92">
        <v>30</v>
      </c>
      <c r="W27" s="91">
        <v>41</v>
      </c>
      <c r="X27" s="90">
        <v>7</v>
      </c>
    </row>
    <row r="28" spans="2:24" x14ac:dyDescent="0.3">
      <c r="B28" s="102" t="s">
        <v>30</v>
      </c>
      <c r="C28" s="101" t="s">
        <v>263</v>
      </c>
      <c r="D28" s="103" t="s">
        <v>810</v>
      </c>
      <c r="E28" s="89">
        <v>89</v>
      </c>
      <c r="F28" s="90">
        <v>11</v>
      </c>
      <c r="G28" s="91">
        <v>3</v>
      </c>
      <c r="H28" s="90">
        <v>1</v>
      </c>
      <c r="I28" s="92">
        <v>16</v>
      </c>
      <c r="J28" s="92">
        <v>20</v>
      </c>
      <c r="K28" s="91">
        <v>8</v>
      </c>
      <c r="L28" s="92">
        <v>5</v>
      </c>
      <c r="M28" s="91">
        <v>41</v>
      </c>
      <c r="N28" s="92">
        <v>86</v>
      </c>
      <c r="O28" s="91">
        <v>23</v>
      </c>
      <c r="P28" s="92">
        <v>56</v>
      </c>
      <c r="Q28" s="91">
        <v>19</v>
      </c>
      <c r="R28" s="92">
        <v>48</v>
      </c>
      <c r="S28" s="91">
        <v>9</v>
      </c>
      <c r="T28" s="92">
        <v>34</v>
      </c>
      <c r="U28" s="91">
        <v>10</v>
      </c>
      <c r="V28" s="92">
        <v>13</v>
      </c>
      <c r="W28" s="91">
        <v>2</v>
      </c>
      <c r="X28" s="90">
        <v>6</v>
      </c>
    </row>
    <row r="29" spans="2:24" x14ac:dyDescent="0.3">
      <c r="B29" s="102" t="s">
        <v>30</v>
      </c>
      <c r="C29" s="101" t="s">
        <v>272</v>
      </c>
      <c r="D29" s="103" t="s">
        <v>818</v>
      </c>
      <c r="E29" s="89">
        <v>19</v>
      </c>
      <c r="F29" s="90">
        <v>4</v>
      </c>
      <c r="G29" s="91">
        <v>4</v>
      </c>
      <c r="H29" s="90">
        <v>0</v>
      </c>
      <c r="I29" s="92">
        <v>37</v>
      </c>
      <c r="J29" s="92">
        <v>5</v>
      </c>
      <c r="K29" s="91">
        <v>23</v>
      </c>
      <c r="L29" s="92">
        <v>0</v>
      </c>
      <c r="M29" s="91">
        <v>48</v>
      </c>
      <c r="N29" s="92">
        <v>13</v>
      </c>
      <c r="O29" s="91">
        <v>19</v>
      </c>
      <c r="P29" s="92">
        <v>0</v>
      </c>
      <c r="Q29" s="91">
        <v>9</v>
      </c>
      <c r="R29" s="92">
        <v>2</v>
      </c>
      <c r="S29" s="91">
        <v>5</v>
      </c>
      <c r="T29" s="92">
        <v>0</v>
      </c>
      <c r="U29" s="91">
        <v>212</v>
      </c>
      <c r="V29" s="92">
        <v>10</v>
      </c>
      <c r="W29" s="91">
        <v>87</v>
      </c>
      <c r="X29" s="90">
        <v>0</v>
      </c>
    </row>
    <row r="30" spans="2:24" x14ac:dyDescent="0.3">
      <c r="B30" s="102" t="s">
        <v>99</v>
      </c>
      <c r="C30" s="101" t="s">
        <v>98</v>
      </c>
      <c r="D30" s="103" t="s">
        <v>819</v>
      </c>
      <c r="E30" s="89">
        <v>6</v>
      </c>
      <c r="F30" s="90">
        <v>1</v>
      </c>
      <c r="G30" s="91">
        <v>2</v>
      </c>
      <c r="H30" s="90">
        <v>0</v>
      </c>
      <c r="I30" s="92">
        <v>21</v>
      </c>
      <c r="J30" s="92">
        <v>1</v>
      </c>
      <c r="K30" s="91">
        <v>6</v>
      </c>
      <c r="L30" s="92">
        <v>0</v>
      </c>
      <c r="M30" s="91">
        <v>7</v>
      </c>
      <c r="N30" s="92">
        <v>2</v>
      </c>
      <c r="O30" s="91">
        <v>3</v>
      </c>
      <c r="P30" s="92">
        <v>1</v>
      </c>
      <c r="Q30" s="91">
        <v>241</v>
      </c>
      <c r="R30" s="92">
        <v>65</v>
      </c>
      <c r="S30" s="91">
        <v>43</v>
      </c>
      <c r="T30" s="92">
        <v>16</v>
      </c>
      <c r="U30" s="91">
        <v>72</v>
      </c>
      <c r="V30" s="92">
        <v>8</v>
      </c>
      <c r="W30" s="91">
        <v>12</v>
      </c>
      <c r="X30" s="90">
        <v>2</v>
      </c>
    </row>
    <row r="31" spans="2:24" x14ac:dyDescent="0.3">
      <c r="B31" s="102" t="s">
        <v>30</v>
      </c>
      <c r="C31" s="101" t="s">
        <v>27</v>
      </c>
      <c r="D31" s="103" t="s">
        <v>825</v>
      </c>
      <c r="E31" s="89">
        <v>26</v>
      </c>
      <c r="F31" s="90">
        <v>3</v>
      </c>
      <c r="G31" s="91">
        <v>5</v>
      </c>
      <c r="H31" s="90">
        <v>3</v>
      </c>
      <c r="I31" s="92">
        <v>24</v>
      </c>
      <c r="J31" s="92">
        <v>33</v>
      </c>
      <c r="K31" s="91">
        <v>8</v>
      </c>
      <c r="L31" s="92">
        <v>17</v>
      </c>
      <c r="M31" s="91">
        <v>19</v>
      </c>
      <c r="N31" s="92">
        <v>36</v>
      </c>
      <c r="O31" s="91">
        <v>6</v>
      </c>
      <c r="P31" s="92">
        <v>12</v>
      </c>
      <c r="Q31" s="91">
        <v>10</v>
      </c>
      <c r="R31" s="92">
        <v>7</v>
      </c>
      <c r="S31" s="91">
        <v>5</v>
      </c>
      <c r="T31" s="92">
        <v>3</v>
      </c>
      <c r="U31" s="91">
        <v>63</v>
      </c>
      <c r="V31" s="92">
        <v>39</v>
      </c>
      <c r="W31" s="91">
        <v>17</v>
      </c>
      <c r="X31" s="90">
        <v>1</v>
      </c>
    </row>
    <row r="32" spans="2:24" x14ac:dyDescent="0.3">
      <c r="B32" s="102" t="s">
        <v>406</v>
      </c>
      <c r="C32" s="101" t="s">
        <v>455</v>
      </c>
      <c r="D32" s="103" t="s">
        <v>833</v>
      </c>
      <c r="E32" s="89">
        <v>5</v>
      </c>
      <c r="F32" s="90">
        <v>3</v>
      </c>
      <c r="G32" s="91">
        <v>0</v>
      </c>
      <c r="H32" s="90">
        <v>1</v>
      </c>
      <c r="I32" s="92">
        <v>2</v>
      </c>
      <c r="J32" s="92">
        <v>6</v>
      </c>
      <c r="K32" s="91">
        <v>1</v>
      </c>
      <c r="L32" s="92">
        <v>3</v>
      </c>
      <c r="M32" s="91">
        <v>10</v>
      </c>
      <c r="N32" s="92">
        <v>30</v>
      </c>
      <c r="O32" s="91">
        <v>1</v>
      </c>
      <c r="P32" s="92">
        <v>1</v>
      </c>
      <c r="Q32" s="91">
        <v>9</v>
      </c>
      <c r="R32" s="92">
        <v>32</v>
      </c>
      <c r="S32" s="91">
        <v>3</v>
      </c>
      <c r="T32" s="92">
        <v>16</v>
      </c>
      <c r="U32" s="91">
        <v>11</v>
      </c>
      <c r="V32" s="92">
        <v>14</v>
      </c>
      <c r="W32" s="91">
        <v>1</v>
      </c>
      <c r="X32" s="90">
        <v>1</v>
      </c>
    </row>
    <row r="33" spans="2:24" x14ac:dyDescent="0.3">
      <c r="B33" s="102" t="s">
        <v>39</v>
      </c>
      <c r="C33" s="101" t="s">
        <v>89</v>
      </c>
      <c r="D33" s="103" t="s">
        <v>842</v>
      </c>
      <c r="E33" s="89">
        <v>12</v>
      </c>
      <c r="F33" s="90">
        <v>4</v>
      </c>
      <c r="G33" s="91">
        <v>7</v>
      </c>
      <c r="H33" s="90">
        <v>0</v>
      </c>
      <c r="I33" s="92">
        <v>67</v>
      </c>
      <c r="J33" s="92">
        <v>21</v>
      </c>
      <c r="K33" s="91">
        <v>18</v>
      </c>
      <c r="L33" s="92">
        <v>9</v>
      </c>
      <c r="M33" s="91">
        <v>52</v>
      </c>
      <c r="N33" s="92">
        <v>17</v>
      </c>
      <c r="O33" s="91">
        <v>15</v>
      </c>
      <c r="P33" s="92">
        <v>5</v>
      </c>
      <c r="Q33" s="91">
        <v>0</v>
      </c>
      <c r="R33" s="92">
        <v>0</v>
      </c>
      <c r="S33" s="91">
        <v>0</v>
      </c>
      <c r="T33" s="92">
        <v>0</v>
      </c>
      <c r="U33" s="91">
        <v>21</v>
      </c>
      <c r="V33" s="92">
        <v>7</v>
      </c>
      <c r="W33" s="91">
        <v>4</v>
      </c>
      <c r="X33" s="90">
        <v>3</v>
      </c>
    </row>
    <row r="34" spans="2:24" x14ac:dyDescent="0.3">
      <c r="B34" s="102" t="s">
        <v>30</v>
      </c>
      <c r="C34" s="101" t="s">
        <v>333</v>
      </c>
      <c r="D34" s="103" t="s">
        <v>838</v>
      </c>
      <c r="E34" s="89">
        <v>72</v>
      </c>
      <c r="F34" s="90">
        <v>11</v>
      </c>
      <c r="G34" s="91">
        <v>10</v>
      </c>
      <c r="H34" s="90">
        <v>1</v>
      </c>
      <c r="I34" s="92">
        <v>66</v>
      </c>
      <c r="J34" s="92">
        <v>21</v>
      </c>
      <c r="K34" s="91">
        <v>17</v>
      </c>
      <c r="L34" s="92">
        <v>3</v>
      </c>
      <c r="M34" s="91">
        <v>26</v>
      </c>
      <c r="N34" s="92">
        <v>45</v>
      </c>
      <c r="O34" s="91">
        <v>49</v>
      </c>
      <c r="P34" s="92">
        <v>14</v>
      </c>
      <c r="Q34" s="91">
        <v>11</v>
      </c>
      <c r="R34" s="92">
        <v>19</v>
      </c>
      <c r="S34" s="91">
        <v>11</v>
      </c>
      <c r="T34" s="92">
        <v>12</v>
      </c>
      <c r="U34" s="91">
        <v>10</v>
      </c>
      <c r="V34" s="92">
        <v>4</v>
      </c>
      <c r="W34" s="91">
        <v>9</v>
      </c>
      <c r="X34" s="90">
        <v>5</v>
      </c>
    </row>
    <row r="35" spans="2:24" x14ac:dyDescent="0.3">
      <c r="B35" s="102" t="s">
        <v>30</v>
      </c>
      <c r="C35" s="101" t="s">
        <v>54</v>
      </c>
      <c r="D35" s="103" t="s">
        <v>831</v>
      </c>
      <c r="E35" s="89">
        <v>1</v>
      </c>
      <c r="F35" s="90">
        <v>0</v>
      </c>
      <c r="G35" s="91">
        <v>0</v>
      </c>
      <c r="H35" s="90">
        <v>0</v>
      </c>
      <c r="I35" s="92">
        <v>58</v>
      </c>
      <c r="J35" s="92">
        <v>3</v>
      </c>
      <c r="K35" s="91">
        <v>18</v>
      </c>
      <c r="L35" s="92">
        <v>0</v>
      </c>
      <c r="M35" s="91">
        <v>35</v>
      </c>
      <c r="N35" s="92">
        <v>4</v>
      </c>
      <c r="O35" s="91">
        <v>9</v>
      </c>
      <c r="P35" s="92">
        <v>0</v>
      </c>
      <c r="Q35" s="91">
        <v>4</v>
      </c>
      <c r="R35" s="92">
        <v>0</v>
      </c>
      <c r="S35" s="91">
        <v>3</v>
      </c>
      <c r="T35" s="92">
        <v>0</v>
      </c>
      <c r="U35" s="91">
        <v>126</v>
      </c>
      <c r="V35" s="92">
        <v>1</v>
      </c>
      <c r="W35" s="91">
        <v>50</v>
      </c>
      <c r="X35" s="90">
        <v>0</v>
      </c>
    </row>
    <row r="36" spans="2:24" x14ac:dyDescent="0.3">
      <c r="B36" s="102" t="s">
        <v>39</v>
      </c>
      <c r="C36" s="101" t="s">
        <v>44</v>
      </c>
      <c r="D36" s="103" t="s">
        <v>841</v>
      </c>
      <c r="E36" s="89">
        <v>125</v>
      </c>
      <c r="F36" s="90">
        <v>27</v>
      </c>
      <c r="G36" s="91">
        <v>23</v>
      </c>
      <c r="H36" s="90">
        <v>4</v>
      </c>
      <c r="I36" s="92">
        <v>50</v>
      </c>
      <c r="J36" s="92">
        <v>27</v>
      </c>
      <c r="K36" s="91">
        <v>26</v>
      </c>
      <c r="L36" s="92">
        <v>13</v>
      </c>
      <c r="M36" s="91">
        <v>55</v>
      </c>
      <c r="N36" s="92">
        <v>69</v>
      </c>
      <c r="O36" s="91">
        <v>17</v>
      </c>
      <c r="P36" s="92">
        <v>12</v>
      </c>
      <c r="Q36" s="91">
        <v>11</v>
      </c>
      <c r="R36" s="92">
        <v>7</v>
      </c>
      <c r="S36" s="91">
        <v>6</v>
      </c>
      <c r="T36" s="92">
        <v>1</v>
      </c>
      <c r="U36" s="91">
        <v>52</v>
      </c>
      <c r="V36" s="92">
        <v>0</v>
      </c>
      <c r="W36" s="91">
        <v>16</v>
      </c>
      <c r="X36" s="90">
        <v>0</v>
      </c>
    </row>
    <row r="37" spans="2:24" x14ac:dyDescent="0.3">
      <c r="B37" s="102" t="s">
        <v>30</v>
      </c>
      <c r="C37" s="101" t="s">
        <v>48</v>
      </c>
      <c r="D37" s="103" t="s">
        <v>808</v>
      </c>
      <c r="E37" s="110" t="s">
        <v>855</v>
      </c>
      <c r="F37" s="111" t="s">
        <v>855</v>
      </c>
      <c r="G37" s="110" t="s">
        <v>855</v>
      </c>
      <c r="H37" s="111" t="s">
        <v>855</v>
      </c>
      <c r="I37" s="110" t="s">
        <v>855</v>
      </c>
      <c r="J37" s="111" t="s">
        <v>855</v>
      </c>
      <c r="K37" s="110" t="s">
        <v>855</v>
      </c>
      <c r="L37" s="111" t="s">
        <v>855</v>
      </c>
      <c r="M37" s="110" t="s">
        <v>855</v>
      </c>
      <c r="N37" s="111" t="s">
        <v>855</v>
      </c>
      <c r="O37" s="110" t="s">
        <v>855</v>
      </c>
      <c r="P37" s="111" t="s">
        <v>855</v>
      </c>
      <c r="Q37" s="110" t="s">
        <v>855</v>
      </c>
      <c r="R37" s="111" t="s">
        <v>855</v>
      </c>
      <c r="S37" s="110" t="s">
        <v>855</v>
      </c>
      <c r="T37" s="111" t="s">
        <v>855</v>
      </c>
      <c r="U37" s="110" t="s">
        <v>855</v>
      </c>
      <c r="V37" s="111" t="s">
        <v>855</v>
      </c>
      <c r="W37" s="110" t="s">
        <v>855</v>
      </c>
      <c r="X37" s="111" t="s">
        <v>855</v>
      </c>
    </row>
    <row r="38" spans="2:24" x14ac:dyDescent="0.3">
      <c r="B38" s="102" t="s">
        <v>159</v>
      </c>
      <c r="C38" s="101" t="s">
        <v>158</v>
      </c>
      <c r="D38" s="103" t="s">
        <v>828</v>
      </c>
      <c r="E38" s="89">
        <v>68</v>
      </c>
      <c r="F38" s="90">
        <v>28</v>
      </c>
      <c r="G38" s="91">
        <v>16</v>
      </c>
      <c r="H38" s="90">
        <v>13</v>
      </c>
      <c r="I38" s="92">
        <v>49</v>
      </c>
      <c r="J38" s="92">
        <v>37</v>
      </c>
      <c r="K38" s="91">
        <v>10</v>
      </c>
      <c r="L38" s="92">
        <v>8</v>
      </c>
      <c r="M38" s="91">
        <v>58</v>
      </c>
      <c r="N38" s="92">
        <v>99</v>
      </c>
      <c r="O38" s="91">
        <v>30</v>
      </c>
      <c r="P38" s="92">
        <v>40</v>
      </c>
      <c r="Q38" s="91">
        <v>6</v>
      </c>
      <c r="R38" s="92">
        <v>17</v>
      </c>
      <c r="S38" s="91">
        <v>10</v>
      </c>
      <c r="T38" s="92">
        <v>4</v>
      </c>
      <c r="U38" s="91">
        <v>81</v>
      </c>
      <c r="V38" s="92">
        <v>35</v>
      </c>
      <c r="W38" s="91">
        <v>37</v>
      </c>
      <c r="X38" s="90">
        <v>4</v>
      </c>
    </row>
    <row r="39" spans="2:24" x14ac:dyDescent="0.3">
      <c r="B39" s="102" t="s">
        <v>159</v>
      </c>
      <c r="C39" s="101" t="s">
        <v>249</v>
      </c>
      <c r="D39" s="103" t="s">
        <v>846</v>
      </c>
      <c r="E39" s="89">
        <v>69</v>
      </c>
      <c r="F39" s="90">
        <v>14</v>
      </c>
      <c r="G39" s="91">
        <v>5</v>
      </c>
      <c r="H39" s="90">
        <v>3</v>
      </c>
      <c r="I39" s="92">
        <v>32</v>
      </c>
      <c r="J39" s="92">
        <v>18</v>
      </c>
      <c r="K39" s="91">
        <v>6</v>
      </c>
      <c r="L39" s="92">
        <v>4</v>
      </c>
      <c r="M39" s="91">
        <v>36</v>
      </c>
      <c r="N39" s="92">
        <v>68</v>
      </c>
      <c r="O39" s="91">
        <v>9</v>
      </c>
      <c r="P39" s="92">
        <v>20</v>
      </c>
      <c r="Q39" s="91">
        <v>6</v>
      </c>
      <c r="R39" s="92">
        <v>10</v>
      </c>
      <c r="S39" s="91">
        <v>1</v>
      </c>
      <c r="T39" s="92">
        <v>1</v>
      </c>
      <c r="U39" s="91">
        <v>26</v>
      </c>
      <c r="V39" s="92">
        <v>37</v>
      </c>
      <c r="W39" s="91">
        <v>18</v>
      </c>
      <c r="X39" s="90">
        <v>4</v>
      </c>
    </row>
    <row r="40" spans="2:24" x14ac:dyDescent="0.3">
      <c r="B40" s="102" t="s">
        <v>99</v>
      </c>
      <c r="C40" s="101" t="s">
        <v>106</v>
      </c>
      <c r="D40" s="103" t="s">
        <v>807</v>
      </c>
      <c r="E40" s="89">
        <v>97</v>
      </c>
      <c r="F40" s="90">
        <v>10</v>
      </c>
      <c r="G40" s="91">
        <v>16</v>
      </c>
      <c r="H40" s="90">
        <v>5</v>
      </c>
      <c r="I40" s="92">
        <v>60</v>
      </c>
      <c r="J40" s="92">
        <v>33</v>
      </c>
      <c r="K40" s="91">
        <v>21</v>
      </c>
      <c r="L40" s="92">
        <v>15</v>
      </c>
      <c r="M40" s="91">
        <v>34</v>
      </c>
      <c r="N40" s="92">
        <v>43</v>
      </c>
      <c r="O40" s="91">
        <v>12</v>
      </c>
      <c r="P40" s="92">
        <v>18</v>
      </c>
      <c r="Q40" s="91">
        <v>11</v>
      </c>
      <c r="R40" s="92">
        <v>11</v>
      </c>
      <c r="S40" s="91">
        <v>7</v>
      </c>
      <c r="T40" s="92">
        <v>11</v>
      </c>
      <c r="U40" s="91">
        <v>90</v>
      </c>
      <c r="V40" s="92">
        <v>29</v>
      </c>
      <c r="W40" s="91">
        <v>12</v>
      </c>
      <c r="X40" s="90">
        <v>1</v>
      </c>
    </row>
    <row r="41" spans="2:24" x14ac:dyDescent="0.3">
      <c r="B41" s="102" t="s">
        <v>39</v>
      </c>
      <c r="C41" s="101" t="s">
        <v>74</v>
      </c>
      <c r="D41" s="103" t="s">
        <v>834</v>
      </c>
      <c r="E41" s="89">
        <v>105</v>
      </c>
      <c r="F41" s="90">
        <v>0</v>
      </c>
      <c r="G41" s="91">
        <v>13</v>
      </c>
      <c r="H41" s="90">
        <v>0</v>
      </c>
      <c r="I41" s="92">
        <v>133</v>
      </c>
      <c r="J41" s="92">
        <v>3</v>
      </c>
      <c r="K41" s="91">
        <v>54</v>
      </c>
      <c r="L41" s="92">
        <v>0</v>
      </c>
      <c r="M41" s="91">
        <v>106</v>
      </c>
      <c r="N41" s="92">
        <v>0</v>
      </c>
      <c r="O41" s="91">
        <v>21</v>
      </c>
      <c r="P41" s="92">
        <v>0</v>
      </c>
      <c r="Q41" s="91">
        <v>34</v>
      </c>
      <c r="R41" s="92">
        <v>1</v>
      </c>
      <c r="S41" s="91">
        <v>11</v>
      </c>
      <c r="T41" s="92">
        <v>1</v>
      </c>
      <c r="U41" s="91">
        <v>333</v>
      </c>
      <c r="V41" s="92">
        <v>4</v>
      </c>
      <c r="W41" s="91">
        <v>56</v>
      </c>
      <c r="X41" s="90">
        <v>1</v>
      </c>
    </row>
    <row r="42" spans="2:24" x14ac:dyDescent="0.3">
      <c r="B42" s="102" t="s">
        <v>39</v>
      </c>
      <c r="C42" s="101" t="s">
        <v>59</v>
      </c>
      <c r="D42" s="103" t="s">
        <v>836</v>
      </c>
      <c r="E42" s="89">
        <v>58</v>
      </c>
      <c r="F42" s="90">
        <v>13</v>
      </c>
      <c r="G42" s="91">
        <v>6</v>
      </c>
      <c r="H42" s="90">
        <v>0</v>
      </c>
      <c r="I42" s="92">
        <v>87</v>
      </c>
      <c r="J42" s="92">
        <v>16</v>
      </c>
      <c r="K42" s="91">
        <v>37</v>
      </c>
      <c r="L42" s="92">
        <v>2</v>
      </c>
      <c r="M42" s="91">
        <v>65</v>
      </c>
      <c r="N42" s="92">
        <v>24</v>
      </c>
      <c r="O42" s="91">
        <v>27</v>
      </c>
      <c r="P42" s="92">
        <v>10</v>
      </c>
      <c r="Q42" s="91">
        <v>11</v>
      </c>
      <c r="R42" s="92">
        <v>16</v>
      </c>
      <c r="S42" s="91">
        <v>10</v>
      </c>
      <c r="T42" s="92">
        <v>8</v>
      </c>
      <c r="U42" s="91">
        <v>174</v>
      </c>
      <c r="V42" s="92">
        <v>2</v>
      </c>
      <c r="W42" s="91">
        <v>79</v>
      </c>
      <c r="X42" s="90">
        <v>0</v>
      </c>
    </row>
    <row r="43" spans="2:24" x14ac:dyDescent="0.3">
      <c r="B43" s="102" t="s">
        <v>30</v>
      </c>
      <c r="C43" s="101" t="s">
        <v>395</v>
      </c>
      <c r="D43" s="103" t="s">
        <v>817</v>
      </c>
      <c r="E43" s="89">
        <v>75</v>
      </c>
      <c r="F43" s="90">
        <v>1</v>
      </c>
      <c r="G43" s="91">
        <v>2</v>
      </c>
      <c r="H43" s="90">
        <v>1</v>
      </c>
      <c r="I43" s="92">
        <v>100</v>
      </c>
      <c r="J43" s="92">
        <v>23</v>
      </c>
      <c r="K43" s="91">
        <v>7</v>
      </c>
      <c r="L43" s="92">
        <v>0</v>
      </c>
      <c r="M43" s="91">
        <v>95</v>
      </c>
      <c r="N43" s="92">
        <v>32</v>
      </c>
      <c r="O43" s="91">
        <v>41</v>
      </c>
      <c r="P43" s="92">
        <v>8</v>
      </c>
      <c r="Q43" s="91">
        <v>10</v>
      </c>
      <c r="R43" s="92">
        <v>2</v>
      </c>
      <c r="S43" s="91">
        <v>10</v>
      </c>
      <c r="T43" s="92">
        <v>1</v>
      </c>
      <c r="U43" s="91">
        <v>105</v>
      </c>
      <c r="V43" s="92">
        <v>6</v>
      </c>
      <c r="W43" s="91">
        <v>36</v>
      </c>
      <c r="X43" s="90">
        <v>0</v>
      </c>
    </row>
    <row r="44" spans="2:24" x14ac:dyDescent="0.3">
      <c r="B44" s="102" t="s">
        <v>30</v>
      </c>
      <c r="C44" s="101" t="s">
        <v>386</v>
      </c>
      <c r="D44" s="103" t="s">
        <v>811</v>
      </c>
      <c r="E44" s="89">
        <v>72</v>
      </c>
      <c r="F44" s="90">
        <v>6</v>
      </c>
      <c r="G44" s="91">
        <v>9</v>
      </c>
      <c r="H44" s="90">
        <v>0</v>
      </c>
      <c r="I44" s="92">
        <v>107</v>
      </c>
      <c r="J44" s="92">
        <v>13</v>
      </c>
      <c r="K44" s="91">
        <v>24</v>
      </c>
      <c r="L44" s="92">
        <v>2</v>
      </c>
      <c r="M44" s="91">
        <v>124</v>
      </c>
      <c r="N44" s="92">
        <v>26</v>
      </c>
      <c r="O44" s="91">
        <v>45</v>
      </c>
      <c r="P44" s="92">
        <v>6</v>
      </c>
      <c r="Q44" s="91">
        <v>29</v>
      </c>
      <c r="R44" s="92">
        <v>8</v>
      </c>
      <c r="S44" s="91">
        <v>31</v>
      </c>
      <c r="T44" s="92">
        <v>4</v>
      </c>
      <c r="U44" s="91">
        <v>94</v>
      </c>
      <c r="V44" s="92">
        <v>7</v>
      </c>
      <c r="W44" s="91">
        <v>18</v>
      </c>
      <c r="X44" s="90">
        <v>1</v>
      </c>
    </row>
    <row r="45" spans="2:24" x14ac:dyDescent="0.3">
      <c r="B45" s="102" t="s">
        <v>159</v>
      </c>
      <c r="C45" s="101" t="s">
        <v>168</v>
      </c>
      <c r="D45" s="103" t="s">
        <v>821</v>
      </c>
      <c r="E45" s="89">
        <v>26</v>
      </c>
      <c r="F45" s="90">
        <v>3</v>
      </c>
      <c r="G45" s="91">
        <v>4</v>
      </c>
      <c r="H45" s="90">
        <v>0</v>
      </c>
      <c r="I45" s="92">
        <v>38</v>
      </c>
      <c r="J45" s="92">
        <v>9</v>
      </c>
      <c r="K45" s="91">
        <v>5</v>
      </c>
      <c r="L45" s="92">
        <v>1</v>
      </c>
      <c r="M45" s="91">
        <v>43</v>
      </c>
      <c r="N45" s="92">
        <v>16</v>
      </c>
      <c r="O45" s="91">
        <v>7</v>
      </c>
      <c r="P45" s="92">
        <v>11</v>
      </c>
      <c r="Q45" s="91">
        <v>21</v>
      </c>
      <c r="R45" s="92">
        <v>7</v>
      </c>
      <c r="S45" s="91">
        <v>8</v>
      </c>
      <c r="T45" s="92">
        <v>2</v>
      </c>
      <c r="U45" s="91">
        <v>44</v>
      </c>
      <c r="V45" s="92">
        <v>18</v>
      </c>
      <c r="W45" s="91">
        <v>18</v>
      </c>
      <c r="X45" s="90">
        <v>0</v>
      </c>
    </row>
    <row r="46" spans="2:24" x14ac:dyDescent="0.3">
      <c r="B46" s="102" t="s">
        <v>406</v>
      </c>
      <c r="C46" s="101" t="s">
        <v>460</v>
      </c>
      <c r="D46" s="103" t="s">
        <v>809</v>
      </c>
      <c r="E46" s="89">
        <v>7</v>
      </c>
      <c r="F46" s="90">
        <v>1</v>
      </c>
      <c r="G46" s="91">
        <v>2</v>
      </c>
      <c r="H46" s="90">
        <v>0</v>
      </c>
      <c r="I46" s="92">
        <v>9</v>
      </c>
      <c r="J46" s="92">
        <v>9</v>
      </c>
      <c r="K46" s="91">
        <v>3</v>
      </c>
      <c r="L46" s="92">
        <v>0</v>
      </c>
      <c r="M46" s="91">
        <v>34</v>
      </c>
      <c r="N46" s="92">
        <v>26</v>
      </c>
      <c r="O46" s="91">
        <v>17</v>
      </c>
      <c r="P46" s="92">
        <v>0</v>
      </c>
      <c r="Q46" s="91">
        <v>1</v>
      </c>
      <c r="R46" s="92">
        <v>3</v>
      </c>
      <c r="S46" s="91">
        <v>1</v>
      </c>
      <c r="T46" s="92">
        <v>0</v>
      </c>
      <c r="U46" s="91">
        <v>70</v>
      </c>
      <c r="V46" s="92">
        <v>26</v>
      </c>
      <c r="W46" s="91">
        <v>29</v>
      </c>
      <c r="X46" s="90">
        <v>1</v>
      </c>
    </row>
    <row r="47" spans="2:24" x14ac:dyDescent="0.3">
      <c r="B47" s="102" t="s">
        <v>30</v>
      </c>
      <c r="C47" s="101" t="s">
        <v>364</v>
      </c>
      <c r="D47" s="103" t="s">
        <v>839</v>
      </c>
      <c r="E47" s="89">
        <v>32</v>
      </c>
      <c r="F47" s="90">
        <v>6</v>
      </c>
      <c r="G47" s="91">
        <v>3</v>
      </c>
      <c r="H47" s="90">
        <v>1</v>
      </c>
      <c r="I47" s="92">
        <v>22</v>
      </c>
      <c r="J47" s="92">
        <v>6</v>
      </c>
      <c r="K47" s="91">
        <v>2</v>
      </c>
      <c r="L47" s="92">
        <v>0</v>
      </c>
      <c r="M47" s="91">
        <v>79</v>
      </c>
      <c r="N47" s="92">
        <v>8</v>
      </c>
      <c r="O47" s="91">
        <v>8</v>
      </c>
      <c r="P47" s="92">
        <v>1</v>
      </c>
      <c r="Q47" s="91">
        <v>0</v>
      </c>
      <c r="R47" s="92">
        <v>0</v>
      </c>
      <c r="S47" s="91">
        <v>0</v>
      </c>
      <c r="T47" s="92">
        <v>0</v>
      </c>
      <c r="U47" s="91">
        <v>0</v>
      </c>
      <c r="V47" s="92">
        <v>0</v>
      </c>
      <c r="W47" s="91">
        <v>0</v>
      </c>
      <c r="X47" s="90">
        <v>0</v>
      </c>
    </row>
    <row r="48" spans="2:24" x14ac:dyDescent="0.3">
      <c r="B48" s="102" t="s">
        <v>39</v>
      </c>
      <c r="C48" s="101" t="s">
        <v>36</v>
      </c>
      <c r="D48" s="103" t="s">
        <v>837</v>
      </c>
      <c r="E48" s="89">
        <v>275</v>
      </c>
      <c r="F48" s="90">
        <v>0</v>
      </c>
      <c r="G48" s="91">
        <v>26</v>
      </c>
      <c r="H48" s="90">
        <v>0</v>
      </c>
      <c r="I48" s="92">
        <v>189</v>
      </c>
      <c r="J48" s="92">
        <v>6</v>
      </c>
      <c r="K48" s="91">
        <v>61</v>
      </c>
      <c r="L48" s="92">
        <v>2</v>
      </c>
      <c r="M48" s="91">
        <v>179</v>
      </c>
      <c r="N48" s="92">
        <v>28</v>
      </c>
      <c r="O48" s="91">
        <v>48</v>
      </c>
      <c r="P48" s="92">
        <v>11</v>
      </c>
      <c r="Q48" s="91">
        <v>36</v>
      </c>
      <c r="R48" s="92">
        <v>6</v>
      </c>
      <c r="S48" s="91">
        <v>14</v>
      </c>
      <c r="T48" s="92">
        <v>5</v>
      </c>
      <c r="U48" s="91">
        <v>296</v>
      </c>
      <c r="V48" s="92">
        <v>12</v>
      </c>
      <c r="W48" s="91">
        <v>60</v>
      </c>
      <c r="X48" s="90">
        <v>1</v>
      </c>
    </row>
    <row r="49" spans="5:24" x14ac:dyDescent="0.3"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  <c r="W49" s="123"/>
      <c r="X49" s="123"/>
    </row>
    <row r="50" spans="5:24" x14ac:dyDescent="0.3"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</row>
    <row r="51" spans="5:24" x14ac:dyDescent="0.3"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</row>
    <row r="52" spans="5:24" x14ac:dyDescent="0.3"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</row>
    <row r="53" spans="5:24" x14ac:dyDescent="0.3"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</row>
    <row r="54" spans="5:24" x14ac:dyDescent="0.3"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</row>
    <row r="55" spans="5:24" hidden="1" x14ac:dyDescent="0.3"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</row>
    <row r="56" spans="5:24" hidden="1" x14ac:dyDescent="0.3"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3"/>
      <c r="W56" s="123"/>
      <c r="X56" s="123"/>
    </row>
    <row r="57" spans="5:24" hidden="1" x14ac:dyDescent="0.3"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T57" s="123"/>
      <c r="U57" s="123"/>
      <c r="V57" s="123"/>
      <c r="W57" s="123"/>
      <c r="X57" s="123"/>
    </row>
    <row r="58" spans="5:24" hidden="1" x14ac:dyDescent="0.3"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  <c r="P58" s="123"/>
      <c r="Q58" s="123"/>
      <c r="R58" s="123"/>
      <c r="S58" s="123"/>
      <c r="T58" s="123"/>
      <c r="U58" s="123"/>
      <c r="V58" s="123"/>
      <c r="W58" s="123"/>
      <c r="X58" s="123"/>
    </row>
    <row r="59" spans="5:24" hidden="1" x14ac:dyDescent="0.3"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  <c r="P59" s="123"/>
      <c r="Q59" s="123"/>
      <c r="R59" s="123"/>
      <c r="S59" s="123"/>
      <c r="T59" s="123"/>
      <c r="U59" s="123"/>
      <c r="V59" s="123"/>
      <c r="W59" s="123"/>
      <c r="X59" s="123"/>
    </row>
    <row r="60" spans="5:24" hidden="1" x14ac:dyDescent="0.3"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123"/>
    </row>
    <row r="61" spans="5:24" hidden="1" x14ac:dyDescent="0.3"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</row>
    <row r="62" spans="5:24" hidden="1" x14ac:dyDescent="0.3"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23"/>
      <c r="X62" s="123"/>
    </row>
    <row r="63" spans="5:24" hidden="1" x14ac:dyDescent="0.3"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  <c r="T63" s="123"/>
      <c r="U63" s="123"/>
      <c r="V63" s="123"/>
      <c r="W63" s="123"/>
      <c r="X63" s="123"/>
    </row>
    <row r="64" spans="5:24" hidden="1" x14ac:dyDescent="0.3"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123"/>
      <c r="U64" s="123"/>
      <c r="V64" s="123"/>
      <c r="W64" s="123"/>
      <c r="X64" s="123"/>
    </row>
    <row r="65" spans="5:24" hidden="1" x14ac:dyDescent="0.3"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</row>
    <row r="66" spans="5:24" hidden="1" x14ac:dyDescent="0.3"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123"/>
      <c r="W66" s="123"/>
      <c r="X66" s="123"/>
    </row>
    <row r="67" spans="5:24" hidden="1" x14ac:dyDescent="0.3">
      <c r="E67" s="123"/>
      <c r="F67" s="123"/>
      <c r="G67" s="123"/>
      <c r="H67" s="123"/>
      <c r="I67" s="123"/>
      <c r="J67" s="123"/>
      <c r="K67" s="123"/>
      <c r="L67" s="123"/>
      <c r="M67" s="123"/>
      <c r="N67" s="123"/>
      <c r="O67" s="123"/>
      <c r="P67" s="123"/>
      <c r="Q67" s="123"/>
      <c r="R67" s="123"/>
      <c r="S67" s="123"/>
      <c r="T67" s="123"/>
      <c r="U67" s="123"/>
      <c r="V67" s="123"/>
      <c r="W67" s="123"/>
      <c r="X67" s="123"/>
    </row>
    <row r="68" spans="5:24" hidden="1" x14ac:dyDescent="0.3">
      <c r="E68" s="123"/>
      <c r="F68" s="123"/>
      <c r="G68" s="123"/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23"/>
      <c r="U68" s="123"/>
      <c r="V68" s="123"/>
      <c r="W68" s="123"/>
      <c r="X68" s="123"/>
    </row>
    <row r="69" spans="5:24" hidden="1" x14ac:dyDescent="0.3">
      <c r="E69" s="123"/>
      <c r="F69" s="123"/>
      <c r="G69" s="123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23"/>
      <c r="S69" s="123"/>
      <c r="T69" s="123"/>
      <c r="U69" s="123"/>
      <c r="V69" s="123"/>
      <c r="W69" s="123"/>
      <c r="X69" s="123"/>
    </row>
    <row r="70" spans="5:24" hidden="1" x14ac:dyDescent="0.3"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123"/>
      <c r="W70" s="123"/>
      <c r="X70" s="123"/>
    </row>
    <row r="71" spans="5:24" hidden="1" x14ac:dyDescent="0.3">
      <c r="E71" s="123"/>
      <c r="F71" s="123"/>
      <c r="G71" s="123"/>
      <c r="H71" s="123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3"/>
      <c r="T71" s="123"/>
      <c r="U71" s="123"/>
      <c r="V71" s="123"/>
      <c r="W71" s="123"/>
      <c r="X71" s="123"/>
    </row>
    <row r="72" spans="5:24" hidden="1" x14ac:dyDescent="0.3">
      <c r="E72" s="123"/>
      <c r="F72" s="123"/>
      <c r="G72" s="123"/>
      <c r="H72" s="123"/>
      <c r="I72" s="123"/>
      <c r="J72" s="123"/>
      <c r="K72" s="123"/>
      <c r="L72" s="123"/>
      <c r="M72" s="123"/>
      <c r="N72" s="123"/>
      <c r="O72" s="123"/>
      <c r="P72" s="123"/>
      <c r="Q72" s="123"/>
      <c r="R72" s="123"/>
      <c r="S72" s="123"/>
      <c r="T72" s="123"/>
      <c r="U72" s="123"/>
      <c r="V72" s="123"/>
      <c r="W72" s="123"/>
      <c r="X72" s="123"/>
    </row>
    <row r="73" spans="5:24" hidden="1" x14ac:dyDescent="0.3"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  <c r="X73" s="123"/>
    </row>
    <row r="74" spans="5:24" hidden="1" x14ac:dyDescent="0.3">
      <c r="E74" s="123"/>
      <c r="F74" s="123"/>
      <c r="G74" s="123"/>
      <c r="H74" s="123"/>
      <c r="I74" s="123"/>
      <c r="J74" s="123"/>
      <c r="K74" s="123"/>
      <c r="L74" s="123"/>
      <c r="M74" s="123"/>
      <c r="N74" s="123"/>
      <c r="O74" s="123"/>
      <c r="P74" s="123"/>
      <c r="Q74" s="123"/>
      <c r="R74" s="123"/>
      <c r="S74" s="123"/>
      <c r="T74" s="123"/>
      <c r="U74" s="123"/>
      <c r="V74" s="123"/>
      <c r="W74" s="123"/>
      <c r="X74" s="123"/>
    </row>
    <row r="75" spans="5:24" hidden="1" x14ac:dyDescent="0.3"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123"/>
      <c r="X75" s="123"/>
    </row>
    <row r="76" spans="5:24" hidden="1" x14ac:dyDescent="0.3">
      <c r="E76" s="123"/>
      <c r="F76" s="123"/>
      <c r="G76" s="123"/>
      <c r="H76" s="123"/>
      <c r="I76" s="123"/>
      <c r="J76" s="123"/>
      <c r="K76" s="123"/>
      <c r="L76" s="123"/>
      <c r="M76" s="123"/>
      <c r="N76" s="123"/>
      <c r="O76" s="123"/>
      <c r="P76" s="123"/>
      <c r="Q76" s="123"/>
      <c r="R76" s="123"/>
      <c r="S76" s="123"/>
      <c r="T76" s="123"/>
      <c r="U76" s="123"/>
      <c r="V76" s="123"/>
      <c r="W76" s="123"/>
      <c r="X76" s="123"/>
    </row>
    <row r="77" spans="5:24" hidden="1" x14ac:dyDescent="0.3">
      <c r="E77" s="123"/>
      <c r="F77" s="123"/>
      <c r="G77" s="123"/>
      <c r="H77" s="123"/>
      <c r="I77" s="123"/>
      <c r="J77" s="123"/>
      <c r="K77" s="123"/>
      <c r="L77" s="123"/>
      <c r="M77" s="123"/>
      <c r="N77" s="123"/>
      <c r="O77" s="123"/>
      <c r="P77" s="123"/>
      <c r="Q77" s="123"/>
      <c r="R77" s="123"/>
      <c r="S77" s="123"/>
      <c r="T77" s="123"/>
      <c r="U77" s="123"/>
      <c r="V77" s="123"/>
      <c r="W77" s="123"/>
      <c r="X77" s="123"/>
    </row>
    <row r="78" spans="5:24" hidden="1" x14ac:dyDescent="0.3"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  <c r="W78" s="123"/>
      <c r="X78" s="123"/>
    </row>
    <row r="79" spans="5:24" hidden="1" x14ac:dyDescent="0.3">
      <c r="E79" s="123"/>
      <c r="F79" s="123"/>
      <c r="G79" s="123"/>
      <c r="H79" s="123"/>
      <c r="I79" s="123"/>
      <c r="J79" s="123"/>
      <c r="K79" s="123"/>
      <c r="L79" s="123"/>
      <c r="M79" s="123"/>
      <c r="N79" s="123"/>
      <c r="O79" s="123"/>
      <c r="P79" s="123"/>
      <c r="Q79" s="123"/>
      <c r="R79" s="123"/>
      <c r="S79" s="123"/>
      <c r="T79" s="123"/>
      <c r="U79" s="123"/>
      <c r="V79" s="123"/>
      <c r="W79" s="123"/>
      <c r="X79" s="123"/>
    </row>
    <row r="80" spans="5:24" hidden="1" x14ac:dyDescent="0.3">
      <c r="E80" s="123"/>
      <c r="F80" s="123"/>
      <c r="G80" s="123"/>
      <c r="H80" s="123"/>
      <c r="I80" s="123"/>
      <c r="J80" s="123"/>
      <c r="K80" s="123"/>
      <c r="L80" s="123"/>
      <c r="M80" s="123"/>
      <c r="N80" s="123"/>
      <c r="O80" s="123"/>
      <c r="P80" s="123"/>
      <c r="Q80" s="123"/>
      <c r="R80" s="123"/>
      <c r="S80" s="123"/>
      <c r="T80" s="123"/>
      <c r="U80" s="123"/>
      <c r="V80" s="123"/>
      <c r="W80" s="123"/>
      <c r="X80" s="123"/>
    </row>
    <row r="81" spans="5:24" hidden="1" x14ac:dyDescent="0.3">
      <c r="E81" s="123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123"/>
      <c r="V81" s="123"/>
      <c r="W81" s="123"/>
      <c r="X81" s="123"/>
    </row>
    <row r="82" spans="5:24" hidden="1" x14ac:dyDescent="0.3">
      <c r="E82" s="123"/>
      <c r="F82" s="123"/>
      <c r="G82" s="123"/>
      <c r="H82" s="123"/>
      <c r="I82" s="123"/>
      <c r="J82" s="123"/>
      <c r="K82" s="123"/>
      <c r="L82" s="123"/>
      <c r="M82" s="123"/>
      <c r="N82" s="123"/>
      <c r="O82" s="123"/>
      <c r="P82" s="123"/>
      <c r="Q82" s="123"/>
      <c r="R82" s="123"/>
      <c r="S82" s="123"/>
      <c r="T82" s="123"/>
      <c r="U82" s="123"/>
      <c r="V82" s="123"/>
      <c r="W82" s="123"/>
      <c r="X82" s="123"/>
    </row>
    <row r="83" spans="5:24" hidden="1" x14ac:dyDescent="0.3">
      <c r="E83" s="123"/>
      <c r="F83" s="123"/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123"/>
      <c r="W83" s="123"/>
      <c r="X83" s="123"/>
    </row>
    <row r="84" spans="5:24" hidden="1" x14ac:dyDescent="0.3"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123"/>
      <c r="S84" s="123"/>
      <c r="T84" s="123"/>
      <c r="U84" s="123"/>
      <c r="V84" s="123"/>
      <c r="W84" s="123"/>
      <c r="X84" s="123"/>
    </row>
    <row r="85" spans="5:24" hidden="1" x14ac:dyDescent="0.3"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3"/>
      <c r="W85" s="123"/>
      <c r="X85" s="123"/>
    </row>
    <row r="86" spans="5:24" hidden="1" x14ac:dyDescent="0.3">
      <c r="E86" s="123"/>
      <c r="F86" s="123"/>
      <c r="G86" s="123"/>
      <c r="H86" s="123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3"/>
      <c r="T86" s="123"/>
      <c r="U86" s="123"/>
      <c r="V86" s="123"/>
      <c r="W86" s="123"/>
      <c r="X86" s="123"/>
    </row>
    <row r="87" spans="5:24" hidden="1" x14ac:dyDescent="0.3"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3"/>
      <c r="P87" s="123"/>
      <c r="Q87" s="123"/>
      <c r="R87" s="123"/>
      <c r="S87" s="123"/>
      <c r="T87" s="123"/>
      <c r="U87" s="123"/>
      <c r="V87" s="123"/>
      <c r="W87" s="123"/>
      <c r="X87" s="123"/>
    </row>
    <row r="88" spans="5:24" hidden="1" x14ac:dyDescent="0.3"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23"/>
      <c r="V88" s="123"/>
      <c r="W88" s="123"/>
      <c r="X88" s="123"/>
    </row>
    <row r="89" spans="5:24" hidden="1" x14ac:dyDescent="0.3">
      <c r="E89" s="123"/>
      <c r="F89" s="123"/>
      <c r="G89" s="123"/>
      <c r="H89" s="123"/>
      <c r="I89" s="123"/>
      <c r="J89" s="123"/>
      <c r="K89" s="123"/>
      <c r="L89" s="123"/>
      <c r="M89" s="123"/>
      <c r="N89" s="123"/>
      <c r="O89" s="123"/>
      <c r="P89" s="123"/>
      <c r="Q89" s="123"/>
      <c r="R89" s="123"/>
      <c r="S89" s="123"/>
      <c r="T89" s="123"/>
      <c r="U89" s="123"/>
      <c r="V89" s="123"/>
      <c r="W89" s="123"/>
      <c r="X89" s="123"/>
    </row>
    <row r="90" spans="5:24" hidden="1" x14ac:dyDescent="0.3">
      <c r="E90" s="123"/>
      <c r="F90" s="123"/>
      <c r="G90" s="123"/>
      <c r="H90" s="123"/>
      <c r="I90" s="123"/>
      <c r="J90" s="123"/>
      <c r="K90" s="123"/>
      <c r="L90" s="123"/>
      <c r="M90" s="123"/>
      <c r="N90" s="123"/>
      <c r="O90" s="123"/>
      <c r="P90" s="123"/>
      <c r="Q90" s="123"/>
      <c r="R90" s="123"/>
      <c r="S90" s="123"/>
      <c r="T90" s="123"/>
      <c r="U90" s="123"/>
      <c r="V90" s="123"/>
      <c r="W90" s="123"/>
      <c r="X90" s="123"/>
    </row>
    <row r="91" spans="5:24" hidden="1" x14ac:dyDescent="0.3">
      <c r="E91" s="123"/>
      <c r="F91" s="123"/>
      <c r="G91" s="123"/>
      <c r="H91" s="123"/>
      <c r="I91" s="123"/>
      <c r="J91" s="123"/>
      <c r="K91" s="123"/>
      <c r="L91" s="123"/>
      <c r="M91" s="123"/>
      <c r="N91" s="123"/>
      <c r="O91" s="123"/>
      <c r="P91" s="123"/>
      <c r="Q91" s="123"/>
      <c r="R91" s="123"/>
      <c r="S91" s="123"/>
      <c r="T91" s="123"/>
      <c r="U91" s="123"/>
      <c r="V91" s="123"/>
      <c r="W91" s="123"/>
      <c r="X91" s="123"/>
    </row>
    <row r="92" spans="5:24" hidden="1" x14ac:dyDescent="0.3">
      <c r="E92" s="123"/>
      <c r="F92" s="123"/>
      <c r="G92" s="123"/>
      <c r="H92" s="123"/>
      <c r="I92" s="123"/>
      <c r="J92" s="123"/>
      <c r="K92" s="123"/>
      <c r="L92" s="123"/>
      <c r="M92" s="123"/>
      <c r="N92" s="123"/>
      <c r="O92" s="123"/>
      <c r="P92" s="123"/>
      <c r="Q92" s="123"/>
      <c r="R92" s="123"/>
      <c r="S92" s="123"/>
      <c r="T92" s="123"/>
      <c r="U92" s="123"/>
      <c r="V92" s="123"/>
      <c r="W92" s="123"/>
      <c r="X92" s="123"/>
    </row>
    <row r="93" spans="5:24" hidden="1" x14ac:dyDescent="0.3">
      <c r="E93" s="123"/>
      <c r="F93" s="123"/>
      <c r="G93" s="123"/>
      <c r="H93" s="123"/>
      <c r="I93" s="123"/>
      <c r="J93" s="123"/>
      <c r="K93" s="123"/>
      <c r="L93" s="123"/>
      <c r="M93" s="123"/>
      <c r="N93" s="123"/>
      <c r="O93" s="123"/>
      <c r="P93" s="123"/>
      <c r="Q93" s="123"/>
      <c r="R93" s="123"/>
      <c r="S93" s="123"/>
      <c r="T93" s="123"/>
      <c r="U93" s="123"/>
      <c r="V93" s="123"/>
      <c r="W93" s="123"/>
      <c r="X93" s="123"/>
    </row>
    <row r="94" spans="5:24" hidden="1" x14ac:dyDescent="0.3">
      <c r="E94" s="123"/>
      <c r="F94" s="123"/>
      <c r="G94" s="123"/>
      <c r="H94" s="123"/>
      <c r="I94" s="123"/>
      <c r="J94" s="123"/>
      <c r="K94" s="123"/>
      <c r="L94" s="123"/>
      <c r="M94" s="123"/>
      <c r="N94" s="123"/>
      <c r="O94" s="123"/>
      <c r="P94" s="123"/>
      <c r="Q94" s="123"/>
      <c r="R94" s="123"/>
      <c r="S94" s="123"/>
      <c r="T94" s="123"/>
      <c r="U94" s="123"/>
      <c r="V94" s="123"/>
      <c r="W94" s="123"/>
      <c r="X94" s="123"/>
    </row>
    <row r="95" spans="5:24" hidden="1" x14ac:dyDescent="0.3">
      <c r="E95" s="123"/>
      <c r="F95" s="123"/>
      <c r="G95" s="123"/>
      <c r="H95" s="123"/>
      <c r="I95" s="123"/>
      <c r="J95" s="123"/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123"/>
    </row>
    <row r="96" spans="5:24" hidden="1" x14ac:dyDescent="0.3">
      <c r="E96" s="123"/>
      <c r="F96" s="123"/>
      <c r="G96" s="123"/>
      <c r="H96" s="123"/>
      <c r="I96" s="123"/>
      <c r="J96" s="123"/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</row>
    <row r="97" spans="5:24" hidden="1" x14ac:dyDescent="0.3">
      <c r="E97" s="123"/>
      <c r="F97" s="123"/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3"/>
      <c r="T97" s="123"/>
      <c r="U97" s="123"/>
      <c r="V97" s="123"/>
      <c r="W97" s="123"/>
      <c r="X97" s="123"/>
    </row>
    <row r="98" spans="5:24" hidden="1" x14ac:dyDescent="0.3">
      <c r="E98" s="123"/>
      <c r="F98" s="123"/>
      <c r="G98" s="123"/>
      <c r="H98" s="123"/>
      <c r="I98" s="123"/>
      <c r="J98" s="123"/>
      <c r="K98" s="123"/>
      <c r="L98" s="123"/>
      <c r="M98" s="123"/>
      <c r="N98" s="123"/>
      <c r="O98" s="123"/>
      <c r="P98" s="123"/>
      <c r="Q98" s="123"/>
      <c r="R98" s="123"/>
      <c r="S98" s="123"/>
      <c r="T98" s="123"/>
      <c r="U98" s="123"/>
      <c r="V98" s="123"/>
      <c r="W98" s="123"/>
      <c r="X98" s="123"/>
    </row>
    <row r="99" spans="5:24" hidden="1" x14ac:dyDescent="0.3"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3"/>
      <c r="T99" s="123"/>
      <c r="U99" s="123"/>
      <c r="V99" s="123"/>
      <c r="W99" s="123"/>
      <c r="X99" s="123"/>
    </row>
    <row r="100" spans="5:24" hidden="1" x14ac:dyDescent="0.3">
      <c r="E100" s="123"/>
      <c r="F100" s="123"/>
      <c r="G100" s="123"/>
      <c r="H100" s="123"/>
      <c r="I100" s="123"/>
      <c r="J100" s="123"/>
      <c r="K100" s="123"/>
      <c r="L100" s="123"/>
      <c r="M100" s="123"/>
      <c r="N100" s="123"/>
      <c r="O100" s="123"/>
      <c r="P100" s="123"/>
      <c r="Q100" s="123"/>
      <c r="R100" s="123"/>
      <c r="S100" s="123"/>
      <c r="T100" s="123"/>
      <c r="U100" s="123"/>
      <c r="V100" s="123"/>
      <c r="W100" s="123"/>
      <c r="X100" s="123"/>
    </row>
    <row r="101" spans="5:24" hidden="1" x14ac:dyDescent="0.3"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  <c r="T101" s="123"/>
      <c r="U101" s="123"/>
      <c r="V101" s="123"/>
      <c r="W101" s="123"/>
      <c r="X101" s="123"/>
    </row>
    <row r="102" spans="5:24" hidden="1" x14ac:dyDescent="0.3">
      <c r="E102" s="123"/>
      <c r="F102" s="123"/>
      <c r="G102" s="123"/>
      <c r="H102" s="123"/>
      <c r="I102" s="123"/>
      <c r="J102" s="123"/>
      <c r="K102" s="123"/>
      <c r="L102" s="123"/>
      <c r="M102" s="123"/>
      <c r="N102" s="123"/>
      <c r="O102" s="123"/>
      <c r="P102" s="123"/>
      <c r="Q102" s="123"/>
      <c r="R102" s="123"/>
      <c r="S102" s="123"/>
      <c r="T102" s="123"/>
      <c r="U102" s="123"/>
      <c r="V102" s="123"/>
      <c r="W102" s="123"/>
      <c r="X102" s="123"/>
    </row>
    <row r="103" spans="5:24" hidden="1" x14ac:dyDescent="0.3">
      <c r="E103" s="123"/>
      <c r="F103" s="123"/>
      <c r="G103" s="123"/>
      <c r="H103" s="123"/>
      <c r="I103" s="123"/>
      <c r="J103" s="123"/>
      <c r="K103" s="123"/>
      <c r="L103" s="123"/>
      <c r="M103" s="123"/>
      <c r="N103" s="123"/>
      <c r="O103" s="123"/>
      <c r="P103" s="123"/>
      <c r="Q103" s="123"/>
      <c r="R103" s="123"/>
      <c r="S103" s="123"/>
      <c r="T103" s="123"/>
      <c r="U103" s="123"/>
      <c r="V103" s="123"/>
      <c r="W103" s="123"/>
      <c r="X103" s="123"/>
    </row>
    <row r="104" spans="5:24" hidden="1" x14ac:dyDescent="0.3">
      <c r="E104" s="123"/>
      <c r="F104" s="123"/>
      <c r="G104" s="123"/>
      <c r="H104" s="123"/>
      <c r="I104" s="123"/>
      <c r="J104" s="123"/>
      <c r="K104" s="123"/>
      <c r="L104" s="123"/>
      <c r="M104" s="123"/>
      <c r="N104" s="123"/>
      <c r="O104" s="123"/>
      <c r="P104" s="123"/>
      <c r="Q104" s="123"/>
      <c r="R104" s="123"/>
      <c r="S104" s="123"/>
      <c r="T104" s="123"/>
      <c r="U104" s="123"/>
      <c r="V104" s="123"/>
      <c r="W104" s="123"/>
      <c r="X104" s="123"/>
    </row>
    <row r="105" spans="5:24" hidden="1" x14ac:dyDescent="0.3">
      <c r="E105" s="123"/>
      <c r="F105" s="123"/>
      <c r="G105" s="123"/>
      <c r="H105" s="123"/>
      <c r="I105" s="123"/>
      <c r="J105" s="123"/>
      <c r="K105" s="123"/>
      <c r="L105" s="123"/>
      <c r="M105" s="123"/>
      <c r="N105" s="123"/>
      <c r="O105" s="123"/>
      <c r="P105" s="123"/>
      <c r="Q105" s="123"/>
      <c r="R105" s="123"/>
      <c r="S105" s="123"/>
      <c r="T105" s="123"/>
      <c r="U105" s="123"/>
      <c r="V105" s="123"/>
      <c r="W105" s="123"/>
      <c r="X105" s="123"/>
    </row>
    <row r="106" spans="5:24" hidden="1" x14ac:dyDescent="0.3">
      <c r="E106" s="123"/>
      <c r="F106" s="123"/>
      <c r="G106" s="123"/>
      <c r="H106" s="123"/>
      <c r="I106" s="123"/>
      <c r="J106" s="123"/>
      <c r="K106" s="123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  <c r="V106" s="123"/>
      <c r="W106" s="123"/>
      <c r="X106" s="123"/>
    </row>
    <row r="107" spans="5:24" hidden="1" x14ac:dyDescent="0.3"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</row>
    <row r="108" spans="5:24" hidden="1" x14ac:dyDescent="0.3"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</row>
    <row r="109" spans="5:24" hidden="1" x14ac:dyDescent="0.3"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</row>
    <row r="110" spans="5:24" hidden="1" x14ac:dyDescent="0.3"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</row>
    <row r="111" spans="5:24" hidden="1" x14ac:dyDescent="0.3"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</row>
    <row r="112" spans="5:24" hidden="1" x14ac:dyDescent="0.3"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</row>
    <row r="113" spans="24:24" hidden="1" x14ac:dyDescent="0.3">
      <c r="X113" s="1"/>
    </row>
    <row r="114" spans="24:24" hidden="1" x14ac:dyDescent="0.3">
      <c r="X114" s="1"/>
    </row>
    <row r="115" spans="24:24" hidden="1" x14ac:dyDescent="0.3">
      <c r="X115" s="1"/>
    </row>
    <row r="116" spans="24:24" hidden="1" x14ac:dyDescent="0.3">
      <c r="X116" s="1"/>
    </row>
    <row r="117" spans="24:24" hidden="1" x14ac:dyDescent="0.3">
      <c r="X117" s="1"/>
    </row>
    <row r="118" spans="24:24" hidden="1" x14ac:dyDescent="0.3">
      <c r="X118" s="1"/>
    </row>
    <row r="119" spans="24:24" hidden="1" x14ac:dyDescent="0.3">
      <c r="X119" s="1"/>
    </row>
    <row r="120" spans="24:24" hidden="1" x14ac:dyDescent="0.3">
      <c r="X120" s="1"/>
    </row>
    <row r="121" spans="24:24" hidden="1" x14ac:dyDescent="0.3">
      <c r="X121" s="1"/>
    </row>
    <row r="122" spans="24:24" hidden="1" x14ac:dyDescent="0.3">
      <c r="X122" s="1"/>
    </row>
    <row r="123" spans="24:24" hidden="1" x14ac:dyDescent="0.3">
      <c r="X123" s="1"/>
    </row>
    <row r="124" spans="24:24" hidden="1" x14ac:dyDescent="0.3">
      <c r="X124" s="1"/>
    </row>
    <row r="125" spans="24:24" hidden="1" x14ac:dyDescent="0.3">
      <c r="X125" s="1"/>
    </row>
    <row r="126" spans="24:24" hidden="1" x14ac:dyDescent="0.3">
      <c r="X126" s="1"/>
    </row>
    <row r="127" spans="24:24" hidden="1" x14ac:dyDescent="0.3">
      <c r="X127" s="1"/>
    </row>
    <row r="128" spans="24:24" hidden="1" x14ac:dyDescent="0.3">
      <c r="X128" s="1"/>
    </row>
    <row r="129" spans="24:24" hidden="1" x14ac:dyDescent="0.3">
      <c r="X129" s="1"/>
    </row>
    <row r="130" spans="24:24" hidden="1" x14ac:dyDescent="0.3">
      <c r="X130" s="1"/>
    </row>
    <row r="131" spans="24:24" hidden="1" x14ac:dyDescent="0.3">
      <c r="X131" s="1"/>
    </row>
    <row r="132" spans="24:24" hidden="1" x14ac:dyDescent="0.3">
      <c r="X132" s="1"/>
    </row>
    <row r="133" spans="24:24" hidden="1" x14ac:dyDescent="0.3">
      <c r="X133" s="1"/>
    </row>
    <row r="134" spans="24:24" hidden="1" x14ac:dyDescent="0.3">
      <c r="X134" s="1"/>
    </row>
    <row r="135" spans="24:24" hidden="1" x14ac:dyDescent="0.3">
      <c r="X135" s="1"/>
    </row>
    <row r="136" spans="24:24" hidden="1" x14ac:dyDescent="0.3">
      <c r="X136" s="1"/>
    </row>
    <row r="137" spans="24:24" hidden="1" x14ac:dyDescent="0.3">
      <c r="X137" s="1"/>
    </row>
    <row r="138" spans="24:24" hidden="1" x14ac:dyDescent="0.3">
      <c r="X138" s="1"/>
    </row>
    <row r="139" spans="24:24" hidden="1" x14ac:dyDescent="0.3">
      <c r="X139" s="1"/>
    </row>
    <row r="140" spans="24:24" hidden="1" x14ac:dyDescent="0.3">
      <c r="X140" s="1"/>
    </row>
    <row r="141" spans="24:24" hidden="1" x14ac:dyDescent="0.3">
      <c r="X141" s="1"/>
    </row>
    <row r="142" spans="24:24" hidden="1" x14ac:dyDescent="0.3">
      <c r="X142" s="1"/>
    </row>
    <row r="143" spans="24:24" hidden="1" x14ac:dyDescent="0.3">
      <c r="X143" s="1"/>
    </row>
    <row r="144" spans="24:24" hidden="1" x14ac:dyDescent="0.3">
      <c r="X144" s="1"/>
    </row>
    <row r="145" spans="24:24" hidden="1" x14ac:dyDescent="0.3">
      <c r="X145" s="1"/>
    </row>
    <row r="146" spans="24:24" hidden="1" x14ac:dyDescent="0.3">
      <c r="X146" s="1"/>
    </row>
    <row r="147" spans="24:24" hidden="1" x14ac:dyDescent="0.3">
      <c r="X147" s="1"/>
    </row>
    <row r="148" spans="24:24" hidden="1" x14ac:dyDescent="0.3">
      <c r="X148" s="1"/>
    </row>
    <row r="149" spans="24:24" hidden="1" x14ac:dyDescent="0.3">
      <c r="X149" s="1"/>
    </row>
    <row r="150" spans="24:24" hidden="1" x14ac:dyDescent="0.3">
      <c r="X150" s="1"/>
    </row>
    <row r="151" spans="24:24" hidden="1" x14ac:dyDescent="0.3">
      <c r="X151" s="1"/>
    </row>
    <row r="152" spans="24:24" hidden="1" x14ac:dyDescent="0.3">
      <c r="X152" s="1"/>
    </row>
    <row r="153" spans="24:24" hidden="1" x14ac:dyDescent="0.3">
      <c r="X153" s="1"/>
    </row>
    <row r="154" spans="24:24" hidden="1" x14ac:dyDescent="0.3">
      <c r="X154" s="1"/>
    </row>
    <row r="155" spans="24:24" hidden="1" x14ac:dyDescent="0.3">
      <c r="X155" s="1"/>
    </row>
    <row r="156" spans="24:24" hidden="1" x14ac:dyDescent="0.3">
      <c r="X156" s="1"/>
    </row>
    <row r="157" spans="24:24" hidden="1" x14ac:dyDescent="0.3">
      <c r="X157" s="1"/>
    </row>
    <row r="158" spans="24:24" hidden="1" x14ac:dyDescent="0.3">
      <c r="X158" s="1"/>
    </row>
    <row r="159" spans="24:24" hidden="1" x14ac:dyDescent="0.3">
      <c r="X159" s="1"/>
    </row>
    <row r="160" spans="24:24" hidden="1" x14ac:dyDescent="0.3">
      <c r="X160" s="1"/>
    </row>
    <row r="161" spans="24:24" hidden="1" x14ac:dyDescent="0.3">
      <c r="X161" s="1"/>
    </row>
    <row r="162" spans="24:24" hidden="1" x14ac:dyDescent="0.3">
      <c r="X162" s="1"/>
    </row>
    <row r="163" spans="24:24" hidden="1" x14ac:dyDescent="0.3">
      <c r="X163" s="1"/>
    </row>
    <row r="164" spans="24:24" hidden="1" x14ac:dyDescent="0.3">
      <c r="X164" s="1"/>
    </row>
    <row r="165" spans="24:24" hidden="1" x14ac:dyDescent="0.3">
      <c r="X165" s="1"/>
    </row>
    <row r="166" spans="24:24" hidden="1" x14ac:dyDescent="0.3">
      <c r="X166" s="1"/>
    </row>
    <row r="167" spans="24:24" hidden="1" x14ac:dyDescent="0.3">
      <c r="X167" s="1"/>
    </row>
  </sheetData>
  <mergeCells count="34">
    <mergeCell ref="D2:J2"/>
    <mergeCell ref="B3:B6"/>
    <mergeCell ref="D3:D6"/>
    <mergeCell ref="E3:F3"/>
    <mergeCell ref="G3:H3"/>
    <mergeCell ref="I3:J3"/>
    <mergeCell ref="C3:C6"/>
    <mergeCell ref="W3:X3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K3:L3"/>
    <mergeCell ref="M3:N3"/>
    <mergeCell ref="O3:P3"/>
    <mergeCell ref="Q3:R3"/>
    <mergeCell ref="S3:T3"/>
    <mergeCell ref="U3:V3"/>
    <mergeCell ref="W5:X5"/>
    <mergeCell ref="W4:X4"/>
    <mergeCell ref="E5:F5"/>
    <mergeCell ref="G5:H5"/>
    <mergeCell ref="I5:J5"/>
    <mergeCell ref="K5:L5"/>
    <mergeCell ref="M5:N5"/>
    <mergeCell ref="O5:P5"/>
    <mergeCell ref="Q5:R5"/>
    <mergeCell ref="S5:T5"/>
    <mergeCell ref="U5:V5"/>
  </mergeCells>
  <conditionalFormatting sqref="E7:X112">
    <cfRule type="cellIs" dxfId="0" priority="1" operator="equal">
      <formula>"*"</formula>
    </cfRule>
  </conditionalFormatting>
  <hyperlinks>
    <hyperlink ref="D1" location="'Front Sheet'!A1" display="Back to the Front Sheet" xr:uid="{637FAAB6-9B5A-4844-92A2-E2D16F5AD6E5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B4352-D3D3-434A-894A-6CDD2633A5EA}">
  <sheetPr>
    <tabColor theme="8" tint="0.59999389629810485"/>
  </sheetPr>
  <dimension ref="B1:F110"/>
  <sheetViews>
    <sheetView zoomScaleNormal="100" workbookViewId="0">
      <pane ySplit="4" topLeftCell="A5" activePane="bottomLeft" state="frozen"/>
      <selection activeCell="G14" sqref="G14"/>
      <selection pane="bottomLeft" activeCell="B1" sqref="B1"/>
    </sheetView>
  </sheetViews>
  <sheetFormatPr defaultColWidth="0" defaultRowHeight="14.4" zeroHeight="1" x14ac:dyDescent="0.3"/>
  <cols>
    <col min="1" max="1" width="1.6640625" style="1" customWidth="1"/>
    <col min="2" max="3" width="12.109375" style="1" customWidth="1"/>
    <col min="4" max="4" width="84.33203125" style="1" customWidth="1"/>
    <col min="5" max="5" width="36.6640625" style="1" customWidth="1"/>
    <col min="6" max="6" width="36.33203125" style="1" customWidth="1"/>
    <col min="7" max="8" width="9.109375" style="1" customWidth="1"/>
    <col min="9" max="16384" width="9.109375" style="1" hidden="1"/>
  </cols>
  <sheetData>
    <row r="1" spans="2:6" x14ac:dyDescent="0.3">
      <c r="D1" s="5" t="s">
        <v>773</v>
      </c>
    </row>
    <row r="2" spans="2:6" s="64" customFormat="1" ht="72" customHeight="1" thickBot="1" x14ac:dyDescent="0.35">
      <c r="B2" s="76"/>
      <c r="D2" s="169" t="s">
        <v>920</v>
      </c>
      <c r="E2" s="169"/>
      <c r="F2" s="77"/>
    </row>
    <row r="3" spans="2:6" ht="15" thickBot="1" x14ac:dyDescent="0.35">
      <c r="B3" s="170" t="s">
        <v>881</v>
      </c>
      <c r="C3" s="176" t="s">
        <v>882</v>
      </c>
      <c r="D3" s="195" t="s">
        <v>883</v>
      </c>
      <c r="E3" s="78" t="s">
        <v>921</v>
      </c>
      <c r="F3" s="79" t="s">
        <v>922</v>
      </c>
    </row>
    <row r="4" spans="2:6" ht="49.5" customHeight="1" thickBot="1" x14ac:dyDescent="0.35">
      <c r="B4" s="172"/>
      <c r="C4" s="178"/>
      <c r="D4" s="197"/>
      <c r="E4" s="80" t="s">
        <v>923</v>
      </c>
      <c r="F4" s="81" t="s">
        <v>924</v>
      </c>
    </row>
    <row r="5" spans="2:6" x14ac:dyDescent="0.3">
      <c r="B5" s="102" t="s">
        <v>66</v>
      </c>
      <c r="C5" s="101" t="s">
        <v>110</v>
      </c>
      <c r="D5" s="103" t="s">
        <v>835</v>
      </c>
      <c r="E5" s="127">
        <v>1179330</v>
      </c>
      <c r="F5" s="83" t="s">
        <v>925</v>
      </c>
    </row>
    <row r="6" spans="2:6" x14ac:dyDescent="0.3">
      <c r="B6" s="102" t="s">
        <v>279</v>
      </c>
      <c r="C6" s="101" t="s">
        <v>276</v>
      </c>
      <c r="D6" s="103" t="s">
        <v>823</v>
      </c>
      <c r="E6" s="82">
        <v>8106240</v>
      </c>
      <c r="F6" s="83" t="s">
        <v>925</v>
      </c>
    </row>
    <row r="7" spans="2:6" x14ac:dyDescent="0.3">
      <c r="B7" s="102" t="s">
        <v>279</v>
      </c>
      <c r="C7" s="101" t="s">
        <v>436</v>
      </c>
      <c r="D7" s="103" t="s">
        <v>829</v>
      </c>
      <c r="E7" s="114">
        <v>0</v>
      </c>
      <c r="F7" s="83" t="s">
        <v>926</v>
      </c>
    </row>
    <row r="8" spans="2:6" x14ac:dyDescent="0.3">
      <c r="B8" s="102" t="s">
        <v>279</v>
      </c>
      <c r="C8" s="101" t="s">
        <v>358</v>
      </c>
      <c r="D8" s="103" t="s">
        <v>815</v>
      </c>
      <c r="E8" s="82">
        <v>5619328</v>
      </c>
      <c r="F8" s="83" t="s">
        <v>925</v>
      </c>
    </row>
    <row r="9" spans="2:6" x14ac:dyDescent="0.3">
      <c r="B9" s="102" t="s">
        <v>66</v>
      </c>
      <c r="C9" s="101" t="s">
        <v>63</v>
      </c>
      <c r="D9" s="103" t="s">
        <v>843</v>
      </c>
      <c r="E9" s="82">
        <v>4622772</v>
      </c>
      <c r="F9" s="83" t="s">
        <v>925</v>
      </c>
    </row>
    <row r="10" spans="2:6" x14ac:dyDescent="0.3">
      <c r="B10" s="102" t="s">
        <v>66</v>
      </c>
      <c r="C10" s="101" t="s">
        <v>233</v>
      </c>
      <c r="D10" s="103" t="s">
        <v>848</v>
      </c>
      <c r="E10" s="82">
        <v>7473625</v>
      </c>
      <c r="F10" s="83" t="s">
        <v>925</v>
      </c>
    </row>
    <row r="11" spans="2:6" x14ac:dyDescent="0.3">
      <c r="B11" s="102" t="s">
        <v>66</v>
      </c>
      <c r="C11" s="101" t="s">
        <v>179</v>
      </c>
      <c r="D11" s="103" t="s">
        <v>827</v>
      </c>
      <c r="E11" s="82">
        <v>0</v>
      </c>
      <c r="F11" s="83" t="s">
        <v>925</v>
      </c>
    </row>
    <row r="12" spans="2:6" x14ac:dyDescent="0.3">
      <c r="B12" s="102" t="s">
        <v>30</v>
      </c>
      <c r="C12" s="101" t="s">
        <v>293</v>
      </c>
      <c r="D12" s="103" t="s">
        <v>830</v>
      </c>
      <c r="E12" s="82">
        <v>0</v>
      </c>
      <c r="F12" s="83" t="s">
        <v>925</v>
      </c>
    </row>
    <row r="13" spans="2:6" x14ac:dyDescent="0.3">
      <c r="B13" s="102" t="s">
        <v>30</v>
      </c>
      <c r="C13" s="101" t="s">
        <v>314</v>
      </c>
      <c r="D13" s="103" t="s">
        <v>844</v>
      </c>
      <c r="E13" s="82">
        <v>0</v>
      </c>
      <c r="F13" s="83" t="s">
        <v>925</v>
      </c>
    </row>
    <row r="14" spans="2:6" x14ac:dyDescent="0.3">
      <c r="B14" s="102" t="s">
        <v>406</v>
      </c>
      <c r="C14" s="101" t="s">
        <v>442</v>
      </c>
      <c r="D14" s="103" t="s">
        <v>814</v>
      </c>
      <c r="E14" s="82">
        <v>3044382</v>
      </c>
      <c r="F14" s="83" t="s">
        <v>925</v>
      </c>
    </row>
    <row r="15" spans="2:6" x14ac:dyDescent="0.3">
      <c r="B15" s="102" t="s">
        <v>406</v>
      </c>
      <c r="C15" s="101" t="s">
        <v>493</v>
      </c>
      <c r="D15" s="103" t="s">
        <v>826</v>
      </c>
      <c r="E15" s="82">
        <v>3482295</v>
      </c>
      <c r="F15" s="83" t="s">
        <v>925</v>
      </c>
    </row>
    <row r="16" spans="2:6" x14ac:dyDescent="0.3">
      <c r="B16" s="102" t="s">
        <v>406</v>
      </c>
      <c r="C16" s="101" t="s">
        <v>467</v>
      </c>
      <c r="D16" s="103" t="s">
        <v>845</v>
      </c>
      <c r="E16" s="82">
        <v>585291</v>
      </c>
      <c r="F16" s="83" t="s">
        <v>925</v>
      </c>
    </row>
    <row r="17" spans="2:6" x14ac:dyDescent="0.3">
      <c r="B17" s="102" t="s">
        <v>406</v>
      </c>
      <c r="C17" s="101" t="s">
        <v>405</v>
      </c>
      <c r="D17" s="103" t="s">
        <v>832</v>
      </c>
      <c r="E17" s="82">
        <v>4544460</v>
      </c>
      <c r="F17" s="83" t="s">
        <v>925</v>
      </c>
    </row>
    <row r="18" spans="2:6" x14ac:dyDescent="0.3">
      <c r="B18" s="102" t="s">
        <v>159</v>
      </c>
      <c r="C18" s="101" t="s">
        <v>175</v>
      </c>
      <c r="D18" s="103" t="s">
        <v>847</v>
      </c>
      <c r="E18" s="82">
        <v>6197062</v>
      </c>
      <c r="F18" s="83" t="s">
        <v>925</v>
      </c>
    </row>
    <row r="19" spans="2:6" x14ac:dyDescent="0.3">
      <c r="B19" s="102" t="s">
        <v>159</v>
      </c>
      <c r="C19" s="101" t="s">
        <v>219</v>
      </c>
      <c r="D19" s="103" t="s">
        <v>813</v>
      </c>
      <c r="E19" s="114">
        <v>5480870</v>
      </c>
      <c r="F19" s="83" t="s">
        <v>925</v>
      </c>
    </row>
    <row r="20" spans="2:6" x14ac:dyDescent="0.3">
      <c r="B20" s="102" t="s">
        <v>159</v>
      </c>
      <c r="C20" s="101" t="s">
        <v>198</v>
      </c>
      <c r="D20" s="103" t="s">
        <v>824</v>
      </c>
      <c r="E20" s="114">
        <v>4496022</v>
      </c>
      <c r="F20" s="83" t="s">
        <v>925</v>
      </c>
    </row>
    <row r="21" spans="2:6" x14ac:dyDescent="0.3">
      <c r="B21" s="102" t="s">
        <v>99</v>
      </c>
      <c r="C21" s="101" t="s">
        <v>151</v>
      </c>
      <c r="D21" s="103" t="s">
        <v>820</v>
      </c>
      <c r="E21" s="82">
        <v>3028342</v>
      </c>
      <c r="F21" s="83" t="s">
        <v>925</v>
      </c>
    </row>
    <row r="22" spans="2:6" x14ac:dyDescent="0.3">
      <c r="B22" s="102" t="s">
        <v>99</v>
      </c>
      <c r="C22" s="101" t="s">
        <v>118</v>
      </c>
      <c r="D22" s="103" t="s">
        <v>822</v>
      </c>
      <c r="E22" s="82">
        <v>1032489</v>
      </c>
      <c r="F22" s="83" t="s">
        <v>925</v>
      </c>
    </row>
    <row r="23" spans="2:6" x14ac:dyDescent="0.3">
      <c r="B23" s="102" t="s">
        <v>99</v>
      </c>
      <c r="C23" s="101" t="s">
        <v>135</v>
      </c>
      <c r="D23" s="103" t="s">
        <v>816</v>
      </c>
      <c r="E23" s="82">
        <v>2032294</v>
      </c>
      <c r="F23" s="83" t="s">
        <v>925</v>
      </c>
    </row>
    <row r="24" spans="2:6" x14ac:dyDescent="0.3">
      <c r="B24" s="102" t="s">
        <v>99</v>
      </c>
      <c r="C24" s="101" t="s">
        <v>127</v>
      </c>
      <c r="D24" s="103" t="s">
        <v>840</v>
      </c>
      <c r="E24" s="82">
        <v>0</v>
      </c>
      <c r="F24" s="83" t="s">
        <v>925</v>
      </c>
    </row>
    <row r="25" spans="2:6" x14ac:dyDescent="0.3">
      <c r="B25" s="102" t="s">
        <v>99</v>
      </c>
      <c r="C25" s="101" t="s">
        <v>144</v>
      </c>
      <c r="D25" s="103" t="s">
        <v>812</v>
      </c>
      <c r="E25" s="82">
        <v>3848659</v>
      </c>
      <c r="F25" s="83" t="s">
        <v>925</v>
      </c>
    </row>
    <row r="26" spans="2:6" x14ac:dyDescent="0.3">
      <c r="B26" s="102" t="s">
        <v>30</v>
      </c>
      <c r="C26" s="101" t="s">
        <v>263</v>
      </c>
      <c r="D26" s="103" t="s">
        <v>810</v>
      </c>
      <c r="E26" s="82">
        <v>6120770</v>
      </c>
      <c r="F26" s="83" t="s">
        <v>925</v>
      </c>
    </row>
    <row r="27" spans="2:6" x14ac:dyDescent="0.3">
      <c r="B27" s="102" t="s">
        <v>30</v>
      </c>
      <c r="C27" s="101" t="s">
        <v>272</v>
      </c>
      <c r="D27" s="103" t="s">
        <v>818</v>
      </c>
      <c r="E27" s="82">
        <v>0</v>
      </c>
      <c r="F27" s="83" t="s">
        <v>925</v>
      </c>
    </row>
    <row r="28" spans="2:6" x14ac:dyDescent="0.3">
      <c r="B28" s="102" t="s">
        <v>99</v>
      </c>
      <c r="C28" s="101" t="s">
        <v>98</v>
      </c>
      <c r="D28" s="103" t="s">
        <v>819</v>
      </c>
      <c r="E28" s="82">
        <v>5179567</v>
      </c>
      <c r="F28" s="83" t="s">
        <v>925</v>
      </c>
    </row>
    <row r="29" spans="2:6" x14ac:dyDescent="0.3">
      <c r="B29" s="102" t="s">
        <v>30</v>
      </c>
      <c r="C29" s="101" t="s">
        <v>27</v>
      </c>
      <c r="D29" s="103" t="s">
        <v>825</v>
      </c>
      <c r="E29" s="82">
        <v>2530158</v>
      </c>
      <c r="F29" s="83" t="s">
        <v>925</v>
      </c>
    </row>
    <row r="30" spans="2:6" x14ac:dyDescent="0.3">
      <c r="B30" s="102" t="s">
        <v>406</v>
      </c>
      <c r="C30" s="101" t="s">
        <v>455</v>
      </c>
      <c r="D30" s="103" t="s">
        <v>833</v>
      </c>
      <c r="E30" s="82">
        <v>2368361</v>
      </c>
      <c r="F30" s="83" t="s">
        <v>925</v>
      </c>
    </row>
    <row r="31" spans="2:6" x14ac:dyDescent="0.3">
      <c r="B31" s="102" t="s">
        <v>39</v>
      </c>
      <c r="C31" s="101" t="s">
        <v>89</v>
      </c>
      <c r="D31" s="103" t="s">
        <v>842</v>
      </c>
      <c r="E31" s="82">
        <v>3847517</v>
      </c>
      <c r="F31" s="83" t="s">
        <v>925</v>
      </c>
    </row>
    <row r="32" spans="2:6" x14ac:dyDescent="0.3">
      <c r="B32" s="102" t="s">
        <v>30</v>
      </c>
      <c r="C32" s="101" t="s">
        <v>333</v>
      </c>
      <c r="D32" s="103" t="s">
        <v>838</v>
      </c>
      <c r="E32" s="82">
        <v>389452</v>
      </c>
      <c r="F32" s="83" t="s">
        <v>925</v>
      </c>
    </row>
    <row r="33" spans="2:6" x14ac:dyDescent="0.3">
      <c r="B33" s="102" t="s">
        <v>30</v>
      </c>
      <c r="C33" s="101" t="s">
        <v>54</v>
      </c>
      <c r="D33" s="103" t="s">
        <v>831</v>
      </c>
      <c r="E33" s="82">
        <v>2824511</v>
      </c>
      <c r="F33" s="83" t="s">
        <v>925</v>
      </c>
    </row>
    <row r="34" spans="2:6" x14ac:dyDescent="0.3">
      <c r="B34" s="102" t="s">
        <v>39</v>
      </c>
      <c r="C34" s="101" t="s">
        <v>44</v>
      </c>
      <c r="D34" s="103" t="s">
        <v>841</v>
      </c>
      <c r="E34" s="82">
        <v>6542351</v>
      </c>
      <c r="F34" s="83" t="s">
        <v>925</v>
      </c>
    </row>
    <row r="35" spans="2:6" x14ac:dyDescent="0.3">
      <c r="B35" s="102" t="s">
        <v>30</v>
      </c>
      <c r="C35" s="101" t="s">
        <v>48</v>
      </c>
      <c r="D35" s="103" t="s">
        <v>808</v>
      </c>
      <c r="E35" s="114" t="s">
        <v>855</v>
      </c>
      <c r="F35" s="83" t="s">
        <v>855</v>
      </c>
    </row>
    <row r="36" spans="2:6" x14ac:dyDescent="0.3">
      <c r="B36" s="102" t="s">
        <v>159</v>
      </c>
      <c r="C36" s="101" t="s">
        <v>158</v>
      </c>
      <c r="D36" s="103" t="s">
        <v>828</v>
      </c>
      <c r="E36" s="82">
        <v>6609633</v>
      </c>
      <c r="F36" s="83" t="s">
        <v>925</v>
      </c>
    </row>
    <row r="37" spans="2:6" x14ac:dyDescent="0.3">
      <c r="B37" s="102" t="s">
        <v>159</v>
      </c>
      <c r="C37" s="101" t="s">
        <v>249</v>
      </c>
      <c r="D37" s="103" t="s">
        <v>846</v>
      </c>
      <c r="E37" s="82">
        <v>4996493</v>
      </c>
      <c r="F37" s="83" t="s">
        <v>925</v>
      </c>
    </row>
    <row r="38" spans="2:6" x14ac:dyDescent="0.3">
      <c r="B38" s="102" t="s">
        <v>99</v>
      </c>
      <c r="C38" s="101" t="s">
        <v>106</v>
      </c>
      <c r="D38" s="103" t="s">
        <v>807</v>
      </c>
      <c r="E38" s="82">
        <v>0</v>
      </c>
      <c r="F38" s="83" t="s">
        <v>926</v>
      </c>
    </row>
    <row r="39" spans="2:6" x14ac:dyDescent="0.3">
      <c r="B39" s="102" t="s">
        <v>39</v>
      </c>
      <c r="C39" s="101" t="s">
        <v>74</v>
      </c>
      <c r="D39" s="103" t="s">
        <v>834</v>
      </c>
      <c r="E39" s="82">
        <v>3628254</v>
      </c>
      <c r="F39" s="83" t="s">
        <v>925</v>
      </c>
    </row>
    <row r="40" spans="2:6" x14ac:dyDescent="0.3">
      <c r="B40" s="102" t="s">
        <v>39</v>
      </c>
      <c r="C40" s="101" t="s">
        <v>59</v>
      </c>
      <c r="D40" s="103" t="s">
        <v>836</v>
      </c>
      <c r="E40" s="82">
        <v>5767285</v>
      </c>
      <c r="F40" s="83" t="s">
        <v>925</v>
      </c>
    </row>
    <row r="41" spans="2:6" x14ac:dyDescent="0.3">
      <c r="B41" s="102" t="s">
        <v>30</v>
      </c>
      <c r="C41" s="101" t="s">
        <v>395</v>
      </c>
      <c r="D41" s="103" t="s">
        <v>817</v>
      </c>
      <c r="E41" s="82">
        <v>2193891</v>
      </c>
      <c r="F41" s="83" t="s">
        <v>925</v>
      </c>
    </row>
    <row r="42" spans="2:6" x14ac:dyDescent="0.3">
      <c r="B42" s="102" t="s">
        <v>30</v>
      </c>
      <c r="C42" s="101" t="s">
        <v>386</v>
      </c>
      <c r="D42" s="103" t="s">
        <v>811</v>
      </c>
      <c r="E42" s="82">
        <v>5098884</v>
      </c>
      <c r="F42" s="83" t="s">
        <v>925</v>
      </c>
    </row>
    <row r="43" spans="2:6" x14ac:dyDescent="0.3">
      <c r="B43" s="102" t="s">
        <v>159</v>
      </c>
      <c r="C43" s="101" t="s">
        <v>168</v>
      </c>
      <c r="D43" s="103" t="s">
        <v>821</v>
      </c>
      <c r="E43" s="82">
        <v>1368270</v>
      </c>
      <c r="F43" s="83" t="s">
        <v>926</v>
      </c>
    </row>
    <row r="44" spans="2:6" x14ac:dyDescent="0.3">
      <c r="B44" s="102" t="s">
        <v>406</v>
      </c>
      <c r="C44" s="101" t="s">
        <v>460</v>
      </c>
      <c r="D44" s="103" t="s">
        <v>809</v>
      </c>
      <c r="E44" s="82">
        <v>1899453</v>
      </c>
      <c r="F44" s="83" t="s">
        <v>925</v>
      </c>
    </row>
    <row r="45" spans="2:6" x14ac:dyDescent="0.3">
      <c r="B45" s="102" t="s">
        <v>30</v>
      </c>
      <c r="C45" s="101" t="s">
        <v>364</v>
      </c>
      <c r="D45" s="103" t="s">
        <v>839</v>
      </c>
      <c r="E45" s="82">
        <v>0</v>
      </c>
      <c r="F45" s="83" t="s">
        <v>926</v>
      </c>
    </row>
    <row r="46" spans="2:6" x14ac:dyDescent="0.3">
      <c r="B46" s="102" t="s">
        <v>39</v>
      </c>
      <c r="C46" s="101" t="s">
        <v>36</v>
      </c>
      <c r="D46" s="103" t="s">
        <v>837</v>
      </c>
      <c r="E46" s="82">
        <v>7452758</v>
      </c>
      <c r="F46" s="83" t="s">
        <v>925</v>
      </c>
    </row>
    <row r="47" spans="2:6" x14ac:dyDescent="0.3">
      <c r="E47" s="124"/>
      <c r="F47" s="125"/>
    </row>
    <row r="48" spans="2:6" x14ac:dyDescent="0.3">
      <c r="E48" s="126"/>
      <c r="F48" s="125"/>
    </row>
    <row r="49" spans="5:6" x14ac:dyDescent="0.3">
      <c r="E49" s="126"/>
      <c r="F49" s="125"/>
    </row>
    <row r="50" spans="5:6" x14ac:dyDescent="0.3">
      <c r="E50" s="124"/>
      <c r="F50" s="125"/>
    </row>
    <row r="51" spans="5:6" x14ac:dyDescent="0.3">
      <c r="E51" s="126"/>
      <c r="F51" s="125"/>
    </row>
    <row r="52" spans="5:6" x14ac:dyDescent="0.3">
      <c r="E52" s="126"/>
      <c r="F52" s="125"/>
    </row>
    <row r="53" spans="5:6" x14ac:dyDescent="0.3">
      <c r="E53" s="126"/>
      <c r="F53" s="125"/>
    </row>
    <row r="54" spans="5:6" x14ac:dyDescent="0.3">
      <c r="E54" s="124"/>
      <c r="F54" s="125"/>
    </row>
    <row r="55" spans="5:6" hidden="1" x14ac:dyDescent="0.3">
      <c r="E55" s="124"/>
      <c r="F55" s="125"/>
    </row>
    <row r="56" spans="5:6" hidden="1" x14ac:dyDescent="0.3">
      <c r="E56" s="124"/>
      <c r="F56" s="125"/>
    </row>
    <row r="57" spans="5:6" hidden="1" x14ac:dyDescent="0.3">
      <c r="E57" s="124"/>
      <c r="F57" s="125"/>
    </row>
    <row r="58" spans="5:6" hidden="1" x14ac:dyDescent="0.3">
      <c r="E58" s="124"/>
      <c r="F58" s="125"/>
    </row>
    <row r="59" spans="5:6" hidden="1" x14ac:dyDescent="0.3">
      <c r="E59" s="124"/>
      <c r="F59" s="125"/>
    </row>
    <row r="60" spans="5:6" hidden="1" x14ac:dyDescent="0.3">
      <c r="E60" s="124"/>
      <c r="F60" s="125"/>
    </row>
    <row r="61" spans="5:6" hidden="1" x14ac:dyDescent="0.3">
      <c r="E61" s="124"/>
      <c r="F61" s="125"/>
    </row>
    <row r="62" spans="5:6" hidden="1" x14ac:dyDescent="0.3">
      <c r="E62" s="124"/>
      <c r="F62" s="125"/>
    </row>
    <row r="63" spans="5:6" hidden="1" x14ac:dyDescent="0.3">
      <c r="E63" s="124"/>
      <c r="F63" s="125"/>
    </row>
    <row r="64" spans="5:6" hidden="1" x14ac:dyDescent="0.3">
      <c r="E64" s="124"/>
      <c r="F64" s="125"/>
    </row>
    <row r="65" spans="5:6" hidden="1" x14ac:dyDescent="0.3">
      <c r="E65" s="124"/>
      <c r="F65" s="125"/>
    </row>
    <row r="66" spans="5:6" hidden="1" x14ac:dyDescent="0.3">
      <c r="E66" s="124"/>
      <c r="F66" s="125"/>
    </row>
    <row r="67" spans="5:6" hidden="1" x14ac:dyDescent="0.3">
      <c r="E67" s="124"/>
      <c r="F67" s="125"/>
    </row>
    <row r="68" spans="5:6" hidden="1" x14ac:dyDescent="0.3">
      <c r="E68" s="124"/>
      <c r="F68" s="125"/>
    </row>
    <row r="69" spans="5:6" hidden="1" x14ac:dyDescent="0.3">
      <c r="E69" s="124"/>
      <c r="F69" s="125"/>
    </row>
    <row r="70" spans="5:6" hidden="1" x14ac:dyDescent="0.3">
      <c r="E70" s="124"/>
      <c r="F70" s="125"/>
    </row>
    <row r="71" spans="5:6" hidden="1" x14ac:dyDescent="0.3">
      <c r="E71" s="124"/>
      <c r="F71" s="125"/>
    </row>
    <row r="72" spans="5:6" hidden="1" x14ac:dyDescent="0.3">
      <c r="E72" s="124"/>
      <c r="F72" s="125"/>
    </row>
    <row r="73" spans="5:6" hidden="1" x14ac:dyDescent="0.3">
      <c r="E73" s="124"/>
      <c r="F73" s="125"/>
    </row>
    <row r="74" spans="5:6" hidden="1" x14ac:dyDescent="0.3">
      <c r="E74" s="124"/>
      <c r="F74" s="125"/>
    </row>
    <row r="75" spans="5:6" hidden="1" x14ac:dyDescent="0.3">
      <c r="E75" s="124"/>
      <c r="F75" s="125"/>
    </row>
    <row r="76" spans="5:6" hidden="1" x14ac:dyDescent="0.3">
      <c r="E76" s="124"/>
      <c r="F76" s="125"/>
    </row>
    <row r="77" spans="5:6" hidden="1" x14ac:dyDescent="0.3">
      <c r="E77" s="124"/>
      <c r="F77" s="125"/>
    </row>
    <row r="78" spans="5:6" hidden="1" x14ac:dyDescent="0.3">
      <c r="E78" s="124"/>
      <c r="F78" s="125"/>
    </row>
    <row r="79" spans="5:6" hidden="1" x14ac:dyDescent="0.3">
      <c r="E79" s="124"/>
      <c r="F79" s="125"/>
    </row>
    <row r="80" spans="5:6" hidden="1" x14ac:dyDescent="0.3">
      <c r="E80" s="124"/>
      <c r="F80" s="125"/>
    </row>
    <row r="81" spans="5:6" hidden="1" x14ac:dyDescent="0.3">
      <c r="E81" s="124"/>
      <c r="F81" s="125"/>
    </row>
    <row r="82" spans="5:6" hidden="1" x14ac:dyDescent="0.3">
      <c r="E82" s="124"/>
      <c r="F82" s="125"/>
    </row>
    <row r="83" spans="5:6" hidden="1" x14ac:dyDescent="0.3">
      <c r="E83" s="124"/>
      <c r="F83" s="125"/>
    </row>
    <row r="84" spans="5:6" hidden="1" x14ac:dyDescent="0.3">
      <c r="E84" s="124"/>
      <c r="F84" s="125"/>
    </row>
    <row r="85" spans="5:6" hidden="1" x14ac:dyDescent="0.3">
      <c r="E85" s="124"/>
      <c r="F85" s="125"/>
    </row>
    <row r="86" spans="5:6" hidden="1" x14ac:dyDescent="0.3">
      <c r="E86" s="124"/>
      <c r="F86" s="125"/>
    </row>
    <row r="87" spans="5:6" hidden="1" x14ac:dyDescent="0.3">
      <c r="E87" s="124"/>
      <c r="F87" s="125"/>
    </row>
    <row r="88" spans="5:6" hidden="1" x14ac:dyDescent="0.3">
      <c r="E88" s="124"/>
      <c r="F88" s="125"/>
    </row>
    <row r="89" spans="5:6" hidden="1" x14ac:dyDescent="0.3">
      <c r="E89" s="124"/>
      <c r="F89" s="125"/>
    </row>
    <row r="90" spans="5:6" hidden="1" x14ac:dyDescent="0.3">
      <c r="E90" s="124"/>
      <c r="F90" s="125"/>
    </row>
    <row r="91" spans="5:6" hidden="1" x14ac:dyDescent="0.3">
      <c r="E91" s="124"/>
      <c r="F91" s="125"/>
    </row>
    <row r="92" spans="5:6" hidden="1" x14ac:dyDescent="0.3">
      <c r="E92" s="124"/>
      <c r="F92" s="125"/>
    </row>
    <row r="93" spans="5:6" hidden="1" x14ac:dyDescent="0.3">
      <c r="E93" s="124"/>
      <c r="F93" s="125"/>
    </row>
    <row r="94" spans="5:6" hidden="1" x14ac:dyDescent="0.3">
      <c r="E94" s="124"/>
      <c r="F94" s="125"/>
    </row>
    <row r="95" spans="5:6" hidden="1" x14ac:dyDescent="0.3">
      <c r="E95" s="124"/>
      <c r="F95" s="125"/>
    </row>
    <row r="96" spans="5:6" hidden="1" x14ac:dyDescent="0.3">
      <c r="E96" s="124"/>
      <c r="F96" s="125"/>
    </row>
    <row r="97" spans="5:6" hidden="1" x14ac:dyDescent="0.3">
      <c r="E97" s="124"/>
      <c r="F97" s="125"/>
    </row>
    <row r="98" spans="5:6" hidden="1" x14ac:dyDescent="0.3">
      <c r="E98" s="124"/>
      <c r="F98" s="125"/>
    </row>
    <row r="99" spans="5:6" hidden="1" x14ac:dyDescent="0.3">
      <c r="E99" s="124"/>
      <c r="F99" s="125"/>
    </row>
    <row r="100" spans="5:6" hidden="1" x14ac:dyDescent="0.3">
      <c r="E100" s="124"/>
      <c r="F100" s="125"/>
    </row>
    <row r="101" spans="5:6" hidden="1" x14ac:dyDescent="0.3">
      <c r="E101" s="124"/>
      <c r="F101" s="125"/>
    </row>
    <row r="102" spans="5:6" hidden="1" x14ac:dyDescent="0.3">
      <c r="E102" s="124"/>
      <c r="F102" s="125"/>
    </row>
    <row r="103" spans="5:6" hidden="1" x14ac:dyDescent="0.3">
      <c r="E103" s="124"/>
      <c r="F103" s="125"/>
    </row>
    <row r="104" spans="5:6" hidden="1" x14ac:dyDescent="0.3">
      <c r="E104" s="124"/>
      <c r="F104" s="125"/>
    </row>
    <row r="105" spans="5:6" hidden="1" x14ac:dyDescent="0.3">
      <c r="E105" s="124"/>
      <c r="F105" s="125"/>
    </row>
    <row r="106" spans="5:6" hidden="1" x14ac:dyDescent="0.3">
      <c r="E106" s="124"/>
      <c r="F106" s="125"/>
    </row>
    <row r="107" spans="5:6" hidden="1" x14ac:dyDescent="0.3">
      <c r="E107" s="124"/>
      <c r="F107" s="125"/>
    </row>
    <row r="108" spans="5:6" hidden="1" x14ac:dyDescent="0.3">
      <c r="E108" s="124"/>
      <c r="F108" s="125"/>
    </row>
    <row r="109" spans="5:6" hidden="1" x14ac:dyDescent="0.3">
      <c r="E109" s="124"/>
      <c r="F109" s="125"/>
    </row>
    <row r="110" spans="5:6" hidden="1" x14ac:dyDescent="0.3">
      <c r="E110" s="124"/>
      <c r="F110" s="125"/>
    </row>
  </sheetData>
  <mergeCells count="4">
    <mergeCell ref="D2:E2"/>
    <mergeCell ref="B3:B4"/>
    <mergeCell ref="D3:D4"/>
    <mergeCell ref="C3:C4"/>
  </mergeCells>
  <hyperlinks>
    <hyperlink ref="D1" location="'Front Sheet'!A1" display="Back to the Front Sheet" xr:uid="{0578C11D-BD09-410F-A466-8FC4CC80BCB4}"/>
  </hyperlink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824154017C5C4084C585B003F9199E" ma:contentTypeVersion="15" ma:contentTypeDescription="Create a new document." ma:contentTypeScope="" ma:versionID="c806bb626c5ab196329ca6b4bc458b2a">
  <xsd:schema xmlns:xsd="http://www.w3.org/2001/XMLSchema" xmlns:xs="http://www.w3.org/2001/XMLSchema" xmlns:p="http://schemas.microsoft.com/office/2006/metadata/properties" xmlns:ns2="af14f022-0ccd-4f26-83d1-05ac0174543b" xmlns:ns3="824ea158-d237-4f5c-9dc2-2d896c19bab1" xmlns:ns4="cccaf3ac-2de9-44d4-aa31-54302fceb5f7" targetNamespace="http://schemas.microsoft.com/office/2006/metadata/properties" ma:root="true" ma:fieldsID="8b147fb435968e939632a82ce9f2b319" ns2:_="" ns3:_="" ns4:_="">
    <xsd:import namespace="af14f022-0ccd-4f26-83d1-05ac0174543b"/>
    <xsd:import namespace="824ea158-d237-4f5c-9dc2-2d896c19bab1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14f022-0ccd-4f26-83d1-05ac017454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4ea158-d237-4f5c-9dc2-2d896c19bab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3612cd1d-3888-4dae-89cc-bdb375c0d893}" ma:internalName="TaxCatchAll" ma:showField="CatchAllData" ma:web="824ea158-d237-4f5c-9dc2-2d896c19ba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f14f022-0ccd-4f26-83d1-05ac0174543b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Props1.xml><?xml version="1.0" encoding="utf-8"?>
<ds:datastoreItem xmlns:ds="http://schemas.openxmlformats.org/officeDocument/2006/customXml" ds:itemID="{8CFEF49B-8F0C-430E-BEAC-96A9A606FF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AC9885-9768-48F4-8B34-3F9270AEA3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14f022-0ccd-4f26-83d1-05ac0174543b"/>
    <ds:schemaRef ds:uri="824ea158-d237-4f5c-9dc2-2d896c19bab1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4E12D3-E1FA-4D71-BFC0-037921B1BA47}">
  <ds:schemaRefs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http://purl.org/dc/terms/"/>
    <ds:schemaRef ds:uri="af14f022-0ccd-4f26-83d1-05ac0174543b"/>
    <ds:schemaRef ds:uri="http://schemas.openxmlformats.org/package/2006/metadata/core-properties"/>
    <ds:schemaRef ds:uri="cccaf3ac-2de9-44d4-aa31-54302fceb5f7"/>
    <ds:schemaRef ds:uri="824ea158-d237-4f5c-9dc2-2d896c19bab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Lookups</vt:lpstr>
      <vt:lpstr>Front Sheet</vt:lpstr>
      <vt:lpstr>Indicator Definitions</vt:lpstr>
      <vt:lpstr>Submission Summary</vt:lpstr>
      <vt:lpstr>Data Quality Notes</vt:lpstr>
      <vt:lpstr>Commissioner - Questions 1 &amp; 2</vt:lpstr>
      <vt:lpstr>Commissioner - Question 3</vt:lpstr>
      <vt:lpstr>Commissioner - Question 4</vt:lpstr>
      <vt:lpstr>Commissioner - Questions 5 &amp; 6</vt:lpstr>
    </vt:vector>
  </TitlesOfParts>
  <Manager/>
  <Company>IMS3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Briggs, Jonathan</dc:creator>
  <cp:keywords/>
  <dc:description/>
  <cp:lastModifiedBy>Caroline Berry</cp:lastModifiedBy>
  <cp:revision/>
  <dcterms:created xsi:type="dcterms:W3CDTF">2015-07-07T07:47:13Z</dcterms:created>
  <dcterms:modified xsi:type="dcterms:W3CDTF">2023-08-08T14:08:13Z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0x01010010824154017C5C4084C585B003F9199E</vt:lpwstr>
  </property>
  <property fmtid="{D5CDD505-2E9C-101B-9397-08002B2CF9AE}" pid="3" name="MediaServiceImageTags">
    <vt:lpwstr/>
  </property>
</Properties>
</file>