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d) July 2023/"/>
    </mc:Choice>
  </mc:AlternateContent>
  <xr:revisionPtr revIDLastSave="1" documentId="8_{46AC87CD-2011-4EFD-83D3-F22FA1513EAC}" xr6:coauthVersionLast="47" xr6:coauthVersionMax="47" xr10:uidLastSave="{644DEDC5-7A38-4E25-8EED-649C5EA6C28E}"/>
  <bookViews>
    <workbookView xWindow="-120" yWindow="-120" windowWidth="29040" windowHeight="15840" tabRatio="588"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Age!$B$18:$D$301</definedName>
    <definedName name="_xlnm._FilterDatabase" localSheetId="5" hidden="1">'Chief Complaint'!$B$18:$D$302</definedName>
    <definedName name="_xlnm._FilterDatabase" localSheetId="4" hidden="1">Ethnicity!$B$18:$D$301</definedName>
    <definedName name="_xlnm._FilterDatabase" localSheetId="3" hidden="1">Gender!$B$18:$D$301</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30" l="1"/>
  <c r="C11" i="10" l="1"/>
  <c r="C11" i="16"/>
  <c r="C11" i="24"/>
  <c r="C11" i="15"/>
  <c r="C10" i="10"/>
  <c r="C10" i="16"/>
  <c r="C10" i="24"/>
  <c r="C10" i="15"/>
  <c r="C8" i="10"/>
  <c r="C8" i="16"/>
  <c r="C8" i="24"/>
  <c r="C8" i="15"/>
  <c r="C5" i="10"/>
  <c r="C5" i="16"/>
  <c r="C5" i="24"/>
  <c r="C5" i="15"/>
  <c r="F145" i="30" l="1"/>
  <c r="I145" i="30"/>
  <c r="G145" i="30"/>
  <c r="H145" i="30"/>
</calcChain>
</file>

<file path=xl/sharedStrings.xml><?xml version="1.0" encoding="utf-8"?>
<sst xmlns="http://schemas.openxmlformats.org/spreadsheetml/2006/main" count="5283" uniqueCount="445">
  <si>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</si>
  <si>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</si>
  <si>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</si>
  <si>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</si>
  <si>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</si>
  <si>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</si>
  <si>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</si>
  <si>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</si>
  <si>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</si>
  <si>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</si>
  <si>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</si>
  <si>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</si>
  <si>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</si>
  <si>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</si>
  <si>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</si>
  <si>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</si>
  <si>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</si>
  <si>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</si>
  <si>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</si>
  <si>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</si>
  <si>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</si>
  <si>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</si>
  <si>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</si>
  <si>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</si>
  <si>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</si>
  <si>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</si>
  <si>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</si>
  <si>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</si>
  <si>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</si>
  <si>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</si>
  <si>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</si>
  <si>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</si>
  <si>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</si>
  <si>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</si>
  <si>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</si>
  <si>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</si>
  <si>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</si>
  <si>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</si>
  <si>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</si>
  <si>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</si>
  <si>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</si>
  <si>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</si>
  <si>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</si>
  <si>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</si>
  <si>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</si>
  <si>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</si>
  <si>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</si>
  <si>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</si>
  <si>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</si>
  <si>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</si>
  <si>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</si>
  <si>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</si>
  <si>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</si>
  <si>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</si>
  <si>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</si>
  <si>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</si>
  <si>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</si>
  <si>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</si>
  <si>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</si>
  <si>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</si>
  <si>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</si>
  <si>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</si>
  <si>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</si>
  <si>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</si>
  <si>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</si>
  <si>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</si>
  <si>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</si>
  <si>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</si>
  <si>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</si>
  <si>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</si>
  <si>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</si>
  <si>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</si>
  <si>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</si>
  <si>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</si>
  <si>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</si>
  <si>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</si>
  <si>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</si>
  <si>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</si>
  <si>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</si>
  <si>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</si>
  <si>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</si>
  <si>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</si>
  <si>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</si>
  <si>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</si>
  <si>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</si>
  <si>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</si>
  <si>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</si>
  <si>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</si>
  <si>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</si>
  <si>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</si>
  <si>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</si>
  <si>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</si>
  <si>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</si>
  <si>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</si>
  <si>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</si>
  <si>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</si>
  <si>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</si>
  <si>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</si>
  <si>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</si>
  <si>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</si>
  <si>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</si>
  <si>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</si>
  <si>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</si>
  <si>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RVY</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</si>
  <si>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</si>
  <si>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</si>
  <si>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</si>
  <si>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</si>
  <si>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</si>
  <si>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</si>
  <si>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</si>
  <si>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</si>
  <si>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</si>
  <si>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</si>
  <si>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</si>
  <si>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</si>
  <si>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</si>
  <si>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</si>
  <si>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</si>
  <si>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</si>
  <si>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</si>
  <si>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</si>
  <si>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</si>
  <si>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</si>
  <si>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</si>
  <si>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</si>
  <si>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</si>
  <si>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</si>
  <si>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</si>
  <si>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</si>
  <si>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</si>
  <si>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</si>
  <si>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</si>
  <si>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</si>
  <si>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</si>
  <si>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</si>
  <si>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</si>
  <si>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</si>
  <si>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</si>
  <si>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</si>
  <si>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</si>
  <si>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</si>
  <si>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</si>
  <si>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</si>
  <si>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</si>
  <si>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</si>
  <si>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</si>
  <si>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</si>
  <si>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</si>
  <si>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</si>
  <si>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</si>
  <si>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</si>
  <si>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</si>
  <si>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</si>
  <si>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</si>
  <si>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</si>
  <si>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</si>
  <si>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</si>
  <si>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</si>
  <si>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</si>
  <si>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</si>
  <si>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</si>
  <si>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</si>
  <si>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</si>
  <si>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</si>
  <si>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</si>
  <si>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</si>
  <si>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</si>
  <si>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</si>
  <si>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</si>
  <si>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</si>
  <si>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</si>
  <si>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</si>
  <si>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</si>
  <si>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</si>
  <si>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</si>
  <si>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</si>
  <si>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</si>
  <si>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</si>
  <si>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</si>
  <si>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</si>
  <si>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</si>
  <si>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</si>
  <si>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</si>
  <si>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</si>
  <si>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</si>
  <si>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</si>
  <si>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</si>
  <si>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</si>
  <si>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</si>
  <si>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</si>
  <si>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</si>
  <si>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</si>
  <si>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</si>
  <si>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</si>
  <si>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</si>
  <si>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</si>
  <si>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</si>
  <si>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</si>
  <si>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</si>
  <si>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</si>
  <si>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</si>
  <si>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</si>
  <si>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</si>
  <si>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</si>
  <si>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</si>
  <si>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</si>
  <si>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</si>
  <si>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</si>
  <si>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</si>
  <si>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</si>
  <si>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</si>
  <si>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</si>
  <si>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</si>
  <si>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</si>
  <si>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</si>
  <si>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</si>
  <si>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</si>
  <si>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</si>
  <si>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</si>
  <si>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</si>
  <si>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</si>
  <si>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</si>
  <si>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</si>
  <si>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</si>
  <si>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</si>
  <si>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</si>
  <si>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</si>
  <si>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</si>
  <si>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</si>
  <si>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</si>
  <si>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</si>
  <si>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</si>
  <si>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</si>
  <si>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</si>
  <si>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</si>
  <si>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</si>
  <si>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</si>
  <si>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</si>
  <si>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</si>
  <si>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</si>
  <si>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</si>
  <si>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</si>
  <si>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</si>
  <si>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</si>
  <si>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</si>
  <si>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</si>
  <si>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</si>
  <si>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</si>
  <si>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</si>
  <si>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</si>
  <si>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</si>
  <si>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</si>
  <si>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</si>
  <si>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</si>
  <si>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</si>
  <si>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</si>
  <si>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</si>
  <si>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</si>
  <si>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</si>
  <si>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</si>
  <si>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</si>
  <si>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</si>
  <si>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</si>
  <si>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</si>
  <si>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</si>
  <si>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</si>
  <si>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</si>
  <si>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</si>
  <si>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</si>
  <si>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</si>
  <si>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</si>
  <si>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</si>
  <si>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</si>
  <si>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</si>
  <si>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</si>
  <si>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</si>
  <si>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</si>
  <si>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</si>
  <si>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</si>
  <si>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</si>
  <si>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</si>
  <si>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</si>
  <si>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</si>
  <si>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</si>
  <si>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</si>
  <si>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</si>
  <si>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</si>
  <si>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</si>
  <si>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</si>
  <si>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</si>
  <si>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</si>
  <si>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</si>
  <si>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</si>
  <si>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</si>
  <si>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</si>
  <si>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</si>
  <si>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</si>
  <si>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</si>
  <si>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</si>
  <si>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</si>
  <si>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</si>
  <si>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</si>
  <si>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</si>
  <si>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</si>
  <si>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</si>
  <si>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</si>
  <si>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</si>
  <si>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</si>
  <si>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</si>
  <si>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</si>
  <si>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</si>
  <si>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</si>
  <si>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</si>
  <si>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</si>
  <si>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</si>
  <si>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</si>
  <si>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</si>
  <si>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</si>
  <si>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</si>
  <si>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</si>
  <si>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</si>
  <si>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</si>
  <si>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</si>
  <si>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</si>
  <si>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</si>
  <si>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</si>
  <si>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</si>
  <si>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</si>
  <si>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</si>
  <si>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</si>
  <si>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</si>
  <si>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</si>
  <si>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</si>
  <si>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</si>
  <si>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</si>
  <si>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</si>
  <si>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</si>
  <si>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</si>
  <si>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</si>
  <si>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</si>
  <si>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</si>
  <si>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</si>
  <si>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</si>
  <si>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</si>
  <si>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</si>
  <si>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</si>
  <si>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</si>
  <si>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</si>
  <si>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</si>
  <si>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</si>
  <si>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</si>
  <si>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</si>
  <si>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</si>
  <si>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</si>
  <si>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</si>
  <si>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</si>
  <si>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</si>
  <si>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</si>
  <si>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</si>
  <si>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</si>
  <si>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</si>
  <si>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</si>
  <si>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</si>
  <si>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</si>
  <si>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</si>
  <si>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</si>
  <si>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</si>
  <si>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</si>
  <si>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</si>
  <si>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</si>
  <si>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</si>
  <si>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</si>
  <si>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</si>
  <si>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</si>
  <si>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</si>
  <si>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</si>
  <si>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</si>
  <si>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</si>
  <si>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</si>
  <si>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</si>
  <si>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</si>
  <si>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</si>
  <si>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</si>
  <si>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</si>
  <si>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</si>
  <si>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</si>
  <si>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</si>
  <si>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</si>
  <si>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</si>
  <si>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</si>
  <si>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</si>
  <si>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</si>
  <si>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</si>
  <si>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</si>
  <si>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</si>
  <si>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</si>
  <si>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</si>
  <si>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</si>
  <si>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</si>
  <si>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</si>
  <si>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</si>
  <si>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</si>
  <si>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</si>
  <si>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</si>
  <si>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</si>
  <si>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</si>
  <si>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</si>
  <si>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</si>
  <si>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</si>
  <si>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</si>
  <si>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</si>
  <si>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</si>
  <si>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</si>
  <si>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</si>
  <si>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</si>
  <si>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</si>
  <si>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</si>
  <si>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</si>
  <si>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</si>
  <si>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</si>
  <si>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</si>
  <si>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</si>
  <si>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</si>
  <si>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</si>
  <si>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</si>
  <si>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</si>
  <si>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</si>
  <si>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</si>
  <si>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</si>
  <si>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</si>
  <si>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</si>
  <si>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</si>
  <si>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</si>
  <si>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</si>
  <si>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</si>
  <si>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</si>
  <si>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</si>
  <si>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</si>
  <si>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</si>
  <si>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</si>
  <si>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June 2023</t>
  </si>
  <si>
    <t>10th August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</si>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</sst>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tabSelected="1" workbookViewId="0"/>
  </sheetViews>
  <sheetFormatPr defaultColWidth="0" defaultRowHeight="12.75" zeroHeight="1" x14ac:dyDescent="0.2"/>
  <cols>
    <col min="1" max="1" width="2.85546875" customWidth="1"/>
    <col min="2" max="15" width="9.140625" customWidth="1"/>
    <col min="16" max="16384" width="9.140625" hidden="1"/>
  </cols>
  <sheetData>
    <row r="1" spans="2:13" x14ac:dyDescent="0.2"/>
    <row r="2" spans="2:13" ht="24.75" x14ac:dyDescent="0.2">
      <c r="B2" s="30" t="s">
        <v>257</v>
      </c>
    </row>
    <row r="3" spans="2:13" x14ac:dyDescent="0.2"/>
    <row r="4" spans="2:13" ht="27" customHeight="1" x14ac:dyDescent="0.2">
      <c r="B4" s="52" t="s">
        <v>250</v>
      </c>
      <c r="C4" s="52"/>
      <c r="D4" s="52"/>
      <c r="E4" s="52"/>
      <c r="F4" s="52"/>
      <c r="G4" s="52"/>
      <c r="H4" s="52"/>
      <c r="I4" s="52"/>
      <c r="J4" s="52"/>
      <c r="K4" s="52"/>
      <c r="L4" s="52"/>
      <c r="M4" s="52"/>
    </row>
    <row r="5" spans="2:13" x14ac:dyDescent="0.2"/>
    <row r="6" spans="2:13" ht="54.75" customHeight="1" x14ac:dyDescent="0.2">
      <c r="B6" s="52" t="s">
        <v>431</v>
      </c>
      <c r="C6" s="52"/>
      <c r="D6" s="52"/>
      <c r="E6" s="52"/>
      <c r="F6" s="52"/>
      <c r="G6" s="52"/>
      <c r="H6" s="52"/>
      <c r="I6" s="52"/>
      <c r="J6" s="52"/>
      <c r="K6" s="52"/>
      <c r="L6" s="52"/>
      <c r="M6" s="52"/>
    </row>
    <row r="7" spans="2:13" x14ac:dyDescent="0.2"/>
    <row r="8" spans="2:13" x14ac:dyDescent="0.2">
      <c r="B8" s="27" t="s">
        <v>238</v>
      </c>
    </row>
    <row r="9" spans="2:13" x14ac:dyDescent="0.2"/>
    <row r="10" spans="2:13" x14ac:dyDescent="0.2">
      <c r="B10" s="29" t="s">
        <v>412</v>
      </c>
    </row>
    <row r="11" spans="2:13" x14ac:dyDescent="0.2">
      <c r="B11" s="29" t="s">
        <v>413</v>
      </c>
    </row>
    <row r="12" spans="2:13" x14ac:dyDescent="0.2">
      <c r="B12" s="29" t="s">
        <v>421</v>
      </c>
    </row>
    <row r="13" spans="2:13" x14ac:dyDescent="0.2">
      <c r="B13" s="29" t="s">
        <v>414</v>
      </c>
    </row>
    <row r="14" spans="2:13" x14ac:dyDescent="0.2">
      <c r="B14" s="29" t="s">
        <v>242</v>
      </c>
    </row>
    <row r="15" spans="2:13" x14ac:dyDescent="0.2">
      <c r="B15" s="29" t="s">
        <v>415</v>
      </c>
    </row>
    <row r="16" spans="2:13" x14ac:dyDescent="0.2"/>
    <row r="17" spans="2:2" x14ac:dyDescent="0.2">
      <c r="B17" s="28" t="s">
        <v>240</v>
      </c>
    </row>
    <row r="18" spans="2:2" x14ac:dyDescent="0.2"/>
    <row r="19" spans="2:2" x14ac:dyDescent="0.2">
      <c r="B19" s="28" t="s">
        <v>251</v>
      </c>
    </row>
    <row r="20" spans="2:2" x14ac:dyDescent="0.2">
      <c r="B20" s="28" t="s">
        <v>440</v>
      </c>
    </row>
    <row r="21" spans="2:2" x14ac:dyDescent="0.2">
      <c r="B21" t="s">
        <v>239</v>
      </c>
    </row>
    <row r="22" spans="2:2" x14ac:dyDescent="0.2">
      <c r="B22" t="s">
        <v>432</v>
      </c>
    </row>
    <row r="23" spans="2:2" x14ac:dyDescent="0.2"/>
    <row r="24" spans="2:2" x14ac:dyDescent="0.2">
      <c r="B24" s="29" t="s">
        <v>241</v>
      </c>
    </row>
    <row r="25" spans="2:2" x14ac:dyDescent="0.2"/>
    <row r="26" spans="2:2" x14ac:dyDescent="0.2"/>
    <row r="27" spans="2:2" x14ac:dyDescent="0.2"/>
    <row r="28" spans="2:2" x14ac:dyDescent="0.2"/>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0"/>
  <sheetViews>
    <sheetView showGridLines="0" zoomScale="85" zoomScaleNormal="8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6" width="17.7109375" style="7" customWidth="1"/>
    <col min="7" max="8" width="23.7109375" style="7" customWidth="1"/>
    <col min="9" max="9" width="18" style="7" customWidth="1"/>
    <col min="10" max="10" width="9.140625" style="2" customWidth="1"/>
    <col min="11" max="16384" width="9.140625" style="2" hidden="1"/>
  </cols>
  <sheetData>
    <row r="1" spans="2:9" s="15" customFormat="1" ht="18" customHeight="1" x14ac:dyDescent="0.25">
      <c r="D1" s="19"/>
      <c r="E1" s="19"/>
      <c r="F1" s="19"/>
      <c r="G1" s="19"/>
      <c r="H1" s="19"/>
      <c r="I1" s="19"/>
    </row>
    <row r="2" spans="2:9" ht="19.5" customHeight="1" x14ac:dyDescent="0.2">
      <c r="B2" s="3" t="s">
        <v>0</v>
      </c>
      <c r="C2" s="22" t="s">
        <v>411</v>
      </c>
      <c r="E2" s="17"/>
    </row>
    <row r="3" spans="2:9" ht="12.75" customHeight="1" x14ac:dyDescent="0.2">
      <c r="B3" s="3" t="s">
        <v>4</v>
      </c>
      <c r="C3" s="12" t="s">
        <v>433</v>
      </c>
    </row>
    <row r="4" spans="2:9" ht="12.75" customHeight="1" x14ac:dyDescent="0.2">
      <c r="B4" s="3"/>
      <c r="C4" s="6"/>
    </row>
    <row r="5" spans="2:9" ht="15" x14ac:dyDescent="0.2">
      <c r="B5" s="3" t="s">
        <v>1</v>
      </c>
      <c r="C5" s="50" t="s">
        <v>441</v>
      </c>
    </row>
    <row r="6" spans="2:9" x14ac:dyDescent="0.2">
      <c r="B6" s="3" t="s">
        <v>2</v>
      </c>
      <c r="C6" s="2" t="s">
        <v>410</v>
      </c>
      <c r="E6" s="2"/>
    </row>
    <row r="7" spans="2:9" ht="12.75" customHeight="1" x14ac:dyDescent="0.2">
      <c r="B7" s="3" t="s">
        <v>6</v>
      </c>
      <c r="C7" s="2" t="s">
        <v>429</v>
      </c>
    </row>
    <row r="8" spans="2:9" ht="12.75" customHeight="1" x14ac:dyDescent="0.2">
      <c r="B8" s="3" t="s">
        <v>3</v>
      </c>
      <c r="C8" s="2" t="s">
        <v>442</v>
      </c>
    </row>
    <row r="9" spans="2:9" ht="12.75" customHeight="1" x14ac:dyDescent="0.2">
      <c r="B9" s="3" t="s">
        <v>5</v>
      </c>
      <c r="C9" s="8" t="s">
        <v>416</v>
      </c>
    </row>
    <row r="10" spans="2:9" ht="12.75" customHeight="1" x14ac:dyDescent="0.2">
      <c r="B10" s="3" t="s">
        <v>8</v>
      </c>
      <c r="C10" s="2" t="s">
        <v>427</v>
      </c>
    </row>
    <row r="11" spans="2:9" ht="12.75" customHeight="1" x14ac:dyDescent="0.2">
      <c r="B11" s="3" t="s">
        <v>9</v>
      </c>
      <c r="C11" s="2" t="s">
        <v>428</v>
      </c>
    </row>
    <row r="12" spans="2:9" x14ac:dyDescent="0.2">
      <c r="B12" s="3"/>
      <c r="C12" s="3"/>
    </row>
    <row r="13" spans="2:9" ht="15" x14ac:dyDescent="0.2">
      <c r="B13" s="5" t="s">
        <v>430</v>
      </c>
      <c r="C13" s="5"/>
    </row>
    <row r="14" spans="2:9" ht="15" x14ac:dyDescent="0.2">
      <c r="B14" s="5"/>
      <c r="C14" s="5"/>
      <c r="D14" s="9"/>
    </row>
    <row r="15" spans="2:9" s="12" customFormat="1" ht="25.5" x14ac:dyDescent="0.2">
      <c r="B15" s="53" t="s">
        <v>245</v>
      </c>
      <c r="C15" s="54"/>
      <c r="D15" s="11" t="s">
        <v>356</v>
      </c>
      <c r="E15" s="10" t="s">
        <v>357</v>
      </c>
      <c r="F15" s="11" t="s">
        <v>404</v>
      </c>
      <c r="G15" s="20" t="s">
        <v>403</v>
      </c>
      <c r="H15" s="20" t="s">
        <v>424</v>
      </c>
      <c r="I15" s="51" t="s">
        <v>401</v>
      </c>
    </row>
    <row r="16" spans="2:9" x14ac:dyDescent="0.2">
      <c r="B16" s="55" t="s">
        <v>7</v>
      </c>
      <c r="C16" s="56"/>
      <c r="D16" s="1" t="s">
        <v>7</v>
      </c>
      <c r="E16" s="13" t="s">
        <v>10</v>
      </c>
      <c r="F16" s="46">
        <v>1349500</v>
      </c>
      <c r="G16" s="46">
        <v>309465</v>
      </c>
      <c r="H16" s="46">
        <v>108265</v>
      </c>
      <c r="I16" s="47">
        <v>0.08</v>
      </c>
    </row>
    <row r="17" spans="2:9" ht="6.75" customHeight="1" x14ac:dyDescent="0.2">
      <c r="E17" s="4"/>
    </row>
    <row r="18" spans="2:9" x14ac:dyDescent="0.2">
      <c r="B18" s="34" t="s">
        <v>260</v>
      </c>
      <c r="C18" s="35"/>
      <c r="D18" s="35" t="s">
        <v>261</v>
      </c>
      <c r="E18" s="18" t="s">
        <v>376</v>
      </c>
      <c r="F18" s="46">
        <v>33495</v>
      </c>
      <c r="G18" s="49">
        <v>8115</v>
      </c>
      <c r="H18" s="49">
        <v>2090</v>
      </c>
      <c r="I18" s="48">
        <v>6.2E-2</v>
      </c>
    </row>
    <row r="19" spans="2:9" x14ac:dyDescent="0.2">
      <c r="B19" s="34" t="s">
        <v>260</v>
      </c>
      <c r="C19" s="35"/>
      <c r="D19" s="35" t="s">
        <v>262</v>
      </c>
      <c r="E19" s="18" t="s">
        <v>377</v>
      </c>
      <c r="F19" s="46">
        <v>25090</v>
      </c>
      <c r="G19" s="49">
        <v>6150</v>
      </c>
      <c r="H19" s="49">
        <v>1210</v>
      </c>
      <c r="I19" s="48">
        <v>4.8000000000000001E-2</v>
      </c>
    </row>
    <row r="20" spans="2:9" x14ac:dyDescent="0.2">
      <c r="B20" s="34" t="s">
        <v>260</v>
      </c>
      <c r="C20" s="35"/>
      <c r="D20" s="35" t="s">
        <v>263</v>
      </c>
      <c r="E20" s="18" t="s">
        <v>378</v>
      </c>
      <c r="F20" s="46">
        <v>20670</v>
      </c>
      <c r="G20" s="49">
        <v>2120</v>
      </c>
      <c r="H20" s="49">
        <v>1380</v>
      </c>
      <c r="I20" s="48">
        <v>6.7000000000000004E-2</v>
      </c>
    </row>
    <row r="21" spans="2:9" x14ac:dyDescent="0.2">
      <c r="B21" s="34" t="s">
        <v>260</v>
      </c>
      <c r="C21" s="35"/>
      <c r="D21" s="35" t="s">
        <v>264</v>
      </c>
      <c r="E21" s="18" t="s">
        <v>379</v>
      </c>
      <c r="F21" s="46">
        <v>27470</v>
      </c>
      <c r="G21" s="49">
        <v>8055</v>
      </c>
      <c r="H21" s="49">
        <v>2505</v>
      </c>
      <c r="I21" s="48">
        <v>9.0999999999999998E-2</v>
      </c>
    </row>
    <row r="22" spans="2:9" x14ac:dyDescent="0.2">
      <c r="B22" s="34" t="s">
        <v>260</v>
      </c>
      <c r="C22" s="35"/>
      <c r="D22" s="35" t="s">
        <v>265</v>
      </c>
      <c r="E22" s="18" t="s">
        <v>380</v>
      </c>
      <c r="F22" s="46">
        <v>25065</v>
      </c>
      <c r="G22" s="49">
        <v>6535</v>
      </c>
      <c r="H22" s="49">
        <v>1915</v>
      </c>
      <c r="I22" s="48">
        <v>7.5999999999999998E-2</v>
      </c>
    </row>
    <row r="23" spans="2:9" x14ac:dyDescent="0.2">
      <c r="B23" s="34" t="s">
        <v>260</v>
      </c>
      <c r="C23" s="35"/>
      <c r="D23" s="35" t="s">
        <v>266</v>
      </c>
      <c r="E23" s="18" t="s">
        <v>381</v>
      </c>
      <c r="F23" s="46">
        <v>23345</v>
      </c>
      <c r="G23" s="49">
        <v>5895</v>
      </c>
      <c r="H23" s="49">
        <v>2490</v>
      </c>
      <c r="I23" s="48">
        <v>0.107</v>
      </c>
    </row>
    <row r="24" spans="2:9" x14ac:dyDescent="0.2">
      <c r="B24" s="34" t="s">
        <v>246</v>
      </c>
      <c r="C24" s="35"/>
      <c r="D24" s="35" t="s">
        <v>267</v>
      </c>
      <c r="E24" s="18" t="s">
        <v>358</v>
      </c>
      <c r="F24" s="46">
        <v>42310</v>
      </c>
      <c r="G24" s="49">
        <v>12000</v>
      </c>
      <c r="H24" s="49">
        <v>3100</v>
      </c>
      <c r="I24" s="48">
        <v>7.2999999999999995E-2</v>
      </c>
    </row>
    <row r="25" spans="2:9" x14ac:dyDescent="0.2">
      <c r="B25" s="34" t="s">
        <v>246</v>
      </c>
      <c r="C25" s="35"/>
      <c r="D25" s="35" t="s">
        <v>268</v>
      </c>
      <c r="E25" s="18" t="s">
        <v>359</v>
      </c>
      <c r="F25" s="46">
        <v>45390</v>
      </c>
      <c r="G25" s="49">
        <v>7970</v>
      </c>
      <c r="H25" s="49">
        <v>5190</v>
      </c>
      <c r="I25" s="48">
        <v>0.114</v>
      </c>
    </row>
    <row r="26" spans="2:9" x14ac:dyDescent="0.2">
      <c r="B26" s="34" t="s">
        <v>246</v>
      </c>
      <c r="C26" s="35"/>
      <c r="D26" s="35" t="s">
        <v>269</v>
      </c>
      <c r="E26" s="18" t="s">
        <v>360</v>
      </c>
      <c r="F26" s="46">
        <v>45825</v>
      </c>
      <c r="G26" s="49">
        <v>7680</v>
      </c>
      <c r="H26" s="49">
        <v>3645</v>
      </c>
      <c r="I26" s="48">
        <v>0.08</v>
      </c>
    </row>
    <row r="27" spans="2:9" x14ac:dyDescent="0.2">
      <c r="B27" s="34" t="s">
        <v>246</v>
      </c>
      <c r="C27" s="35"/>
      <c r="D27" s="35" t="s">
        <v>270</v>
      </c>
      <c r="E27" s="18" t="s">
        <v>361</v>
      </c>
      <c r="F27" s="46">
        <v>30295</v>
      </c>
      <c r="G27" s="49">
        <v>9355</v>
      </c>
      <c r="H27" s="49">
        <v>2310</v>
      </c>
      <c r="I27" s="48">
        <v>7.5999999999999998E-2</v>
      </c>
    </row>
    <row r="28" spans="2:9" x14ac:dyDescent="0.2">
      <c r="B28" s="34" t="s">
        <v>246</v>
      </c>
      <c r="C28" s="35"/>
      <c r="D28" s="35" t="s">
        <v>271</v>
      </c>
      <c r="E28" s="18" t="s">
        <v>362</v>
      </c>
      <c r="F28" s="46">
        <v>45770</v>
      </c>
      <c r="G28" s="49">
        <v>4075</v>
      </c>
      <c r="H28" s="49">
        <v>5995</v>
      </c>
      <c r="I28" s="48">
        <v>0.13100000000000001</v>
      </c>
    </row>
    <row r="29" spans="2:9" x14ac:dyDescent="0.2">
      <c r="B29" s="34" t="s">
        <v>272</v>
      </c>
      <c r="C29" s="35"/>
      <c r="D29" s="35" t="s">
        <v>273</v>
      </c>
      <c r="E29" s="18" t="s">
        <v>382</v>
      </c>
      <c r="F29" s="46">
        <v>18635</v>
      </c>
      <c r="G29" s="49">
        <v>4660</v>
      </c>
      <c r="H29" s="49">
        <v>2395</v>
      </c>
      <c r="I29" s="48">
        <v>0.129</v>
      </c>
    </row>
    <row r="30" spans="2:9" x14ac:dyDescent="0.2">
      <c r="B30" s="34" t="s">
        <v>272</v>
      </c>
      <c r="C30" s="35"/>
      <c r="D30" s="35" t="s">
        <v>274</v>
      </c>
      <c r="E30" s="18" t="s">
        <v>383</v>
      </c>
      <c r="F30" s="46">
        <v>38720</v>
      </c>
      <c r="G30" s="49">
        <v>9695</v>
      </c>
      <c r="H30" s="49">
        <v>4320</v>
      </c>
      <c r="I30" s="48">
        <v>0.112</v>
      </c>
    </row>
    <row r="31" spans="2:9" x14ac:dyDescent="0.2">
      <c r="B31" s="34" t="s">
        <v>272</v>
      </c>
      <c r="C31" s="35"/>
      <c r="D31" s="35" t="s">
        <v>275</v>
      </c>
      <c r="E31" s="18" t="s">
        <v>384</v>
      </c>
      <c r="F31" s="46">
        <v>22175</v>
      </c>
      <c r="G31" s="49">
        <v>7730</v>
      </c>
      <c r="H31" s="49">
        <v>1570</v>
      </c>
      <c r="I31" s="48">
        <v>7.1000000000000008E-2</v>
      </c>
    </row>
    <row r="32" spans="2:9" x14ac:dyDescent="0.2">
      <c r="B32" s="34" t="s">
        <v>272</v>
      </c>
      <c r="C32" s="35"/>
      <c r="D32" s="35" t="s">
        <v>276</v>
      </c>
      <c r="E32" s="18" t="s">
        <v>363</v>
      </c>
      <c r="F32" s="46">
        <v>12420</v>
      </c>
      <c r="G32" s="49">
        <v>4140</v>
      </c>
      <c r="H32" s="49">
        <v>1825</v>
      </c>
      <c r="I32" s="48">
        <v>0.14699999999999999</v>
      </c>
    </row>
    <row r="33" spans="2:9" x14ac:dyDescent="0.2">
      <c r="B33" s="34" t="s">
        <v>272</v>
      </c>
      <c r="C33" s="35"/>
      <c r="D33" s="35" t="s">
        <v>277</v>
      </c>
      <c r="E33" s="18" t="s">
        <v>385</v>
      </c>
      <c r="F33" s="46">
        <v>20830</v>
      </c>
      <c r="G33" s="49">
        <v>5655</v>
      </c>
      <c r="H33" s="49">
        <v>2080</v>
      </c>
      <c r="I33" s="48">
        <v>0.1</v>
      </c>
    </row>
    <row r="34" spans="2:9" x14ac:dyDescent="0.2">
      <c r="B34" s="34" t="s">
        <v>272</v>
      </c>
      <c r="C34" s="35"/>
      <c r="D34" s="35" t="s">
        <v>278</v>
      </c>
      <c r="E34" s="18" t="s">
        <v>386</v>
      </c>
      <c r="F34" s="46">
        <v>14045</v>
      </c>
      <c r="G34" s="49">
        <v>4335</v>
      </c>
      <c r="H34" s="49">
        <v>1710</v>
      </c>
      <c r="I34" s="48">
        <v>0.122</v>
      </c>
    </row>
    <row r="35" spans="2:9" x14ac:dyDescent="0.2">
      <c r="B35" s="34" t="s">
        <v>272</v>
      </c>
      <c r="C35" s="35"/>
      <c r="D35" s="35" t="s">
        <v>279</v>
      </c>
      <c r="E35" s="18" t="s">
        <v>387</v>
      </c>
      <c r="F35" s="46">
        <v>10840</v>
      </c>
      <c r="G35" s="49">
        <v>2640</v>
      </c>
      <c r="H35" s="49">
        <v>1960</v>
      </c>
      <c r="I35" s="48">
        <v>0.18099999999999999</v>
      </c>
    </row>
    <row r="36" spans="2:9" x14ac:dyDescent="0.2">
      <c r="B36" s="34" t="s">
        <v>272</v>
      </c>
      <c r="C36" s="35"/>
      <c r="D36" s="35" t="s">
        <v>280</v>
      </c>
      <c r="E36" s="18" t="s">
        <v>364</v>
      </c>
      <c r="F36" s="46">
        <v>18585</v>
      </c>
      <c r="G36" s="49">
        <v>5425</v>
      </c>
      <c r="H36" s="49">
        <v>2300</v>
      </c>
      <c r="I36" s="48">
        <v>0.124</v>
      </c>
    </row>
    <row r="37" spans="2:9" x14ac:dyDescent="0.2">
      <c r="B37" s="34" t="s">
        <v>272</v>
      </c>
      <c r="C37" s="35"/>
      <c r="D37" s="35" t="s">
        <v>281</v>
      </c>
      <c r="E37" s="18" t="s">
        <v>388</v>
      </c>
      <c r="F37" s="46">
        <v>25435</v>
      </c>
      <c r="G37" s="49">
        <v>6795</v>
      </c>
      <c r="H37" s="49">
        <v>2350</v>
      </c>
      <c r="I37" s="48">
        <v>9.1999999999999998E-2</v>
      </c>
    </row>
    <row r="38" spans="2:9" x14ac:dyDescent="0.2">
      <c r="B38" s="34" t="s">
        <v>272</v>
      </c>
      <c r="C38" s="35"/>
      <c r="D38" s="35" t="s">
        <v>282</v>
      </c>
      <c r="E38" s="18" t="s">
        <v>365</v>
      </c>
      <c r="F38" s="46">
        <v>46630</v>
      </c>
      <c r="G38" s="49">
        <v>16055</v>
      </c>
      <c r="H38" s="49">
        <v>2705</v>
      </c>
      <c r="I38" s="48">
        <v>5.8000000000000003E-2</v>
      </c>
    </row>
    <row r="39" spans="2:9" x14ac:dyDescent="0.2">
      <c r="B39" s="34" t="s">
        <v>272</v>
      </c>
      <c r="C39" s="35"/>
      <c r="D39" s="35" t="s">
        <v>283</v>
      </c>
      <c r="E39" s="18" t="s">
        <v>389</v>
      </c>
      <c r="F39" s="46">
        <v>25885</v>
      </c>
      <c r="G39" s="49">
        <v>7250</v>
      </c>
      <c r="H39" s="49">
        <v>1645</v>
      </c>
      <c r="I39" s="48">
        <v>6.3E-2</v>
      </c>
    </row>
    <row r="40" spans="2:9" x14ac:dyDescent="0.2">
      <c r="B40" s="34" t="s">
        <v>284</v>
      </c>
      <c r="C40" s="35"/>
      <c r="D40" s="35" t="s">
        <v>285</v>
      </c>
      <c r="E40" s="18" t="s">
        <v>366</v>
      </c>
      <c r="F40" s="46">
        <v>45830</v>
      </c>
      <c r="G40" s="49">
        <v>11000</v>
      </c>
      <c r="H40" s="49">
        <v>1255</v>
      </c>
      <c r="I40" s="48">
        <v>2.7E-2</v>
      </c>
    </row>
    <row r="41" spans="2:9" x14ac:dyDescent="0.2">
      <c r="B41" s="34" t="s">
        <v>284</v>
      </c>
      <c r="C41" s="35"/>
      <c r="D41" s="35" t="s">
        <v>286</v>
      </c>
      <c r="E41" s="18" t="s">
        <v>390</v>
      </c>
      <c r="F41" s="46">
        <v>78550</v>
      </c>
      <c r="G41" s="49">
        <v>19510</v>
      </c>
      <c r="H41" s="49">
        <v>2555</v>
      </c>
      <c r="I41" s="48">
        <v>3.3000000000000002E-2</v>
      </c>
    </row>
    <row r="42" spans="2:9" x14ac:dyDescent="0.2">
      <c r="B42" s="34" t="s">
        <v>284</v>
      </c>
      <c r="C42" s="35"/>
      <c r="D42" s="35" t="s">
        <v>287</v>
      </c>
      <c r="E42" s="18" t="s">
        <v>391</v>
      </c>
      <c r="F42" s="46">
        <v>35485</v>
      </c>
      <c r="G42" s="49">
        <v>11165</v>
      </c>
      <c r="H42" s="49">
        <v>3700</v>
      </c>
      <c r="I42" s="48">
        <v>0.10400000000000001</v>
      </c>
    </row>
    <row r="43" spans="2:9" x14ac:dyDescent="0.2">
      <c r="B43" s="34" t="s">
        <v>284</v>
      </c>
      <c r="C43" s="35"/>
      <c r="D43" s="35" t="s">
        <v>288</v>
      </c>
      <c r="E43" s="18" t="s">
        <v>367</v>
      </c>
      <c r="F43" s="46">
        <v>73865</v>
      </c>
      <c r="G43" s="49">
        <v>19000</v>
      </c>
      <c r="H43" s="49">
        <v>2920</v>
      </c>
      <c r="I43" s="48">
        <v>0.04</v>
      </c>
    </row>
    <row r="44" spans="2:9" x14ac:dyDescent="0.2">
      <c r="B44" s="34" t="s">
        <v>289</v>
      </c>
      <c r="C44" s="35"/>
      <c r="D44" s="35" t="s">
        <v>290</v>
      </c>
      <c r="E44" s="18" t="s">
        <v>392</v>
      </c>
      <c r="F44" s="46">
        <v>27085</v>
      </c>
      <c r="G44" s="49">
        <v>8175</v>
      </c>
      <c r="H44" s="49">
        <v>3360</v>
      </c>
      <c r="I44" s="48">
        <v>0.124</v>
      </c>
    </row>
    <row r="45" spans="2:9" x14ac:dyDescent="0.2">
      <c r="B45" s="34" t="s">
        <v>289</v>
      </c>
      <c r="C45" s="35"/>
      <c r="D45" s="35" t="s">
        <v>291</v>
      </c>
      <c r="E45" s="18" t="s">
        <v>368</v>
      </c>
      <c r="F45" s="46">
        <v>84065</v>
      </c>
      <c r="G45" s="49">
        <v>16875</v>
      </c>
      <c r="H45" s="49">
        <v>6060</v>
      </c>
      <c r="I45" s="48">
        <v>7.2000000000000008E-2</v>
      </c>
    </row>
    <row r="46" spans="2:9" x14ac:dyDescent="0.2">
      <c r="B46" s="34" t="s">
        <v>289</v>
      </c>
      <c r="C46" s="35"/>
      <c r="D46" s="35" t="s">
        <v>292</v>
      </c>
      <c r="E46" s="18" t="s">
        <v>393</v>
      </c>
      <c r="F46" s="46">
        <v>74160</v>
      </c>
      <c r="G46" s="49">
        <v>15865</v>
      </c>
      <c r="H46" s="49">
        <v>10405</v>
      </c>
      <c r="I46" s="48">
        <v>0.14000000000000001</v>
      </c>
    </row>
    <row r="47" spans="2:9" x14ac:dyDescent="0.2">
      <c r="B47" s="34" t="s">
        <v>293</v>
      </c>
      <c r="C47" s="35"/>
      <c r="D47" s="35" t="s">
        <v>294</v>
      </c>
      <c r="E47" s="18" t="s">
        <v>394</v>
      </c>
      <c r="F47" s="46">
        <v>48470</v>
      </c>
      <c r="G47" s="49">
        <v>10870</v>
      </c>
      <c r="H47" s="49">
        <v>4390</v>
      </c>
      <c r="I47" s="48">
        <v>9.0999999999999998E-2</v>
      </c>
    </row>
    <row r="48" spans="2:9" x14ac:dyDescent="0.2">
      <c r="B48" s="34" t="s">
        <v>293</v>
      </c>
      <c r="C48" s="35"/>
      <c r="D48" s="35" t="s">
        <v>295</v>
      </c>
      <c r="E48" s="18" t="s">
        <v>369</v>
      </c>
      <c r="F48" s="46">
        <v>22095</v>
      </c>
      <c r="G48" s="49">
        <v>5890</v>
      </c>
      <c r="H48" s="49">
        <v>1300</v>
      </c>
      <c r="I48" s="48">
        <v>5.9000000000000004E-2</v>
      </c>
    </row>
    <row r="49" spans="2:9" x14ac:dyDescent="0.2">
      <c r="B49" s="34" t="s">
        <v>293</v>
      </c>
      <c r="C49" s="35"/>
      <c r="D49" s="35" t="s">
        <v>296</v>
      </c>
      <c r="E49" s="18" t="s">
        <v>370</v>
      </c>
      <c r="F49" s="46">
        <v>29405</v>
      </c>
      <c r="G49" s="49">
        <v>2540</v>
      </c>
      <c r="H49" s="49">
        <v>2230</v>
      </c>
      <c r="I49" s="48">
        <v>7.5999999999999998E-2</v>
      </c>
    </row>
    <row r="50" spans="2:9" x14ac:dyDescent="0.2">
      <c r="B50" s="34" t="s">
        <v>293</v>
      </c>
      <c r="C50" s="35"/>
      <c r="D50" s="35" t="s">
        <v>297</v>
      </c>
      <c r="E50" s="18" t="s">
        <v>395</v>
      </c>
      <c r="F50" s="46">
        <v>38320</v>
      </c>
      <c r="G50" s="49">
        <v>7845</v>
      </c>
      <c r="H50" s="49">
        <v>1890</v>
      </c>
      <c r="I50" s="48">
        <v>4.9000000000000002E-2</v>
      </c>
    </row>
    <row r="51" spans="2:9" x14ac:dyDescent="0.2">
      <c r="B51" s="34" t="s">
        <v>293</v>
      </c>
      <c r="C51" s="35"/>
      <c r="D51" s="35" t="s">
        <v>298</v>
      </c>
      <c r="E51" s="18" t="s">
        <v>396</v>
      </c>
      <c r="F51" s="46">
        <v>32185</v>
      </c>
      <c r="G51" s="49">
        <v>6120</v>
      </c>
      <c r="H51" s="49">
        <v>1560</v>
      </c>
      <c r="I51" s="48">
        <v>4.9000000000000002E-2</v>
      </c>
    </row>
    <row r="52" spans="2:9" x14ac:dyDescent="0.2">
      <c r="B52" s="34" t="s">
        <v>293</v>
      </c>
      <c r="C52" s="35"/>
      <c r="D52" s="35" t="s">
        <v>299</v>
      </c>
      <c r="E52" s="18" t="s">
        <v>371</v>
      </c>
      <c r="F52" s="46">
        <v>25270</v>
      </c>
      <c r="G52" s="49">
        <v>2960</v>
      </c>
      <c r="H52" s="49">
        <v>1480</v>
      </c>
      <c r="I52" s="48">
        <v>5.9000000000000004E-2</v>
      </c>
    </row>
    <row r="53" spans="2:9" x14ac:dyDescent="0.2">
      <c r="B53" s="34" t="s">
        <v>300</v>
      </c>
      <c r="C53" s="35"/>
      <c r="D53" s="35" t="s">
        <v>301</v>
      </c>
      <c r="E53" s="18" t="s">
        <v>372</v>
      </c>
      <c r="F53" s="46">
        <v>26830</v>
      </c>
      <c r="G53" s="49">
        <v>5240</v>
      </c>
      <c r="H53" s="49">
        <v>2755</v>
      </c>
      <c r="I53" s="48">
        <v>0.10300000000000001</v>
      </c>
    </row>
    <row r="54" spans="2:9" x14ac:dyDescent="0.2">
      <c r="B54" s="34" t="s">
        <v>300</v>
      </c>
      <c r="C54" s="35"/>
      <c r="D54" s="35" t="s">
        <v>302</v>
      </c>
      <c r="E54" s="18" t="s">
        <v>397</v>
      </c>
      <c r="F54" s="46">
        <v>18035</v>
      </c>
      <c r="G54" s="49">
        <v>3570</v>
      </c>
      <c r="H54" s="49">
        <v>1305</v>
      </c>
      <c r="I54" s="48">
        <v>7.2000000000000008E-2</v>
      </c>
    </row>
    <row r="55" spans="2:9" x14ac:dyDescent="0.2">
      <c r="B55" s="34" t="s">
        <v>300</v>
      </c>
      <c r="C55" s="35"/>
      <c r="D55" s="35" t="s">
        <v>303</v>
      </c>
      <c r="E55" s="18" t="s">
        <v>373</v>
      </c>
      <c r="F55" s="46">
        <v>13140</v>
      </c>
      <c r="G55" s="49">
        <v>3570</v>
      </c>
      <c r="H55" s="49">
        <v>1790</v>
      </c>
      <c r="I55" s="48">
        <v>0.13600000000000001</v>
      </c>
    </row>
    <row r="56" spans="2:9" x14ac:dyDescent="0.2">
      <c r="B56" s="34" t="s">
        <v>300</v>
      </c>
      <c r="C56" s="35"/>
      <c r="D56" s="35" t="s">
        <v>304</v>
      </c>
      <c r="E56" s="18" t="s">
        <v>374</v>
      </c>
      <c r="F56" s="46">
        <v>12990</v>
      </c>
      <c r="G56" s="49" t="s">
        <v>443</v>
      </c>
      <c r="H56" s="49">
        <v>280</v>
      </c>
      <c r="I56" s="48">
        <v>2.1999999999999999E-2</v>
      </c>
    </row>
    <row r="57" spans="2:9" x14ac:dyDescent="0.2">
      <c r="B57" s="34" t="s">
        <v>300</v>
      </c>
      <c r="C57" s="35"/>
      <c r="D57" s="35" t="s">
        <v>305</v>
      </c>
      <c r="E57" s="18" t="s">
        <v>398</v>
      </c>
      <c r="F57" s="46">
        <v>6510</v>
      </c>
      <c r="G57" s="49">
        <v>2405</v>
      </c>
      <c r="H57" s="49">
        <v>870</v>
      </c>
      <c r="I57" s="48">
        <v>0.13400000000000001</v>
      </c>
    </row>
    <row r="58" spans="2:9" x14ac:dyDescent="0.2">
      <c r="B58" s="34" t="s">
        <v>300</v>
      </c>
      <c r="C58" s="35"/>
      <c r="D58" s="35" t="s">
        <v>306</v>
      </c>
      <c r="E58" s="18" t="s">
        <v>399</v>
      </c>
      <c r="F58" s="46">
        <v>23255</v>
      </c>
      <c r="G58" s="49">
        <v>2910</v>
      </c>
      <c r="H58" s="49">
        <v>730</v>
      </c>
      <c r="I58" s="48">
        <v>3.1E-2</v>
      </c>
    </row>
    <row r="59" spans="2:9" x14ac:dyDescent="0.2">
      <c r="B59" s="34" t="s">
        <v>300</v>
      </c>
      <c r="C59" s="35"/>
      <c r="D59" s="35" t="s">
        <v>307</v>
      </c>
      <c r="E59" s="18" t="s">
        <v>375</v>
      </c>
      <c r="F59" s="46">
        <v>15030</v>
      </c>
      <c r="G59" s="49">
        <v>1630</v>
      </c>
      <c r="H59" s="49">
        <v>735</v>
      </c>
      <c r="I59" s="48">
        <v>4.9000000000000002E-2</v>
      </c>
    </row>
    <row r="60" spans="2:9" ht="6.75" customHeight="1" x14ac:dyDescent="0.2">
      <c r="E60" s="2"/>
    </row>
    <row r="61" spans="2:9" x14ac:dyDescent="0.2">
      <c r="B61" s="34" t="s">
        <v>260</v>
      </c>
      <c r="C61" s="35"/>
      <c r="D61" s="35" t="s">
        <v>39</v>
      </c>
      <c r="E61" s="21" t="s">
        <v>155</v>
      </c>
      <c r="F61" s="49">
        <v>16340</v>
      </c>
      <c r="G61" s="49">
        <v>4385</v>
      </c>
      <c r="H61" s="49">
        <v>690</v>
      </c>
      <c r="I61" s="48">
        <v>4.2000000000000003E-2</v>
      </c>
    </row>
    <row r="62" spans="2:9" x14ac:dyDescent="0.2">
      <c r="B62" s="34" t="s">
        <v>260</v>
      </c>
      <c r="C62" s="35"/>
      <c r="D62" s="35" t="s">
        <v>41</v>
      </c>
      <c r="E62" s="21" t="s">
        <v>156</v>
      </c>
      <c r="F62" s="49">
        <v>10025</v>
      </c>
      <c r="G62" s="49">
        <v>3285</v>
      </c>
      <c r="H62" s="49">
        <v>940</v>
      </c>
      <c r="I62" s="48">
        <v>9.4E-2</v>
      </c>
    </row>
    <row r="63" spans="2:9" x14ac:dyDescent="0.2">
      <c r="B63" s="34" t="s">
        <v>260</v>
      </c>
      <c r="C63" s="35"/>
      <c r="D63" s="35" t="s">
        <v>43</v>
      </c>
      <c r="E63" s="21" t="s">
        <v>310</v>
      </c>
      <c r="F63" s="49">
        <v>9620</v>
      </c>
      <c r="G63" s="49">
        <v>2965</v>
      </c>
      <c r="H63" s="49">
        <v>1275</v>
      </c>
      <c r="I63" s="48">
        <v>0.13200000000000001</v>
      </c>
    </row>
    <row r="64" spans="2:9" x14ac:dyDescent="0.2">
      <c r="B64" s="34" t="s">
        <v>260</v>
      </c>
      <c r="C64" s="35"/>
      <c r="D64" s="35" t="s">
        <v>44</v>
      </c>
      <c r="E64" s="21" t="s">
        <v>311</v>
      </c>
      <c r="F64" s="49">
        <v>13585</v>
      </c>
      <c r="G64" s="49" t="s">
        <v>443</v>
      </c>
      <c r="H64" s="49">
        <v>1160</v>
      </c>
      <c r="I64" s="48">
        <v>8.5000000000000006E-2</v>
      </c>
    </row>
    <row r="65" spans="2:9" x14ac:dyDescent="0.2">
      <c r="B65" s="34" t="s">
        <v>260</v>
      </c>
      <c r="C65" s="35"/>
      <c r="D65" s="35" t="s">
        <v>46</v>
      </c>
      <c r="E65" s="21" t="s">
        <v>159</v>
      </c>
      <c r="F65" s="49">
        <v>7115</v>
      </c>
      <c r="G65" s="49">
        <v>1500</v>
      </c>
      <c r="H65" s="49">
        <v>375</v>
      </c>
      <c r="I65" s="48">
        <v>5.2999999999999999E-2</v>
      </c>
    </row>
    <row r="66" spans="2:9" x14ac:dyDescent="0.2">
      <c r="B66" s="34" t="s">
        <v>260</v>
      </c>
      <c r="C66" s="35"/>
      <c r="D66" s="35" t="s">
        <v>48</v>
      </c>
      <c r="E66" s="21" t="s">
        <v>161</v>
      </c>
      <c r="F66" s="49">
        <v>33495</v>
      </c>
      <c r="G66" s="49">
        <v>8115</v>
      </c>
      <c r="H66" s="49">
        <v>2090</v>
      </c>
      <c r="I66" s="48">
        <v>6.2E-2</v>
      </c>
    </row>
    <row r="67" spans="2:9" x14ac:dyDescent="0.2">
      <c r="B67" s="34" t="s">
        <v>260</v>
      </c>
      <c r="C67" s="35"/>
      <c r="D67" s="35" t="s">
        <v>49</v>
      </c>
      <c r="E67" s="21" t="s">
        <v>162</v>
      </c>
      <c r="F67" s="49">
        <v>8745</v>
      </c>
      <c r="G67" s="49">
        <v>1765</v>
      </c>
      <c r="H67" s="49">
        <v>525</v>
      </c>
      <c r="I67" s="48">
        <v>0.06</v>
      </c>
    </row>
    <row r="68" spans="2:9" x14ac:dyDescent="0.2">
      <c r="B68" s="34" t="s">
        <v>260</v>
      </c>
      <c r="C68" s="35"/>
      <c r="D68" s="35" t="s">
        <v>50</v>
      </c>
      <c r="E68" s="21" t="s">
        <v>312</v>
      </c>
      <c r="F68" s="49">
        <v>11355</v>
      </c>
      <c r="G68" s="49">
        <v>2810</v>
      </c>
      <c r="H68" s="49">
        <v>830</v>
      </c>
      <c r="I68" s="48">
        <v>7.2999999999999995E-2</v>
      </c>
    </row>
    <row r="69" spans="2:9" x14ac:dyDescent="0.2">
      <c r="B69" s="34" t="s">
        <v>260</v>
      </c>
      <c r="C69" s="35"/>
      <c r="D69" s="35" t="s">
        <v>51</v>
      </c>
      <c r="E69" s="21" t="s">
        <v>163</v>
      </c>
      <c r="F69" s="49">
        <v>13320</v>
      </c>
      <c r="G69" s="49">
        <v>2605</v>
      </c>
      <c r="H69" s="49">
        <v>1550</v>
      </c>
      <c r="I69" s="48">
        <v>0.11600000000000001</v>
      </c>
    </row>
    <row r="70" spans="2:9" x14ac:dyDescent="0.2">
      <c r="B70" s="34" t="s">
        <v>260</v>
      </c>
      <c r="C70" s="35"/>
      <c r="D70" s="35" t="s">
        <v>59</v>
      </c>
      <c r="E70" s="21" t="s">
        <v>169</v>
      </c>
      <c r="F70" s="49">
        <v>10410</v>
      </c>
      <c r="G70" s="49">
        <v>1725</v>
      </c>
      <c r="H70" s="49">
        <v>810</v>
      </c>
      <c r="I70" s="48">
        <v>7.8E-2</v>
      </c>
    </row>
    <row r="71" spans="2:9" x14ac:dyDescent="0.2">
      <c r="B71" s="34" t="s">
        <v>260</v>
      </c>
      <c r="C71" s="35"/>
      <c r="D71" s="35" t="s">
        <v>60</v>
      </c>
      <c r="E71" s="21" t="s">
        <v>170</v>
      </c>
      <c r="F71" s="49">
        <v>6600</v>
      </c>
      <c r="G71" s="49">
        <v>2225</v>
      </c>
      <c r="H71" s="49">
        <v>715</v>
      </c>
      <c r="I71" s="48">
        <v>0.108</v>
      </c>
    </row>
    <row r="72" spans="2:9" x14ac:dyDescent="0.2">
      <c r="B72" s="34" t="s">
        <v>260</v>
      </c>
      <c r="C72" s="35"/>
      <c r="D72" s="35" t="s">
        <v>69</v>
      </c>
      <c r="E72" s="21" t="s">
        <v>313</v>
      </c>
      <c r="F72" s="49">
        <v>7435</v>
      </c>
      <c r="G72" s="49">
        <v>3365</v>
      </c>
      <c r="H72" s="49">
        <v>420</v>
      </c>
      <c r="I72" s="48">
        <v>5.6000000000000001E-2</v>
      </c>
    </row>
    <row r="73" spans="2:9" x14ac:dyDescent="0.2">
      <c r="B73" s="34" t="s">
        <v>260</v>
      </c>
      <c r="C73" s="35"/>
      <c r="D73" s="35" t="s">
        <v>70</v>
      </c>
      <c r="E73" s="21" t="s">
        <v>175</v>
      </c>
      <c r="F73" s="49">
        <v>7085</v>
      </c>
      <c r="G73" s="49">
        <v>2120</v>
      </c>
      <c r="H73" s="49">
        <v>220</v>
      </c>
      <c r="I73" s="48">
        <v>3.1E-2</v>
      </c>
    </row>
    <row r="74" spans="2:9" x14ac:dyDescent="0.2">
      <c r="B74" s="34" t="s">
        <v>246</v>
      </c>
      <c r="C74" s="35"/>
      <c r="D74" s="35" t="s">
        <v>21</v>
      </c>
      <c r="E74" s="21" t="s">
        <v>314</v>
      </c>
      <c r="F74" s="49">
        <v>11180</v>
      </c>
      <c r="G74" s="49" t="s">
        <v>443</v>
      </c>
      <c r="H74" s="49">
        <v>2380</v>
      </c>
      <c r="I74" s="48">
        <v>0.21299999999999999</v>
      </c>
    </row>
    <row r="75" spans="2:9" x14ac:dyDescent="0.2">
      <c r="B75" s="34" t="s">
        <v>246</v>
      </c>
      <c r="C75" s="35"/>
      <c r="D75" s="35" t="s">
        <v>22</v>
      </c>
      <c r="E75" s="21" t="s">
        <v>143</v>
      </c>
      <c r="F75" s="49">
        <v>23605</v>
      </c>
      <c r="G75" s="49">
        <v>6195</v>
      </c>
      <c r="H75" s="49">
        <v>2300</v>
      </c>
      <c r="I75" s="48">
        <v>9.8000000000000004E-2</v>
      </c>
    </row>
    <row r="76" spans="2:9" x14ac:dyDescent="0.2">
      <c r="B76" s="34" t="s">
        <v>246</v>
      </c>
      <c r="C76" s="35"/>
      <c r="D76" s="35" t="s">
        <v>23</v>
      </c>
      <c r="E76" s="21" t="s">
        <v>315</v>
      </c>
      <c r="F76" s="49" t="s">
        <v>443</v>
      </c>
      <c r="G76" s="49" t="s">
        <v>443</v>
      </c>
      <c r="H76" s="49" t="s">
        <v>443</v>
      </c>
      <c r="I76" s="48" t="s">
        <v>443</v>
      </c>
    </row>
    <row r="77" spans="2:9" x14ac:dyDescent="0.2">
      <c r="B77" s="34" t="s">
        <v>246</v>
      </c>
      <c r="C77" s="35"/>
      <c r="D77" s="35" t="s">
        <v>24</v>
      </c>
      <c r="E77" s="21" t="s">
        <v>144</v>
      </c>
      <c r="F77" s="49">
        <v>12870</v>
      </c>
      <c r="G77" s="49" t="s">
        <v>443</v>
      </c>
      <c r="H77" s="49">
        <v>1285</v>
      </c>
      <c r="I77" s="48">
        <v>0.1</v>
      </c>
    </row>
    <row r="78" spans="2:9" x14ac:dyDescent="0.2">
      <c r="B78" s="34" t="s">
        <v>246</v>
      </c>
      <c r="C78" s="35"/>
      <c r="D78" s="35" t="s">
        <v>25</v>
      </c>
      <c r="E78" s="21" t="s">
        <v>316</v>
      </c>
      <c r="F78" s="49">
        <v>13390</v>
      </c>
      <c r="G78" s="49">
        <v>1960</v>
      </c>
      <c r="H78" s="49">
        <v>1775</v>
      </c>
      <c r="I78" s="48">
        <v>0.13300000000000001</v>
      </c>
    </row>
    <row r="79" spans="2:9" x14ac:dyDescent="0.2">
      <c r="B79" s="34" t="s">
        <v>246</v>
      </c>
      <c r="C79" s="35"/>
      <c r="D79" s="35" t="s">
        <v>26</v>
      </c>
      <c r="E79" s="21" t="s">
        <v>317</v>
      </c>
      <c r="F79" s="49">
        <v>13015</v>
      </c>
      <c r="G79" s="49">
        <v>3540</v>
      </c>
      <c r="H79" s="49">
        <v>170</v>
      </c>
      <c r="I79" s="48">
        <v>1.3000000000000001E-2</v>
      </c>
    </row>
    <row r="80" spans="2:9" x14ac:dyDescent="0.2">
      <c r="B80" s="34" t="s">
        <v>246</v>
      </c>
      <c r="C80" s="35"/>
      <c r="D80" s="35" t="s">
        <v>27</v>
      </c>
      <c r="E80" s="21" t="s">
        <v>145</v>
      </c>
      <c r="F80" s="49">
        <v>10605</v>
      </c>
      <c r="G80" s="49">
        <v>1775</v>
      </c>
      <c r="H80" s="49">
        <v>510</v>
      </c>
      <c r="I80" s="48">
        <v>4.8000000000000001E-2</v>
      </c>
    </row>
    <row r="81" spans="2:9" x14ac:dyDescent="0.2">
      <c r="B81" s="34" t="s">
        <v>246</v>
      </c>
      <c r="C81" s="35"/>
      <c r="D81" s="35" t="s">
        <v>28</v>
      </c>
      <c r="E81" s="21" t="s">
        <v>146</v>
      </c>
      <c r="F81" s="49">
        <v>11865</v>
      </c>
      <c r="G81" s="49">
        <v>4130</v>
      </c>
      <c r="H81" s="49">
        <v>610</v>
      </c>
      <c r="I81" s="48">
        <v>5.2000000000000005E-2</v>
      </c>
    </row>
    <row r="82" spans="2:9" x14ac:dyDescent="0.2">
      <c r="B82" s="34" t="s">
        <v>246</v>
      </c>
      <c r="C82" s="35"/>
      <c r="D82" s="35" t="s">
        <v>29</v>
      </c>
      <c r="E82" s="21" t="s">
        <v>147</v>
      </c>
      <c r="F82" s="49">
        <v>14815</v>
      </c>
      <c r="G82" s="49">
        <v>4740</v>
      </c>
      <c r="H82" s="49">
        <v>1535</v>
      </c>
      <c r="I82" s="48">
        <v>0.10400000000000001</v>
      </c>
    </row>
    <row r="83" spans="2:9" x14ac:dyDescent="0.2">
      <c r="B83" s="34" t="s">
        <v>246</v>
      </c>
      <c r="C83" s="35"/>
      <c r="D83" s="35" t="s">
        <v>30</v>
      </c>
      <c r="E83" s="21" t="s">
        <v>148</v>
      </c>
      <c r="F83" s="49">
        <v>7115</v>
      </c>
      <c r="G83" s="49" t="s">
        <v>443</v>
      </c>
      <c r="H83" s="49">
        <v>830</v>
      </c>
      <c r="I83" s="48">
        <v>0.11700000000000001</v>
      </c>
    </row>
    <row r="84" spans="2:9" x14ac:dyDescent="0.2">
      <c r="B84" s="34" t="s">
        <v>246</v>
      </c>
      <c r="C84" s="35"/>
      <c r="D84" s="35" t="s">
        <v>31</v>
      </c>
      <c r="E84" s="21" t="s">
        <v>318</v>
      </c>
      <c r="F84" s="49">
        <v>14480</v>
      </c>
      <c r="G84" s="49">
        <v>3715</v>
      </c>
      <c r="H84" s="49">
        <v>1395</v>
      </c>
      <c r="I84" s="48">
        <v>9.6000000000000002E-2</v>
      </c>
    </row>
    <row r="85" spans="2:9" x14ac:dyDescent="0.2">
      <c r="B85" s="34" t="s">
        <v>246</v>
      </c>
      <c r="C85" s="35"/>
      <c r="D85" s="35" t="s">
        <v>32</v>
      </c>
      <c r="E85" s="21" t="s">
        <v>319</v>
      </c>
      <c r="F85" s="49">
        <v>12710</v>
      </c>
      <c r="G85" s="49">
        <v>3740</v>
      </c>
      <c r="H85" s="49">
        <v>1330</v>
      </c>
      <c r="I85" s="48">
        <v>0.105</v>
      </c>
    </row>
    <row r="86" spans="2:9" x14ac:dyDescent="0.2">
      <c r="B86" s="34" t="s">
        <v>246</v>
      </c>
      <c r="C86" s="35"/>
      <c r="D86" s="35" t="s">
        <v>33</v>
      </c>
      <c r="E86" s="21" t="s">
        <v>149</v>
      </c>
      <c r="F86" s="49">
        <v>10790</v>
      </c>
      <c r="G86" s="49" t="s">
        <v>443</v>
      </c>
      <c r="H86" s="49">
        <v>1090</v>
      </c>
      <c r="I86" s="48">
        <v>0.10100000000000001</v>
      </c>
    </row>
    <row r="87" spans="2:9" x14ac:dyDescent="0.2">
      <c r="B87" s="34" t="s">
        <v>246</v>
      </c>
      <c r="C87" s="35"/>
      <c r="D87" s="35" t="s">
        <v>34</v>
      </c>
      <c r="E87" s="21" t="s">
        <v>150</v>
      </c>
      <c r="F87" s="49">
        <v>16005</v>
      </c>
      <c r="G87" s="49">
        <v>4195</v>
      </c>
      <c r="H87" s="49">
        <v>1700</v>
      </c>
      <c r="I87" s="48">
        <v>0.106</v>
      </c>
    </row>
    <row r="88" spans="2:9" x14ac:dyDescent="0.2">
      <c r="B88" s="34" t="s">
        <v>246</v>
      </c>
      <c r="C88" s="35"/>
      <c r="D88" s="35" t="s">
        <v>35</v>
      </c>
      <c r="E88" s="21" t="s">
        <v>151</v>
      </c>
      <c r="F88" s="49">
        <v>12395</v>
      </c>
      <c r="G88" s="49">
        <v>2115</v>
      </c>
      <c r="H88" s="49">
        <v>2105</v>
      </c>
      <c r="I88" s="48">
        <v>0.17</v>
      </c>
    </row>
    <row r="89" spans="2:9" x14ac:dyDescent="0.2">
      <c r="B89" s="34" t="s">
        <v>246</v>
      </c>
      <c r="C89" s="35"/>
      <c r="D89" s="35" t="s">
        <v>36</v>
      </c>
      <c r="E89" s="21" t="s">
        <v>152</v>
      </c>
      <c r="F89" s="49">
        <v>5725</v>
      </c>
      <c r="G89" s="49">
        <v>1485</v>
      </c>
      <c r="H89" s="49">
        <v>370</v>
      </c>
      <c r="I89" s="48">
        <v>6.4000000000000001E-2</v>
      </c>
    </row>
    <row r="90" spans="2:9" x14ac:dyDescent="0.2">
      <c r="B90" s="34" t="s">
        <v>246</v>
      </c>
      <c r="C90" s="35"/>
      <c r="D90" s="35" t="s">
        <v>37</v>
      </c>
      <c r="E90" s="21" t="s">
        <v>153</v>
      </c>
      <c r="F90" s="49">
        <v>12710</v>
      </c>
      <c r="G90" s="49">
        <v>2450</v>
      </c>
      <c r="H90" s="49">
        <v>280</v>
      </c>
      <c r="I90" s="48">
        <v>2.1999999999999999E-2</v>
      </c>
    </row>
    <row r="91" spans="2:9" x14ac:dyDescent="0.2">
      <c r="B91" s="34" t="s">
        <v>246</v>
      </c>
      <c r="C91" s="35"/>
      <c r="D91" s="35" t="s">
        <v>38</v>
      </c>
      <c r="E91" s="21" t="s">
        <v>154</v>
      </c>
      <c r="F91" s="49">
        <v>6315</v>
      </c>
      <c r="G91" s="49">
        <v>1035</v>
      </c>
      <c r="H91" s="49">
        <v>575</v>
      </c>
      <c r="I91" s="48">
        <v>9.0999999999999998E-2</v>
      </c>
    </row>
    <row r="92" spans="2:9" x14ac:dyDescent="0.2">
      <c r="B92" s="34" t="s">
        <v>272</v>
      </c>
      <c r="C92" s="35"/>
      <c r="D92" s="35" t="s">
        <v>40</v>
      </c>
      <c r="E92" s="21" t="s">
        <v>320</v>
      </c>
      <c r="F92" s="49">
        <v>5045</v>
      </c>
      <c r="G92" s="49">
        <v>265</v>
      </c>
      <c r="H92" s="49">
        <v>10</v>
      </c>
      <c r="I92" s="48">
        <v>2E-3</v>
      </c>
    </row>
    <row r="93" spans="2:9" x14ac:dyDescent="0.2">
      <c r="B93" s="34" t="s">
        <v>272</v>
      </c>
      <c r="C93" s="35"/>
      <c r="D93" s="35" t="s">
        <v>42</v>
      </c>
      <c r="E93" s="21" t="s">
        <v>157</v>
      </c>
      <c r="F93" s="49">
        <v>6480</v>
      </c>
      <c r="G93" s="49">
        <v>2595</v>
      </c>
      <c r="H93" s="49">
        <v>85</v>
      </c>
      <c r="I93" s="48">
        <v>1.3000000000000001E-2</v>
      </c>
    </row>
    <row r="94" spans="2:9" x14ac:dyDescent="0.2">
      <c r="B94" s="34" t="s">
        <v>272</v>
      </c>
      <c r="C94" s="35"/>
      <c r="D94" s="35" t="s">
        <v>45</v>
      </c>
      <c r="E94" s="21" t="s">
        <v>158</v>
      </c>
      <c r="F94" s="49">
        <v>6520</v>
      </c>
      <c r="G94" s="49">
        <v>1980</v>
      </c>
      <c r="H94" s="49">
        <v>575</v>
      </c>
      <c r="I94" s="48">
        <v>8.8999999999999996E-2</v>
      </c>
    </row>
    <row r="95" spans="2:9" x14ac:dyDescent="0.2">
      <c r="B95" s="34" t="s">
        <v>272</v>
      </c>
      <c r="C95" s="35"/>
      <c r="D95" s="35" t="s">
        <v>47</v>
      </c>
      <c r="E95" s="21" t="s">
        <v>160</v>
      </c>
      <c r="F95" s="49">
        <v>9375</v>
      </c>
      <c r="G95" s="49">
        <v>2420</v>
      </c>
      <c r="H95" s="49">
        <v>905</v>
      </c>
      <c r="I95" s="48">
        <v>9.6000000000000002E-2</v>
      </c>
    </row>
    <row r="96" spans="2:9" x14ac:dyDescent="0.2">
      <c r="B96" s="34" t="s">
        <v>272</v>
      </c>
      <c r="C96" s="35"/>
      <c r="D96" s="35" t="s">
        <v>52</v>
      </c>
      <c r="E96" s="21" t="s">
        <v>164</v>
      </c>
      <c r="F96" s="49">
        <v>9215</v>
      </c>
      <c r="G96" s="49">
        <v>3005</v>
      </c>
      <c r="H96" s="49">
        <v>1395</v>
      </c>
      <c r="I96" s="48">
        <v>0.151</v>
      </c>
    </row>
    <row r="97" spans="2:9" x14ac:dyDescent="0.2">
      <c r="B97" s="34" t="s">
        <v>272</v>
      </c>
      <c r="C97" s="35"/>
      <c r="D97" s="35" t="s">
        <v>53</v>
      </c>
      <c r="E97" s="21" t="s">
        <v>165</v>
      </c>
      <c r="F97" s="49">
        <v>15710</v>
      </c>
      <c r="G97" s="49">
        <v>3755</v>
      </c>
      <c r="H97" s="49">
        <v>1975</v>
      </c>
      <c r="I97" s="48">
        <v>0.126</v>
      </c>
    </row>
    <row r="98" spans="2:9" x14ac:dyDescent="0.2">
      <c r="B98" s="34" t="s">
        <v>272</v>
      </c>
      <c r="C98" s="35"/>
      <c r="D98" s="35" t="s">
        <v>54</v>
      </c>
      <c r="E98" s="21" t="s">
        <v>321</v>
      </c>
      <c r="F98" s="49">
        <v>15055</v>
      </c>
      <c r="G98" s="49">
        <v>3475</v>
      </c>
      <c r="H98" s="49">
        <v>655</v>
      </c>
      <c r="I98" s="48">
        <v>4.3999999999999997E-2</v>
      </c>
    </row>
    <row r="99" spans="2:9" x14ac:dyDescent="0.2">
      <c r="B99" s="34" t="s">
        <v>272</v>
      </c>
      <c r="C99" s="35"/>
      <c r="D99" s="35" t="s">
        <v>55</v>
      </c>
      <c r="E99" s="21" t="s">
        <v>166</v>
      </c>
      <c r="F99" s="49">
        <v>9725</v>
      </c>
      <c r="G99" s="49">
        <v>3040</v>
      </c>
      <c r="H99" s="49">
        <v>375</v>
      </c>
      <c r="I99" s="48">
        <v>3.7999999999999999E-2</v>
      </c>
    </row>
    <row r="100" spans="2:9" x14ac:dyDescent="0.2">
      <c r="B100" s="34" t="s">
        <v>272</v>
      </c>
      <c r="C100" s="35"/>
      <c r="D100" s="35" t="s">
        <v>57</v>
      </c>
      <c r="E100" s="21" t="s">
        <v>167</v>
      </c>
      <c r="F100" s="49">
        <v>7690</v>
      </c>
      <c r="G100" s="49">
        <v>2050</v>
      </c>
      <c r="H100" s="49">
        <v>50</v>
      </c>
      <c r="I100" s="48">
        <v>7.0000000000000001E-3</v>
      </c>
    </row>
    <row r="101" spans="2:9" x14ac:dyDescent="0.2">
      <c r="B101" s="34" t="s">
        <v>272</v>
      </c>
      <c r="C101" s="35"/>
      <c r="D101" s="35" t="s">
        <v>58</v>
      </c>
      <c r="E101" s="21" t="s">
        <v>168</v>
      </c>
      <c r="F101" s="49">
        <v>9585</v>
      </c>
      <c r="G101" s="49">
        <v>3315</v>
      </c>
      <c r="H101" s="49">
        <v>920</v>
      </c>
      <c r="I101" s="48">
        <v>9.6000000000000002E-2</v>
      </c>
    </row>
    <row r="102" spans="2:9" x14ac:dyDescent="0.2">
      <c r="B102" s="34" t="s">
        <v>272</v>
      </c>
      <c r="C102" s="35"/>
      <c r="D102" s="35" t="s">
        <v>61</v>
      </c>
      <c r="E102" s="21" t="s">
        <v>171</v>
      </c>
      <c r="F102" s="49">
        <v>13775</v>
      </c>
      <c r="G102" s="49">
        <v>6685</v>
      </c>
      <c r="H102" s="49">
        <v>830</v>
      </c>
      <c r="I102" s="48">
        <v>0.06</v>
      </c>
    </row>
    <row r="103" spans="2:9" x14ac:dyDescent="0.2">
      <c r="B103" s="34" t="s">
        <v>272</v>
      </c>
      <c r="C103" s="35"/>
      <c r="D103" s="35" t="s">
        <v>56</v>
      </c>
      <c r="E103" s="21" t="s">
        <v>322</v>
      </c>
      <c r="F103" s="49">
        <v>10840</v>
      </c>
      <c r="G103" s="49">
        <v>2640</v>
      </c>
      <c r="H103" s="49">
        <v>1960</v>
      </c>
      <c r="I103" s="48">
        <v>0.18099999999999999</v>
      </c>
    </row>
    <row r="104" spans="2:9" x14ac:dyDescent="0.2">
      <c r="B104" s="34" t="s">
        <v>272</v>
      </c>
      <c r="C104" s="35"/>
      <c r="D104" s="35" t="s">
        <v>62</v>
      </c>
      <c r="E104" s="21" t="s">
        <v>172</v>
      </c>
      <c r="F104" s="49">
        <v>12420</v>
      </c>
      <c r="G104" s="49">
        <v>4140</v>
      </c>
      <c r="H104" s="49">
        <v>1825</v>
      </c>
      <c r="I104" s="48">
        <v>0.14699999999999999</v>
      </c>
    </row>
    <row r="105" spans="2:9" x14ac:dyDescent="0.2">
      <c r="B105" s="34" t="s">
        <v>272</v>
      </c>
      <c r="C105" s="35"/>
      <c r="D105" s="35" t="s">
        <v>63</v>
      </c>
      <c r="E105" s="21" t="s">
        <v>173</v>
      </c>
      <c r="F105" s="49">
        <v>33675</v>
      </c>
      <c r="G105" s="49">
        <v>9430</v>
      </c>
      <c r="H105" s="49">
        <v>4310</v>
      </c>
      <c r="I105" s="48">
        <v>0.128</v>
      </c>
    </row>
    <row r="106" spans="2:9" x14ac:dyDescent="0.2">
      <c r="B106" s="34" t="s">
        <v>272</v>
      </c>
      <c r="C106" s="35"/>
      <c r="D106" s="35" t="s">
        <v>64</v>
      </c>
      <c r="E106" s="21" t="s">
        <v>323</v>
      </c>
      <c r="F106" s="49">
        <v>11680</v>
      </c>
      <c r="G106" s="49">
        <v>3220</v>
      </c>
      <c r="H106" s="49">
        <v>1015</v>
      </c>
      <c r="I106" s="48">
        <v>8.7000000000000008E-2</v>
      </c>
    </row>
    <row r="107" spans="2:9" x14ac:dyDescent="0.2">
      <c r="B107" s="34" t="s">
        <v>272</v>
      </c>
      <c r="C107" s="35"/>
      <c r="D107" s="35" t="s">
        <v>65</v>
      </c>
      <c r="E107" s="21" t="s">
        <v>324</v>
      </c>
      <c r="F107" s="49">
        <v>15695</v>
      </c>
      <c r="G107" s="49">
        <v>5140</v>
      </c>
      <c r="H107" s="49">
        <v>1485</v>
      </c>
      <c r="I107" s="48">
        <v>9.5000000000000001E-2</v>
      </c>
    </row>
    <row r="108" spans="2:9" x14ac:dyDescent="0.2">
      <c r="B108" s="34" t="s">
        <v>272</v>
      </c>
      <c r="C108" s="35"/>
      <c r="D108" s="35" t="s">
        <v>66</v>
      </c>
      <c r="E108" s="21" t="s">
        <v>325</v>
      </c>
      <c r="F108" s="49">
        <v>20830</v>
      </c>
      <c r="G108" s="49">
        <v>5655</v>
      </c>
      <c r="H108" s="49">
        <v>2080</v>
      </c>
      <c r="I108" s="48">
        <v>0.1</v>
      </c>
    </row>
    <row r="109" spans="2:9" x14ac:dyDescent="0.2">
      <c r="B109" s="34" t="s">
        <v>272</v>
      </c>
      <c r="C109" s="35"/>
      <c r="D109" s="35" t="s">
        <v>67</v>
      </c>
      <c r="E109" s="21" t="s">
        <v>326</v>
      </c>
      <c r="F109" s="49">
        <v>14045</v>
      </c>
      <c r="G109" s="49">
        <v>4335</v>
      </c>
      <c r="H109" s="49">
        <v>1710</v>
      </c>
      <c r="I109" s="48">
        <v>0.122</v>
      </c>
    </row>
    <row r="110" spans="2:9" x14ac:dyDescent="0.2">
      <c r="B110" s="34" t="s">
        <v>272</v>
      </c>
      <c r="C110" s="35"/>
      <c r="D110" s="35" t="s">
        <v>68</v>
      </c>
      <c r="E110" s="21" t="s">
        <v>174</v>
      </c>
      <c r="F110" s="49">
        <v>8220</v>
      </c>
      <c r="G110" s="49">
        <v>2580</v>
      </c>
      <c r="H110" s="49">
        <v>295</v>
      </c>
      <c r="I110" s="48">
        <v>3.6000000000000004E-2</v>
      </c>
    </row>
    <row r="111" spans="2:9" x14ac:dyDescent="0.2">
      <c r="B111" s="34" t="s">
        <v>272</v>
      </c>
      <c r="C111" s="35"/>
      <c r="D111" s="35" t="s">
        <v>71</v>
      </c>
      <c r="E111" s="21" t="s">
        <v>176</v>
      </c>
      <c r="F111" s="49">
        <v>12635</v>
      </c>
      <c r="G111" s="49">
        <v>3110</v>
      </c>
      <c r="H111" s="49">
        <v>1680</v>
      </c>
      <c r="I111" s="48">
        <v>0.13300000000000001</v>
      </c>
    </row>
    <row r="112" spans="2:9" x14ac:dyDescent="0.2">
      <c r="B112" s="34" t="s">
        <v>272</v>
      </c>
      <c r="C112" s="35"/>
      <c r="D112" s="35" t="s">
        <v>72</v>
      </c>
      <c r="E112" s="21" t="s">
        <v>177</v>
      </c>
      <c r="F112" s="49">
        <v>6000</v>
      </c>
      <c r="G112" s="49">
        <v>1550</v>
      </c>
      <c r="H112" s="49">
        <v>720</v>
      </c>
      <c r="I112" s="48">
        <v>0.12</v>
      </c>
    </row>
    <row r="113" spans="2:9" x14ac:dyDescent="0.2">
      <c r="B113" s="34" t="s">
        <v>284</v>
      </c>
      <c r="C113" s="35"/>
      <c r="D113" s="35" t="s">
        <v>74</v>
      </c>
      <c r="E113" s="21" t="s">
        <v>179</v>
      </c>
      <c r="F113" s="49">
        <v>6100</v>
      </c>
      <c r="G113" s="49">
        <v>1445</v>
      </c>
      <c r="H113" s="49">
        <v>85</v>
      </c>
      <c r="I113" s="48">
        <v>1.4E-2</v>
      </c>
    </row>
    <row r="114" spans="2:9" x14ac:dyDescent="0.2">
      <c r="B114" s="34" t="s">
        <v>284</v>
      </c>
      <c r="C114" s="35"/>
      <c r="D114" s="35" t="s">
        <v>76</v>
      </c>
      <c r="E114" s="21" t="s">
        <v>181</v>
      </c>
      <c r="F114" s="49">
        <v>8730</v>
      </c>
      <c r="G114" s="49">
        <v>2385</v>
      </c>
      <c r="H114" s="49">
        <v>65</v>
      </c>
      <c r="I114" s="48">
        <v>7.0000000000000001E-3</v>
      </c>
    </row>
    <row r="115" spans="2:9" x14ac:dyDescent="0.2">
      <c r="B115" s="34" t="s">
        <v>284</v>
      </c>
      <c r="C115" s="35"/>
      <c r="D115" s="35" t="s">
        <v>79</v>
      </c>
      <c r="E115" s="21" t="s">
        <v>184</v>
      </c>
      <c r="F115" s="49">
        <v>11800</v>
      </c>
      <c r="G115" s="49">
        <v>2500</v>
      </c>
      <c r="H115" s="49">
        <v>455</v>
      </c>
      <c r="I115" s="48">
        <v>3.7999999999999999E-2</v>
      </c>
    </row>
    <row r="116" spans="2:9" x14ac:dyDescent="0.2">
      <c r="B116" s="34" t="s">
        <v>284</v>
      </c>
      <c r="C116" s="35"/>
      <c r="D116" s="35" t="s">
        <v>80</v>
      </c>
      <c r="E116" s="21" t="s">
        <v>327</v>
      </c>
      <c r="F116" s="49">
        <v>15030</v>
      </c>
      <c r="G116" s="49">
        <v>3230</v>
      </c>
      <c r="H116" s="49">
        <v>395</v>
      </c>
      <c r="I116" s="48">
        <v>2.6000000000000002E-2</v>
      </c>
    </row>
    <row r="117" spans="2:9" x14ac:dyDescent="0.2">
      <c r="B117" s="34" t="s">
        <v>284</v>
      </c>
      <c r="C117" s="35"/>
      <c r="D117" s="35" t="s">
        <v>82</v>
      </c>
      <c r="E117" s="21" t="s">
        <v>328</v>
      </c>
      <c r="F117" s="49">
        <v>14455</v>
      </c>
      <c r="G117" s="49">
        <v>2830</v>
      </c>
      <c r="H117" s="49">
        <v>1040</v>
      </c>
      <c r="I117" s="48">
        <v>7.2000000000000008E-2</v>
      </c>
    </row>
    <row r="118" spans="2:9" x14ac:dyDescent="0.2">
      <c r="B118" s="34" t="s">
        <v>284</v>
      </c>
      <c r="C118" s="35"/>
      <c r="D118" s="35" t="s">
        <v>83</v>
      </c>
      <c r="E118" s="21" t="s">
        <v>329</v>
      </c>
      <c r="F118" s="49">
        <v>14610</v>
      </c>
      <c r="G118" s="49">
        <v>4185</v>
      </c>
      <c r="H118" s="49">
        <v>435</v>
      </c>
      <c r="I118" s="48">
        <v>0.03</v>
      </c>
    </row>
    <row r="119" spans="2:9" x14ac:dyDescent="0.2">
      <c r="B119" s="34" t="s">
        <v>284</v>
      </c>
      <c r="C119" s="35"/>
      <c r="D119" s="35" t="s">
        <v>86</v>
      </c>
      <c r="E119" s="21" t="s">
        <v>187</v>
      </c>
      <c r="F119" s="49">
        <v>5935</v>
      </c>
      <c r="G119" s="49" t="s">
        <v>443</v>
      </c>
      <c r="H119" s="49">
        <v>380</v>
      </c>
      <c r="I119" s="48">
        <v>6.4000000000000001E-2</v>
      </c>
    </row>
    <row r="120" spans="2:9" x14ac:dyDescent="0.2">
      <c r="B120" s="34" t="s">
        <v>284</v>
      </c>
      <c r="C120" s="35"/>
      <c r="D120" s="35" t="s">
        <v>87</v>
      </c>
      <c r="E120" s="21" t="s">
        <v>330</v>
      </c>
      <c r="F120" s="49">
        <v>4940</v>
      </c>
      <c r="G120" s="49">
        <v>1240</v>
      </c>
      <c r="H120" s="49">
        <v>35</v>
      </c>
      <c r="I120" s="48">
        <v>7.0000000000000001E-3</v>
      </c>
    </row>
    <row r="121" spans="2:9" x14ac:dyDescent="0.2">
      <c r="B121" s="34" t="s">
        <v>284</v>
      </c>
      <c r="C121" s="35"/>
      <c r="D121" s="35" t="s">
        <v>88</v>
      </c>
      <c r="E121" s="21" t="s">
        <v>331</v>
      </c>
      <c r="F121" s="49">
        <v>10795</v>
      </c>
      <c r="G121" s="49">
        <v>3130</v>
      </c>
      <c r="H121" s="49">
        <v>990</v>
      </c>
      <c r="I121" s="48">
        <v>9.1999999999999998E-2</v>
      </c>
    </row>
    <row r="122" spans="2:9" x14ac:dyDescent="0.2">
      <c r="B122" s="34" t="s">
        <v>284</v>
      </c>
      <c r="C122" s="35"/>
      <c r="D122" s="35" t="s">
        <v>90</v>
      </c>
      <c r="E122" s="21" t="s">
        <v>189</v>
      </c>
      <c r="F122" s="49">
        <v>18820</v>
      </c>
      <c r="G122" s="49">
        <v>5915</v>
      </c>
      <c r="H122" s="49">
        <v>1080</v>
      </c>
      <c r="I122" s="48">
        <v>5.7000000000000002E-2</v>
      </c>
    </row>
    <row r="123" spans="2:9" x14ac:dyDescent="0.2">
      <c r="B123" s="34" t="s">
        <v>284</v>
      </c>
      <c r="C123" s="35"/>
      <c r="D123" s="35" t="s">
        <v>93</v>
      </c>
      <c r="E123" s="21" t="s">
        <v>192</v>
      </c>
      <c r="F123" s="49">
        <v>17185</v>
      </c>
      <c r="G123" s="49">
        <v>4670</v>
      </c>
      <c r="H123" s="49">
        <v>870</v>
      </c>
      <c r="I123" s="48">
        <v>5.1000000000000004E-2</v>
      </c>
    </row>
    <row r="124" spans="2:9" x14ac:dyDescent="0.2">
      <c r="B124" s="34" t="s">
        <v>284</v>
      </c>
      <c r="C124" s="35"/>
      <c r="D124" s="35" t="s">
        <v>94</v>
      </c>
      <c r="E124" s="21" t="s">
        <v>193</v>
      </c>
      <c r="F124" s="49">
        <v>9370</v>
      </c>
      <c r="G124" s="49">
        <v>2205</v>
      </c>
      <c r="H124" s="49">
        <v>460</v>
      </c>
      <c r="I124" s="48">
        <v>4.9000000000000002E-2</v>
      </c>
    </row>
    <row r="125" spans="2:9" x14ac:dyDescent="0.2">
      <c r="B125" s="34" t="s">
        <v>284</v>
      </c>
      <c r="C125" s="35"/>
      <c r="D125" s="35" t="s">
        <v>95</v>
      </c>
      <c r="E125" s="21" t="s">
        <v>332</v>
      </c>
      <c r="F125" s="49">
        <v>4270</v>
      </c>
      <c r="G125" s="49">
        <v>1565</v>
      </c>
      <c r="H125" s="49">
        <v>50</v>
      </c>
      <c r="I125" s="48">
        <v>1.2E-2</v>
      </c>
    </row>
    <row r="126" spans="2:9" x14ac:dyDescent="0.2">
      <c r="B126" s="34" t="s">
        <v>284</v>
      </c>
      <c r="C126" s="35"/>
      <c r="D126" s="35" t="s">
        <v>96</v>
      </c>
      <c r="E126" s="21" t="s">
        <v>333</v>
      </c>
      <c r="F126" s="49">
        <v>14310</v>
      </c>
      <c r="G126" s="49">
        <v>4030</v>
      </c>
      <c r="H126" s="49">
        <v>1375</v>
      </c>
      <c r="I126" s="48">
        <v>9.6000000000000002E-2</v>
      </c>
    </row>
    <row r="127" spans="2:9" x14ac:dyDescent="0.2">
      <c r="B127" s="34" t="s">
        <v>284</v>
      </c>
      <c r="C127" s="35"/>
      <c r="D127" s="35" t="s">
        <v>97</v>
      </c>
      <c r="E127" s="21" t="s">
        <v>194</v>
      </c>
      <c r="F127" s="49">
        <v>9220</v>
      </c>
      <c r="G127" s="49">
        <v>5035</v>
      </c>
      <c r="H127" s="49">
        <v>25</v>
      </c>
      <c r="I127" s="48">
        <v>3.0000000000000001E-3</v>
      </c>
    </row>
    <row r="128" spans="2:9" x14ac:dyDescent="0.2">
      <c r="B128" s="34" t="s">
        <v>284</v>
      </c>
      <c r="C128" s="35"/>
      <c r="D128" s="35" t="s">
        <v>99</v>
      </c>
      <c r="E128" s="21" t="s">
        <v>195</v>
      </c>
      <c r="F128" s="49">
        <v>5320</v>
      </c>
      <c r="G128" s="49">
        <v>920</v>
      </c>
      <c r="H128" s="49" t="s">
        <v>444</v>
      </c>
      <c r="I128" s="48" t="s">
        <v>444</v>
      </c>
    </row>
    <row r="129" spans="2:9" x14ac:dyDescent="0.2">
      <c r="B129" s="34" t="s">
        <v>284</v>
      </c>
      <c r="C129" s="35"/>
      <c r="D129" s="35" t="s">
        <v>100</v>
      </c>
      <c r="E129" s="21" t="s">
        <v>196</v>
      </c>
      <c r="F129" s="49">
        <v>9295</v>
      </c>
      <c r="G129" s="49">
        <v>3510</v>
      </c>
      <c r="H129" s="49">
        <v>370</v>
      </c>
      <c r="I129" s="48">
        <v>0.04</v>
      </c>
    </row>
    <row r="130" spans="2:9" x14ac:dyDescent="0.2">
      <c r="B130" s="34" t="s">
        <v>284</v>
      </c>
      <c r="C130" s="35"/>
      <c r="D130" s="35" t="s">
        <v>101</v>
      </c>
      <c r="E130" s="21" t="s">
        <v>197</v>
      </c>
      <c r="F130" s="49">
        <v>10660</v>
      </c>
      <c r="G130" s="49">
        <v>210</v>
      </c>
      <c r="H130" s="49">
        <v>225</v>
      </c>
      <c r="I130" s="48">
        <v>2.1000000000000001E-2</v>
      </c>
    </row>
    <row r="131" spans="2:9" x14ac:dyDescent="0.2">
      <c r="B131" s="34" t="s">
        <v>284</v>
      </c>
      <c r="C131" s="35"/>
      <c r="D131" s="35" t="s">
        <v>102</v>
      </c>
      <c r="E131" s="21" t="s">
        <v>198</v>
      </c>
      <c r="F131" s="49">
        <v>11850</v>
      </c>
      <c r="G131" s="49">
        <v>4485</v>
      </c>
      <c r="H131" s="49">
        <v>210</v>
      </c>
      <c r="I131" s="48">
        <v>1.8000000000000002E-2</v>
      </c>
    </row>
    <row r="132" spans="2:9" x14ac:dyDescent="0.2">
      <c r="B132" s="34" t="s">
        <v>284</v>
      </c>
      <c r="C132" s="35"/>
      <c r="D132" s="35" t="s">
        <v>107</v>
      </c>
      <c r="E132" s="21" t="s">
        <v>200</v>
      </c>
      <c r="F132" s="49">
        <v>12785</v>
      </c>
      <c r="G132" s="49">
        <v>3180</v>
      </c>
      <c r="H132" s="49">
        <v>160</v>
      </c>
      <c r="I132" s="48">
        <v>1.3000000000000001E-2</v>
      </c>
    </row>
    <row r="133" spans="2:9" x14ac:dyDescent="0.2">
      <c r="B133" s="34" t="s">
        <v>284</v>
      </c>
      <c r="C133" s="35"/>
      <c r="D133" s="35" t="s">
        <v>108</v>
      </c>
      <c r="E133" s="21" t="s">
        <v>201</v>
      </c>
      <c r="F133" s="49">
        <v>7875</v>
      </c>
      <c r="G133" s="49" t="s">
        <v>443</v>
      </c>
      <c r="H133" s="49">
        <v>385</v>
      </c>
      <c r="I133" s="48">
        <v>4.9000000000000002E-2</v>
      </c>
    </row>
    <row r="134" spans="2:9" x14ac:dyDescent="0.2">
      <c r="B134" s="34" t="s">
        <v>284</v>
      </c>
      <c r="C134" s="35"/>
      <c r="D134" s="35" t="s">
        <v>113</v>
      </c>
      <c r="E134" s="21" t="s">
        <v>334</v>
      </c>
      <c r="F134" s="49">
        <v>10385</v>
      </c>
      <c r="G134" s="49">
        <v>4005</v>
      </c>
      <c r="H134" s="49">
        <v>1335</v>
      </c>
      <c r="I134" s="48">
        <v>0.128</v>
      </c>
    </row>
    <row r="135" spans="2:9" x14ac:dyDescent="0.2">
      <c r="B135" s="34" t="s">
        <v>289</v>
      </c>
      <c r="C135" s="35"/>
      <c r="D135" s="35" t="s">
        <v>75</v>
      </c>
      <c r="E135" s="21" t="s">
        <v>180</v>
      </c>
      <c r="F135" s="49">
        <v>5655</v>
      </c>
      <c r="G135" s="49">
        <v>1895</v>
      </c>
      <c r="H135" s="49" t="s">
        <v>444</v>
      </c>
      <c r="I135" s="48" t="s">
        <v>444</v>
      </c>
    </row>
    <row r="136" spans="2:9" x14ac:dyDescent="0.2">
      <c r="B136" s="34" t="s">
        <v>289</v>
      </c>
      <c r="C136" s="35"/>
      <c r="D136" s="35" t="s">
        <v>77</v>
      </c>
      <c r="E136" s="21" t="s">
        <v>182</v>
      </c>
      <c r="F136" s="49">
        <v>6755</v>
      </c>
      <c r="G136" s="49">
        <v>2660</v>
      </c>
      <c r="H136" s="49">
        <v>1505</v>
      </c>
      <c r="I136" s="48">
        <v>0.223</v>
      </c>
    </row>
    <row r="137" spans="2:9" x14ac:dyDescent="0.2">
      <c r="B137" s="34" t="s">
        <v>289</v>
      </c>
      <c r="C137" s="35"/>
      <c r="D137" s="35" t="s">
        <v>78</v>
      </c>
      <c r="E137" s="21" t="s">
        <v>183</v>
      </c>
      <c r="F137" s="49">
        <v>9945</v>
      </c>
      <c r="G137" s="49">
        <v>2135</v>
      </c>
      <c r="H137" s="49">
        <v>1035</v>
      </c>
      <c r="I137" s="48">
        <v>0.10400000000000001</v>
      </c>
    </row>
    <row r="138" spans="2:9" x14ac:dyDescent="0.2">
      <c r="B138" s="34" t="s">
        <v>289</v>
      </c>
      <c r="C138" s="35"/>
      <c r="D138" s="35" t="s">
        <v>81</v>
      </c>
      <c r="E138" s="21" t="s">
        <v>335</v>
      </c>
      <c r="F138" s="49">
        <v>6905</v>
      </c>
      <c r="G138" s="49">
        <v>50</v>
      </c>
      <c r="H138" s="49">
        <v>1090</v>
      </c>
      <c r="I138" s="48">
        <v>0.158</v>
      </c>
    </row>
    <row r="139" spans="2:9" x14ac:dyDescent="0.2">
      <c r="B139" s="34" t="s">
        <v>289</v>
      </c>
      <c r="C139" s="35"/>
      <c r="D139" s="35" t="s">
        <v>84</v>
      </c>
      <c r="E139" s="21" t="s">
        <v>185</v>
      </c>
      <c r="F139" s="49">
        <v>4325</v>
      </c>
      <c r="G139" s="49">
        <v>1075</v>
      </c>
      <c r="H139" s="49">
        <v>545</v>
      </c>
      <c r="I139" s="48">
        <v>0.126</v>
      </c>
    </row>
    <row r="140" spans="2:9" x14ac:dyDescent="0.2">
      <c r="B140" s="34" t="s">
        <v>289</v>
      </c>
      <c r="C140" s="35"/>
      <c r="D140" s="35" t="s">
        <v>85</v>
      </c>
      <c r="E140" s="21" t="s">
        <v>186</v>
      </c>
      <c r="F140" s="49" t="s">
        <v>443</v>
      </c>
      <c r="G140" s="49" t="s">
        <v>443</v>
      </c>
      <c r="H140" s="49" t="s">
        <v>443</v>
      </c>
      <c r="I140" s="48" t="s">
        <v>443</v>
      </c>
    </row>
    <row r="141" spans="2:9" x14ac:dyDescent="0.2">
      <c r="B141" s="34" t="s">
        <v>289</v>
      </c>
      <c r="C141" s="35"/>
      <c r="D141" s="35" t="s">
        <v>89</v>
      </c>
      <c r="E141" s="21" t="s">
        <v>188</v>
      </c>
      <c r="F141" s="49">
        <v>12235</v>
      </c>
      <c r="G141" s="49">
        <v>2810</v>
      </c>
      <c r="H141" s="49">
        <v>1245</v>
      </c>
      <c r="I141" s="48">
        <v>0.10200000000000001</v>
      </c>
    </row>
    <row r="142" spans="2:9" x14ac:dyDescent="0.2">
      <c r="B142" s="34" t="s">
        <v>289</v>
      </c>
      <c r="C142" s="35"/>
      <c r="D142" s="35" t="s">
        <v>73</v>
      </c>
      <c r="E142" s="21" t="s">
        <v>178</v>
      </c>
      <c r="F142" s="49">
        <v>15850</v>
      </c>
      <c r="G142" s="49">
        <v>5475</v>
      </c>
      <c r="H142" s="49">
        <v>2660</v>
      </c>
      <c r="I142" s="48">
        <v>0.16800000000000001</v>
      </c>
    </row>
    <row r="143" spans="2:9" x14ac:dyDescent="0.2">
      <c r="B143" s="34" t="s">
        <v>289</v>
      </c>
      <c r="C143" s="35"/>
      <c r="D143" s="35" t="s">
        <v>91</v>
      </c>
      <c r="E143" s="21" t="s">
        <v>190</v>
      </c>
      <c r="F143" s="49">
        <v>23655</v>
      </c>
      <c r="G143" s="49" t="s">
        <v>443</v>
      </c>
      <c r="H143" s="49">
        <v>1185</v>
      </c>
      <c r="I143" s="48">
        <v>0.05</v>
      </c>
    </row>
    <row r="144" spans="2:9" x14ac:dyDescent="0.2">
      <c r="B144" s="34" t="s">
        <v>289</v>
      </c>
      <c r="C144" s="35"/>
      <c r="D144" s="35" t="s">
        <v>92</v>
      </c>
      <c r="E144" s="21" t="s">
        <v>191</v>
      </c>
      <c r="F144" s="49">
        <v>7875</v>
      </c>
      <c r="G144" s="49">
        <v>2980</v>
      </c>
      <c r="H144" s="49">
        <v>655</v>
      </c>
      <c r="I144" s="48">
        <v>8.3000000000000004E-2</v>
      </c>
    </row>
    <row r="145" spans="2:9" x14ac:dyDescent="0.2">
      <c r="B145" s="34" t="s">
        <v>289</v>
      </c>
      <c r="C145" s="35"/>
      <c r="D145" s="35" t="s">
        <v>98</v>
      </c>
      <c r="E145" s="21" t="s">
        <v>336</v>
      </c>
      <c r="F145" s="49">
        <v>25160</v>
      </c>
      <c r="G145" s="49">
        <v>7350</v>
      </c>
      <c r="H145" s="49">
        <v>1625</v>
      </c>
      <c r="I145" s="48">
        <v>6.5000000000000002E-2</v>
      </c>
    </row>
    <row r="146" spans="2:9" x14ac:dyDescent="0.2">
      <c r="B146" s="34" t="s">
        <v>289</v>
      </c>
      <c r="C146" s="35"/>
      <c r="D146" s="35" t="s">
        <v>103</v>
      </c>
      <c r="E146" s="21" t="s">
        <v>337</v>
      </c>
      <c r="F146" s="49">
        <v>7525</v>
      </c>
      <c r="G146" s="49" t="s">
        <v>443</v>
      </c>
      <c r="H146" s="49">
        <v>900</v>
      </c>
      <c r="I146" s="48">
        <v>0.11900000000000001</v>
      </c>
    </row>
    <row r="147" spans="2:9" x14ac:dyDescent="0.2">
      <c r="B147" s="34" t="s">
        <v>289</v>
      </c>
      <c r="C147" s="35"/>
      <c r="D147" s="35" t="s">
        <v>104</v>
      </c>
      <c r="E147" s="21" t="s">
        <v>338</v>
      </c>
      <c r="F147" s="49">
        <v>10195</v>
      </c>
      <c r="G147" s="49" t="s">
        <v>443</v>
      </c>
      <c r="H147" s="49">
        <v>1880</v>
      </c>
      <c r="I147" s="48">
        <v>0.184</v>
      </c>
    </row>
    <row r="148" spans="2:9" x14ac:dyDescent="0.2">
      <c r="B148" s="34" t="s">
        <v>289</v>
      </c>
      <c r="C148" s="35"/>
      <c r="D148" s="35" t="s">
        <v>105</v>
      </c>
      <c r="E148" s="21" t="s">
        <v>199</v>
      </c>
      <c r="F148" s="49">
        <v>9420</v>
      </c>
      <c r="G148" s="49">
        <v>2920</v>
      </c>
      <c r="H148" s="49">
        <v>455</v>
      </c>
      <c r="I148" s="48">
        <v>4.8000000000000001E-2</v>
      </c>
    </row>
    <row r="149" spans="2:9" x14ac:dyDescent="0.2">
      <c r="B149" s="34" t="s">
        <v>289</v>
      </c>
      <c r="C149" s="35"/>
      <c r="D149" s="35" t="s">
        <v>106</v>
      </c>
      <c r="E149" s="21" t="s">
        <v>339</v>
      </c>
      <c r="F149" s="49">
        <v>8375</v>
      </c>
      <c r="G149" s="49">
        <v>2295</v>
      </c>
      <c r="H149" s="49">
        <v>435</v>
      </c>
      <c r="I149" s="48">
        <v>5.2000000000000005E-2</v>
      </c>
    </row>
    <row r="150" spans="2:9" x14ac:dyDescent="0.2">
      <c r="B150" s="34" t="s">
        <v>289</v>
      </c>
      <c r="C150" s="35"/>
      <c r="D150" s="35" t="s">
        <v>109</v>
      </c>
      <c r="E150" s="21" t="s">
        <v>340</v>
      </c>
      <c r="F150" s="49">
        <v>8095</v>
      </c>
      <c r="G150" s="49">
        <v>2700</v>
      </c>
      <c r="H150" s="49">
        <v>610</v>
      </c>
      <c r="I150" s="48">
        <v>7.5999999999999998E-2</v>
      </c>
    </row>
    <row r="151" spans="2:9" x14ac:dyDescent="0.2">
      <c r="B151" s="34" t="s">
        <v>289</v>
      </c>
      <c r="C151" s="35"/>
      <c r="D151" s="35" t="s">
        <v>110</v>
      </c>
      <c r="E151" s="21" t="s">
        <v>341</v>
      </c>
      <c r="F151" s="49">
        <v>7525</v>
      </c>
      <c r="G151" s="49">
        <v>2145</v>
      </c>
      <c r="H151" s="49">
        <v>1600</v>
      </c>
      <c r="I151" s="48">
        <v>0.21299999999999999</v>
      </c>
    </row>
    <row r="152" spans="2:9" x14ac:dyDescent="0.2">
      <c r="B152" s="34" t="s">
        <v>289</v>
      </c>
      <c r="C152" s="35"/>
      <c r="D152" s="35" t="s">
        <v>111</v>
      </c>
      <c r="E152" s="21" t="s">
        <v>202</v>
      </c>
      <c r="F152" s="49">
        <v>8305</v>
      </c>
      <c r="G152" s="49">
        <v>2240</v>
      </c>
      <c r="H152" s="49">
        <v>1065</v>
      </c>
      <c r="I152" s="48">
        <v>0.128</v>
      </c>
    </row>
    <row r="153" spans="2:9" x14ac:dyDescent="0.2">
      <c r="B153" s="34" t="s">
        <v>289</v>
      </c>
      <c r="C153" s="35"/>
      <c r="D153" s="35" t="s">
        <v>112</v>
      </c>
      <c r="E153" s="21" t="s">
        <v>342</v>
      </c>
      <c r="F153" s="49">
        <v>7510</v>
      </c>
      <c r="G153" s="49">
        <v>2175</v>
      </c>
      <c r="H153" s="49">
        <v>1325</v>
      </c>
      <c r="I153" s="48">
        <v>0.17599999999999999</v>
      </c>
    </row>
    <row r="154" spans="2:9" x14ac:dyDescent="0.2">
      <c r="B154" s="34" t="s">
        <v>293</v>
      </c>
      <c r="C154" s="35"/>
      <c r="D154" s="35" t="s">
        <v>114</v>
      </c>
      <c r="E154" s="21" t="s">
        <v>343</v>
      </c>
      <c r="F154" s="49">
        <v>9670</v>
      </c>
      <c r="G154" s="49">
        <v>975</v>
      </c>
      <c r="H154" s="49">
        <v>615</v>
      </c>
      <c r="I154" s="48">
        <v>6.4000000000000001E-2</v>
      </c>
    </row>
    <row r="155" spans="2:9" x14ac:dyDescent="0.2">
      <c r="B155" s="34" t="s">
        <v>293</v>
      </c>
      <c r="C155" s="35"/>
      <c r="D155" s="35" t="s">
        <v>115</v>
      </c>
      <c r="E155" s="21" t="s">
        <v>203</v>
      </c>
      <c r="F155" s="49">
        <v>6240</v>
      </c>
      <c r="G155" s="49" t="s">
        <v>443</v>
      </c>
      <c r="H155" s="49">
        <v>990</v>
      </c>
      <c r="I155" s="48">
        <v>0.159</v>
      </c>
    </row>
    <row r="156" spans="2:9" x14ac:dyDescent="0.2">
      <c r="B156" s="34" t="s">
        <v>293</v>
      </c>
      <c r="C156" s="35"/>
      <c r="D156" s="35" t="s">
        <v>116</v>
      </c>
      <c r="E156" s="21" t="s">
        <v>344</v>
      </c>
      <c r="F156" s="49">
        <v>11050</v>
      </c>
      <c r="G156" s="49" t="s">
        <v>443</v>
      </c>
      <c r="H156" s="49">
        <v>575</v>
      </c>
      <c r="I156" s="48">
        <v>5.2000000000000005E-2</v>
      </c>
    </row>
    <row r="157" spans="2:9" x14ac:dyDescent="0.2">
      <c r="B157" s="34" t="s">
        <v>293</v>
      </c>
      <c r="C157" s="35"/>
      <c r="D157" s="35" t="s">
        <v>117</v>
      </c>
      <c r="E157" s="21" t="s">
        <v>204</v>
      </c>
      <c r="F157" s="49">
        <v>11870</v>
      </c>
      <c r="G157" s="49">
        <v>3915</v>
      </c>
      <c r="H157" s="49">
        <v>2350</v>
      </c>
      <c r="I157" s="48">
        <v>0.19800000000000001</v>
      </c>
    </row>
    <row r="158" spans="2:9" x14ac:dyDescent="0.2">
      <c r="B158" s="34" t="s">
        <v>293</v>
      </c>
      <c r="C158" s="35"/>
      <c r="D158" s="35" t="s">
        <v>118</v>
      </c>
      <c r="E158" s="21" t="s">
        <v>205</v>
      </c>
      <c r="F158" s="49">
        <v>9710</v>
      </c>
      <c r="G158" s="49">
        <v>2540</v>
      </c>
      <c r="H158" s="49">
        <v>320</v>
      </c>
      <c r="I158" s="48">
        <v>3.3000000000000002E-2</v>
      </c>
    </row>
    <row r="159" spans="2:9" x14ac:dyDescent="0.2">
      <c r="B159" s="34" t="s">
        <v>293</v>
      </c>
      <c r="C159" s="35"/>
      <c r="D159" s="35" t="s">
        <v>119</v>
      </c>
      <c r="E159" s="21" t="s">
        <v>206</v>
      </c>
      <c r="F159" s="49">
        <v>22095</v>
      </c>
      <c r="G159" s="49">
        <v>5890</v>
      </c>
      <c r="H159" s="49">
        <v>1300</v>
      </c>
      <c r="I159" s="48">
        <v>5.9000000000000004E-2</v>
      </c>
    </row>
    <row r="160" spans="2:9" x14ac:dyDescent="0.2">
      <c r="B160" s="34" t="s">
        <v>293</v>
      </c>
      <c r="C160" s="35"/>
      <c r="D160" s="35" t="s">
        <v>120</v>
      </c>
      <c r="E160" s="21" t="s">
        <v>207</v>
      </c>
      <c r="F160" s="49">
        <v>12280</v>
      </c>
      <c r="G160" s="49" t="s">
        <v>443</v>
      </c>
      <c r="H160" s="49">
        <v>205</v>
      </c>
      <c r="I160" s="48">
        <v>1.7000000000000001E-2</v>
      </c>
    </row>
    <row r="161" spans="2:9" x14ac:dyDescent="0.2">
      <c r="B161" s="34" t="s">
        <v>293</v>
      </c>
      <c r="C161" s="35"/>
      <c r="D161" s="35" t="s">
        <v>121</v>
      </c>
      <c r="E161" s="21" t="s">
        <v>345</v>
      </c>
      <c r="F161" s="49">
        <v>4125</v>
      </c>
      <c r="G161" s="49">
        <v>1030</v>
      </c>
      <c r="H161" s="49">
        <v>430</v>
      </c>
      <c r="I161" s="48">
        <v>0.105</v>
      </c>
    </row>
    <row r="162" spans="2:9" x14ac:dyDescent="0.2">
      <c r="B162" s="34" t="s">
        <v>293</v>
      </c>
      <c r="C162" s="35"/>
      <c r="D162" s="35" t="s">
        <v>122</v>
      </c>
      <c r="E162" s="21" t="s">
        <v>346</v>
      </c>
      <c r="F162" s="49">
        <v>16960</v>
      </c>
      <c r="G162" s="49">
        <v>4885</v>
      </c>
      <c r="H162" s="49">
        <v>600</v>
      </c>
      <c r="I162" s="48">
        <v>3.5000000000000003E-2</v>
      </c>
    </row>
    <row r="163" spans="2:9" x14ac:dyDescent="0.2">
      <c r="B163" s="34" t="s">
        <v>293</v>
      </c>
      <c r="C163" s="35"/>
      <c r="D163" s="35" t="s">
        <v>123</v>
      </c>
      <c r="E163" s="21" t="s">
        <v>208</v>
      </c>
      <c r="F163" s="49">
        <v>8590</v>
      </c>
      <c r="G163" s="49">
        <v>2070</v>
      </c>
      <c r="H163" s="49">
        <v>865</v>
      </c>
      <c r="I163" s="48">
        <v>0.10100000000000001</v>
      </c>
    </row>
    <row r="164" spans="2:9" x14ac:dyDescent="0.2">
      <c r="B164" s="34" t="s">
        <v>293</v>
      </c>
      <c r="C164" s="35"/>
      <c r="D164" s="35" t="s">
        <v>124</v>
      </c>
      <c r="E164" s="21" t="s">
        <v>209</v>
      </c>
      <c r="F164" s="49">
        <v>13265</v>
      </c>
      <c r="G164" s="49">
        <v>3530</v>
      </c>
      <c r="H164" s="49">
        <v>470</v>
      </c>
      <c r="I164" s="48">
        <v>3.5000000000000003E-2</v>
      </c>
    </row>
    <row r="165" spans="2:9" x14ac:dyDescent="0.2">
      <c r="B165" s="34" t="s">
        <v>293</v>
      </c>
      <c r="C165" s="35"/>
      <c r="D165" s="35" t="s">
        <v>125</v>
      </c>
      <c r="E165" s="21" t="s">
        <v>347</v>
      </c>
      <c r="F165" s="49">
        <v>10745</v>
      </c>
      <c r="G165" s="49">
        <v>3790</v>
      </c>
      <c r="H165" s="49">
        <v>980</v>
      </c>
      <c r="I165" s="48">
        <v>9.0999999999999998E-2</v>
      </c>
    </row>
    <row r="166" spans="2:9" x14ac:dyDescent="0.2">
      <c r="B166" s="34" t="s">
        <v>293</v>
      </c>
      <c r="C166" s="35"/>
      <c r="D166" s="35" t="s">
        <v>126</v>
      </c>
      <c r="E166" s="21" t="s">
        <v>210</v>
      </c>
      <c r="F166" s="49">
        <v>12675</v>
      </c>
      <c r="G166" s="49">
        <v>2590</v>
      </c>
      <c r="H166" s="49">
        <v>100</v>
      </c>
      <c r="I166" s="48">
        <v>8.0000000000000002E-3</v>
      </c>
    </row>
    <row r="167" spans="2:9" x14ac:dyDescent="0.2">
      <c r="B167" s="34" t="s">
        <v>293</v>
      </c>
      <c r="C167" s="35"/>
      <c r="D167" s="35" t="s">
        <v>127</v>
      </c>
      <c r="E167" s="21" t="s">
        <v>211</v>
      </c>
      <c r="F167" s="49">
        <v>6815</v>
      </c>
      <c r="G167" s="49" t="s">
        <v>443</v>
      </c>
      <c r="H167" s="49">
        <v>335</v>
      </c>
      <c r="I167" s="48">
        <v>4.9000000000000002E-2</v>
      </c>
    </row>
    <row r="168" spans="2:9" x14ac:dyDescent="0.2">
      <c r="B168" s="34" t="s">
        <v>293</v>
      </c>
      <c r="C168" s="35"/>
      <c r="D168" s="35" t="s">
        <v>128</v>
      </c>
      <c r="E168" s="21" t="s">
        <v>348</v>
      </c>
      <c r="F168" s="49">
        <v>8785</v>
      </c>
      <c r="G168" s="49">
        <v>1985</v>
      </c>
      <c r="H168" s="49">
        <v>530</v>
      </c>
      <c r="I168" s="48">
        <v>0.06</v>
      </c>
    </row>
    <row r="169" spans="2:9" x14ac:dyDescent="0.2">
      <c r="B169" s="34" t="s">
        <v>293</v>
      </c>
      <c r="C169" s="35"/>
      <c r="D169" s="35" t="s">
        <v>129</v>
      </c>
      <c r="E169" s="21" t="s">
        <v>212</v>
      </c>
      <c r="F169" s="49">
        <v>11170</v>
      </c>
      <c r="G169" s="49">
        <v>3030</v>
      </c>
      <c r="H169" s="49">
        <v>270</v>
      </c>
      <c r="I169" s="48">
        <v>2.4E-2</v>
      </c>
    </row>
    <row r="170" spans="2:9" x14ac:dyDescent="0.2">
      <c r="B170" s="34" t="s">
        <v>293</v>
      </c>
      <c r="C170" s="35"/>
      <c r="D170" s="35" t="s">
        <v>130</v>
      </c>
      <c r="E170" s="21" t="s">
        <v>349</v>
      </c>
      <c r="F170" s="49">
        <v>19695</v>
      </c>
      <c r="G170" s="49" t="s">
        <v>443</v>
      </c>
      <c r="H170" s="49">
        <v>1905</v>
      </c>
      <c r="I170" s="48">
        <v>9.7000000000000003E-2</v>
      </c>
    </row>
    <row r="171" spans="2:9" x14ac:dyDescent="0.2">
      <c r="B171" s="34" t="s">
        <v>300</v>
      </c>
      <c r="C171" s="35"/>
      <c r="D171" s="35" t="s">
        <v>131</v>
      </c>
      <c r="E171" s="21" t="s">
        <v>213</v>
      </c>
      <c r="F171" s="49">
        <v>4880</v>
      </c>
      <c r="G171" s="49">
        <v>1630</v>
      </c>
      <c r="H171" s="49">
        <v>355</v>
      </c>
      <c r="I171" s="48">
        <v>7.2999999999999995E-2</v>
      </c>
    </row>
    <row r="172" spans="2:9" x14ac:dyDescent="0.2">
      <c r="B172" s="34" t="s">
        <v>300</v>
      </c>
      <c r="C172" s="35"/>
      <c r="D172" s="35" t="s">
        <v>132</v>
      </c>
      <c r="E172" s="21" t="s">
        <v>214</v>
      </c>
      <c r="F172" s="49">
        <v>13140</v>
      </c>
      <c r="G172" s="49">
        <v>3570</v>
      </c>
      <c r="H172" s="49">
        <v>1790</v>
      </c>
      <c r="I172" s="48">
        <v>0.13600000000000001</v>
      </c>
    </row>
    <row r="173" spans="2:9" x14ac:dyDescent="0.2">
      <c r="B173" s="34" t="s">
        <v>300</v>
      </c>
      <c r="C173" s="35"/>
      <c r="D173" s="35" t="s">
        <v>133</v>
      </c>
      <c r="E173" s="21" t="s">
        <v>215</v>
      </c>
      <c r="F173" s="49">
        <v>5430</v>
      </c>
      <c r="G173" s="49" t="s">
        <v>443</v>
      </c>
      <c r="H173" s="49">
        <v>805</v>
      </c>
      <c r="I173" s="48">
        <v>0.14799999999999999</v>
      </c>
    </row>
    <row r="174" spans="2:9" x14ac:dyDescent="0.2">
      <c r="B174" s="34" t="s">
        <v>300</v>
      </c>
      <c r="C174" s="35"/>
      <c r="D174" s="35" t="s">
        <v>134</v>
      </c>
      <c r="E174" s="21" t="s">
        <v>216</v>
      </c>
      <c r="F174" s="49">
        <v>8730</v>
      </c>
      <c r="G174" s="49">
        <v>2910</v>
      </c>
      <c r="H174" s="49">
        <v>205</v>
      </c>
      <c r="I174" s="48">
        <v>2.4E-2</v>
      </c>
    </row>
    <row r="175" spans="2:9" x14ac:dyDescent="0.2">
      <c r="B175" s="34" t="s">
        <v>300</v>
      </c>
      <c r="C175" s="35"/>
      <c r="D175" s="35" t="s">
        <v>136</v>
      </c>
      <c r="E175" s="21" t="s">
        <v>217</v>
      </c>
      <c r="F175" s="49">
        <v>6510</v>
      </c>
      <c r="G175" s="49">
        <v>2405</v>
      </c>
      <c r="H175" s="49">
        <v>870</v>
      </c>
      <c r="I175" s="48">
        <v>0.13400000000000001</v>
      </c>
    </row>
    <row r="176" spans="2:9" x14ac:dyDescent="0.2">
      <c r="B176" s="34" t="s">
        <v>300</v>
      </c>
      <c r="C176" s="35"/>
      <c r="D176" s="35" t="s">
        <v>137</v>
      </c>
      <c r="E176" s="21" t="s">
        <v>350</v>
      </c>
      <c r="F176" s="49">
        <v>11540</v>
      </c>
      <c r="G176" s="49">
        <v>170</v>
      </c>
      <c r="H176" s="49">
        <v>610</v>
      </c>
      <c r="I176" s="48">
        <v>5.2999999999999999E-2</v>
      </c>
    </row>
    <row r="177" spans="2:9" x14ac:dyDescent="0.2">
      <c r="B177" s="34" t="s">
        <v>300</v>
      </c>
      <c r="C177" s="35"/>
      <c r="D177" s="35" t="s">
        <v>138</v>
      </c>
      <c r="E177" s="21" t="s">
        <v>218</v>
      </c>
      <c r="F177" s="49">
        <v>7995</v>
      </c>
      <c r="G177" s="49">
        <v>2365</v>
      </c>
      <c r="H177" s="49">
        <v>355</v>
      </c>
      <c r="I177" s="48">
        <v>4.3999999999999997E-2</v>
      </c>
    </row>
    <row r="178" spans="2:9" x14ac:dyDescent="0.2">
      <c r="B178" s="34" t="s">
        <v>300</v>
      </c>
      <c r="C178" s="35"/>
      <c r="D178" s="35" t="s">
        <v>139</v>
      </c>
      <c r="E178" s="21" t="s">
        <v>219</v>
      </c>
      <c r="F178" s="49">
        <v>4610</v>
      </c>
      <c r="G178" s="49">
        <v>1205</v>
      </c>
      <c r="H178" s="49">
        <v>150</v>
      </c>
      <c r="I178" s="48">
        <v>3.2000000000000001E-2</v>
      </c>
    </row>
    <row r="179" spans="2:9" x14ac:dyDescent="0.2">
      <c r="B179" s="34" t="s">
        <v>300</v>
      </c>
      <c r="C179" s="35"/>
      <c r="D179" s="35" t="s">
        <v>140</v>
      </c>
      <c r="E179" s="21" t="s">
        <v>220</v>
      </c>
      <c r="F179" s="49">
        <v>12990</v>
      </c>
      <c r="G179" s="49" t="s">
        <v>443</v>
      </c>
      <c r="H179" s="49">
        <v>280</v>
      </c>
      <c r="I179" s="48">
        <v>2.1999999999999999E-2</v>
      </c>
    </row>
    <row r="180" spans="2:9" x14ac:dyDescent="0.2">
      <c r="B180" s="34" t="s">
        <v>300</v>
      </c>
      <c r="C180" s="35"/>
      <c r="D180" s="35" t="s">
        <v>141</v>
      </c>
      <c r="E180" s="21" t="s">
        <v>351</v>
      </c>
      <c r="F180" s="49">
        <v>6440</v>
      </c>
      <c r="G180" s="49">
        <v>1945</v>
      </c>
      <c r="H180" s="49">
        <v>815</v>
      </c>
      <c r="I180" s="48">
        <v>0.126</v>
      </c>
    </row>
    <row r="181" spans="2:9" x14ac:dyDescent="0.2">
      <c r="B181" s="34" t="s">
        <v>300</v>
      </c>
      <c r="C181" s="35"/>
      <c r="D181" s="35" t="s">
        <v>142</v>
      </c>
      <c r="E181" s="21" t="s">
        <v>221</v>
      </c>
      <c r="F181" s="49">
        <v>14525</v>
      </c>
      <c r="G181" s="49" t="s">
        <v>443</v>
      </c>
      <c r="H181" s="49">
        <v>525</v>
      </c>
      <c r="I181" s="48">
        <v>3.6000000000000004E-2</v>
      </c>
    </row>
    <row r="182" spans="2:9" x14ac:dyDescent="0.2">
      <c r="B182" s="34" t="s">
        <v>300</v>
      </c>
      <c r="C182" s="35"/>
      <c r="D182" s="35" t="s">
        <v>352</v>
      </c>
      <c r="E182" s="21" t="s">
        <v>353</v>
      </c>
      <c r="F182" s="49">
        <v>10150</v>
      </c>
      <c r="G182" s="49" t="s">
        <v>443</v>
      </c>
      <c r="H182" s="49">
        <v>380</v>
      </c>
      <c r="I182" s="48">
        <v>3.7999999999999999E-2</v>
      </c>
    </row>
    <row r="183" spans="2:9" x14ac:dyDescent="0.2">
      <c r="B183" s="34" t="s">
        <v>300</v>
      </c>
      <c r="C183" s="35"/>
      <c r="D183" s="35" t="s">
        <v>135</v>
      </c>
      <c r="E183" s="21" t="s">
        <v>354</v>
      </c>
      <c r="F183" s="49">
        <v>8850</v>
      </c>
      <c r="G183" s="49">
        <v>3125</v>
      </c>
      <c r="H183" s="49">
        <v>1335</v>
      </c>
      <c r="I183" s="48">
        <v>0.151</v>
      </c>
    </row>
    <row r="184" spans="2:9" x14ac:dyDescent="0.2">
      <c r="B184"/>
      <c r="C184"/>
      <c r="D184"/>
      <c r="E184"/>
      <c r="F184"/>
      <c r="G184"/>
      <c r="H184"/>
      <c r="I184"/>
    </row>
    <row r="185" spans="2:9" x14ac:dyDescent="0.2">
      <c r="B185" s="37" t="s">
        <v>247</v>
      </c>
      <c r="C185" s="16"/>
    </row>
    <row r="186" spans="2:9" x14ac:dyDescent="0.2">
      <c r="B186" s="16"/>
      <c r="C186" s="16"/>
    </row>
    <row r="187" spans="2:9" x14ac:dyDescent="0.2">
      <c r="B187" s="16" t="s">
        <v>248</v>
      </c>
      <c r="C187" s="16"/>
    </row>
    <row r="188" spans="2:9" x14ac:dyDescent="0.2">
      <c r="B188" s="16" t="s">
        <v>249</v>
      </c>
      <c r="C188" s="16"/>
    </row>
    <row r="189" spans="2:9" x14ac:dyDescent="0.2">
      <c r="B189" s="16" t="s">
        <v>252</v>
      </c>
      <c r="C189" s="16"/>
    </row>
    <row r="190" spans="2:9" x14ac:dyDescent="0.2">
      <c r="B190" s="16"/>
      <c r="C190" s="16"/>
    </row>
    <row r="191" spans="2:9" hidden="1"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sheetData>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2"/>
  <sheetViews>
    <sheetView showGridLines="0" zoomScale="85" zoomScaleNormal="85" zoomScaleSheetLayoutView="2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11" width="11.42578125" style="7" customWidth="1"/>
    <col min="12" max="12" width="11.42578125" style="2" customWidth="1"/>
    <col min="13" max="13" width="14.7109375" style="2" customWidth="1"/>
    <col min="14" max="14" width="15.7109375" style="2" customWidth="1"/>
    <col min="15" max="22" width="11.42578125" style="2" customWidth="1"/>
    <col min="23" max="23" width="15.85546875" style="2" customWidth="1"/>
    <col min="24" max="24" width="9.140625" style="2" customWidth="1"/>
    <col min="25" max="16384" width="9.140625" style="2" hidden="1"/>
  </cols>
  <sheetData>
    <row r="1" spans="2:23" s="15" customFormat="1" ht="18" customHeight="1" x14ac:dyDescent="0.25">
      <c r="D1" s="19"/>
      <c r="E1" s="19"/>
      <c r="F1" s="19"/>
      <c r="G1" s="19"/>
      <c r="H1" s="19"/>
      <c r="I1" s="19"/>
      <c r="J1" s="19"/>
      <c r="K1" s="19"/>
    </row>
    <row r="2" spans="2:23" ht="19.5" customHeight="1" x14ac:dyDescent="0.2">
      <c r="B2" s="3" t="s">
        <v>0</v>
      </c>
      <c r="C2" s="22" t="s">
        <v>402</v>
      </c>
      <c r="E2" s="17"/>
    </row>
    <row r="3" spans="2:23" ht="12.75" customHeight="1" x14ac:dyDescent="0.2">
      <c r="B3" s="3" t="s">
        <v>4</v>
      </c>
      <c r="C3" s="12" t="s">
        <v>405</v>
      </c>
    </row>
    <row r="4" spans="2:23" ht="12.75" customHeight="1" x14ac:dyDescent="0.2">
      <c r="B4" s="3"/>
      <c r="C4" s="6"/>
    </row>
    <row r="5" spans="2:23" ht="15" x14ac:dyDescent="0.2">
      <c r="B5" s="3" t="s">
        <v>1</v>
      </c>
      <c r="C5" s="50" t="str">
        <f>'System &amp; Provider Summary'!$C$5</f>
        <v>June 2023</v>
      </c>
    </row>
    <row r="6" spans="2:23" x14ac:dyDescent="0.2">
      <c r="B6" s="3" t="s">
        <v>2</v>
      </c>
      <c r="C6" s="2" t="s">
        <v>410</v>
      </c>
      <c r="E6" s="2"/>
    </row>
    <row r="7" spans="2:23" ht="12.75" customHeight="1" x14ac:dyDescent="0.2">
      <c r="B7" s="3" t="s">
        <v>6</v>
      </c>
      <c r="C7" s="2" t="s">
        <v>429</v>
      </c>
    </row>
    <row r="8" spans="2:23" ht="12.75" customHeight="1" x14ac:dyDescent="0.2">
      <c r="B8" s="3" t="s">
        <v>3</v>
      </c>
      <c r="C8" s="2" t="str">
        <f>'System &amp; Provider Summary'!C8</f>
        <v>10th August 2023</v>
      </c>
    </row>
    <row r="9" spans="2:23" ht="12.75" customHeight="1" x14ac:dyDescent="0.2">
      <c r="B9" s="3" t="s">
        <v>5</v>
      </c>
      <c r="C9" s="8" t="s">
        <v>416</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5" x14ac:dyDescent="0.2">
      <c r="B13" s="5" t="s">
        <v>430</v>
      </c>
      <c r="C13" s="5"/>
    </row>
    <row r="14" spans="2:23" ht="15" x14ac:dyDescent="0.2">
      <c r="B14" s="5"/>
      <c r="C14" s="5"/>
      <c r="D14" s="5"/>
    </row>
    <row r="15" spans="2:23" ht="15" customHeight="1" x14ac:dyDescent="0.2">
      <c r="B15" s="5"/>
      <c r="C15" s="5"/>
      <c r="D15" s="9"/>
      <c r="F15" s="57" t="s">
        <v>404</v>
      </c>
      <c r="G15" s="58"/>
      <c r="H15" s="58"/>
      <c r="I15" s="58"/>
      <c r="J15" s="58"/>
      <c r="K15" s="58"/>
      <c r="L15" s="58"/>
      <c r="M15" s="58"/>
      <c r="N15" s="59"/>
      <c r="O15" s="57" t="s">
        <v>403</v>
      </c>
      <c r="P15" s="58"/>
      <c r="Q15" s="58"/>
      <c r="R15" s="58"/>
      <c r="S15" s="58"/>
      <c r="T15" s="58"/>
      <c r="U15" s="58"/>
      <c r="V15" s="58"/>
      <c r="W15" s="59"/>
    </row>
    <row r="16" spans="2:23" s="12" customFormat="1" ht="25.5" x14ac:dyDescent="0.2">
      <c r="B16" s="53" t="s">
        <v>245</v>
      </c>
      <c r="C16" s="54"/>
      <c r="D16" s="11" t="s">
        <v>356</v>
      </c>
      <c r="E16" s="10" t="s">
        <v>357</v>
      </c>
      <c r="F16" s="11" t="s">
        <v>222</v>
      </c>
      <c r="G16" s="20" t="s">
        <v>13</v>
      </c>
      <c r="H16" s="20" t="s">
        <v>254</v>
      </c>
      <c r="I16" s="20" t="s">
        <v>255</v>
      </c>
      <c r="J16" s="20" t="s">
        <v>256</v>
      </c>
      <c r="K16" s="20" t="s">
        <v>223</v>
      </c>
      <c r="L16" s="20" t="s">
        <v>224</v>
      </c>
      <c r="M16" s="11" t="s">
        <v>14</v>
      </c>
      <c r="N16" s="11" t="s">
        <v>355</v>
      </c>
      <c r="O16" s="11" t="s">
        <v>222</v>
      </c>
      <c r="P16" s="20" t="s">
        <v>13</v>
      </c>
      <c r="Q16" s="20" t="s">
        <v>254</v>
      </c>
      <c r="R16" s="20" t="s">
        <v>255</v>
      </c>
      <c r="S16" s="20" t="s">
        <v>256</v>
      </c>
      <c r="T16" s="20" t="s">
        <v>223</v>
      </c>
      <c r="U16" s="20" t="s">
        <v>224</v>
      </c>
      <c r="V16" s="11" t="s">
        <v>14</v>
      </c>
      <c r="W16" s="11" t="s">
        <v>355</v>
      </c>
    </row>
    <row r="17" spans="2:23" x14ac:dyDescent="0.2">
      <c r="B17" s="55" t="s">
        <v>7</v>
      </c>
      <c r="C17" s="56"/>
      <c r="D17" s="1" t="s">
        <v>7</v>
      </c>
      <c r="E17" s="13" t="s">
        <v>10</v>
      </c>
      <c r="F17" s="26">
        <v>8.6257873286402373E-2</v>
      </c>
      <c r="G17" s="26">
        <v>0.11185994812893664</v>
      </c>
      <c r="H17" s="26">
        <v>0.11221193034457207</v>
      </c>
      <c r="I17" s="26">
        <v>0.23949610967024823</v>
      </c>
      <c r="J17" s="26">
        <v>0.19925157465728047</v>
      </c>
      <c r="K17" s="26">
        <v>0.14112634309003336</v>
      </c>
      <c r="L17" s="26">
        <v>0.10979622082252687</v>
      </c>
      <c r="M17" s="26">
        <v>0</v>
      </c>
      <c r="N17" s="25">
        <v>1349500</v>
      </c>
      <c r="O17" s="26">
        <v>5.4222609988205453E-2</v>
      </c>
      <c r="P17" s="26">
        <v>4.5271678541999906E-2</v>
      </c>
      <c r="Q17" s="26">
        <v>6.4110642560548048E-2</v>
      </c>
      <c r="R17" s="26">
        <v>0.17686975910038291</v>
      </c>
      <c r="S17" s="26">
        <v>0.20961982776727578</v>
      </c>
      <c r="T17" s="26">
        <v>0.22705314009661837</v>
      </c>
      <c r="U17" s="26">
        <v>0.22286849886093743</v>
      </c>
      <c r="V17" s="26">
        <v>0</v>
      </c>
      <c r="W17" s="25">
        <v>309465</v>
      </c>
    </row>
    <row r="18" spans="2:23" ht="6.75" customHeight="1" x14ac:dyDescent="0.2">
      <c r="E18" s="4"/>
      <c r="L18" s="7"/>
      <c r="O18" s="7"/>
      <c r="P18" s="7"/>
      <c r="Q18" s="7"/>
      <c r="R18" s="7"/>
      <c r="S18" s="7"/>
      <c r="T18" s="7"/>
      <c r="U18" s="7"/>
    </row>
    <row r="19" spans="2:23" x14ac:dyDescent="0.2">
      <c r="B19" s="34" t="s">
        <v>260</v>
      </c>
      <c r="C19" s="35"/>
      <c r="D19" s="35" t="s">
        <v>261</v>
      </c>
      <c r="E19" s="18" t="s">
        <v>376</v>
      </c>
      <c r="F19" s="42">
        <v>9.3446783101955519E-2</v>
      </c>
      <c r="G19" s="42">
        <v>0.13270637408568442</v>
      </c>
      <c r="H19" s="42">
        <v>0.10434393193013883</v>
      </c>
      <c r="I19" s="42">
        <v>0.22898940140319451</v>
      </c>
      <c r="J19" s="42">
        <v>0.1928646066577101</v>
      </c>
      <c r="K19" s="42">
        <v>0.13882669055082847</v>
      </c>
      <c r="L19" s="42">
        <v>0.1089714882818331</v>
      </c>
      <c r="M19" s="42">
        <v>0</v>
      </c>
      <c r="N19" s="25">
        <v>33495</v>
      </c>
      <c r="O19" s="42">
        <v>4.6826863832409117E-2</v>
      </c>
      <c r="P19" s="42">
        <v>3.6968576709796676E-2</v>
      </c>
      <c r="Q19" s="42">
        <v>5.2372150338878619E-2</v>
      </c>
      <c r="R19" s="42">
        <v>0.15588416512630932</v>
      </c>
      <c r="S19" s="42">
        <v>0.19531731361675908</v>
      </c>
      <c r="T19" s="42">
        <v>0.24768946395563771</v>
      </c>
      <c r="U19" s="42">
        <v>0.26494146642020949</v>
      </c>
      <c r="V19" s="42">
        <v>0</v>
      </c>
      <c r="W19" s="25">
        <v>8115</v>
      </c>
    </row>
    <row r="20" spans="2:23" x14ac:dyDescent="0.2">
      <c r="B20" s="34" t="s">
        <v>260</v>
      </c>
      <c r="C20" s="35"/>
      <c r="D20" s="35" t="s">
        <v>262</v>
      </c>
      <c r="E20" s="18" t="s">
        <v>377</v>
      </c>
      <c r="F20" s="42">
        <v>8.3698684734954162E-2</v>
      </c>
      <c r="G20" s="42">
        <v>0.13949780789159028</v>
      </c>
      <c r="H20" s="42">
        <v>0.1145874850538063</v>
      </c>
      <c r="I20" s="42">
        <v>0.25049820645675569</v>
      </c>
      <c r="J20" s="42">
        <v>0.19190912714228778</v>
      </c>
      <c r="K20" s="42">
        <v>0.12275807094459944</v>
      </c>
      <c r="L20" s="42">
        <v>9.7050617776006376E-2</v>
      </c>
      <c r="M20" s="42">
        <v>0</v>
      </c>
      <c r="N20" s="25">
        <v>25090</v>
      </c>
      <c r="O20" s="42">
        <v>8.6178861788617889E-2</v>
      </c>
      <c r="P20" s="42">
        <v>5.8536585365853662E-2</v>
      </c>
      <c r="Q20" s="42">
        <v>6.3414634146341464E-2</v>
      </c>
      <c r="R20" s="42">
        <v>0.16991869918699187</v>
      </c>
      <c r="S20" s="42">
        <v>0.18373983739837399</v>
      </c>
      <c r="T20" s="42">
        <v>0.21788617886178863</v>
      </c>
      <c r="U20" s="42">
        <v>0.22113821138211381</v>
      </c>
      <c r="V20" s="42">
        <v>0</v>
      </c>
      <c r="W20" s="25">
        <v>6150</v>
      </c>
    </row>
    <row r="21" spans="2:23" x14ac:dyDescent="0.2">
      <c r="B21" s="34" t="s">
        <v>260</v>
      </c>
      <c r="C21" s="35"/>
      <c r="D21" s="35" t="s">
        <v>263</v>
      </c>
      <c r="E21" s="18" t="s">
        <v>378</v>
      </c>
      <c r="F21" s="42">
        <v>6.4586357039187234E-2</v>
      </c>
      <c r="G21" s="42">
        <v>9.2404450895016935E-2</v>
      </c>
      <c r="H21" s="42">
        <v>0.10643444605708757</v>
      </c>
      <c r="I21" s="42">
        <v>0.2111756168359942</v>
      </c>
      <c r="J21" s="42">
        <v>0.20295113691340105</v>
      </c>
      <c r="K21" s="42">
        <v>0.17271407837445574</v>
      </c>
      <c r="L21" s="42">
        <v>0.14949201741654572</v>
      </c>
      <c r="M21" s="42">
        <v>0</v>
      </c>
      <c r="N21" s="25">
        <v>20670</v>
      </c>
      <c r="O21" s="42">
        <v>3.5377358490566037E-2</v>
      </c>
      <c r="P21" s="42">
        <v>2.358490566037736E-2</v>
      </c>
      <c r="Q21" s="42">
        <v>6.1320754716981132E-2</v>
      </c>
      <c r="R21" s="42">
        <v>0.16981132075471697</v>
      </c>
      <c r="S21" s="42">
        <v>0.20518867924528303</v>
      </c>
      <c r="T21" s="42">
        <v>0.24764150943396226</v>
      </c>
      <c r="U21" s="42">
        <v>0.25471698113207547</v>
      </c>
      <c r="V21" s="42">
        <v>0</v>
      </c>
      <c r="W21" s="25">
        <v>2120</v>
      </c>
    </row>
    <row r="22" spans="2:23" x14ac:dyDescent="0.2">
      <c r="B22" s="34" t="s">
        <v>260</v>
      </c>
      <c r="C22" s="35"/>
      <c r="D22" s="35" t="s">
        <v>264</v>
      </c>
      <c r="E22" s="18" t="s">
        <v>379</v>
      </c>
      <c r="F22" s="42">
        <v>0.10520567892246087</v>
      </c>
      <c r="G22" s="42">
        <v>0.10975609756097561</v>
      </c>
      <c r="H22" s="42">
        <v>0.10029122679286494</v>
      </c>
      <c r="I22" s="42">
        <v>0.22642883145249362</v>
      </c>
      <c r="J22" s="42">
        <v>0.19694211867491809</v>
      </c>
      <c r="K22" s="42">
        <v>0.13633054240990172</v>
      </c>
      <c r="L22" s="42">
        <v>0.12504550418638516</v>
      </c>
      <c r="M22" s="42">
        <v>0</v>
      </c>
      <c r="N22" s="25">
        <v>27470</v>
      </c>
      <c r="O22" s="42">
        <v>6.2693978895096217E-2</v>
      </c>
      <c r="P22" s="42">
        <v>4.7796399751707012E-2</v>
      </c>
      <c r="Q22" s="42">
        <v>5.5865921787709494E-2</v>
      </c>
      <c r="R22" s="42">
        <v>0.15021725636250777</v>
      </c>
      <c r="S22" s="42">
        <v>0.20173805090006208</v>
      </c>
      <c r="T22" s="42">
        <v>0.22532588454376165</v>
      </c>
      <c r="U22" s="42">
        <v>0.25636250775915581</v>
      </c>
      <c r="V22" s="42">
        <v>0</v>
      </c>
      <c r="W22" s="25">
        <v>8055</v>
      </c>
    </row>
    <row r="23" spans="2:23" x14ac:dyDescent="0.2">
      <c r="B23" s="34" t="s">
        <v>260</v>
      </c>
      <c r="C23" s="35"/>
      <c r="D23" s="35" t="s">
        <v>265</v>
      </c>
      <c r="E23" s="18" t="s">
        <v>380</v>
      </c>
      <c r="F23" s="42">
        <v>6.8222621184919216E-2</v>
      </c>
      <c r="G23" s="42">
        <v>0.10811889088370237</v>
      </c>
      <c r="H23" s="42">
        <v>0.1097147416716537</v>
      </c>
      <c r="I23" s="42">
        <v>0.21524037502493518</v>
      </c>
      <c r="J23" s="42">
        <v>0.19389587073608616</v>
      </c>
      <c r="K23" s="42">
        <v>0.16836225812886496</v>
      </c>
      <c r="L23" s="42">
        <v>0.13644524236983843</v>
      </c>
      <c r="M23" s="42">
        <v>0</v>
      </c>
      <c r="N23" s="25">
        <v>25065</v>
      </c>
      <c r="O23" s="42">
        <v>3.2899770466717673E-2</v>
      </c>
      <c r="P23" s="42">
        <v>2.9839326702371844E-2</v>
      </c>
      <c r="Q23" s="42">
        <v>5.2027543993879113E-2</v>
      </c>
      <c r="R23" s="42">
        <v>0.13618974751338944</v>
      </c>
      <c r="S23" s="42">
        <v>0.18668706962509563</v>
      </c>
      <c r="T23" s="42">
        <v>0.27314460596786533</v>
      </c>
      <c r="U23" s="42">
        <v>0.28844682478959449</v>
      </c>
      <c r="V23" s="42">
        <v>0</v>
      </c>
      <c r="W23" s="25">
        <v>6535</v>
      </c>
    </row>
    <row r="24" spans="2:23" x14ac:dyDescent="0.2">
      <c r="B24" s="34" t="s">
        <v>260</v>
      </c>
      <c r="C24" s="35"/>
      <c r="D24" s="35" t="s">
        <v>266</v>
      </c>
      <c r="E24" s="18" t="s">
        <v>381</v>
      </c>
      <c r="F24" s="42">
        <v>8.1816234739772967E-2</v>
      </c>
      <c r="G24" s="42">
        <v>9.9593060612550868E-2</v>
      </c>
      <c r="H24" s="42">
        <v>0.10837438423645321</v>
      </c>
      <c r="I24" s="42">
        <v>0.23259798672092524</v>
      </c>
      <c r="J24" s="42">
        <v>0.20218462197472692</v>
      </c>
      <c r="K24" s="42">
        <v>0.153351895480831</v>
      </c>
      <c r="L24" s="42">
        <v>0.12186763760976654</v>
      </c>
      <c r="M24" s="42">
        <v>0</v>
      </c>
      <c r="N24" s="25">
        <v>23345</v>
      </c>
      <c r="O24" s="42">
        <v>4.4953350296861747E-2</v>
      </c>
      <c r="P24" s="42">
        <v>3.477523324851569E-2</v>
      </c>
      <c r="Q24" s="42">
        <v>6.1068702290076333E-2</v>
      </c>
      <c r="R24" s="42">
        <v>0.14673452078032231</v>
      </c>
      <c r="S24" s="42">
        <v>0.19677692960135709</v>
      </c>
      <c r="T24" s="42">
        <v>0.24936386768447838</v>
      </c>
      <c r="U24" s="42">
        <v>0.26632739609838846</v>
      </c>
      <c r="V24" s="42">
        <v>0</v>
      </c>
      <c r="W24" s="25">
        <v>5895</v>
      </c>
    </row>
    <row r="25" spans="2:23" x14ac:dyDescent="0.2">
      <c r="B25" s="34" t="s">
        <v>246</v>
      </c>
      <c r="C25" s="35"/>
      <c r="D25" s="35" t="s">
        <v>267</v>
      </c>
      <c r="E25" s="18" t="s">
        <v>358</v>
      </c>
      <c r="F25" s="42">
        <v>8.9222406050579059E-2</v>
      </c>
      <c r="G25" s="42">
        <v>9.6785629874734103E-2</v>
      </c>
      <c r="H25" s="42">
        <v>0.10990309619475301</v>
      </c>
      <c r="I25" s="42">
        <v>0.27452138974237766</v>
      </c>
      <c r="J25" s="42">
        <v>0.21886078941148665</v>
      </c>
      <c r="K25" s="42">
        <v>0.12195698416450011</v>
      </c>
      <c r="L25" s="42">
        <v>8.8749704561569373E-2</v>
      </c>
      <c r="M25" s="42">
        <v>0</v>
      </c>
      <c r="N25" s="25">
        <v>42310</v>
      </c>
      <c r="O25" s="42">
        <v>7.166666666666667E-2</v>
      </c>
      <c r="P25" s="42">
        <v>5.1666666666666666E-2</v>
      </c>
      <c r="Q25" s="42">
        <v>7.4583333333333335E-2</v>
      </c>
      <c r="R25" s="42">
        <v>0.21541666666666667</v>
      </c>
      <c r="S25" s="42">
        <v>0.23291666666666666</v>
      </c>
      <c r="T25" s="42">
        <v>0.17916666666666667</v>
      </c>
      <c r="U25" s="42">
        <v>0.17416666666666666</v>
      </c>
      <c r="V25" s="42">
        <v>0</v>
      </c>
      <c r="W25" s="25">
        <v>12000</v>
      </c>
    </row>
    <row r="26" spans="2:23" x14ac:dyDescent="0.2">
      <c r="B26" s="34" t="s">
        <v>246</v>
      </c>
      <c r="C26" s="35"/>
      <c r="D26" s="35" t="s">
        <v>268</v>
      </c>
      <c r="E26" s="18" t="s">
        <v>359</v>
      </c>
      <c r="F26" s="42">
        <v>0.11257986340603657</v>
      </c>
      <c r="G26" s="42">
        <v>0.10663141661158845</v>
      </c>
      <c r="H26" s="42">
        <v>0.10266578541528971</v>
      </c>
      <c r="I26" s="42">
        <v>0.28111918924873319</v>
      </c>
      <c r="J26" s="42">
        <v>0.20654329147389291</v>
      </c>
      <c r="K26" s="42">
        <v>0.11489314827054417</v>
      </c>
      <c r="L26" s="42">
        <v>7.5677461996034368E-2</v>
      </c>
      <c r="M26" s="42">
        <v>0</v>
      </c>
      <c r="N26" s="25">
        <v>45390</v>
      </c>
      <c r="O26" s="42">
        <v>8.0301129234629856E-2</v>
      </c>
      <c r="P26" s="42">
        <v>6.6499372647427848E-2</v>
      </c>
      <c r="Q26" s="42">
        <v>8.1555834378920958E-2</v>
      </c>
      <c r="R26" s="42">
        <v>0.22898368883312423</v>
      </c>
      <c r="S26" s="42">
        <v>0.24153074027603513</v>
      </c>
      <c r="T26" s="42">
        <v>0.17189460476787954</v>
      </c>
      <c r="U26" s="42">
        <v>0.12986198243412797</v>
      </c>
      <c r="V26" s="42">
        <v>0</v>
      </c>
      <c r="W26" s="25">
        <v>7970</v>
      </c>
    </row>
    <row r="27" spans="2:23" x14ac:dyDescent="0.2">
      <c r="B27" s="34" t="s">
        <v>246</v>
      </c>
      <c r="C27" s="35"/>
      <c r="D27" s="35" t="s">
        <v>269</v>
      </c>
      <c r="E27" s="18" t="s">
        <v>360</v>
      </c>
      <c r="F27" s="42">
        <v>9.2744135297326794E-2</v>
      </c>
      <c r="G27" s="42">
        <v>0.10103655210038189</v>
      </c>
      <c r="H27" s="42">
        <v>0.11838516093835243</v>
      </c>
      <c r="I27" s="42">
        <v>0.2917621385706492</v>
      </c>
      <c r="J27" s="42">
        <v>0.21047463175122749</v>
      </c>
      <c r="K27" s="42">
        <v>0.10965630114566285</v>
      </c>
      <c r="L27" s="42">
        <v>7.6050190943807966E-2</v>
      </c>
      <c r="M27" s="42">
        <v>0</v>
      </c>
      <c r="N27" s="25">
        <v>45825</v>
      </c>
      <c r="O27" s="42">
        <v>5.078125E-2</v>
      </c>
      <c r="P27" s="42">
        <v>3.5807291666666664E-2</v>
      </c>
      <c r="Q27" s="42">
        <v>6.7057291666666671E-2</v>
      </c>
      <c r="R27" s="42">
        <v>0.21809895833333334</v>
      </c>
      <c r="S27" s="42">
        <v>0.23177083333333334</v>
      </c>
      <c r="T27" s="42">
        <v>0.20572916666666666</v>
      </c>
      <c r="U27" s="42">
        <v>0.19140625</v>
      </c>
      <c r="V27" s="42">
        <v>0</v>
      </c>
      <c r="W27" s="25">
        <v>7680</v>
      </c>
    </row>
    <row r="28" spans="2:23" x14ac:dyDescent="0.2">
      <c r="B28" s="34" t="s">
        <v>246</v>
      </c>
      <c r="C28" s="35"/>
      <c r="D28" s="35" t="s">
        <v>270</v>
      </c>
      <c r="E28" s="18" t="s">
        <v>361</v>
      </c>
      <c r="F28" s="42">
        <v>8.0376299719425642E-2</v>
      </c>
      <c r="G28" s="42">
        <v>6.7502888265390332E-2</v>
      </c>
      <c r="H28" s="42">
        <v>9.1929361280739391E-2</v>
      </c>
      <c r="I28" s="42">
        <v>0.26605050338339659</v>
      </c>
      <c r="J28" s="42">
        <v>0.23320679980194753</v>
      </c>
      <c r="K28" s="42">
        <v>0.15018980029707873</v>
      </c>
      <c r="L28" s="42">
        <v>0.11090939098861198</v>
      </c>
      <c r="M28" s="42">
        <v>0</v>
      </c>
      <c r="N28" s="25">
        <v>30295</v>
      </c>
      <c r="O28" s="42">
        <v>5.9861036878674508E-2</v>
      </c>
      <c r="P28" s="42">
        <v>5.6654195617316945E-2</v>
      </c>
      <c r="Q28" s="42">
        <v>6.0395510422234101E-2</v>
      </c>
      <c r="R28" s="42">
        <v>0.19508284339925175</v>
      </c>
      <c r="S28" s="42">
        <v>0.22715125601282737</v>
      </c>
      <c r="T28" s="42">
        <v>0.20684126135756281</v>
      </c>
      <c r="U28" s="42">
        <v>0.19347942276857297</v>
      </c>
      <c r="V28" s="42">
        <v>0</v>
      </c>
      <c r="W28" s="25">
        <v>9355</v>
      </c>
    </row>
    <row r="29" spans="2:23" x14ac:dyDescent="0.2">
      <c r="B29" s="34" t="s">
        <v>246</v>
      </c>
      <c r="C29" s="35"/>
      <c r="D29" s="35" t="s">
        <v>271</v>
      </c>
      <c r="E29" s="18" t="s">
        <v>362</v>
      </c>
      <c r="F29" s="42">
        <v>9.3074065982084328E-2</v>
      </c>
      <c r="G29" s="42">
        <v>0.11688879178501202</v>
      </c>
      <c r="H29" s="42">
        <v>0.11295608477168451</v>
      </c>
      <c r="I29" s="42">
        <v>0.27015512344330345</v>
      </c>
      <c r="J29" s="42">
        <v>0.20690408564561941</v>
      </c>
      <c r="K29" s="42">
        <v>0.11339305221760979</v>
      </c>
      <c r="L29" s="42">
        <v>8.6519554293205153E-2</v>
      </c>
      <c r="M29" s="42">
        <v>0</v>
      </c>
      <c r="N29" s="25">
        <v>45770</v>
      </c>
      <c r="O29" s="42">
        <v>5.1533742331288344E-2</v>
      </c>
      <c r="P29" s="42">
        <v>4.9079754601226995E-2</v>
      </c>
      <c r="Q29" s="42">
        <v>6.8711656441717797E-2</v>
      </c>
      <c r="R29" s="42">
        <v>0.19141104294478528</v>
      </c>
      <c r="S29" s="42">
        <v>0.20245398773006135</v>
      </c>
      <c r="T29" s="42">
        <v>0.2</v>
      </c>
      <c r="U29" s="42">
        <v>0.23803680981595093</v>
      </c>
      <c r="V29" s="42">
        <v>0</v>
      </c>
      <c r="W29" s="25">
        <v>4075</v>
      </c>
    </row>
    <row r="30" spans="2:23" x14ac:dyDescent="0.2">
      <c r="B30" s="34" t="s">
        <v>272</v>
      </c>
      <c r="C30" s="35"/>
      <c r="D30" s="35" t="s">
        <v>273</v>
      </c>
      <c r="E30" s="18" t="s">
        <v>382</v>
      </c>
      <c r="F30" s="42">
        <v>6.2248457204185675E-2</v>
      </c>
      <c r="G30" s="42">
        <v>0.10276361685001341</v>
      </c>
      <c r="H30" s="42">
        <v>0.10651998926750737</v>
      </c>
      <c r="I30" s="42">
        <v>0.2218942849476791</v>
      </c>
      <c r="J30" s="42">
        <v>0.1996243627582506</v>
      </c>
      <c r="K30" s="42">
        <v>0.16823182184062249</v>
      </c>
      <c r="L30" s="42">
        <v>0.13871746713174135</v>
      </c>
      <c r="M30" s="42">
        <v>0</v>
      </c>
      <c r="N30" s="25">
        <v>18635</v>
      </c>
      <c r="O30" s="42">
        <v>4.07725321888412E-2</v>
      </c>
      <c r="P30" s="42">
        <v>3.8626609442060089E-2</v>
      </c>
      <c r="Q30" s="42">
        <v>6.0085836909871244E-2</v>
      </c>
      <c r="R30" s="42">
        <v>0.14484978540772533</v>
      </c>
      <c r="S30" s="42">
        <v>0.18991416309012876</v>
      </c>
      <c r="T30" s="42">
        <v>0.2521459227467811</v>
      </c>
      <c r="U30" s="42">
        <v>0.27253218884120173</v>
      </c>
      <c r="V30" s="42">
        <v>0</v>
      </c>
      <c r="W30" s="25">
        <v>4660</v>
      </c>
    </row>
    <row r="31" spans="2:23" x14ac:dyDescent="0.2">
      <c r="B31" s="34" t="s">
        <v>272</v>
      </c>
      <c r="C31" s="35"/>
      <c r="D31" s="35" t="s">
        <v>274</v>
      </c>
      <c r="E31" s="18" t="s">
        <v>383</v>
      </c>
      <c r="F31" s="42">
        <v>0.10769628099173553</v>
      </c>
      <c r="G31" s="42">
        <v>0.14398243801652894</v>
      </c>
      <c r="H31" s="42">
        <v>0.12215909090909091</v>
      </c>
      <c r="I31" s="42">
        <v>0.2456095041322314</v>
      </c>
      <c r="J31" s="42">
        <v>0.18801652892561985</v>
      </c>
      <c r="K31" s="42">
        <v>0.11105371900826447</v>
      </c>
      <c r="L31" s="42">
        <v>8.161157024793389E-2</v>
      </c>
      <c r="M31" s="42">
        <v>0</v>
      </c>
      <c r="N31" s="25">
        <v>38720</v>
      </c>
      <c r="O31" s="42">
        <v>4.4868488911810209E-2</v>
      </c>
      <c r="P31" s="42">
        <v>4.2805569881382156E-2</v>
      </c>
      <c r="Q31" s="42">
        <v>7.4780814853017019E-2</v>
      </c>
      <c r="R31" s="42">
        <v>0.19546157813305828</v>
      </c>
      <c r="S31" s="42">
        <v>0.22434244455905106</v>
      </c>
      <c r="T31" s="42">
        <v>0.21815368746776689</v>
      </c>
      <c r="U31" s="42">
        <v>0.1995874161939144</v>
      </c>
      <c r="V31" s="42">
        <v>0</v>
      </c>
      <c r="W31" s="25">
        <v>9695</v>
      </c>
    </row>
    <row r="32" spans="2:23" x14ac:dyDescent="0.2">
      <c r="B32" s="34" t="s">
        <v>272</v>
      </c>
      <c r="C32" s="35"/>
      <c r="D32" s="35" t="s">
        <v>275</v>
      </c>
      <c r="E32" s="18" t="s">
        <v>384</v>
      </c>
      <c r="F32" s="42">
        <v>8.5005636978579477E-2</v>
      </c>
      <c r="G32" s="42">
        <v>0.11927846674182638</v>
      </c>
      <c r="H32" s="42">
        <v>9.9661781285231121E-2</v>
      </c>
      <c r="I32" s="42">
        <v>0.20450958286358512</v>
      </c>
      <c r="J32" s="42">
        <v>0.18692220969560316</v>
      </c>
      <c r="K32" s="42">
        <v>0.16257046223224353</v>
      </c>
      <c r="L32" s="42">
        <v>0.14205186020293123</v>
      </c>
      <c r="M32" s="42">
        <v>0</v>
      </c>
      <c r="N32" s="25">
        <v>22175</v>
      </c>
      <c r="O32" s="42">
        <v>5.6921086675291076E-2</v>
      </c>
      <c r="P32" s="42">
        <v>5.1746442432082797E-2</v>
      </c>
      <c r="Q32" s="42">
        <v>4.6571798188874518E-2</v>
      </c>
      <c r="R32" s="42">
        <v>0.13648124191461836</v>
      </c>
      <c r="S32" s="42">
        <v>0.19857697283311773</v>
      </c>
      <c r="T32" s="42">
        <v>0.24644243208279432</v>
      </c>
      <c r="U32" s="42">
        <v>0.26390685640362227</v>
      </c>
      <c r="V32" s="42">
        <v>0</v>
      </c>
      <c r="W32" s="25">
        <v>7730</v>
      </c>
    </row>
    <row r="33" spans="2:23" x14ac:dyDescent="0.2">
      <c r="B33" s="34" t="s">
        <v>272</v>
      </c>
      <c r="C33" s="35"/>
      <c r="D33" s="35" t="s">
        <v>276</v>
      </c>
      <c r="E33" s="18" t="s">
        <v>363</v>
      </c>
      <c r="F33" s="42">
        <v>7.1658615136876005E-2</v>
      </c>
      <c r="G33" s="42">
        <v>7.6489533011272148E-2</v>
      </c>
      <c r="H33" s="42">
        <v>9.6618357487922704E-2</v>
      </c>
      <c r="I33" s="42">
        <v>0.19806763285024154</v>
      </c>
      <c r="J33" s="42">
        <v>0.21336553945249598</v>
      </c>
      <c r="K33" s="42">
        <v>0.19806763285024154</v>
      </c>
      <c r="L33" s="42">
        <v>0.14533011272141708</v>
      </c>
      <c r="M33" s="42">
        <v>0</v>
      </c>
      <c r="N33" s="25">
        <v>12420</v>
      </c>
      <c r="O33" s="42">
        <v>3.864734299516908E-2</v>
      </c>
      <c r="P33" s="42">
        <v>3.6231884057971016E-2</v>
      </c>
      <c r="Q33" s="42">
        <v>4.9516908212560384E-2</v>
      </c>
      <c r="R33" s="42">
        <v>0.14251207729468598</v>
      </c>
      <c r="S33" s="42">
        <v>0.18961352657004832</v>
      </c>
      <c r="T33" s="42">
        <v>0.28381642512077293</v>
      </c>
      <c r="U33" s="42">
        <v>0.25966183574879226</v>
      </c>
      <c r="V33" s="42">
        <v>0</v>
      </c>
      <c r="W33" s="25">
        <v>4140</v>
      </c>
    </row>
    <row r="34" spans="2:23" x14ac:dyDescent="0.2">
      <c r="B34" s="34" t="s">
        <v>272</v>
      </c>
      <c r="C34" s="35"/>
      <c r="D34" s="35" t="s">
        <v>277</v>
      </c>
      <c r="E34" s="18" t="s">
        <v>385</v>
      </c>
      <c r="F34" s="42">
        <v>0.10033605376860298</v>
      </c>
      <c r="G34" s="42">
        <v>0.13082093134901585</v>
      </c>
      <c r="H34" s="42">
        <v>0.1341814690350456</v>
      </c>
      <c r="I34" s="42">
        <v>0.25324051848295726</v>
      </c>
      <c r="J34" s="42">
        <v>0.18266922707633221</v>
      </c>
      <c r="K34" s="42">
        <v>0.11233797407585214</v>
      </c>
      <c r="L34" s="42">
        <v>8.6413826212193956E-2</v>
      </c>
      <c r="M34" s="42">
        <v>0</v>
      </c>
      <c r="N34" s="25">
        <v>20830</v>
      </c>
      <c r="O34" s="42">
        <v>3.6251105216622455E-2</v>
      </c>
      <c r="P34" s="42">
        <v>3.0946065428824051E-2</v>
      </c>
      <c r="Q34" s="42">
        <v>8.6648983200707339E-2</v>
      </c>
      <c r="R34" s="42">
        <v>0.23253757736516356</v>
      </c>
      <c r="S34" s="42">
        <v>0.21927497789566755</v>
      </c>
      <c r="T34" s="42">
        <v>0.20247568523430592</v>
      </c>
      <c r="U34" s="42">
        <v>0.1927497789566755</v>
      </c>
      <c r="V34" s="42">
        <v>0</v>
      </c>
      <c r="W34" s="25">
        <v>5655</v>
      </c>
    </row>
    <row r="35" spans="2:23" x14ac:dyDescent="0.2">
      <c r="B35" s="34" t="s">
        <v>272</v>
      </c>
      <c r="C35" s="35"/>
      <c r="D35" s="35" t="s">
        <v>278</v>
      </c>
      <c r="E35" s="18" t="s">
        <v>386</v>
      </c>
      <c r="F35" s="42">
        <v>7.369170523317907E-2</v>
      </c>
      <c r="G35" s="42">
        <v>9.0779636881452477E-2</v>
      </c>
      <c r="H35" s="42">
        <v>0.10110359558561766</v>
      </c>
      <c r="I35" s="42">
        <v>0.21537913848344606</v>
      </c>
      <c r="J35" s="42">
        <v>0.2036311854752581</v>
      </c>
      <c r="K35" s="42">
        <v>0.17123531505873976</v>
      </c>
      <c r="L35" s="42">
        <v>0.14417942328230687</v>
      </c>
      <c r="M35" s="42">
        <v>0</v>
      </c>
      <c r="N35" s="25">
        <v>14045</v>
      </c>
      <c r="O35" s="42">
        <v>4.7289504036908882E-2</v>
      </c>
      <c r="P35" s="42">
        <v>3.2295271049596307E-2</v>
      </c>
      <c r="Q35" s="42">
        <v>4.3829296424452137E-2</v>
      </c>
      <c r="R35" s="42">
        <v>0.12918108419838523</v>
      </c>
      <c r="S35" s="42">
        <v>0.19953863898500576</v>
      </c>
      <c r="T35" s="42">
        <v>0.26758938869665511</v>
      </c>
      <c r="U35" s="42">
        <v>0.28027681660899656</v>
      </c>
      <c r="V35" s="42">
        <v>0</v>
      </c>
      <c r="W35" s="25">
        <v>4335</v>
      </c>
    </row>
    <row r="36" spans="2:23" x14ac:dyDescent="0.2">
      <c r="B36" s="34" t="s">
        <v>272</v>
      </c>
      <c r="C36" s="35"/>
      <c r="D36" s="35" t="s">
        <v>279</v>
      </c>
      <c r="E36" s="18" t="s">
        <v>387</v>
      </c>
      <c r="F36" s="42">
        <v>6.5036900369003683E-2</v>
      </c>
      <c r="G36" s="42">
        <v>0.11485239852398524</v>
      </c>
      <c r="H36" s="42">
        <v>0.12084870848708487</v>
      </c>
      <c r="I36" s="42">
        <v>0.22832103321033209</v>
      </c>
      <c r="J36" s="42">
        <v>0.19234317343173432</v>
      </c>
      <c r="K36" s="42">
        <v>0.15544280442804428</v>
      </c>
      <c r="L36" s="42">
        <v>0.12361623616236163</v>
      </c>
      <c r="M36" s="42">
        <v>0</v>
      </c>
      <c r="N36" s="25">
        <v>10840</v>
      </c>
      <c r="O36" s="42">
        <v>5.113636363636364E-2</v>
      </c>
      <c r="P36" s="42">
        <v>3.5984848484848488E-2</v>
      </c>
      <c r="Q36" s="42">
        <v>5.3030303030303032E-2</v>
      </c>
      <c r="R36" s="42">
        <v>0.13257575757575757</v>
      </c>
      <c r="S36" s="42">
        <v>0.1875</v>
      </c>
      <c r="T36" s="42">
        <v>0.26893939393939392</v>
      </c>
      <c r="U36" s="42">
        <v>0.27272727272727271</v>
      </c>
      <c r="V36" s="42">
        <v>0</v>
      </c>
      <c r="W36" s="25">
        <v>2640</v>
      </c>
    </row>
    <row r="37" spans="2:23" x14ac:dyDescent="0.2">
      <c r="B37" s="34" t="s">
        <v>272</v>
      </c>
      <c r="C37" s="35"/>
      <c r="D37" s="35" t="s">
        <v>280</v>
      </c>
      <c r="E37" s="18" t="s">
        <v>364</v>
      </c>
      <c r="F37" s="42">
        <v>9.03954802259887E-2</v>
      </c>
      <c r="G37" s="42">
        <v>0.12886736615550176</v>
      </c>
      <c r="H37" s="42">
        <v>0.10815173527037934</v>
      </c>
      <c r="I37" s="42">
        <v>0.22518159806295399</v>
      </c>
      <c r="J37" s="42">
        <v>0.19182136131288674</v>
      </c>
      <c r="K37" s="42">
        <v>0.14420231369383912</v>
      </c>
      <c r="L37" s="42">
        <v>0.11164917944578961</v>
      </c>
      <c r="M37" s="42">
        <v>0</v>
      </c>
      <c r="N37" s="25">
        <v>18585</v>
      </c>
      <c r="O37" s="42">
        <v>8.5714285714285715E-2</v>
      </c>
      <c r="P37" s="42">
        <v>7.8341013824884786E-2</v>
      </c>
      <c r="Q37" s="42">
        <v>6.6359447004608302E-2</v>
      </c>
      <c r="R37" s="42">
        <v>0.15668202764976957</v>
      </c>
      <c r="S37" s="42">
        <v>0.18064516129032257</v>
      </c>
      <c r="T37" s="42">
        <v>0.21013824884792626</v>
      </c>
      <c r="U37" s="42">
        <v>0.22211981566820277</v>
      </c>
      <c r="V37" s="42">
        <v>0</v>
      </c>
      <c r="W37" s="25">
        <v>5425</v>
      </c>
    </row>
    <row r="38" spans="2:23" x14ac:dyDescent="0.2">
      <c r="B38" s="34" t="s">
        <v>272</v>
      </c>
      <c r="C38" s="35"/>
      <c r="D38" s="35" t="s">
        <v>281</v>
      </c>
      <c r="E38" s="18" t="s">
        <v>388</v>
      </c>
      <c r="F38" s="42">
        <v>8.3742873992529984E-2</v>
      </c>
      <c r="G38" s="42">
        <v>0.11126400629054453</v>
      </c>
      <c r="H38" s="42">
        <v>0.1212895616276784</v>
      </c>
      <c r="I38" s="42">
        <v>0.23766463534499704</v>
      </c>
      <c r="J38" s="42">
        <v>0.20031452722626303</v>
      </c>
      <c r="K38" s="42">
        <v>0.13622960487517199</v>
      </c>
      <c r="L38" s="42">
        <v>0.10949479064281502</v>
      </c>
      <c r="M38" s="42">
        <v>0</v>
      </c>
      <c r="N38" s="25">
        <v>25435</v>
      </c>
      <c r="O38" s="42">
        <v>6.6225165562913912E-2</v>
      </c>
      <c r="P38" s="42">
        <v>4.194260485651214E-2</v>
      </c>
      <c r="Q38" s="42">
        <v>5.8130978660779986E-2</v>
      </c>
      <c r="R38" s="42">
        <v>0.16777041942604856</v>
      </c>
      <c r="S38" s="42">
        <v>0.20603384841795438</v>
      </c>
      <c r="T38" s="42">
        <v>0.2251655629139073</v>
      </c>
      <c r="U38" s="42">
        <v>0.23399558498896247</v>
      </c>
      <c r="V38" s="42">
        <v>0</v>
      </c>
      <c r="W38" s="25">
        <v>6795</v>
      </c>
    </row>
    <row r="39" spans="2:23" x14ac:dyDescent="0.2">
      <c r="B39" s="34" t="s">
        <v>272</v>
      </c>
      <c r="C39" s="35"/>
      <c r="D39" s="35" t="s">
        <v>282</v>
      </c>
      <c r="E39" s="18" t="s">
        <v>365</v>
      </c>
      <c r="F39" s="42">
        <v>7.0662663521338195E-2</v>
      </c>
      <c r="G39" s="42">
        <v>0.10894274072485524</v>
      </c>
      <c r="H39" s="42">
        <v>0.11355350632639931</v>
      </c>
      <c r="I39" s="42">
        <v>0.25734505683036674</v>
      </c>
      <c r="J39" s="42">
        <v>0.21123740081492601</v>
      </c>
      <c r="K39" s="42">
        <v>0.13532060904996784</v>
      </c>
      <c r="L39" s="42">
        <v>0.10283079562513403</v>
      </c>
      <c r="M39" s="42">
        <v>0</v>
      </c>
      <c r="N39" s="25">
        <v>46630</v>
      </c>
      <c r="O39" s="42">
        <v>3.892868265337901E-2</v>
      </c>
      <c r="P39" s="42">
        <v>2.9585798816568046E-2</v>
      </c>
      <c r="Q39" s="42">
        <v>7.1940205543444408E-2</v>
      </c>
      <c r="R39" s="42">
        <v>0.23139208969168484</v>
      </c>
      <c r="S39" s="42">
        <v>0.23730924945499846</v>
      </c>
      <c r="T39" s="42">
        <v>0.20492058548738712</v>
      </c>
      <c r="U39" s="42">
        <v>0.18623481781376519</v>
      </c>
      <c r="V39" s="42">
        <v>0</v>
      </c>
      <c r="W39" s="25">
        <v>16055</v>
      </c>
    </row>
    <row r="40" spans="2:23" x14ac:dyDescent="0.2">
      <c r="B40" s="34" t="s">
        <v>272</v>
      </c>
      <c r="C40" s="35"/>
      <c r="D40" s="35" t="s">
        <v>283</v>
      </c>
      <c r="E40" s="18" t="s">
        <v>389</v>
      </c>
      <c r="F40" s="42">
        <v>0.10063743480780375</v>
      </c>
      <c r="G40" s="42">
        <v>0.13521344407958277</v>
      </c>
      <c r="H40" s="42">
        <v>0.11512458953061619</v>
      </c>
      <c r="I40" s="42">
        <v>0.22097740003863242</v>
      </c>
      <c r="J40" s="42">
        <v>0.18408344601120341</v>
      </c>
      <c r="K40" s="42">
        <v>0.1325091751979911</v>
      </c>
      <c r="L40" s="42">
        <v>0.1116476723971412</v>
      </c>
      <c r="M40" s="42">
        <v>0</v>
      </c>
      <c r="N40" s="25">
        <v>25885</v>
      </c>
      <c r="O40" s="42">
        <v>5.1724137931034482E-2</v>
      </c>
      <c r="P40" s="42">
        <v>4.4137931034482755E-2</v>
      </c>
      <c r="Q40" s="42">
        <v>6.7586206896551718E-2</v>
      </c>
      <c r="R40" s="42">
        <v>0.17241379310344829</v>
      </c>
      <c r="S40" s="42">
        <v>0.20413793103448277</v>
      </c>
      <c r="T40" s="42">
        <v>0.22482758620689655</v>
      </c>
      <c r="U40" s="42">
        <v>0.23448275862068965</v>
      </c>
      <c r="V40" s="42">
        <v>0</v>
      </c>
      <c r="W40" s="25">
        <v>7250</v>
      </c>
    </row>
    <row r="41" spans="2:23" x14ac:dyDescent="0.2">
      <c r="B41" s="34" t="s">
        <v>284</v>
      </c>
      <c r="C41" s="35"/>
      <c r="D41" s="35" t="s">
        <v>285</v>
      </c>
      <c r="E41" s="18" t="s">
        <v>366</v>
      </c>
      <c r="F41" s="42">
        <v>9.5897883482435081E-2</v>
      </c>
      <c r="G41" s="42">
        <v>0.13691904865808421</v>
      </c>
      <c r="H41" s="42">
        <v>0.10855334933449705</v>
      </c>
      <c r="I41" s="42">
        <v>0.23030765873881737</v>
      </c>
      <c r="J41" s="42">
        <v>0.19277765655684051</v>
      </c>
      <c r="K41" s="42">
        <v>0.13408247872572551</v>
      </c>
      <c r="L41" s="42">
        <v>0.10146192450360027</v>
      </c>
      <c r="M41" s="42">
        <v>0</v>
      </c>
      <c r="N41" s="25">
        <v>45830</v>
      </c>
      <c r="O41" s="42">
        <v>8.4545454545454549E-2</v>
      </c>
      <c r="P41" s="42">
        <v>7.1363636363636365E-2</v>
      </c>
      <c r="Q41" s="42">
        <v>6.8181818181818177E-2</v>
      </c>
      <c r="R41" s="42">
        <v>0.1740909090909091</v>
      </c>
      <c r="S41" s="42">
        <v>0.19500000000000001</v>
      </c>
      <c r="T41" s="42">
        <v>0.20681818181818182</v>
      </c>
      <c r="U41" s="42">
        <v>0.1990909090909091</v>
      </c>
      <c r="V41" s="42">
        <v>0</v>
      </c>
      <c r="W41" s="25">
        <v>11000</v>
      </c>
    </row>
    <row r="42" spans="2:23" x14ac:dyDescent="0.2">
      <c r="B42" s="34" t="s">
        <v>284</v>
      </c>
      <c r="C42" s="35"/>
      <c r="D42" s="35" t="s">
        <v>286</v>
      </c>
      <c r="E42" s="18" t="s">
        <v>390</v>
      </c>
      <c r="F42" s="42">
        <v>8.8224061107574789E-2</v>
      </c>
      <c r="G42" s="42">
        <v>9.9554423933800124E-2</v>
      </c>
      <c r="H42" s="42">
        <v>0.11082113303628262</v>
      </c>
      <c r="I42" s="42">
        <v>0.23068109484404839</v>
      </c>
      <c r="J42" s="42">
        <v>0.19669000636537237</v>
      </c>
      <c r="K42" s="42">
        <v>0.15697008274984087</v>
      </c>
      <c r="L42" s="42">
        <v>0.116995544239338</v>
      </c>
      <c r="M42" s="42">
        <v>0</v>
      </c>
      <c r="N42" s="25">
        <v>78550</v>
      </c>
      <c r="O42" s="42">
        <v>5.6381342901076374E-2</v>
      </c>
      <c r="P42" s="42">
        <v>4.7411583803177858E-2</v>
      </c>
      <c r="Q42" s="42">
        <v>5.84315735520246E-2</v>
      </c>
      <c r="R42" s="42">
        <v>0.16171194259354177</v>
      </c>
      <c r="S42" s="42">
        <v>0.20732957457713994</v>
      </c>
      <c r="T42" s="42">
        <v>0.24756535110199898</v>
      </c>
      <c r="U42" s="42">
        <v>0.22142491030240902</v>
      </c>
      <c r="V42" s="42">
        <v>0</v>
      </c>
      <c r="W42" s="25">
        <v>19510</v>
      </c>
    </row>
    <row r="43" spans="2:23" x14ac:dyDescent="0.2">
      <c r="B43" s="34" t="s">
        <v>284</v>
      </c>
      <c r="C43" s="35"/>
      <c r="D43" s="35" t="s">
        <v>287</v>
      </c>
      <c r="E43" s="18" t="s">
        <v>391</v>
      </c>
      <c r="F43" s="42">
        <v>6.9465971537269272E-2</v>
      </c>
      <c r="G43" s="42">
        <v>9.6660560800338177E-2</v>
      </c>
      <c r="H43" s="42">
        <v>0.11173735381146964</v>
      </c>
      <c r="I43" s="42">
        <v>0.22671551359729464</v>
      </c>
      <c r="J43" s="42">
        <v>0.20219811187825842</v>
      </c>
      <c r="K43" s="42">
        <v>0.16443567704663942</v>
      </c>
      <c r="L43" s="42">
        <v>0.12892771593631111</v>
      </c>
      <c r="M43" s="42">
        <v>0</v>
      </c>
      <c r="N43" s="25">
        <v>35485</v>
      </c>
      <c r="O43" s="42">
        <v>4.2991491267353334E-2</v>
      </c>
      <c r="P43" s="42">
        <v>3.7169726824899239E-2</v>
      </c>
      <c r="Q43" s="42">
        <v>6.1352440662785487E-2</v>
      </c>
      <c r="R43" s="42">
        <v>0.15987460815047022</v>
      </c>
      <c r="S43" s="42">
        <v>0.20600089565606808</v>
      </c>
      <c r="T43" s="42">
        <v>0.26063591580832962</v>
      </c>
      <c r="U43" s="42">
        <v>0.23197492163009403</v>
      </c>
      <c r="V43" s="42">
        <v>0</v>
      </c>
      <c r="W43" s="25">
        <v>11165</v>
      </c>
    </row>
    <row r="44" spans="2:23" x14ac:dyDescent="0.2">
      <c r="B44" s="34" t="s">
        <v>284</v>
      </c>
      <c r="C44" s="35"/>
      <c r="D44" s="35" t="s">
        <v>288</v>
      </c>
      <c r="E44" s="18" t="s">
        <v>367</v>
      </c>
      <c r="F44" s="42">
        <v>7.520476545048399E-2</v>
      </c>
      <c r="G44" s="42">
        <v>0.11636092872131591</v>
      </c>
      <c r="H44" s="42">
        <v>0.12482231097272051</v>
      </c>
      <c r="I44" s="42">
        <v>0.26426589047586813</v>
      </c>
      <c r="J44" s="42">
        <v>0.19995938536519325</v>
      </c>
      <c r="K44" s="42">
        <v>0.12529614837879915</v>
      </c>
      <c r="L44" s="42">
        <v>9.4022879577607799E-2</v>
      </c>
      <c r="M44" s="42">
        <v>0</v>
      </c>
      <c r="N44" s="25">
        <v>73865</v>
      </c>
      <c r="O44" s="42">
        <v>5.6052631578947368E-2</v>
      </c>
      <c r="P44" s="42">
        <v>4.9210526315789475E-2</v>
      </c>
      <c r="Q44" s="42">
        <v>6.8157894736842112E-2</v>
      </c>
      <c r="R44" s="42">
        <v>0.19078947368421054</v>
      </c>
      <c r="S44" s="42">
        <v>0.21157894736842106</v>
      </c>
      <c r="T44" s="42">
        <v>0.21394736842105264</v>
      </c>
      <c r="U44" s="42">
        <v>0.21026315789473685</v>
      </c>
      <c r="V44" s="42">
        <v>0</v>
      </c>
      <c r="W44" s="25">
        <v>19000</v>
      </c>
    </row>
    <row r="45" spans="2:23" x14ac:dyDescent="0.2">
      <c r="B45" s="34" t="s">
        <v>289</v>
      </c>
      <c r="C45" s="35"/>
      <c r="D45" s="35" t="s">
        <v>290</v>
      </c>
      <c r="E45" s="18" t="s">
        <v>392</v>
      </c>
      <c r="F45" s="42">
        <v>6.6088240723647773E-2</v>
      </c>
      <c r="G45" s="42">
        <v>9.3594240354439723E-2</v>
      </c>
      <c r="H45" s="42">
        <v>0.1183311796197157</v>
      </c>
      <c r="I45" s="42">
        <v>0.23610854716632823</v>
      </c>
      <c r="J45" s="42">
        <v>0.20546427912128484</v>
      </c>
      <c r="K45" s="42">
        <v>0.157282628761307</v>
      </c>
      <c r="L45" s="42">
        <v>0.12313088425327672</v>
      </c>
      <c r="M45" s="42">
        <v>0</v>
      </c>
      <c r="N45" s="25">
        <v>27085</v>
      </c>
      <c r="O45" s="42">
        <v>4.0366972477064222E-2</v>
      </c>
      <c r="P45" s="42">
        <v>3.5474006116207948E-2</v>
      </c>
      <c r="Q45" s="42">
        <v>5.9327217125382262E-2</v>
      </c>
      <c r="R45" s="42">
        <v>0.16941896024464831</v>
      </c>
      <c r="S45" s="42">
        <v>0.20978593272171253</v>
      </c>
      <c r="T45" s="42">
        <v>0.24954128440366974</v>
      </c>
      <c r="U45" s="42">
        <v>0.23547400611620795</v>
      </c>
      <c r="V45" s="42">
        <v>0</v>
      </c>
      <c r="W45" s="25">
        <v>8175</v>
      </c>
    </row>
    <row r="46" spans="2:23" x14ac:dyDescent="0.2">
      <c r="B46" s="34" t="s">
        <v>289</v>
      </c>
      <c r="C46" s="35"/>
      <c r="D46" s="35" t="s">
        <v>291</v>
      </c>
      <c r="E46" s="18" t="s">
        <v>368</v>
      </c>
      <c r="F46" s="42">
        <v>9.5342889430797592E-2</v>
      </c>
      <c r="G46" s="42">
        <v>0.13091060488907394</v>
      </c>
      <c r="H46" s="42">
        <v>0.11485160292630703</v>
      </c>
      <c r="I46" s="42">
        <v>0.24326414084339498</v>
      </c>
      <c r="J46" s="42">
        <v>0.19169690120739905</v>
      </c>
      <c r="K46" s="42">
        <v>0.12972104918812824</v>
      </c>
      <c r="L46" s="42">
        <v>9.4153333729851907E-2</v>
      </c>
      <c r="M46" s="42">
        <v>0</v>
      </c>
      <c r="N46" s="25">
        <v>84065</v>
      </c>
      <c r="O46" s="42">
        <v>4.948148148148148E-2</v>
      </c>
      <c r="P46" s="42">
        <v>3.7925925925925925E-2</v>
      </c>
      <c r="Q46" s="42">
        <v>6.4000000000000001E-2</v>
      </c>
      <c r="R46" s="42">
        <v>0.18962962962962962</v>
      </c>
      <c r="S46" s="42">
        <v>0.21985185185185185</v>
      </c>
      <c r="T46" s="42">
        <v>0.22814814814814816</v>
      </c>
      <c r="U46" s="42">
        <v>0.21096296296296296</v>
      </c>
      <c r="V46" s="42">
        <v>0</v>
      </c>
      <c r="W46" s="25">
        <v>16875</v>
      </c>
    </row>
    <row r="47" spans="2:23" x14ac:dyDescent="0.2">
      <c r="B47" s="34" t="s">
        <v>289</v>
      </c>
      <c r="C47" s="35"/>
      <c r="D47" s="35" t="s">
        <v>292</v>
      </c>
      <c r="E47" s="18" t="s">
        <v>393</v>
      </c>
      <c r="F47" s="42">
        <v>9.2367853290183391E-2</v>
      </c>
      <c r="G47" s="42">
        <v>0.11947141316073355</v>
      </c>
      <c r="H47" s="42">
        <v>0.10632416396979504</v>
      </c>
      <c r="I47" s="42">
        <v>0.22255933117583604</v>
      </c>
      <c r="J47" s="42">
        <v>0.2013888888888889</v>
      </c>
      <c r="K47" s="42">
        <v>0.14819309600862998</v>
      </c>
      <c r="L47" s="42">
        <v>0.10983009708737865</v>
      </c>
      <c r="M47" s="42">
        <v>0</v>
      </c>
      <c r="N47" s="25">
        <v>74160</v>
      </c>
      <c r="O47" s="42">
        <v>8.0680743775606675E-2</v>
      </c>
      <c r="P47" s="42">
        <v>7.5638197289631268E-2</v>
      </c>
      <c r="Q47" s="42">
        <v>6.334699023006618E-2</v>
      </c>
      <c r="R47" s="42">
        <v>0.15663410022061142</v>
      </c>
      <c r="S47" s="42">
        <v>0.20800504254648597</v>
      </c>
      <c r="T47" s="42">
        <v>0.21682949889694295</v>
      </c>
      <c r="U47" s="42">
        <v>0.19855026788528207</v>
      </c>
      <c r="V47" s="42">
        <v>0</v>
      </c>
      <c r="W47" s="25">
        <v>15865</v>
      </c>
    </row>
    <row r="48" spans="2:23" x14ac:dyDescent="0.2">
      <c r="B48" s="34" t="s">
        <v>293</v>
      </c>
      <c r="C48" s="35"/>
      <c r="D48" s="35" t="s">
        <v>294</v>
      </c>
      <c r="E48" s="18" t="s">
        <v>394</v>
      </c>
      <c r="F48" s="42">
        <v>9.6760883020425001E-2</v>
      </c>
      <c r="G48" s="42">
        <v>0.11192490200123788</v>
      </c>
      <c r="H48" s="42">
        <v>0.10336290488962245</v>
      </c>
      <c r="I48" s="42">
        <v>0.22684134516195584</v>
      </c>
      <c r="J48" s="42">
        <v>0.19475964514132454</v>
      </c>
      <c r="K48" s="42">
        <v>0.15174334639983494</v>
      </c>
      <c r="L48" s="42">
        <v>0.11450381679389313</v>
      </c>
      <c r="M48" s="42">
        <v>0</v>
      </c>
      <c r="N48" s="25">
        <v>48470</v>
      </c>
      <c r="O48" s="42">
        <v>3.7718491260349589E-2</v>
      </c>
      <c r="P48" s="42">
        <v>3.0818767249310028E-2</v>
      </c>
      <c r="Q48" s="42">
        <v>6.439742410303588E-2</v>
      </c>
      <c r="R48" s="42">
        <v>0.17571297148114076</v>
      </c>
      <c r="S48" s="42">
        <v>0.22401103955841767</v>
      </c>
      <c r="T48" s="42">
        <v>0.24793008279668813</v>
      </c>
      <c r="U48" s="42">
        <v>0.21941122355105797</v>
      </c>
      <c r="V48" s="42">
        <v>0</v>
      </c>
      <c r="W48" s="25">
        <v>10870</v>
      </c>
    </row>
    <row r="49" spans="2:23" x14ac:dyDescent="0.2">
      <c r="B49" s="34" t="s">
        <v>293</v>
      </c>
      <c r="C49" s="35"/>
      <c r="D49" s="35" t="s">
        <v>295</v>
      </c>
      <c r="E49" s="18" t="s">
        <v>369</v>
      </c>
      <c r="F49" s="42">
        <v>8.1466395112016296E-2</v>
      </c>
      <c r="G49" s="42">
        <v>0.11744738628649015</v>
      </c>
      <c r="H49" s="42">
        <v>0.11246888436297806</v>
      </c>
      <c r="I49" s="42">
        <v>0.24779361846571624</v>
      </c>
      <c r="J49" s="42">
        <v>0.1973297126046617</v>
      </c>
      <c r="K49" s="42">
        <v>0.13328807422493777</v>
      </c>
      <c r="L49" s="42">
        <v>0.11020592894319982</v>
      </c>
      <c r="M49" s="42">
        <v>0</v>
      </c>
      <c r="N49" s="25">
        <v>22095</v>
      </c>
      <c r="O49" s="42">
        <v>6.2818336162988112E-2</v>
      </c>
      <c r="P49" s="42">
        <v>5.9422750424448216E-2</v>
      </c>
      <c r="Q49" s="42">
        <v>6.0271646859083192E-2</v>
      </c>
      <c r="R49" s="42">
        <v>0.16213921901528014</v>
      </c>
      <c r="S49" s="42">
        <v>0.19609507640067911</v>
      </c>
      <c r="T49" s="42">
        <v>0.2198641765704584</v>
      </c>
      <c r="U49" s="42">
        <v>0.23853989813242785</v>
      </c>
      <c r="V49" s="42">
        <v>0</v>
      </c>
      <c r="W49" s="25">
        <v>5890</v>
      </c>
    </row>
    <row r="50" spans="2:23" x14ac:dyDescent="0.2">
      <c r="B50" s="34" t="s">
        <v>293</v>
      </c>
      <c r="C50" s="35"/>
      <c r="D50" s="35" t="s">
        <v>296</v>
      </c>
      <c r="E50" s="18" t="s">
        <v>370</v>
      </c>
      <c r="F50" s="42">
        <v>8.3999319843564013E-2</v>
      </c>
      <c r="G50" s="42">
        <v>0.10831491242985887</v>
      </c>
      <c r="H50" s="42">
        <v>9.9132800544125155E-2</v>
      </c>
      <c r="I50" s="42">
        <v>0.18772317633055602</v>
      </c>
      <c r="J50" s="42">
        <v>0.19129399761945248</v>
      </c>
      <c r="K50" s="42">
        <v>0.17548036048291107</v>
      </c>
      <c r="L50" s="42">
        <v>0.1540554327495324</v>
      </c>
      <c r="M50" s="42">
        <v>0</v>
      </c>
      <c r="N50" s="25">
        <v>29405</v>
      </c>
      <c r="O50" s="42">
        <v>4.7244094488188976E-2</v>
      </c>
      <c r="P50" s="42">
        <v>4.1338582677165357E-2</v>
      </c>
      <c r="Q50" s="42">
        <v>5.5118110236220472E-2</v>
      </c>
      <c r="R50" s="42">
        <v>0.13188976377952755</v>
      </c>
      <c r="S50" s="42">
        <v>0.19685039370078741</v>
      </c>
      <c r="T50" s="42">
        <v>0.26181102362204722</v>
      </c>
      <c r="U50" s="42">
        <v>0.26574803149606302</v>
      </c>
      <c r="V50" s="42">
        <v>0</v>
      </c>
      <c r="W50" s="25">
        <v>2540</v>
      </c>
    </row>
    <row r="51" spans="2:23" x14ac:dyDescent="0.2">
      <c r="B51" s="34" t="s">
        <v>293</v>
      </c>
      <c r="C51" s="35"/>
      <c r="D51" s="35" t="s">
        <v>297</v>
      </c>
      <c r="E51" s="18" t="s">
        <v>395</v>
      </c>
      <c r="F51" s="42">
        <v>8.0245302713987471E-2</v>
      </c>
      <c r="G51" s="42">
        <v>0.10751565762004175</v>
      </c>
      <c r="H51" s="42">
        <v>0.11625782881002088</v>
      </c>
      <c r="I51" s="42">
        <v>0.22703549060542796</v>
      </c>
      <c r="J51" s="42">
        <v>0.19271920668058456</v>
      </c>
      <c r="K51" s="42">
        <v>0.15096555323590813</v>
      </c>
      <c r="L51" s="42">
        <v>0.12526096033402923</v>
      </c>
      <c r="M51" s="42">
        <v>0</v>
      </c>
      <c r="N51" s="25">
        <v>38320</v>
      </c>
      <c r="O51" s="42">
        <v>2.8680688336520075E-2</v>
      </c>
      <c r="P51" s="42">
        <v>2.7405991077119184E-2</v>
      </c>
      <c r="Q51" s="42">
        <v>6.5009560229445512E-2</v>
      </c>
      <c r="R51" s="42">
        <v>0.16379859783301465</v>
      </c>
      <c r="S51" s="42">
        <v>0.1975780752071383</v>
      </c>
      <c r="T51" s="42">
        <v>0.25175270873167621</v>
      </c>
      <c r="U51" s="42">
        <v>0.26641172721478651</v>
      </c>
      <c r="V51" s="42">
        <v>0</v>
      </c>
      <c r="W51" s="25">
        <v>7845</v>
      </c>
    </row>
    <row r="52" spans="2:23" x14ac:dyDescent="0.2">
      <c r="B52" s="34" t="s">
        <v>293</v>
      </c>
      <c r="C52" s="35"/>
      <c r="D52" s="35" t="s">
        <v>298</v>
      </c>
      <c r="E52" s="18" t="s">
        <v>396</v>
      </c>
      <c r="F52" s="42">
        <v>9.1502252602143855E-2</v>
      </c>
      <c r="G52" s="42">
        <v>0.12226192325617524</v>
      </c>
      <c r="H52" s="42">
        <v>0.11822277458443374</v>
      </c>
      <c r="I52" s="42">
        <v>0.23955258660866863</v>
      </c>
      <c r="J52" s="42">
        <v>0.19061674693180053</v>
      </c>
      <c r="K52" s="42">
        <v>0.12894205375174772</v>
      </c>
      <c r="L52" s="42">
        <v>0.1089016622650303</v>
      </c>
      <c r="M52" s="42">
        <v>0</v>
      </c>
      <c r="N52" s="25">
        <v>32185</v>
      </c>
      <c r="O52" s="42">
        <v>7.1895424836601302E-2</v>
      </c>
      <c r="P52" s="42">
        <v>6.6176470588235295E-2</v>
      </c>
      <c r="Q52" s="42">
        <v>7.27124183006536E-2</v>
      </c>
      <c r="R52" s="42">
        <v>0.18055555555555555</v>
      </c>
      <c r="S52" s="42">
        <v>0.19362745098039216</v>
      </c>
      <c r="T52" s="42">
        <v>0.20098039215686275</v>
      </c>
      <c r="U52" s="42">
        <v>0.21405228758169934</v>
      </c>
      <c r="V52" s="42">
        <v>0</v>
      </c>
      <c r="W52" s="25">
        <v>6120</v>
      </c>
    </row>
    <row r="53" spans="2:23" x14ac:dyDescent="0.2">
      <c r="B53" s="34" t="s">
        <v>293</v>
      </c>
      <c r="C53" s="35"/>
      <c r="D53" s="35" t="s">
        <v>299</v>
      </c>
      <c r="E53" s="18" t="s">
        <v>371</v>
      </c>
      <c r="F53" s="42">
        <v>9.5765730114760583E-2</v>
      </c>
      <c r="G53" s="42">
        <v>0.11377127028096558</v>
      </c>
      <c r="H53" s="42">
        <v>0.11733280569845667</v>
      </c>
      <c r="I53" s="42">
        <v>0.23822714681440443</v>
      </c>
      <c r="J53" s="42">
        <v>0.19390581717451524</v>
      </c>
      <c r="K53" s="42">
        <v>0.13039176889592402</v>
      </c>
      <c r="L53" s="42">
        <v>0.11060546102097349</v>
      </c>
      <c r="M53" s="42">
        <v>0</v>
      </c>
      <c r="N53" s="25">
        <v>25270</v>
      </c>
      <c r="O53" s="42">
        <v>5.2364864864864864E-2</v>
      </c>
      <c r="P53" s="42">
        <v>3.3783783783783786E-2</v>
      </c>
      <c r="Q53" s="42">
        <v>7.4324324324324328E-2</v>
      </c>
      <c r="R53" s="42">
        <v>0.21114864864864866</v>
      </c>
      <c r="S53" s="42">
        <v>0.21621621621621623</v>
      </c>
      <c r="T53" s="42">
        <v>0.19932432432432431</v>
      </c>
      <c r="U53" s="42">
        <v>0.21114864864864866</v>
      </c>
      <c r="V53" s="42">
        <v>0</v>
      </c>
      <c r="W53" s="25">
        <v>2960</v>
      </c>
    </row>
    <row r="54" spans="2:23" x14ac:dyDescent="0.2">
      <c r="B54" s="34" t="s">
        <v>300</v>
      </c>
      <c r="C54" s="35"/>
      <c r="D54" s="35" t="s">
        <v>301</v>
      </c>
      <c r="E54" s="18" t="s">
        <v>372</v>
      </c>
      <c r="F54" s="42">
        <v>7.0629891912038764E-2</v>
      </c>
      <c r="G54" s="42">
        <v>9.411106969809914E-2</v>
      </c>
      <c r="H54" s="42">
        <v>0.11461051062243757</v>
      </c>
      <c r="I54" s="42">
        <v>0.20778978755124861</v>
      </c>
      <c r="J54" s="42">
        <v>0.20313082370480806</v>
      </c>
      <c r="K54" s="42">
        <v>0.17722698471859857</v>
      </c>
      <c r="L54" s="42">
        <v>0.13250093179276928</v>
      </c>
      <c r="M54" s="42">
        <v>0</v>
      </c>
      <c r="N54" s="25">
        <v>26830</v>
      </c>
      <c r="O54" s="42">
        <v>3.9122137404580155E-2</v>
      </c>
      <c r="P54" s="42">
        <v>3.1488549618320608E-2</v>
      </c>
      <c r="Q54" s="42">
        <v>6.0114503816793896E-2</v>
      </c>
      <c r="R54" s="42">
        <v>0.15171755725190839</v>
      </c>
      <c r="S54" s="42">
        <v>0.20133587786259541</v>
      </c>
      <c r="T54" s="42">
        <v>0.25286259541984735</v>
      </c>
      <c r="U54" s="42">
        <v>0.26335877862595419</v>
      </c>
      <c r="V54" s="42">
        <v>0</v>
      </c>
      <c r="W54" s="25">
        <v>5240</v>
      </c>
    </row>
    <row r="55" spans="2:23" x14ac:dyDescent="0.2">
      <c r="B55" s="34" t="s">
        <v>300</v>
      </c>
      <c r="C55" s="35"/>
      <c r="D55" s="35" t="s">
        <v>302</v>
      </c>
      <c r="E55" s="18" t="s">
        <v>397</v>
      </c>
      <c r="F55" s="42">
        <v>7.8735791516495707E-2</v>
      </c>
      <c r="G55" s="42">
        <v>9.9805932908233988E-2</v>
      </c>
      <c r="H55" s="42">
        <v>0.11727197116717494</v>
      </c>
      <c r="I55" s="42">
        <v>0.22400887163848074</v>
      </c>
      <c r="J55" s="42">
        <v>0.20072082062655947</v>
      </c>
      <c r="K55" s="42">
        <v>0.15109509287496534</v>
      </c>
      <c r="L55" s="42">
        <v>0.12836151926808984</v>
      </c>
      <c r="M55" s="42">
        <v>0</v>
      </c>
      <c r="N55" s="25">
        <v>18035</v>
      </c>
      <c r="O55" s="42">
        <v>4.7619047619047616E-2</v>
      </c>
      <c r="P55" s="42">
        <v>4.0616246498599441E-2</v>
      </c>
      <c r="Q55" s="42">
        <v>5.6022408963585436E-2</v>
      </c>
      <c r="R55" s="42">
        <v>0.14425770308123248</v>
      </c>
      <c r="S55" s="42">
        <v>0.18487394957983194</v>
      </c>
      <c r="T55" s="42">
        <v>0.23109243697478993</v>
      </c>
      <c r="U55" s="42">
        <v>0.2969187675070028</v>
      </c>
      <c r="V55" s="42">
        <v>0</v>
      </c>
      <c r="W55" s="25">
        <v>3570</v>
      </c>
    </row>
    <row r="56" spans="2:23" x14ac:dyDescent="0.2">
      <c r="B56" s="34" t="s">
        <v>300</v>
      </c>
      <c r="C56" s="35"/>
      <c r="D56" s="35" t="s">
        <v>303</v>
      </c>
      <c r="E56" s="18" t="s">
        <v>373</v>
      </c>
      <c r="F56" s="42">
        <v>6.8493150684931503E-2</v>
      </c>
      <c r="G56" s="42">
        <v>0.106544901065449</v>
      </c>
      <c r="H56" s="42">
        <v>0.12214611872146118</v>
      </c>
      <c r="I56" s="42">
        <v>0.24733637747336376</v>
      </c>
      <c r="J56" s="42">
        <v>0.20053272450532725</v>
      </c>
      <c r="K56" s="42">
        <v>0.14611872146118721</v>
      </c>
      <c r="L56" s="42">
        <v>0.10844748858447488</v>
      </c>
      <c r="M56" s="42">
        <v>0</v>
      </c>
      <c r="N56" s="25">
        <v>13140</v>
      </c>
      <c r="O56" s="42">
        <v>5.7422969187675067E-2</v>
      </c>
      <c r="P56" s="42">
        <v>3.9215686274509803E-2</v>
      </c>
      <c r="Q56" s="42">
        <v>7.0028011204481794E-2</v>
      </c>
      <c r="R56" s="42">
        <v>0.19467787114845939</v>
      </c>
      <c r="S56" s="42">
        <v>0.19887955182072828</v>
      </c>
      <c r="T56" s="42">
        <v>0.22689075630252101</v>
      </c>
      <c r="U56" s="42">
        <v>0.21288515406162464</v>
      </c>
      <c r="V56" s="42">
        <v>0</v>
      </c>
      <c r="W56" s="25">
        <v>3570</v>
      </c>
    </row>
    <row r="57" spans="2:23" x14ac:dyDescent="0.2">
      <c r="B57" s="34" t="s">
        <v>300</v>
      </c>
      <c r="C57" s="35"/>
      <c r="D57" s="35" t="s">
        <v>304</v>
      </c>
      <c r="E57" s="18" t="s">
        <v>374</v>
      </c>
      <c r="F57" s="42">
        <v>6.9668976135488836E-2</v>
      </c>
      <c r="G57" s="42">
        <v>9.6227867590454194E-2</v>
      </c>
      <c r="H57" s="42">
        <v>0.11932255581216321</v>
      </c>
      <c r="I57" s="42">
        <v>0.22902232486528099</v>
      </c>
      <c r="J57" s="42">
        <v>0.19284064665127021</v>
      </c>
      <c r="K57" s="42">
        <v>0.16243264049268669</v>
      </c>
      <c r="L57" s="42">
        <v>0.1308698999230177</v>
      </c>
      <c r="M57" s="42">
        <v>0</v>
      </c>
      <c r="N57" s="25">
        <v>12990</v>
      </c>
      <c r="O57" s="42" t="s">
        <v>443</v>
      </c>
      <c r="P57" s="42" t="s">
        <v>443</v>
      </c>
      <c r="Q57" s="42" t="s">
        <v>443</v>
      </c>
      <c r="R57" s="42" t="s">
        <v>443</v>
      </c>
      <c r="S57" s="42" t="s">
        <v>443</v>
      </c>
      <c r="T57" s="42" t="s">
        <v>443</v>
      </c>
      <c r="U57" s="42" t="s">
        <v>443</v>
      </c>
      <c r="V57" s="42" t="s">
        <v>443</v>
      </c>
      <c r="W57" s="25" t="s">
        <v>443</v>
      </c>
    </row>
    <row r="58" spans="2:23" x14ac:dyDescent="0.2">
      <c r="B58" s="34" t="s">
        <v>300</v>
      </c>
      <c r="C58" s="35"/>
      <c r="D58" s="35" t="s">
        <v>305</v>
      </c>
      <c r="E58" s="18" t="s">
        <v>398</v>
      </c>
      <c r="F58" s="42">
        <v>6.3748079877112132E-2</v>
      </c>
      <c r="G58" s="42">
        <v>6.5284178187403993E-2</v>
      </c>
      <c r="H58" s="42">
        <v>0.11136712749615975</v>
      </c>
      <c r="I58" s="42">
        <v>0.20737327188940091</v>
      </c>
      <c r="J58" s="42">
        <v>0.21274961597542244</v>
      </c>
      <c r="K58" s="42">
        <v>0.19047619047619047</v>
      </c>
      <c r="L58" s="42">
        <v>0.14823348694316435</v>
      </c>
      <c r="M58" s="42">
        <v>0</v>
      </c>
      <c r="N58" s="25">
        <v>6510</v>
      </c>
      <c r="O58" s="42">
        <v>3.1185031185031187E-2</v>
      </c>
      <c r="P58" s="42">
        <v>3.9501039501039503E-2</v>
      </c>
      <c r="Q58" s="42">
        <v>7.068607068607069E-2</v>
      </c>
      <c r="R58" s="42">
        <v>0.15800415800415801</v>
      </c>
      <c r="S58" s="42">
        <v>0.1995841995841996</v>
      </c>
      <c r="T58" s="42">
        <v>0.25155925155925157</v>
      </c>
      <c r="U58" s="42">
        <v>0.24948024948024949</v>
      </c>
      <c r="V58" s="42">
        <v>0</v>
      </c>
      <c r="W58" s="25">
        <v>2405</v>
      </c>
    </row>
    <row r="59" spans="2:23" x14ac:dyDescent="0.2">
      <c r="B59" s="34" t="s">
        <v>300</v>
      </c>
      <c r="C59" s="35"/>
      <c r="D59" s="35" t="s">
        <v>306</v>
      </c>
      <c r="E59" s="18" t="s">
        <v>399</v>
      </c>
      <c r="F59" s="42">
        <v>9.3098258439045373E-2</v>
      </c>
      <c r="G59" s="42">
        <v>0.11072887551064287</v>
      </c>
      <c r="H59" s="42">
        <v>0.1279294775317136</v>
      </c>
      <c r="I59" s="42">
        <v>0.25349387228553</v>
      </c>
      <c r="J59" s="42">
        <v>0.18985164480756828</v>
      </c>
      <c r="K59" s="42">
        <v>0.1240593420769727</v>
      </c>
      <c r="L59" s="42">
        <v>0.10105353687379058</v>
      </c>
      <c r="M59" s="42">
        <v>0</v>
      </c>
      <c r="N59" s="25">
        <v>23255</v>
      </c>
      <c r="O59" s="42">
        <v>1.718213058419244E-3</v>
      </c>
      <c r="P59" s="42">
        <v>1.718213058419244E-3</v>
      </c>
      <c r="Q59" s="42">
        <v>7.560137457044673E-2</v>
      </c>
      <c r="R59" s="42">
        <v>0.21993127147766323</v>
      </c>
      <c r="S59" s="42">
        <v>0.23195876288659795</v>
      </c>
      <c r="T59" s="42">
        <v>0.21993127147766323</v>
      </c>
      <c r="U59" s="42">
        <v>0.24742268041237114</v>
      </c>
      <c r="V59" s="42">
        <v>0</v>
      </c>
      <c r="W59" s="25">
        <v>2910</v>
      </c>
    </row>
    <row r="60" spans="2:23" x14ac:dyDescent="0.2">
      <c r="B60" s="34" t="s">
        <v>300</v>
      </c>
      <c r="C60" s="35"/>
      <c r="D60" s="35" t="s">
        <v>307</v>
      </c>
      <c r="E60" s="18" t="s">
        <v>375</v>
      </c>
      <c r="F60" s="42">
        <v>5.089820359281437E-2</v>
      </c>
      <c r="G60" s="42">
        <v>8.7491683300066528E-2</v>
      </c>
      <c r="H60" s="42">
        <v>0.12109115103127079</v>
      </c>
      <c r="I60" s="42">
        <v>0.21423819028609448</v>
      </c>
      <c r="J60" s="42">
        <v>0.20658682634730538</v>
      </c>
      <c r="K60" s="42">
        <v>0.17265469061876249</v>
      </c>
      <c r="L60" s="42">
        <v>0.14737192282102463</v>
      </c>
      <c r="M60" s="42">
        <v>0</v>
      </c>
      <c r="N60" s="25">
        <v>15030</v>
      </c>
      <c r="O60" s="42">
        <v>3.0674846625766871E-2</v>
      </c>
      <c r="P60" s="42">
        <v>3.3742331288343558E-2</v>
      </c>
      <c r="Q60" s="42">
        <v>5.8282208588957052E-2</v>
      </c>
      <c r="R60" s="42">
        <v>0.13496932515337423</v>
      </c>
      <c r="S60" s="42">
        <v>0.19631901840490798</v>
      </c>
      <c r="T60" s="42">
        <v>0.2607361963190184</v>
      </c>
      <c r="U60" s="42">
        <v>0.28527607361963192</v>
      </c>
      <c r="V60" s="42">
        <v>0</v>
      </c>
      <c r="W60" s="25">
        <v>1630</v>
      </c>
    </row>
    <row r="61" spans="2:23" ht="6.75" customHeight="1" x14ac:dyDescent="0.2">
      <c r="E61" s="2"/>
      <c r="L61" s="7"/>
      <c r="O61" s="7"/>
      <c r="P61" s="7"/>
      <c r="Q61" s="7"/>
      <c r="R61" s="7"/>
      <c r="S61" s="7"/>
      <c r="T61" s="7"/>
      <c r="U61" s="7"/>
    </row>
    <row r="62" spans="2:23" x14ac:dyDescent="0.2">
      <c r="B62" s="34" t="s">
        <v>260</v>
      </c>
      <c r="C62" s="35"/>
      <c r="D62" s="35" t="s">
        <v>39</v>
      </c>
      <c r="E62" s="21" t="s">
        <v>155</v>
      </c>
      <c r="F62" s="23">
        <v>8.3843329253365975E-2</v>
      </c>
      <c r="G62" s="23">
        <v>0.12698898408812728</v>
      </c>
      <c r="H62" s="23">
        <v>0.11444308445532436</v>
      </c>
      <c r="I62" s="23">
        <v>0.24541003671970624</v>
      </c>
      <c r="J62" s="23">
        <v>0.19736842105263158</v>
      </c>
      <c r="K62" s="23">
        <v>0.12698898408812728</v>
      </c>
      <c r="L62" s="23">
        <v>0.10526315789473684</v>
      </c>
      <c r="M62" s="23">
        <v>0</v>
      </c>
      <c r="N62" s="24">
        <v>16340</v>
      </c>
      <c r="O62" s="23">
        <v>8.7799315849486886E-2</v>
      </c>
      <c r="P62" s="23">
        <v>5.7012542759407071E-2</v>
      </c>
      <c r="Q62" s="23">
        <v>6.0433295324971492E-2</v>
      </c>
      <c r="R62" s="23">
        <v>0.16419612314709237</v>
      </c>
      <c r="S62" s="23">
        <v>0.18015963511972635</v>
      </c>
      <c r="T62" s="23">
        <v>0.22120866590649943</v>
      </c>
      <c r="U62" s="23">
        <v>0.23033067274800456</v>
      </c>
      <c r="V62" s="23">
        <v>0</v>
      </c>
      <c r="W62" s="24">
        <v>4385</v>
      </c>
    </row>
    <row r="63" spans="2:23" x14ac:dyDescent="0.2">
      <c r="B63" s="34" t="s">
        <v>260</v>
      </c>
      <c r="C63" s="35"/>
      <c r="D63" s="35" t="s">
        <v>41</v>
      </c>
      <c r="E63" s="21" t="s">
        <v>156</v>
      </c>
      <c r="F63" s="23">
        <v>8.3291770573566085E-2</v>
      </c>
      <c r="G63" s="23">
        <v>0.10174563591022444</v>
      </c>
      <c r="H63" s="23">
        <v>0.11870324189526185</v>
      </c>
      <c r="I63" s="23">
        <v>0.21995012468827929</v>
      </c>
      <c r="J63" s="23">
        <v>0.20399002493765586</v>
      </c>
      <c r="K63" s="23">
        <v>0.1486284289276808</v>
      </c>
      <c r="L63" s="23">
        <v>0.12369077306733167</v>
      </c>
      <c r="M63" s="23">
        <v>0</v>
      </c>
      <c r="N63" s="24">
        <v>10025</v>
      </c>
      <c r="O63" s="23">
        <v>2.5875190258751901E-2</v>
      </c>
      <c r="P63" s="23">
        <v>2.2831050228310501E-2</v>
      </c>
      <c r="Q63" s="23">
        <v>6.3926940639269403E-2</v>
      </c>
      <c r="R63" s="23">
        <v>0.16133942161339421</v>
      </c>
      <c r="S63" s="23">
        <v>0.21917808219178081</v>
      </c>
      <c r="T63" s="23">
        <v>0.24505327245053271</v>
      </c>
      <c r="U63" s="23">
        <v>0.26331811263318111</v>
      </c>
      <c r="V63" s="23">
        <v>0</v>
      </c>
      <c r="W63" s="24">
        <v>3285</v>
      </c>
    </row>
    <row r="64" spans="2:23" x14ac:dyDescent="0.2">
      <c r="B64" s="34" t="s">
        <v>260</v>
      </c>
      <c r="C64" s="35"/>
      <c r="D64" s="35" t="s">
        <v>43</v>
      </c>
      <c r="E64" s="21" t="s">
        <v>310</v>
      </c>
      <c r="F64" s="23">
        <v>0.10550935550935552</v>
      </c>
      <c r="G64" s="23">
        <v>0.11174636174636175</v>
      </c>
      <c r="H64" s="23">
        <v>9.8232848232848238E-2</v>
      </c>
      <c r="I64" s="23">
        <v>0.21309771309771311</v>
      </c>
      <c r="J64" s="23">
        <v>0.19906444906444906</v>
      </c>
      <c r="K64" s="23">
        <v>0.13773388773388773</v>
      </c>
      <c r="L64" s="23">
        <v>0.13461538461538461</v>
      </c>
      <c r="M64" s="23">
        <v>0</v>
      </c>
      <c r="N64" s="24">
        <v>9620</v>
      </c>
      <c r="O64" s="23">
        <v>7.4198988195615517E-2</v>
      </c>
      <c r="P64" s="23">
        <v>4.8903878583473864E-2</v>
      </c>
      <c r="Q64" s="23">
        <v>6.0708263069139963E-2</v>
      </c>
      <c r="R64" s="23">
        <v>0.14839797639123103</v>
      </c>
      <c r="S64" s="23">
        <v>0.22091062394603711</v>
      </c>
      <c r="T64" s="23">
        <v>0.20573355817875211</v>
      </c>
      <c r="U64" s="23">
        <v>0.24114671163575041</v>
      </c>
      <c r="V64" s="23">
        <v>0</v>
      </c>
      <c r="W64" s="24">
        <v>2965</v>
      </c>
    </row>
    <row r="65" spans="2:23" x14ac:dyDescent="0.2">
      <c r="B65" s="34" t="s">
        <v>260</v>
      </c>
      <c r="C65" s="35"/>
      <c r="D65" s="35" t="s">
        <v>44</v>
      </c>
      <c r="E65" s="21" t="s">
        <v>311</v>
      </c>
      <c r="F65" s="23">
        <v>6.5513433934486567E-2</v>
      </c>
      <c r="G65" s="23">
        <v>8.3548030916451965E-2</v>
      </c>
      <c r="H65" s="23">
        <v>0.10526315789473684</v>
      </c>
      <c r="I65" s="23">
        <v>0.20610967979389033</v>
      </c>
      <c r="J65" s="23">
        <v>0.19985277880014723</v>
      </c>
      <c r="K65" s="23">
        <v>0.1785057048214943</v>
      </c>
      <c r="L65" s="23">
        <v>0.16120721383879277</v>
      </c>
      <c r="M65" s="23">
        <v>0</v>
      </c>
      <c r="N65" s="24">
        <v>13585</v>
      </c>
      <c r="O65" s="23" t="s">
        <v>443</v>
      </c>
      <c r="P65" s="23" t="s">
        <v>443</v>
      </c>
      <c r="Q65" s="23" t="s">
        <v>443</v>
      </c>
      <c r="R65" s="23" t="s">
        <v>443</v>
      </c>
      <c r="S65" s="23" t="s">
        <v>443</v>
      </c>
      <c r="T65" s="23" t="s">
        <v>443</v>
      </c>
      <c r="U65" s="23" t="s">
        <v>443</v>
      </c>
      <c r="V65" s="23" t="s">
        <v>443</v>
      </c>
      <c r="W65" s="24" t="s">
        <v>443</v>
      </c>
    </row>
    <row r="66" spans="2:23" x14ac:dyDescent="0.2">
      <c r="B66" s="34" t="s">
        <v>260</v>
      </c>
      <c r="C66" s="35"/>
      <c r="D66" s="35" t="s">
        <v>46</v>
      </c>
      <c r="E66" s="21" t="s">
        <v>159</v>
      </c>
      <c r="F66" s="23">
        <v>7.5193253689388617E-2</v>
      </c>
      <c r="G66" s="23">
        <v>0.11454673225579762</v>
      </c>
      <c r="H66" s="23">
        <v>0.10470836261419536</v>
      </c>
      <c r="I66" s="23">
        <v>0.20801124385101896</v>
      </c>
      <c r="J66" s="23">
        <v>0.19184820801124386</v>
      </c>
      <c r="K66" s="23">
        <v>0.17427969079409697</v>
      </c>
      <c r="L66" s="23">
        <v>0.13070976809557272</v>
      </c>
      <c r="M66" s="23">
        <v>0</v>
      </c>
      <c r="N66" s="24">
        <v>7115</v>
      </c>
      <c r="O66" s="23">
        <v>0.04</v>
      </c>
      <c r="P66" s="23">
        <v>3.3333333333333333E-2</v>
      </c>
      <c r="Q66" s="23">
        <v>0.04</v>
      </c>
      <c r="R66" s="23">
        <v>0.10333333333333333</v>
      </c>
      <c r="S66" s="23">
        <v>0.19</v>
      </c>
      <c r="T66" s="23">
        <v>0.28666666666666668</v>
      </c>
      <c r="U66" s="23">
        <v>0.31</v>
      </c>
      <c r="V66" s="23">
        <v>0</v>
      </c>
      <c r="W66" s="24">
        <v>1500</v>
      </c>
    </row>
    <row r="67" spans="2:23" x14ac:dyDescent="0.2">
      <c r="B67" s="34" t="s">
        <v>260</v>
      </c>
      <c r="C67" s="35"/>
      <c r="D67" s="35" t="s">
        <v>48</v>
      </c>
      <c r="E67" s="21" t="s">
        <v>161</v>
      </c>
      <c r="F67" s="23">
        <v>9.3446783101955519E-2</v>
      </c>
      <c r="G67" s="23">
        <v>0.13270637408568442</v>
      </c>
      <c r="H67" s="23">
        <v>0.10434393193013883</v>
      </c>
      <c r="I67" s="23">
        <v>0.22898940140319451</v>
      </c>
      <c r="J67" s="23">
        <v>0.1928646066577101</v>
      </c>
      <c r="K67" s="23">
        <v>0.13882669055082847</v>
      </c>
      <c r="L67" s="23">
        <v>0.1089714882818331</v>
      </c>
      <c r="M67" s="23">
        <v>0</v>
      </c>
      <c r="N67" s="24">
        <v>33495</v>
      </c>
      <c r="O67" s="23">
        <v>4.6826863832409117E-2</v>
      </c>
      <c r="P67" s="23">
        <v>3.6968576709796676E-2</v>
      </c>
      <c r="Q67" s="23">
        <v>5.2372150338878619E-2</v>
      </c>
      <c r="R67" s="23">
        <v>0.15588416512630932</v>
      </c>
      <c r="S67" s="23">
        <v>0.19531731361675908</v>
      </c>
      <c r="T67" s="23">
        <v>0.24768946395563771</v>
      </c>
      <c r="U67" s="23">
        <v>0.26494146642020949</v>
      </c>
      <c r="V67" s="23">
        <v>0</v>
      </c>
      <c r="W67" s="24">
        <v>8115</v>
      </c>
    </row>
    <row r="68" spans="2:23" x14ac:dyDescent="0.2">
      <c r="B68" s="34" t="s">
        <v>260</v>
      </c>
      <c r="C68" s="35"/>
      <c r="D68" s="35" t="s">
        <v>49</v>
      </c>
      <c r="E68" s="21" t="s">
        <v>162</v>
      </c>
      <c r="F68" s="23">
        <v>8.4048027444253853E-2</v>
      </c>
      <c r="G68" s="23">
        <v>0.16295025728987994</v>
      </c>
      <c r="H68" s="23">
        <v>0.11492281303602059</v>
      </c>
      <c r="I68" s="23">
        <v>0.26014865637507145</v>
      </c>
      <c r="J68" s="23">
        <v>0.18181818181818182</v>
      </c>
      <c r="K68" s="23">
        <v>0.11492281303602059</v>
      </c>
      <c r="L68" s="23">
        <v>8.1761006289308172E-2</v>
      </c>
      <c r="M68" s="23">
        <v>0</v>
      </c>
      <c r="N68" s="24">
        <v>8745</v>
      </c>
      <c r="O68" s="23">
        <v>8.2152974504249299E-2</v>
      </c>
      <c r="P68" s="23">
        <v>6.2322946175637391E-2</v>
      </c>
      <c r="Q68" s="23">
        <v>7.0821529745042494E-2</v>
      </c>
      <c r="R68" s="23">
        <v>0.18413597733711048</v>
      </c>
      <c r="S68" s="23">
        <v>0.19263456090651557</v>
      </c>
      <c r="T68" s="23">
        <v>0.20963172804532579</v>
      </c>
      <c r="U68" s="23">
        <v>0.19830028328611898</v>
      </c>
      <c r="V68" s="23">
        <v>0</v>
      </c>
      <c r="W68" s="24">
        <v>1765</v>
      </c>
    </row>
    <row r="69" spans="2:23" x14ac:dyDescent="0.2">
      <c r="B69" s="34" t="s">
        <v>260</v>
      </c>
      <c r="C69" s="35"/>
      <c r="D69" s="35" t="s">
        <v>50</v>
      </c>
      <c r="E69" s="21" t="s">
        <v>312</v>
      </c>
      <c r="F69" s="23">
        <v>6.5169528841919858E-2</v>
      </c>
      <c r="G69" s="23">
        <v>0.10876265962131219</v>
      </c>
      <c r="H69" s="23">
        <v>0.11624834874504623</v>
      </c>
      <c r="I69" s="23">
        <v>0.22413033905768384</v>
      </c>
      <c r="J69" s="23">
        <v>0.19066490532804931</v>
      </c>
      <c r="K69" s="23">
        <v>0.15852047556142668</v>
      </c>
      <c r="L69" s="23">
        <v>0.13606340819022458</v>
      </c>
      <c r="M69" s="23">
        <v>0</v>
      </c>
      <c r="N69" s="24">
        <v>11355</v>
      </c>
      <c r="O69" s="23">
        <v>2.8469750889679714E-2</v>
      </c>
      <c r="P69" s="23">
        <v>3.0249110320284697E-2</v>
      </c>
      <c r="Q69" s="23">
        <v>5.5160142348754451E-2</v>
      </c>
      <c r="R69" s="23">
        <v>0.14056939501779359</v>
      </c>
      <c r="S69" s="23">
        <v>0.17615658362989323</v>
      </c>
      <c r="T69" s="23">
        <v>0.2669039145907473</v>
      </c>
      <c r="U69" s="23">
        <v>0.302491103202847</v>
      </c>
      <c r="V69" s="23">
        <v>0</v>
      </c>
      <c r="W69" s="24">
        <v>2810</v>
      </c>
    </row>
    <row r="70" spans="2:23" x14ac:dyDescent="0.2">
      <c r="B70" s="34" t="s">
        <v>260</v>
      </c>
      <c r="C70" s="35"/>
      <c r="D70" s="35" t="s">
        <v>51</v>
      </c>
      <c r="E70" s="21" t="s">
        <v>163</v>
      </c>
      <c r="F70" s="23">
        <v>8.0705705705705705E-2</v>
      </c>
      <c r="G70" s="23">
        <v>9.7972972972972971E-2</v>
      </c>
      <c r="H70" s="23">
        <v>0.1006006006006006</v>
      </c>
      <c r="I70" s="23">
        <v>0.24211711711711711</v>
      </c>
      <c r="J70" s="23">
        <v>0.20082582582582584</v>
      </c>
      <c r="K70" s="23">
        <v>0.1569069069069069</v>
      </c>
      <c r="L70" s="23">
        <v>0.1204954954954955</v>
      </c>
      <c r="M70" s="23">
        <v>0</v>
      </c>
      <c r="N70" s="24">
        <v>13320</v>
      </c>
      <c r="O70" s="23">
        <v>6.9097888675623803E-2</v>
      </c>
      <c r="P70" s="23">
        <v>4.9904030710172742E-2</v>
      </c>
      <c r="Q70" s="23">
        <v>5.7581573896353169E-2</v>
      </c>
      <c r="R70" s="23">
        <v>0.12859884836852206</v>
      </c>
      <c r="S70" s="23">
        <v>0.16890595009596929</v>
      </c>
      <c r="T70" s="23">
        <v>0.25527831094049902</v>
      </c>
      <c r="U70" s="23">
        <v>0.2706333973128599</v>
      </c>
      <c r="V70" s="23">
        <v>0</v>
      </c>
      <c r="W70" s="24">
        <v>2605</v>
      </c>
    </row>
    <row r="71" spans="2:23" x14ac:dyDescent="0.2">
      <c r="B71" s="34" t="s">
        <v>260</v>
      </c>
      <c r="C71" s="35"/>
      <c r="D71" s="35" t="s">
        <v>59</v>
      </c>
      <c r="E71" s="21" t="s">
        <v>169</v>
      </c>
      <c r="F71" s="23">
        <v>0.11431316042267051</v>
      </c>
      <c r="G71" s="23">
        <v>0.12920268972142171</v>
      </c>
      <c r="H71" s="23">
        <v>0.11047070124879924</v>
      </c>
      <c r="I71" s="23">
        <v>0.2425552353506244</v>
      </c>
      <c r="J71" s="23">
        <v>0.19452449567723343</v>
      </c>
      <c r="K71" s="23">
        <v>0.11575408261287223</v>
      </c>
      <c r="L71" s="23">
        <v>9.2699327569644566E-2</v>
      </c>
      <c r="M71" s="23">
        <v>0</v>
      </c>
      <c r="N71" s="24">
        <v>10410</v>
      </c>
      <c r="O71" s="23">
        <v>5.2173913043478258E-2</v>
      </c>
      <c r="P71" s="23">
        <v>3.4782608695652174E-2</v>
      </c>
      <c r="Q71" s="23">
        <v>4.6376811594202899E-2</v>
      </c>
      <c r="R71" s="23">
        <v>0.12753623188405797</v>
      </c>
      <c r="S71" s="23">
        <v>0.19130434782608696</v>
      </c>
      <c r="T71" s="23">
        <v>0.24927536231884059</v>
      </c>
      <c r="U71" s="23">
        <v>0.29565217391304349</v>
      </c>
      <c r="V71" s="23">
        <v>0</v>
      </c>
      <c r="W71" s="24">
        <v>1725</v>
      </c>
    </row>
    <row r="72" spans="2:23" x14ac:dyDescent="0.2">
      <c r="B72" s="34" t="s">
        <v>260</v>
      </c>
      <c r="C72" s="35"/>
      <c r="D72" s="35" t="s">
        <v>60</v>
      </c>
      <c r="E72" s="21" t="s">
        <v>170</v>
      </c>
      <c r="F72" s="23">
        <v>6.5909090909090903E-2</v>
      </c>
      <c r="G72" s="23">
        <v>0.1</v>
      </c>
      <c r="H72" s="23">
        <v>0.10378787878787879</v>
      </c>
      <c r="I72" s="23">
        <v>0.20757575757575758</v>
      </c>
      <c r="J72" s="23">
        <v>0.20075757575757575</v>
      </c>
      <c r="K72" s="23">
        <v>0.17954545454545454</v>
      </c>
      <c r="L72" s="23">
        <v>0.14318181818181819</v>
      </c>
      <c r="M72" s="23">
        <v>0</v>
      </c>
      <c r="N72" s="24">
        <v>6600</v>
      </c>
      <c r="O72" s="23">
        <v>3.5955056179775284E-2</v>
      </c>
      <c r="P72" s="23">
        <v>2.6966292134831461E-2</v>
      </c>
      <c r="Q72" s="23">
        <v>5.6179775280898875E-2</v>
      </c>
      <c r="R72" s="23">
        <v>0.15280898876404495</v>
      </c>
      <c r="S72" s="23">
        <v>0.19775280898876405</v>
      </c>
      <c r="T72" s="23">
        <v>0.27191011235955054</v>
      </c>
      <c r="U72" s="23">
        <v>0.25617977528089886</v>
      </c>
      <c r="V72" s="23">
        <v>0</v>
      </c>
      <c r="W72" s="24">
        <v>2225</v>
      </c>
    </row>
    <row r="73" spans="2:23" x14ac:dyDescent="0.2">
      <c r="B73" s="34" t="s">
        <v>260</v>
      </c>
      <c r="C73" s="35"/>
      <c r="D73" s="35" t="s">
        <v>69</v>
      </c>
      <c r="E73" s="21" t="s">
        <v>313</v>
      </c>
      <c r="F73" s="23">
        <v>9.213180901143242E-2</v>
      </c>
      <c r="G73" s="23">
        <v>8.0026899798251519E-2</v>
      </c>
      <c r="H73" s="23">
        <v>8.876933422999328E-2</v>
      </c>
      <c r="I73" s="23">
        <v>0.22057834566240753</v>
      </c>
      <c r="J73" s="23">
        <v>0.1977135171486214</v>
      </c>
      <c r="K73" s="23">
        <v>0.16341627437794218</v>
      </c>
      <c r="L73" s="23">
        <v>0.15803631472763954</v>
      </c>
      <c r="M73" s="23">
        <v>0</v>
      </c>
      <c r="N73" s="24">
        <v>7435</v>
      </c>
      <c r="O73" s="23">
        <v>5.7949479940564638E-2</v>
      </c>
      <c r="P73" s="23">
        <v>5.3491827637444277E-2</v>
      </c>
      <c r="Q73" s="23">
        <v>5.4977711738484397E-2</v>
      </c>
      <c r="R73" s="23">
        <v>0.16344725111441308</v>
      </c>
      <c r="S73" s="23">
        <v>0.19019316493313521</v>
      </c>
      <c r="T73" s="23">
        <v>0.23031203566121841</v>
      </c>
      <c r="U73" s="23">
        <v>0.24962852897473997</v>
      </c>
      <c r="V73" s="23">
        <v>0</v>
      </c>
      <c r="W73" s="24">
        <v>3365</v>
      </c>
    </row>
    <row r="74" spans="2:23" x14ac:dyDescent="0.2">
      <c r="B74" s="34" t="s">
        <v>260</v>
      </c>
      <c r="C74" s="35"/>
      <c r="D74" s="35" t="s">
        <v>70</v>
      </c>
      <c r="E74" s="21" t="s">
        <v>175</v>
      </c>
      <c r="F74" s="23">
        <v>6.3514467184191958E-2</v>
      </c>
      <c r="G74" s="23">
        <v>0.10938602681721948</v>
      </c>
      <c r="H74" s="23">
        <v>0.10868031051517291</v>
      </c>
      <c r="I74" s="23">
        <v>0.2208892025405787</v>
      </c>
      <c r="J74" s="23">
        <v>0.20959774170783346</v>
      </c>
      <c r="K74" s="23">
        <v>0.16160903316866621</v>
      </c>
      <c r="L74" s="23">
        <v>0.12632321806633734</v>
      </c>
      <c r="M74" s="23">
        <v>0</v>
      </c>
      <c r="N74" s="24">
        <v>7085</v>
      </c>
      <c r="O74" s="23">
        <v>3.5377358490566037E-2</v>
      </c>
      <c r="P74" s="23">
        <v>2.358490566037736E-2</v>
      </c>
      <c r="Q74" s="23">
        <v>6.1320754716981132E-2</v>
      </c>
      <c r="R74" s="23">
        <v>0.16981132075471697</v>
      </c>
      <c r="S74" s="23">
        <v>0.20518867924528303</v>
      </c>
      <c r="T74" s="23">
        <v>0.24764150943396226</v>
      </c>
      <c r="U74" s="23">
        <v>0.25471698113207547</v>
      </c>
      <c r="V74" s="23">
        <v>0</v>
      </c>
      <c r="W74" s="24">
        <v>2120</v>
      </c>
    </row>
    <row r="75" spans="2:23" x14ac:dyDescent="0.2">
      <c r="B75" s="34" t="s">
        <v>246</v>
      </c>
      <c r="C75" s="35"/>
      <c r="D75" s="35" t="s">
        <v>21</v>
      </c>
      <c r="E75" s="21" t="s">
        <v>314</v>
      </c>
      <c r="F75" s="23">
        <v>0.12343470483005367</v>
      </c>
      <c r="G75" s="23">
        <v>9.3917710196779969E-2</v>
      </c>
      <c r="H75" s="23">
        <v>7.7370304114490154E-2</v>
      </c>
      <c r="I75" s="23">
        <v>0.20572450805008943</v>
      </c>
      <c r="J75" s="23">
        <v>0.20706618962432916</v>
      </c>
      <c r="K75" s="23">
        <v>0.15966010733452593</v>
      </c>
      <c r="L75" s="23">
        <v>0.13327370304114491</v>
      </c>
      <c r="M75" s="23">
        <v>0</v>
      </c>
      <c r="N75" s="24">
        <v>11180</v>
      </c>
      <c r="O75" s="23" t="s">
        <v>443</v>
      </c>
      <c r="P75" s="23" t="s">
        <v>443</v>
      </c>
      <c r="Q75" s="23" t="s">
        <v>443</v>
      </c>
      <c r="R75" s="23" t="s">
        <v>443</v>
      </c>
      <c r="S75" s="23" t="s">
        <v>443</v>
      </c>
      <c r="T75" s="23" t="s">
        <v>443</v>
      </c>
      <c r="U75" s="23" t="s">
        <v>443</v>
      </c>
      <c r="V75" s="23" t="s">
        <v>443</v>
      </c>
      <c r="W75" s="24" t="s">
        <v>443</v>
      </c>
    </row>
    <row r="76" spans="2:23" x14ac:dyDescent="0.2">
      <c r="B76" s="34" t="s">
        <v>246</v>
      </c>
      <c r="C76" s="35"/>
      <c r="D76" s="35" t="s">
        <v>22</v>
      </c>
      <c r="E76" s="21" t="s">
        <v>143</v>
      </c>
      <c r="F76" s="23">
        <v>0.11671256089811481</v>
      </c>
      <c r="G76" s="23">
        <v>0.11755983901715739</v>
      </c>
      <c r="H76" s="23">
        <v>0.10718068205888583</v>
      </c>
      <c r="I76" s="23">
        <v>0.28002541834357125</v>
      </c>
      <c r="J76" s="23">
        <v>0.20419402668926076</v>
      </c>
      <c r="K76" s="23">
        <v>0.10696886252912519</v>
      </c>
      <c r="L76" s="23">
        <v>6.7358610463884763E-2</v>
      </c>
      <c r="M76" s="23">
        <v>0</v>
      </c>
      <c r="N76" s="24">
        <v>23605</v>
      </c>
      <c r="O76" s="23">
        <v>8.6359967715899918E-2</v>
      </c>
      <c r="P76" s="23">
        <v>7.4253430185633573E-2</v>
      </c>
      <c r="Q76" s="23">
        <v>8.1517352703793386E-2</v>
      </c>
      <c r="R76" s="23">
        <v>0.22518159806295399</v>
      </c>
      <c r="S76" s="23">
        <v>0.23486682808716708</v>
      </c>
      <c r="T76" s="23">
        <v>0.16949152542372881</v>
      </c>
      <c r="U76" s="23">
        <v>0.12913640032284099</v>
      </c>
      <c r="V76" s="23">
        <v>0</v>
      </c>
      <c r="W76" s="24">
        <v>6195</v>
      </c>
    </row>
    <row r="77" spans="2:23" x14ac:dyDescent="0.2">
      <c r="B77" s="34" t="s">
        <v>246</v>
      </c>
      <c r="C77" s="35"/>
      <c r="D77" s="35" t="s">
        <v>23</v>
      </c>
      <c r="E77" s="21" t="s">
        <v>315</v>
      </c>
      <c r="F77" s="23" t="s">
        <v>443</v>
      </c>
      <c r="G77" s="23" t="s">
        <v>443</v>
      </c>
      <c r="H77" s="23" t="s">
        <v>443</v>
      </c>
      <c r="I77" s="23" t="s">
        <v>443</v>
      </c>
      <c r="J77" s="23" t="s">
        <v>443</v>
      </c>
      <c r="K77" s="23" t="s">
        <v>443</v>
      </c>
      <c r="L77" s="23" t="s">
        <v>443</v>
      </c>
      <c r="M77" s="23" t="s">
        <v>443</v>
      </c>
      <c r="N77" s="24" t="s">
        <v>443</v>
      </c>
      <c r="O77" s="23" t="s">
        <v>443</v>
      </c>
      <c r="P77" s="23" t="s">
        <v>443</v>
      </c>
      <c r="Q77" s="23" t="s">
        <v>443</v>
      </c>
      <c r="R77" s="23" t="s">
        <v>443</v>
      </c>
      <c r="S77" s="23" t="s">
        <v>443</v>
      </c>
      <c r="T77" s="23" t="s">
        <v>443</v>
      </c>
      <c r="U77" s="23" t="s">
        <v>443</v>
      </c>
      <c r="V77" s="23" t="s">
        <v>443</v>
      </c>
      <c r="W77" s="24" t="s">
        <v>443</v>
      </c>
    </row>
    <row r="78" spans="2:23" x14ac:dyDescent="0.2">
      <c r="B78" s="34" t="s">
        <v>246</v>
      </c>
      <c r="C78" s="35"/>
      <c r="D78" s="35" t="s">
        <v>24</v>
      </c>
      <c r="E78" s="21" t="s">
        <v>144</v>
      </c>
      <c r="F78" s="23">
        <v>9.6348096348096351E-2</v>
      </c>
      <c r="G78" s="23">
        <v>0.11305361305361306</v>
      </c>
      <c r="H78" s="23">
        <v>0.1184926184926185</v>
      </c>
      <c r="I78" s="23">
        <v>0.28865578865578867</v>
      </c>
      <c r="J78" s="23">
        <v>0.22299922299922301</v>
      </c>
      <c r="K78" s="23">
        <v>9.4794094794094799E-2</v>
      </c>
      <c r="L78" s="23">
        <v>6.5268065268065265E-2</v>
      </c>
      <c r="M78" s="23">
        <v>0</v>
      </c>
      <c r="N78" s="24">
        <v>12870</v>
      </c>
      <c r="O78" s="23" t="s">
        <v>443</v>
      </c>
      <c r="P78" s="23" t="s">
        <v>443</v>
      </c>
      <c r="Q78" s="23" t="s">
        <v>443</v>
      </c>
      <c r="R78" s="23" t="s">
        <v>443</v>
      </c>
      <c r="S78" s="23" t="s">
        <v>443</v>
      </c>
      <c r="T78" s="23" t="s">
        <v>443</v>
      </c>
      <c r="U78" s="23" t="s">
        <v>443</v>
      </c>
      <c r="V78" s="23" t="s">
        <v>443</v>
      </c>
      <c r="W78" s="24" t="s">
        <v>443</v>
      </c>
    </row>
    <row r="79" spans="2:23" x14ac:dyDescent="0.2">
      <c r="B79" s="34" t="s">
        <v>246</v>
      </c>
      <c r="C79" s="35"/>
      <c r="D79" s="35" t="s">
        <v>25</v>
      </c>
      <c r="E79" s="21" t="s">
        <v>316</v>
      </c>
      <c r="F79" s="23">
        <v>9.1112770724421213E-2</v>
      </c>
      <c r="G79" s="23">
        <v>0.14115011202389843</v>
      </c>
      <c r="H79" s="23">
        <v>0.10642270351008215</v>
      </c>
      <c r="I79" s="23">
        <v>0.23188946975354743</v>
      </c>
      <c r="J79" s="23">
        <v>0.1964152352501867</v>
      </c>
      <c r="K79" s="23">
        <v>0.12621359223300971</v>
      </c>
      <c r="L79" s="23">
        <v>0.10716952949962659</v>
      </c>
      <c r="M79" s="23">
        <v>0</v>
      </c>
      <c r="N79" s="24">
        <v>13390</v>
      </c>
      <c r="O79" s="23">
        <v>5.6122448979591837E-2</v>
      </c>
      <c r="P79" s="23">
        <v>6.3775510204081634E-2</v>
      </c>
      <c r="Q79" s="23">
        <v>5.1020408163265307E-2</v>
      </c>
      <c r="R79" s="23">
        <v>0.125</v>
      </c>
      <c r="S79" s="23">
        <v>0.17091836734693877</v>
      </c>
      <c r="T79" s="23">
        <v>0.22704081632653061</v>
      </c>
      <c r="U79" s="23">
        <v>0.30612244897959184</v>
      </c>
      <c r="V79" s="23">
        <v>0</v>
      </c>
      <c r="W79" s="24">
        <v>1960</v>
      </c>
    </row>
    <row r="80" spans="2:23" x14ac:dyDescent="0.2">
      <c r="B80" s="34" t="s">
        <v>246</v>
      </c>
      <c r="C80" s="35"/>
      <c r="D80" s="35" t="s">
        <v>26</v>
      </c>
      <c r="E80" s="21" t="s">
        <v>317</v>
      </c>
      <c r="F80" s="23">
        <v>8.3365347675758733E-2</v>
      </c>
      <c r="G80" s="23">
        <v>9.8348059930849024E-2</v>
      </c>
      <c r="H80" s="23">
        <v>0.13292354975028814</v>
      </c>
      <c r="I80" s="23">
        <v>0.33538225124855936</v>
      </c>
      <c r="J80" s="23">
        <v>0.21859393008067615</v>
      </c>
      <c r="K80" s="23">
        <v>8.9512101421436799E-2</v>
      </c>
      <c r="L80" s="23">
        <v>4.1874759892431807E-2</v>
      </c>
      <c r="M80" s="23">
        <v>0</v>
      </c>
      <c r="N80" s="24">
        <v>13015</v>
      </c>
      <c r="O80" s="23">
        <v>4.8022598870056499E-2</v>
      </c>
      <c r="P80" s="23">
        <v>5.7909604519774012E-2</v>
      </c>
      <c r="Q80" s="23">
        <v>0.10734463276836158</v>
      </c>
      <c r="R80" s="23">
        <v>0.30932203389830509</v>
      </c>
      <c r="S80" s="23">
        <v>0.25847457627118642</v>
      </c>
      <c r="T80" s="23">
        <v>0.1327683615819209</v>
      </c>
      <c r="U80" s="23">
        <v>8.7570621468926552E-2</v>
      </c>
      <c r="V80" s="23">
        <v>0</v>
      </c>
      <c r="W80" s="24">
        <v>3540</v>
      </c>
    </row>
    <row r="81" spans="2:23" x14ac:dyDescent="0.2">
      <c r="B81" s="34" t="s">
        <v>246</v>
      </c>
      <c r="C81" s="35"/>
      <c r="D81" s="35" t="s">
        <v>27</v>
      </c>
      <c r="E81" s="21" t="s">
        <v>145</v>
      </c>
      <c r="F81" s="23">
        <v>9.1937765205091934E-2</v>
      </c>
      <c r="G81" s="23">
        <v>9.5709570957095716E-2</v>
      </c>
      <c r="H81" s="23">
        <v>0.11975483262611976</v>
      </c>
      <c r="I81" s="23">
        <v>0.36303630363036304</v>
      </c>
      <c r="J81" s="23">
        <v>0.21122112211221122</v>
      </c>
      <c r="K81" s="23">
        <v>8.4865629420084868E-2</v>
      </c>
      <c r="L81" s="23">
        <v>3.3474776049033476E-2</v>
      </c>
      <c r="M81" s="23">
        <v>0</v>
      </c>
      <c r="N81" s="24">
        <v>10605</v>
      </c>
      <c r="O81" s="23">
        <v>5.9154929577464786E-2</v>
      </c>
      <c r="P81" s="23">
        <v>3.9436619718309862E-2</v>
      </c>
      <c r="Q81" s="23">
        <v>8.1690140845070425E-2</v>
      </c>
      <c r="R81" s="23">
        <v>0.24225352112676057</v>
      </c>
      <c r="S81" s="23">
        <v>0.26197183098591548</v>
      </c>
      <c r="T81" s="23">
        <v>0.18309859154929578</v>
      </c>
      <c r="U81" s="23">
        <v>0.13239436619718309</v>
      </c>
      <c r="V81" s="23">
        <v>0</v>
      </c>
      <c r="W81" s="24">
        <v>1775</v>
      </c>
    </row>
    <row r="82" spans="2:23" x14ac:dyDescent="0.2">
      <c r="B82" s="34" t="s">
        <v>246</v>
      </c>
      <c r="C82" s="35"/>
      <c r="D82" s="35" t="s">
        <v>28</v>
      </c>
      <c r="E82" s="21" t="s">
        <v>146</v>
      </c>
      <c r="F82" s="23">
        <v>7.880320269700801E-2</v>
      </c>
      <c r="G82" s="23">
        <v>6.1104087652760222E-2</v>
      </c>
      <c r="H82" s="23">
        <v>9.5659502739148763E-2</v>
      </c>
      <c r="I82" s="23">
        <v>0.28866413822166037</v>
      </c>
      <c r="J82" s="23">
        <v>0.24230931310577328</v>
      </c>
      <c r="K82" s="23">
        <v>0.14369995785924988</v>
      </c>
      <c r="L82" s="23">
        <v>8.9759797724399501E-2</v>
      </c>
      <c r="M82" s="23">
        <v>0</v>
      </c>
      <c r="N82" s="24">
        <v>11865</v>
      </c>
      <c r="O82" s="23">
        <v>5.9322033898305086E-2</v>
      </c>
      <c r="P82" s="23">
        <v>4.8426150121065374E-2</v>
      </c>
      <c r="Q82" s="23">
        <v>6.4164648910411626E-2</v>
      </c>
      <c r="R82" s="23">
        <v>0.22397094430992737</v>
      </c>
      <c r="S82" s="23">
        <v>0.24576271186440679</v>
      </c>
      <c r="T82" s="23">
        <v>0.19854721549636803</v>
      </c>
      <c r="U82" s="23">
        <v>0.15980629539951574</v>
      </c>
      <c r="V82" s="23">
        <v>0</v>
      </c>
      <c r="W82" s="24">
        <v>4130</v>
      </c>
    </row>
    <row r="83" spans="2:23" x14ac:dyDescent="0.2">
      <c r="B83" s="34" t="s">
        <v>246</v>
      </c>
      <c r="C83" s="35"/>
      <c r="D83" s="35" t="s">
        <v>29</v>
      </c>
      <c r="E83" s="21" t="s">
        <v>147</v>
      </c>
      <c r="F83" s="23">
        <v>9.7873776577792782E-2</v>
      </c>
      <c r="G83" s="23">
        <v>0.11171110361120486</v>
      </c>
      <c r="H83" s="23">
        <v>9.3486331420857244E-2</v>
      </c>
      <c r="I83" s="23">
        <v>0.22375970300371245</v>
      </c>
      <c r="J83" s="23">
        <v>0.20857239284508944</v>
      </c>
      <c r="K83" s="23">
        <v>0.14444819439757003</v>
      </c>
      <c r="L83" s="23">
        <v>0.12014849814377321</v>
      </c>
      <c r="M83" s="23">
        <v>0</v>
      </c>
      <c r="N83" s="24">
        <v>14815</v>
      </c>
      <c r="O83" s="23">
        <v>3.5864978902953586E-2</v>
      </c>
      <c r="P83" s="23">
        <v>3.6919831223628692E-2</v>
      </c>
      <c r="Q83" s="23">
        <v>6.5400843881856546E-2</v>
      </c>
      <c r="R83" s="23">
        <v>0.19198312236286919</v>
      </c>
      <c r="S83" s="23">
        <v>0.24050632911392406</v>
      </c>
      <c r="T83" s="23">
        <v>0.21308016877637131</v>
      </c>
      <c r="U83" s="23">
        <v>0.21729957805907174</v>
      </c>
      <c r="V83" s="23">
        <v>0</v>
      </c>
      <c r="W83" s="24">
        <v>4740</v>
      </c>
    </row>
    <row r="84" spans="2:23" x14ac:dyDescent="0.2">
      <c r="B84" s="34" t="s">
        <v>246</v>
      </c>
      <c r="C84" s="35"/>
      <c r="D84" s="35" t="s">
        <v>30</v>
      </c>
      <c r="E84" s="21" t="s">
        <v>148</v>
      </c>
      <c r="F84" s="23">
        <v>0.10400562192550948</v>
      </c>
      <c r="G84" s="23">
        <v>0.10541110330288124</v>
      </c>
      <c r="H84" s="23">
        <v>0.11524947294448348</v>
      </c>
      <c r="I84" s="23">
        <v>0.23330990864371048</v>
      </c>
      <c r="J84" s="23">
        <v>0.18903724525650034</v>
      </c>
      <c r="K84" s="23">
        <v>0.1342234715390021</v>
      </c>
      <c r="L84" s="23">
        <v>0.11946591707659873</v>
      </c>
      <c r="M84" s="23">
        <v>0</v>
      </c>
      <c r="N84" s="24">
        <v>7115</v>
      </c>
      <c r="O84" s="23" t="s">
        <v>443</v>
      </c>
      <c r="P84" s="23" t="s">
        <v>443</v>
      </c>
      <c r="Q84" s="23" t="s">
        <v>443</v>
      </c>
      <c r="R84" s="23" t="s">
        <v>443</v>
      </c>
      <c r="S84" s="23" t="s">
        <v>443</v>
      </c>
      <c r="T84" s="23" t="s">
        <v>443</v>
      </c>
      <c r="U84" s="23" t="s">
        <v>443</v>
      </c>
      <c r="V84" s="23" t="s">
        <v>443</v>
      </c>
      <c r="W84" s="24" t="s">
        <v>443</v>
      </c>
    </row>
    <row r="85" spans="2:23" x14ac:dyDescent="0.2">
      <c r="B85" s="34" t="s">
        <v>246</v>
      </c>
      <c r="C85" s="35"/>
      <c r="D85" s="35" t="s">
        <v>31</v>
      </c>
      <c r="E85" s="21" t="s">
        <v>318</v>
      </c>
      <c r="F85" s="23">
        <v>8.5290055248618782E-2</v>
      </c>
      <c r="G85" s="23">
        <v>8.0455801104972371E-2</v>
      </c>
      <c r="H85" s="23">
        <v>0.10600828729281768</v>
      </c>
      <c r="I85" s="23">
        <v>0.27209944751381215</v>
      </c>
      <c r="J85" s="23">
        <v>0.2292817679558011</v>
      </c>
      <c r="K85" s="23">
        <v>0.12810773480662985</v>
      </c>
      <c r="L85" s="23">
        <v>9.8756906077348064E-2</v>
      </c>
      <c r="M85" s="23">
        <v>0</v>
      </c>
      <c r="N85" s="24">
        <v>14480</v>
      </c>
      <c r="O85" s="23">
        <v>0.13997308209959622</v>
      </c>
      <c r="P85" s="23">
        <v>6.5948855989232835E-2</v>
      </c>
      <c r="Q85" s="23">
        <v>5.518169582772544E-2</v>
      </c>
      <c r="R85" s="23">
        <v>0.15612382234185734</v>
      </c>
      <c r="S85" s="23">
        <v>0.19919246298788695</v>
      </c>
      <c r="T85" s="23">
        <v>0.18169582772543741</v>
      </c>
      <c r="U85" s="23">
        <v>0.20188425302826379</v>
      </c>
      <c r="V85" s="23">
        <v>0</v>
      </c>
      <c r="W85" s="24">
        <v>3715</v>
      </c>
    </row>
    <row r="86" spans="2:23" x14ac:dyDescent="0.2">
      <c r="B86" s="34" t="s">
        <v>246</v>
      </c>
      <c r="C86" s="35"/>
      <c r="D86" s="35" t="s">
        <v>32</v>
      </c>
      <c r="E86" s="21" t="s">
        <v>319</v>
      </c>
      <c r="F86" s="23">
        <v>7.1990558615263572E-2</v>
      </c>
      <c r="G86" s="23">
        <v>6.4516129032258063E-2</v>
      </c>
      <c r="H86" s="23">
        <v>8.9299763965381584E-2</v>
      </c>
      <c r="I86" s="23">
        <v>0.25098347757671124</v>
      </c>
      <c r="J86" s="23">
        <v>0.23052714398111723</v>
      </c>
      <c r="K86" s="23">
        <v>0.16207710464201416</v>
      </c>
      <c r="L86" s="23">
        <v>0.13060582218725414</v>
      </c>
      <c r="M86" s="23">
        <v>0</v>
      </c>
      <c r="N86" s="24">
        <v>12710</v>
      </c>
      <c r="O86" s="23">
        <v>4.2780748663101602E-2</v>
      </c>
      <c r="P86" s="23">
        <v>4.6791443850267379E-2</v>
      </c>
      <c r="Q86" s="23">
        <v>5.7486631016042782E-2</v>
      </c>
      <c r="R86" s="23">
        <v>0.17647058823529413</v>
      </c>
      <c r="S86" s="23">
        <v>0.21524064171122995</v>
      </c>
      <c r="T86" s="23">
        <v>0.22459893048128343</v>
      </c>
      <c r="U86" s="23">
        <v>0.23663101604278075</v>
      </c>
      <c r="V86" s="23">
        <v>0</v>
      </c>
      <c r="W86" s="24">
        <v>3740</v>
      </c>
    </row>
    <row r="87" spans="2:23" x14ac:dyDescent="0.2">
      <c r="B87" s="34" t="s">
        <v>246</v>
      </c>
      <c r="C87" s="35"/>
      <c r="D87" s="35" t="s">
        <v>33</v>
      </c>
      <c r="E87" s="21" t="s">
        <v>149</v>
      </c>
      <c r="F87" s="23">
        <v>8.0166821130676552E-2</v>
      </c>
      <c r="G87" s="23">
        <v>0.10658016682113068</v>
      </c>
      <c r="H87" s="23">
        <v>0.11909175162187211</v>
      </c>
      <c r="I87" s="23">
        <v>0.29240037071362374</v>
      </c>
      <c r="J87" s="23">
        <v>0.22752548656163113</v>
      </c>
      <c r="K87" s="23">
        <v>9.8239110287303061E-2</v>
      </c>
      <c r="L87" s="23">
        <v>7.5996292863762749E-2</v>
      </c>
      <c r="M87" s="23">
        <v>0</v>
      </c>
      <c r="N87" s="24">
        <v>10790</v>
      </c>
      <c r="O87" s="23" t="s">
        <v>443</v>
      </c>
      <c r="P87" s="23" t="s">
        <v>443</v>
      </c>
      <c r="Q87" s="23" t="s">
        <v>443</v>
      </c>
      <c r="R87" s="23" t="s">
        <v>443</v>
      </c>
      <c r="S87" s="23" t="s">
        <v>443</v>
      </c>
      <c r="T87" s="23" t="s">
        <v>443</v>
      </c>
      <c r="U87" s="23" t="s">
        <v>443</v>
      </c>
      <c r="V87" s="23" t="s">
        <v>443</v>
      </c>
      <c r="W87" s="24" t="s">
        <v>443</v>
      </c>
    </row>
    <row r="88" spans="2:23" x14ac:dyDescent="0.2">
      <c r="B88" s="34" t="s">
        <v>246</v>
      </c>
      <c r="C88" s="35"/>
      <c r="D88" s="35" t="s">
        <v>34</v>
      </c>
      <c r="E88" s="21" t="s">
        <v>150</v>
      </c>
      <c r="F88" s="23">
        <v>0.10965323336457357</v>
      </c>
      <c r="G88" s="23">
        <v>0.11308965948141206</v>
      </c>
      <c r="H88" s="23">
        <v>9.3408309903155268E-2</v>
      </c>
      <c r="I88" s="23">
        <v>0.24367385192127461</v>
      </c>
      <c r="J88" s="23">
        <v>0.20243673851921273</v>
      </c>
      <c r="K88" s="23">
        <v>0.13089659481412058</v>
      </c>
      <c r="L88" s="23">
        <v>0.10715401437050921</v>
      </c>
      <c r="M88" s="23">
        <v>0</v>
      </c>
      <c r="N88" s="24">
        <v>16005</v>
      </c>
      <c r="O88" s="23">
        <v>4.4100119189511323E-2</v>
      </c>
      <c r="P88" s="23">
        <v>4.0524433849821219E-2</v>
      </c>
      <c r="Q88" s="23">
        <v>5.3635280095351609E-2</v>
      </c>
      <c r="R88" s="23">
        <v>0.16924910607866508</v>
      </c>
      <c r="S88" s="23">
        <v>0.22526817640047675</v>
      </c>
      <c r="T88" s="23">
        <v>0.22169249106078665</v>
      </c>
      <c r="U88" s="23">
        <v>0.2467222884386174</v>
      </c>
      <c r="V88" s="23">
        <v>0</v>
      </c>
      <c r="W88" s="24">
        <v>4195</v>
      </c>
    </row>
    <row r="89" spans="2:23" x14ac:dyDescent="0.2">
      <c r="B89" s="34" t="s">
        <v>246</v>
      </c>
      <c r="C89" s="35"/>
      <c r="D89" s="35" t="s">
        <v>35</v>
      </c>
      <c r="E89" s="21" t="s">
        <v>151</v>
      </c>
      <c r="F89" s="23">
        <v>8.5518354175070588E-2</v>
      </c>
      <c r="G89" s="23">
        <v>0.10125050423557887</v>
      </c>
      <c r="H89" s="23">
        <v>0.11294876966518758</v>
      </c>
      <c r="I89" s="23">
        <v>0.31343283582089554</v>
      </c>
      <c r="J89" s="23">
        <v>0.2117789431222267</v>
      </c>
      <c r="K89" s="23">
        <v>0.10730133118192819</v>
      </c>
      <c r="L89" s="23">
        <v>6.7365873336022591E-2</v>
      </c>
      <c r="M89" s="23">
        <v>0</v>
      </c>
      <c r="N89" s="24">
        <v>12395</v>
      </c>
      <c r="O89" s="23">
        <v>4.4917257683215132E-2</v>
      </c>
      <c r="P89" s="23">
        <v>3.7825059101654845E-2</v>
      </c>
      <c r="Q89" s="23">
        <v>8.2742316784869971E-2</v>
      </c>
      <c r="R89" s="23">
        <v>0.25295508274231676</v>
      </c>
      <c r="S89" s="23">
        <v>0.23167848699763594</v>
      </c>
      <c r="T89" s="23">
        <v>0.17494089834515367</v>
      </c>
      <c r="U89" s="23">
        <v>0.17257683215130024</v>
      </c>
      <c r="V89" s="23">
        <v>0</v>
      </c>
      <c r="W89" s="24">
        <v>2115</v>
      </c>
    </row>
    <row r="90" spans="2:23" x14ac:dyDescent="0.2">
      <c r="B90" s="34" t="s">
        <v>246</v>
      </c>
      <c r="C90" s="35"/>
      <c r="D90" s="35" t="s">
        <v>36</v>
      </c>
      <c r="E90" s="21" t="s">
        <v>152</v>
      </c>
      <c r="F90" s="23">
        <v>0.10218340611353711</v>
      </c>
      <c r="G90" s="23">
        <v>8.7336244541484712E-2</v>
      </c>
      <c r="H90" s="23">
        <v>8.9956331877729251E-2</v>
      </c>
      <c r="I90" s="23">
        <v>0.25327510917030566</v>
      </c>
      <c r="J90" s="23">
        <v>0.21921397379912663</v>
      </c>
      <c r="K90" s="23">
        <v>0.13799126637554585</v>
      </c>
      <c r="L90" s="23">
        <v>0.11091703056768559</v>
      </c>
      <c r="M90" s="23">
        <v>0</v>
      </c>
      <c r="N90" s="24">
        <v>5725</v>
      </c>
      <c r="O90" s="23">
        <v>0.10101010101010101</v>
      </c>
      <c r="P90" s="23">
        <v>0.10774410774410774</v>
      </c>
      <c r="Q90" s="23">
        <v>5.7239057239057242E-2</v>
      </c>
      <c r="R90" s="23">
        <v>0.16161616161616163</v>
      </c>
      <c r="S90" s="23">
        <v>0.2053872053872054</v>
      </c>
      <c r="T90" s="23">
        <v>0.18855218855218855</v>
      </c>
      <c r="U90" s="23">
        <v>0.17845117845117844</v>
      </c>
      <c r="V90" s="23">
        <v>0</v>
      </c>
      <c r="W90" s="24">
        <v>1485</v>
      </c>
    </row>
    <row r="91" spans="2:23" x14ac:dyDescent="0.2">
      <c r="B91" s="34" t="s">
        <v>246</v>
      </c>
      <c r="C91" s="35"/>
      <c r="D91" s="35" t="s">
        <v>37</v>
      </c>
      <c r="E91" s="21" t="s">
        <v>153</v>
      </c>
      <c r="F91" s="23">
        <v>6.018882769472856E-2</v>
      </c>
      <c r="G91" s="23">
        <v>5.6648308418568057E-2</v>
      </c>
      <c r="H91" s="23">
        <v>0.14909520062942566</v>
      </c>
      <c r="I91" s="23">
        <v>0.36860739575137685</v>
      </c>
      <c r="J91" s="23">
        <v>0.22501966955153421</v>
      </c>
      <c r="K91" s="23">
        <v>9.7954366640440604E-2</v>
      </c>
      <c r="L91" s="23">
        <v>4.2879622344610541E-2</v>
      </c>
      <c r="M91" s="23">
        <v>0</v>
      </c>
      <c r="N91" s="24">
        <v>12710</v>
      </c>
      <c r="O91" s="23">
        <v>3.6734693877551024E-2</v>
      </c>
      <c r="P91" s="23">
        <v>2.0408163265306121E-2</v>
      </c>
      <c r="Q91" s="23">
        <v>8.9795918367346933E-2</v>
      </c>
      <c r="R91" s="23">
        <v>0.30612244897959184</v>
      </c>
      <c r="S91" s="23">
        <v>0.25714285714285712</v>
      </c>
      <c r="T91" s="23">
        <v>0.18367346938775511</v>
      </c>
      <c r="U91" s="23">
        <v>0.10408163265306122</v>
      </c>
      <c r="V91" s="23">
        <v>0</v>
      </c>
      <c r="W91" s="24">
        <v>2450</v>
      </c>
    </row>
    <row r="92" spans="2:23" x14ac:dyDescent="0.2">
      <c r="B92" s="34" t="s">
        <v>246</v>
      </c>
      <c r="C92" s="35"/>
      <c r="D92" s="35" t="s">
        <v>38</v>
      </c>
      <c r="E92" s="21" t="s">
        <v>154</v>
      </c>
      <c r="F92" s="23">
        <v>0.13697545526524149</v>
      </c>
      <c r="G92" s="23">
        <v>0.15043547110055425</v>
      </c>
      <c r="H92" s="23">
        <v>0.11876484560570071</v>
      </c>
      <c r="I92" s="23">
        <v>0.25811559778305621</v>
      </c>
      <c r="J92" s="23">
        <v>0.17260490894695171</v>
      </c>
      <c r="K92" s="23">
        <v>9.8970704671417262E-2</v>
      </c>
      <c r="L92" s="23">
        <v>6.413301662707839E-2</v>
      </c>
      <c r="M92" s="23">
        <v>0</v>
      </c>
      <c r="N92" s="24">
        <v>6315</v>
      </c>
      <c r="O92" s="23">
        <v>0.1111111111111111</v>
      </c>
      <c r="P92" s="23">
        <v>5.3140096618357488E-2</v>
      </c>
      <c r="Q92" s="23">
        <v>6.7632850241545889E-2</v>
      </c>
      <c r="R92" s="23">
        <v>0.20289855072463769</v>
      </c>
      <c r="S92" s="23">
        <v>0.19806763285024154</v>
      </c>
      <c r="T92" s="23">
        <v>0.19323671497584541</v>
      </c>
      <c r="U92" s="23">
        <v>0.17391304347826086</v>
      </c>
      <c r="V92" s="23">
        <v>0</v>
      </c>
      <c r="W92" s="24">
        <v>1035</v>
      </c>
    </row>
    <row r="93" spans="2:23" x14ac:dyDescent="0.2">
      <c r="B93" s="34" t="s">
        <v>272</v>
      </c>
      <c r="C93" s="35"/>
      <c r="D93" s="35" t="s">
        <v>40</v>
      </c>
      <c r="E93" s="21" t="s">
        <v>320</v>
      </c>
      <c r="F93" s="23">
        <v>0.45193260654112982</v>
      </c>
      <c r="G93" s="23">
        <v>0.49950445986124875</v>
      </c>
      <c r="H93" s="23">
        <v>4.7571853320118929E-2</v>
      </c>
      <c r="I93" s="23">
        <v>9.9108027750247768E-4</v>
      </c>
      <c r="J93" s="23">
        <v>0</v>
      </c>
      <c r="K93" s="23">
        <v>0</v>
      </c>
      <c r="L93" s="23">
        <v>0</v>
      </c>
      <c r="M93" s="23">
        <v>0</v>
      </c>
      <c r="N93" s="24">
        <v>5045</v>
      </c>
      <c r="O93" s="23">
        <v>0.47169811320754718</v>
      </c>
      <c r="P93" s="23">
        <v>0.47169811320754718</v>
      </c>
      <c r="Q93" s="23">
        <v>7.5471698113207544E-2</v>
      </c>
      <c r="R93" s="23">
        <v>0</v>
      </c>
      <c r="S93" s="23">
        <v>0</v>
      </c>
      <c r="T93" s="23">
        <v>0</v>
      </c>
      <c r="U93" s="23">
        <v>0</v>
      </c>
      <c r="V93" s="23">
        <v>0</v>
      </c>
      <c r="W93" s="24">
        <v>265</v>
      </c>
    </row>
    <row r="94" spans="2:23" x14ac:dyDescent="0.2">
      <c r="B94" s="34" t="s">
        <v>272</v>
      </c>
      <c r="C94" s="35"/>
      <c r="D94" s="35" t="s">
        <v>42</v>
      </c>
      <c r="E94" s="21" t="s">
        <v>157</v>
      </c>
      <c r="F94" s="23">
        <v>4.7067901234567902E-2</v>
      </c>
      <c r="G94" s="23">
        <v>6.558641975308642E-2</v>
      </c>
      <c r="H94" s="23">
        <v>9.0277777777777776E-2</v>
      </c>
      <c r="I94" s="23">
        <v>0.21219135802469136</v>
      </c>
      <c r="J94" s="23">
        <v>0.21373456790123457</v>
      </c>
      <c r="K94" s="23">
        <v>0.20293209876543211</v>
      </c>
      <c r="L94" s="23">
        <v>0.16820987654320987</v>
      </c>
      <c r="M94" s="23">
        <v>0</v>
      </c>
      <c r="N94" s="24">
        <v>6480</v>
      </c>
      <c r="O94" s="23">
        <v>3.2755298651252408E-2</v>
      </c>
      <c r="P94" s="23">
        <v>2.6974951830443159E-2</v>
      </c>
      <c r="Q94" s="23">
        <v>4.6242774566473986E-2</v>
      </c>
      <c r="R94" s="23">
        <v>0.13294797687861271</v>
      </c>
      <c r="S94" s="23">
        <v>0.20038535645472061</v>
      </c>
      <c r="T94" s="23">
        <v>0.2774566473988439</v>
      </c>
      <c r="U94" s="23">
        <v>0.2832369942196532</v>
      </c>
      <c r="V94" s="23">
        <v>0</v>
      </c>
      <c r="W94" s="24">
        <v>2595</v>
      </c>
    </row>
    <row r="95" spans="2:23" x14ac:dyDescent="0.2">
      <c r="B95" s="34" t="s">
        <v>272</v>
      </c>
      <c r="C95" s="35"/>
      <c r="D95" s="35" t="s">
        <v>45</v>
      </c>
      <c r="E95" s="21" t="s">
        <v>158</v>
      </c>
      <c r="F95" s="23">
        <v>0.11349693251533742</v>
      </c>
      <c r="G95" s="23">
        <v>0.16180981595092025</v>
      </c>
      <c r="H95" s="23">
        <v>0.10122699386503067</v>
      </c>
      <c r="I95" s="23">
        <v>0.21088957055214724</v>
      </c>
      <c r="J95" s="23">
        <v>0.16871165644171779</v>
      </c>
      <c r="K95" s="23">
        <v>0.13113496932515337</v>
      </c>
      <c r="L95" s="23">
        <v>0.11196319018404909</v>
      </c>
      <c r="M95" s="23">
        <v>0</v>
      </c>
      <c r="N95" s="24">
        <v>6520</v>
      </c>
      <c r="O95" s="23">
        <v>1.2626262626262626E-2</v>
      </c>
      <c r="P95" s="23">
        <v>1.7676767676767676E-2</v>
      </c>
      <c r="Q95" s="23">
        <v>6.8181818181818177E-2</v>
      </c>
      <c r="R95" s="23">
        <v>0.20707070707070707</v>
      </c>
      <c r="S95" s="23">
        <v>0.23232323232323232</v>
      </c>
      <c r="T95" s="23">
        <v>0.23737373737373738</v>
      </c>
      <c r="U95" s="23">
        <v>0.22222222222222221</v>
      </c>
      <c r="V95" s="23">
        <v>0</v>
      </c>
      <c r="W95" s="24">
        <v>1980</v>
      </c>
    </row>
    <row r="96" spans="2:23" x14ac:dyDescent="0.2">
      <c r="B96" s="34" t="s">
        <v>272</v>
      </c>
      <c r="C96" s="35"/>
      <c r="D96" s="35" t="s">
        <v>47</v>
      </c>
      <c r="E96" s="21" t="s">
        <v>160</v>
      </c>
      <c r="F96" s="23">
        <v>7.3066666666666669E-2</v>
      </c>
      <c r="G96" s="23">
        <v>0.10346666666666667</v>
      </c>
      <c r="H96" s="23">
        <v>9.9733333333333327E-2</v>
      </c>
      <c r="I96" s="23">
        <v>0.23946666666666666</v>
      </c>
      <c r="J96" s="23">
        <v>0.20960000000000001</v>
      </c>
      <c r="K96" s="23">
        <v>0.15786666666666666</v>
      </c>
      <c r="L96" s="23">
        <v>0.1168</v>
      </c>
      <c r="M96" s="23">
        <v>0</v>
      </c>
      <c r="N96" s="24">
        <v>9375</v>
      </c>
      <c r="O96" s="23">
        <v>4.3388429752066117E-2</v>
      </c>
      <c r="P96" s="23">
        <v>3.5123966942148761E-2</v>
      </c>
      <c r="Q96" s="23">
        <v>5.578512396694215E-2</v>
      </c>
      <c r="R96" s="23">
        <v>0.16942148760330578</v>
      </c>
      <c r="S96" s="23">
        <v>0.20867768595041322</v>
      </c>
      <c r="T96" s="23">
        <v>0.24173553719008264</v>
      </c>
      <c r="U96" s="23">
        <v>0.24380165289256198</v>
      </c>
      <c r="V96" s="23">
        <v>0</v>
      </c>
      <c r="W96" s="24">
        <v>2420</v>
      </c>
    </row>
    <row r="97" spans="2:23" x14ac:dyDescent="0.2">
      <c r="B97" s="34" t="s">
        <v>272</v>
      </c>
      <c r="C97" s="35"/>
      <c r="D97" s="35" t="s">
        <v>52</v>
      </c>
      <c r="E97" s="21" t="s">
        <v>164</v>
      </c>
      <c r="F97" s="23">
        <v>0.1079761258817146</v>
      </c>
      <c r="G97" s="23">
        <v>0.15463917525773196</v>
      </c>
      <c r="H97" s="23">
        <v>0.11665762344004341</v>
      </c>
      <c r="I97" s="23">
        <v>0.21052631578947367</v>
      </c>
      <c r="J97" s="23">
        <v>0.17417254476397179</v>
      </c>
      <c r="K97" s="23">
        <v>0.13022246337493218</v>
      </c>
      <c r="L97" s="23">
        <v>0.10580575149213239</v>
      </c>
      <c r="M97" s="23">
        <v>0</v>
      </c>
      <c r="N97" s="24">
        <v>9215</v>
      </c>
      <c r="O97" s="23">
        <v>0.11980033277870217</v>
      </c>
      <c r="P97" s="23">
        <v>0.11148086522462562</v>
      </c>
      <c r="Q97" s="23">
        <v>7.4875207986688855E-2</v>
      </c>
      <c r="R97" s="23">
        <v>0.14475873544093179</v>
      </c>
      <c r="S97" s="23">
        <v>0.15806988352745424</v>
      </c>
      <c r="T97" s="23">
        <v>0.18469217970049917</v>
      </c>
      <c r="U97" s="23">
        <v>0.20465890183028287</v>
      </c>
      <c r="V97" s="23">
        <v>0</v>
      </c>
      <c r="W97" s="24">
        <v>3005</v>
      </c>
    </row>
    <row r="98" spans="2:23" x14ac:dyDescent="0.2">
      <c r="B98" s="34" t="s">
        <v>272</v>
      </c>
      <c r="C98" s="35"/>
      <c r="D98" s="35" t="s">
        <v>53</v>
      </c>
      <c r="E98" s="21" t="s">
        <v>165</v>
      </c>
      <c r="F98" s="23">
        <v>9.8026734563971998E-2</v>
      </c>
      <c r="G98" s="23">
        <v>0.11807765754296626</v>
      </c>
      <c r="H98" s="23">
        <v>0.13940165499681731</v>
      </c>
      <c r="I98" s="23">
        <v>0.24252068746021643</v>
      </c>
      <c r="J98" s="23">
        <v>0.18777848504137493</v>
      </c>
      <c r="K98" s="23">
        <v>0.11807765754296626</v>
      </c>
      <c r="L98" s="23">
        <v>9.6435391470401019E-2</v>
      </c>
      <c r="M98" s="23">
        <v>0</v>
      </c>
      <c r="N98" s="24">
        <v>15710</v>
      </c>
      <c r="O98" s="23">
        <v>9.4540612516644473E-2</v>
      </c>
      <c r="P98" s="23">
        <v>5.9920106524633823E-2</v>
      </c>
      <c r="Q98" s="23">
        <v>7.057256990679095E-2</v>
      </c>
      <c r="R98" s="23">
        <v>0.16378162450066577</v>
      </c>
      <c r="S98" s="23">
        <v>0.17576564580559254</v>
      </c>
      <c r="T98" s="23">
        <v>0.20772303595206393</v>
      </c>
      <c r="U98" s="23">
        <v>0.22636484687083888</v>
      </c>
      <c r="V98" s="23">
        <v>0</v>
      </c>
      <c r="W98" s="24">
        <v>3755</v>
      </c>
    </row>
    <row r="99" spans="2:23" x14ac:dyDescent="0.2">
      <c r="B99" s="34" t="s">
        <v>272</v>
      </c>
      <c r="C99" s="35"/>
      <c r="D99" s="35" t="s">
        <v>54</v>
      </c>
      <c r="E99" s="21" t="s">
        <v>321</v>
      </c>
      <c r="F99" s="23">
        <v>6.2437728329458653E-2</v>
      </c>
      <c r="G99" s="23">
        <v>0.10428429093324477</v>
      </c>
      <c r="H99" s="23">
        <v>0.13982065758884091</v>
      </c>
      <c r="I99" s="23">
        <v>0.30255728993689807</v>
      </c>
      <c r="J99" s="23">
        <v>0.22185320491531052</v>
      </c>
      <c r="K99" s="23">
        <v>0.10395217535702425</v>
      </c>
      <c r="L99" s="23">
        <v>6.5094652939222855E-2</v>
      </c>
      <c r="M99" s="23">
        <v>0</v>
      </c>
      <c r="N99" s="24">
        <v>15055</v>
      </c>
      <c r="O99" s="23">
        <v>4.4604316546762592E-2</v>
      </c>
      <c r="P99" s="23">
        <v>3.3093525179856115E-2</v>
      </c>
      <c r="Q99" s="23">
        <v>7.7697841726618699E-2</v>
      </c>
      <c r="R99" s="23">
        <v>0.25467625899280577</v>
      </c>
      <c r="S99" s="23">
        <v>0.24748201438848921</v>
      </c>
      <c r="T99" s="23">
        <v>0.1856115107913669</v>
      </c>
      <c r="U99" s="23">
        <v>0.15683453237410072</v>
      </c>
      <c r="V99" s="23">
        <v>0</v>
      </c>
      <c r="W99" s="24">
        <v>3475</v>
      </c>
    </row>
    <row r="100" spans="2:23" x14ac:dyDescent="0.2">
      <c r="B100" s="34" t="s">
        <v>272</v>
      </c>
      <c r="C100" s="35"/>
      <c r="D100" s="35" t="s">
        <v>55</v>
      </c>
      <c r="E100" s="21" t="s">
        <v>166</v>
      </c>
      <c r="F100" s="23">
        <v>6.0668380462724936E-2</v>
      </c>
      <c r="G100" s="23">
        <v>0.10025706940874037</v>
      </c>
      <c r="H100" s="23">
        <v>9.2030848329048842E-2</v>
      </c>
      <c r="I100" s="23">
        <v>0.22982005141388176</v>
      </c>
      <c r="J100" s="23">
        <v>0.22056555269922878</v>
      </c>
      <c r="K100" s="23">
        <v>0.16555269922879176</v>
      </c>
      <c r="L100" s="23">
        <v>0.13059125964010282</v>
      </c>
      <c r="M100" s="23">
        <v>0</v>
      </c>
      <c r="N100" s="24">
        <v>9725</v>
      </c>
      <c r="O100" s="23">
        <v>3.125E-2</v>
      </c>
      <c r="P100" s="23">
        <v>1.9736842105263157E-2</v>
      </c>
      <c r="Q100" s="23">
        <v>4.2763157894736843E-2</v>
      </c>
      <c r="R100" s="23">
        <v>0.17105263157894737</v>
      </c>
      <c r="S100" s="23">
        <v>0.24342105263157895</v>
      </c>
      <c r="T100" s="23">
        <v>0.24671052631578946</v>
      </c>
      <c r="U100" s="23">
        <v>0.24342105263157895</v>
      </c>
      <c r="V100" s="23">
        <v>0</v>
      </c>
      <c r="W100" s="24">
        <v>3040</v>
      </c>
    </row>
    <row r="101" spans="2:23" x14ac:dyDescent="0.2">
      <c r="B101" s="34" t="s">
        <v>272</v>
      </c>
      <c r="C101" s="35"/>
      <c r="D101" s="35" t="s">
        <v>57</v>
      </c>
      <c r="E101" s="21" t="s">
        <v>167</v>
      </c>
      <c r="F101" s="23">
        <v>7.1521456436931086E-2</v>
      </c>
      <c r="G101" s="23">
        <v>0.11703511053315994</v>
      </c>
      <c r="H101" s="23">
        <v>0.10858257477243173</v>
      </c>
      <c r="I101" s="23">
        <v>0.22301690507152144</v>
      </c>
      <c r="J101" s="23">
        <v>0.19375812743823148</v>
      </c>
      <c r="K101" s="23">
        <v>0.15734720416124837</v>
      </c>
      <c r="L101" s="23">
        <v>0.12873862158647595</v>
      </c>
      <c r="M101" s="23">
        <v>0</v>
      </c>
      <c r="N101" s="24">
        <v>7690</v>
      </c>
      <c r="O101" s="23">
        <v>5.1219512195121948E-2</v>
      </c>
      <c r="P101" s="23">
        <v>3.9024390243902439E-2</v>
      </c>
      <c r="Q101" s="23">
        <v>5.8536585365853662E-2</v>
      </c>
      <c r="R101" s="23">
        <v>0.16585365853658537</v>
      </c>
      <c r="S101" s="23">
        <v>0.18536585365853658</v>
      </c>
      <c r="T101" s="23">
        <v>0.23658536585365852</v>
      </c>
      <c r="U101" s="23">
        <v>0.26341463414634148</v>
      </c>
      <c r="V101" s="23">
        <v>0</v>
      </c>
      <c r="W101" s="24">
        <v>2050</v>
      </c>
    </row>
    <row r="102" spans="2:23" x14ac:dyDescent="0.2">
      <c r="B102" s="34" t="s">
        <v>272</v>
      </c>
      <c r="C102" s="35"/>
      <c r="D102" s="35" t="s">
        <v>58</v>
      </c>
      <c r="E102" s="21" t="s">
        <v>168</v>
      </c>
      <c r="F102" s="23">
        <v>8.2420448617631717E-2</v>
      </c>
      <c r="G102" s="23">
        <v>0.12676056338028169</v>
      </c>
      <c r="H102" s="23">
        <v>0.10224308815858112</v>
      </c>
      <c r="I102" s="23">
        <v>0.21439749608763695</v>
      </c>
      <c r="J102" s="23">
        <v>0.18988002086593636</v>
      </c>
      <c r="K102" s="23">
        <v>0.14971309337506519</v>
      </c>
      <c r="L102" s="23">
        <v>0.13510693792383932</v>
      </c>
      <c r="M102" s="23">
        <v>0</v>
      </c>
      <c r="N102" s="24">
        <v>9585</v>
      </c>
      <c r="O102" s="23">
        <v>3.7707390648567117E-2</v>
      </c>
      <c r="P102" s="23">
        <v>3.1674208144796379E-2</v>
      </c>
      <c r="Q102" s="23">
        <v>5.4298642533936653E-2</v>
      </c>
      <c r="R102" s="23">
        <v>0.16440422322775264</v>
      </c>
      <c r="S102" s="23">
        <v>0.21870286576168929</v>
      </c>
      <c r="T102" s="23">
        <v>0.24132730015082957</v>
      </c>
      <c r="U102" s="23">
        <v>0.25188536953242835</v>
      </c>
      <c r="V102" s="23">
        <v>0</v>
      </c>
      <c r="W102" s="24">
        <v>3315</v>
      </c>
    </row>
    <row r="103" spans="2:23" x14ac:dyDescent="0.2">
      <c r="B103" s="34" t="s">
        <v>272</v>
      </c>
      <c r="C103" s="35"/>
      <c r="D103" s="35" t="s">
        <v>61</v>
      </c>
      <c r="E103" s="21" t="s">
        <v>171</v>
      </c>
      <c r="F103" s="23">
        <v>5.8802177858439199E-2</v>
      </c>
      <c r="G103" s="23">
        <v>0.10344827586206896</v>
      </c>
      <c r="H103" s="23">
        <v>9.6551724137931033E-2</v>
      </c>
      <c r="I103" s="23">
        <v>0.2500907441016334</v>
      </c>
      <c r="J103" s="23">
        <v>0.22286751361161525</v>
      </c>
      <c r="K103" s="23">
        <v>0.1560798548094374</v>
      </c>
      <c r="L103" s="23">
        <v>0.11252268602540835</v>
      </c>
      <c r="M103" s="23">
        <v>0</v>
      </c>
      <c r="N103" s="24">
        <v>13775</v>
      </c>
      <c r="O103" s="23">
        <v>2.169035153328347E-2</v>
      </c>
      <c r="P103" s="23">
        <v>1.7950635751682872E-2</v>
      </c>
      <c r="Q103" s="23">
        <v>8.4517576664173519E-2</v>
      </c>
      <c r="R103" s="23">
        <v>0.27748691099476441</v>
      </c>
      <c r="S103" s="23">
        <v>0.25654450261780104</v>
      </c>
      <c r="T103" s="23">
        <v>0.19072550486163051</v>
      </c>
      <c r="U103" s="23">
        <v>0.15108451757666416</v>
      </c>
      <c r="V103" s="23">
        <v>0</v>
      </c>
      <c r="W103" s="24">
        <v>6685</v>
      </c>
    </row>
    <row r="104" spans="2:23" x14ac:dyDescent="0.2">
      <c r="B104" s="34" t="s">
        <v>272</v>
      </c>
      <c r="C104" s="35"/>
      <c r="D104" s="35" t="s">
        <v>56</v>
      </c>
      <c r="E104" s="21" t="s">
        <v>322</v>
      </c>
      <c r="F104" s="23">
        <v>6.5036900369003683E-2</v>
      </c>
      <c r="G104" s="23">
        <v>0.11485239852398524</v>
      </c>
      <c r="H104" s="23">
        <v>0.12084870848708487</v>
      </c>
      <c r="I104" s="23">
        <v>0.22832103321033209</v>
      </c>
      <c r="J104" s="23">
        <v>0.19234317343173432</v>
      </c>
      <c r="K104" s="23">
        <v>0.15544280442804428</v>
      </c>
      <c r="L104" s="23">
        <v>0.12361623616236163</v>
      </c>
      <c r="M104" s="23">
        <v>0</v>
      </c>
      <c r="N104" s="24">
        <v>10840</v>
      </c>
      <c r="O104" s="23">
        <v>5.113636363636364E-2</v>
      </c>
      <c r="P104" s="23">
        <v>3.5984848484848488E-2</v>
      </c>
      <c r="Q104" s="23">
        <v>5.3030303030303032E-2</v>
      </c>
      <c r="R104" s="23">
        <v>0.13257575757575757</v>
      </c>
      <c r="S104" s="23">
        <v>0.1875</v>
      </c>
      <c r="T104" s="23">
        <v>0.26893939393939392</v>
      </c>
      <c r="U104" s="23">
        <v>0.27272727272727271</v>
      </c>
      <c r="V104" s="23">
        <v>0</v>
      </c>
      <c r="W104" s="24">
        <v>2640</v>
      </c>
    </row>
    <row r="105" spans="2:23" x14ac:dyDescent="0.2">
      <c r="B105" s="34" t="s">
        <v>272</v>
      </c>
      <c r="C105" s="35"/>
      <c r="D105" s="35" t="s">
        <v>62</v>
      </c>
      <c r="E105" s="21" t="s">
        <v>172</v>
      </c>
      <c r="F105" s="23">
        <v>7.1658615136876005E-2</v>
      </c>
      <c r="G105" s="23">
        <v>7.6489533011272148E-2</v>
      </c>
      <c r="H105" s="23">
        <v>9.6618357487922704E-2</v>
      </c>
      <c r="I105" s="23">
        <v>0.19806763285024154</v>
      </c>
      <c r="J105" s="23">
        <v>0.21336553945249598</v>
      </c>
      <c r="K105" s="23">
        <v>0.19806763285024154</v>
      </c>
      <c r="L105" s="23">
        <v>0.14533011272141708</v>
      </c>
      <c r="M105" s="23">
        <v>0</v>
      </c>
      <c r="N105" s="24">
        <v>12420</v>
      </c>
      <c r="O105" s="23">
        <v>3.864734299516908E-2</v>
      </c>
      <c r="P105" s="23">
        <v>3.6231884057971016E-2</v>
      </c>
      <c r="Q105" s="23">
        <v>4.9516908212560384E-2</v>
      </c>
      <c r="R105" s="23">
        <v>0.14251207729468598</v>
      </c>
      <c r="S105" s="23">
        <v>0.18961352657004832</v>
      </c>
      <c r="T105" s="23">
        <v>0.28381642512077293</v>
      </c>
      <c r="U105" s="23">
        <v>0.25966183574879226</v>
      </c>
      <c r="V105" s="23">
        <v>0</v>
      </c>
      <c r="W105" s="24">
        <v>4140</v>
      </c>
    </row>
    <row r="106" spans="2:23" x14ac:dyDescent="0.2">
      <c r="B106" s="34" t="s">
        <v>272</v>
      </c>
      <c r="C106" s="35"/>
      <c r="D106" s="35" t="s">
        <v>63</v>
      </c>
      <c r="E106" s="21" t="s">
        <v>173</v>
      </c>
      <c r="F106" s="23">
        <v>5.5976243504083145E-2</v>
      </c>
      <c r="G106" s="23">
        <v>9.0868596881959918E-2</v>
      </c>
      <c r="H106" s="23">
        <v>0.13318485523385301</v>
      </c>
      <c r="I106" s="23">
        <v>0.28225686711210096</v>
      </c>
      <c r="J106" s="23">
        <v>0.21603563474387527</v>
      </c>
      <c r="K106" s="23">
        <v>0.12769116555308091</v>
      </c>
      <c r="L106" s="23">
        <v>9.3838158871566449E-2</v>
      </c>
      <c r="M106" s="23">
        <v>0</v>
      </c>
      <c r="N106" s="24">
        <v>33675</v>
      </c>
      <c r="O106" s="23">
        <v>3.2873806998939555E-2</v>
      </c>
      <c r="P106" s="23">
        <v>3.0752916224814422E-2</v>
      </c>
      <c r="Q106" s="23">
        <v>7.4761399787910923E-2</v>
      </c>
      <c r="R106" s="23">
        <v>0.20095440084835631</v>
      </c>
      <c r="S106" s="23">
        <v>0.23064687168610817</v>
      </c>
      <c r="T106" s="23">
        <v>0.22428419936373276</v>
      </c>
      <c r="U106" s="23">
        <v>0.20519618239660659</v>
      </c>
      <c r="V106" s="23">
        <v>0</v>
      </c>
      <c r="W106" s="24">
        <v>9430</v>
      </c>
    </row>
    <row r="107" spans="2:23" x14ac:dyDescent="0.2">
      <c r="B107" s="34" t="s">
        <v>272</v>
      </c>
      <c r="C107" s="35"/>
      <c r="D107" s="35" t="s">
        <v>64</v>
      </c>
      <c r="E107" s="21" t="s">
        <v>323</v>
      </c>
      <c r="F107" s="23">
        <v>0.11258561643835617</v>
      </c>
      <c r="G107" s="23">
        <v>0.13227739726027396</v>
      </c>
      <c r="H107" s="23">
        <v>0.12671232876712329</v>
      </c>
      <c r="I107" s="23">
        <v>0.2247431506849315</v>
      </c>
      <c r="J107" s="23">
        <v>0.18578767123287671</v>
      </c>
      <c r="K107" s="23">
        <v>0.1172945205479452</v>
      </c>
      <c r="L107" s="23">
        <v>0.10017123287671233</v>
      </c>
      <c r="M107" s="23">
        <v>0</v>
      </c>
      <c r="N107" s="24">
        <v>11680</v>
      </c>
      <c r="O107" s="23">
        <v>7.6086956521739135E-2</v>
      </c>
      <c r="P107" s="23">
        <v>6.3664596273291921E-2</v>
      </c>
      <c r="Q107" s="23">
        <v>7.1428571428571425E-2</v>
      </c>
      <c r="R107" s="23">
        <v>0.15527950310559005</v>
      </c>
      <c r="S107" s="23">
        <v>0.19875776397515527</v>
      </c>
      <c r="T107" s="23">
        <v>0.20962732919254659</v>
      </c>
      <c r="U107" s="23">
        <v>0.2236024844720497</v>
      </c>
      <c r="V107" s="23">
        <v>0</v>
      </c>
      <c r="W107" s="24">
        <v>3220</v>
      </c>
    </row>
    <row r="108" spans="2:23" x14ac:dyDescent="0.2">
      <c r="B108" s="34" t="s">
        <v>272</v>
      </c>
      <c r="C108" s="35"/>
      <c r="D108" s="35" t="s">
        <v>65</v>
      </c>
      <c r="E108" s="21" t="s">
        <v>324</v>
      </c>
      <c r="F108" s="23">
        <v>0.10066900286715515</v>
      </c>
      <c r="G108" s="23">
        <v>0.14176489327811406</v>
      </c>
      <c r="H108" s="23">
        <v>0.10321758521822236</v>
      </c>
      <c r="I108" s="23">
        <v>0.20133800573431029</v>
      </c>
      <c r="J108" s="23">
        <v>0.1758521822236381</v>
      </c>
      <c r="K108" s="23">
        <v>0.14590633959859828</v>
      </c>
      <c r="L108" s="23">
        <v>0.13125199107996177</v>
      </c>
      <c r="M108" s="23">
        <v>0</v>
      </c>
      <c r="N108" s="24">
        <v>15695</v>
      </c>
      <c r="O108" s="23">
        <v>6.9066147859922183E-2</v>
      </c>
      <c r="P108" s="23">
        <v>6.4202334630350189E-2</v>
      </c>
      <c r="Q108" s="23">
        <v>4.5719844357976651E-2</v>
      </c>
      <c r="R108" s="23">
        <v>0.13813229571984437</v>
      </c>
      <c r="S108" s="23">
        <v>0.19747081712062256</v>
      </c>
      <c r="T108" s="23">
        <v>0.23054474708171208</v>
      </c>
      <c r="U108" s="23">
        <v>0.25389105058365757</v>
      </c>
      <c r="V108" s="23">
        <v>0</v>
      </c>
      <c r="W108" s="24">
        <v>5140</v>
      </c>
    </row>
    <row r="109" spans="2:23" x14ac:dyDescent="0.2">
      <c r="B109" s="34" t="s">
        <v>272</v>
      </c>
      <c r="C109" s="35"/>
      <c r="D109" s="35" t="s">
        <v>66</v>
      </c>
      <c r="E109" s="21" t="s">
        <v>325</v>
      </c>
      <c r="F109" s="23">
        <v>0.10033605376860298</v>
      </c>
      <c r="G109" s="23">
        <v>0.13082093134901585</v>
      </c>
      <c r="H109" s="23">
        <v>0.1341814690350456</v>
      </c>
      <c r="I109" s="23">
        <v>0.25324051848295726</v>
      </c>
      <c r="J109" s="23">
        <v>0.18266922707633221</v>
      </c>
      <c r="K109" s="23">
        <v>0.11233797407585214</v>
      </c>
      <c r="L109" s="23">
        <v>8.6413826212193956E-2</v>
      </c>
      <c r="M109" s="23">
        <v>0</v>
      </c>
      <c r="N109" s="24">
        <v>20830</v>
      </c>
      <c r="O109" s="23">
        <v>3.6251105216622455E-2</v>
      </c>
      <c r="P109" s="23">
        <v>3.0946065428824051E-2</v>
      </c>
      <c r="Q109" s="23">
        <v>8.6648983200707339E-2</v>
      </c>
      <c r="R109" s="23">
        <v>0.23253757736516356</v>
      </c>
      <c r="S109" s="23">
        <v>0.21927497789566755</v>
      </c>
      <c r="T109" s="23">
        <v>0.20247568523430592</v>
      </c>
      <c r="U109" s="23">
        <v>0.1927497789566755</v>
      </c>
      <c r="V109" s="23">
        <v>0</v>
      </c>
      <c r="W109" s="24">
        <v>5655</v>
      </c>
    </row>
    <row r="110" spans="2:23" x14ac:dyDescent="0.2">
      <c r="B110" s="34" t="s">
        <v>272</v>
      </c>
      <c r="C110" s="35"/>
      <c r="D110" s="35" t="s">
        <v>67</v>
      </c>
      <c r="E110" s="21" t="s">
        <v>326</v>
      </c>
      <c r="F110" s="23">
        <v>7.369170523317907E-2</v>
      </c>
      <c r="G110" s="23">
        <v>9.0779636881452477E-2</v>
      </c>
      <c r="H110" s="23">
        <v>0.10110359558561766</v>
      </c>
      <c r="I110" s="23">
        <v>0.21537913848344606</v>
      </c>
      <c r="J110" s="23">
        <v>0.2036311854752581</v>
      </c>
      <c r="K110" s="23">
        <v>0.17123531505873976</v>
      </c>
      <c r="L110" s="23">
        <v>0.14417942328230687</v>
      </c>
      <c r="M110" s="23">
        <v>0</v>
      </c>
      <c r="N110" s="24">
        <v>14045</v>
      </c>
      <c r="O110" s="23">
        <v>4.7289504036908882E-2</v>
      </c>
      <c r="P110" s="23">
        <v>3.2295271049596307E-2</v>
      </c>
      <c r="Q110" s="23">
        <v>4.3829296424452137E-2</v>
      </c>
      <c r="R110" s="23">
        <v>0.12918108419838523</v>
      </c>
      <c r="S110" s="23">
        <v>0.19953863898500576</v>
      </c>
      <c r="T110" s="23">
        <v>0.26758938869665511</v>
      </c>
      <c r="U110" s="23">
        <v>0.28027681660899656</v>
      </c>
      <c r="V110" s="23">
        <v>0</v>
      </c>
      <c r="W110" s="24">
        <v>4335</v>
      </c>
    </row>
    <row r="111" spans="2:23" x14ac:dyDescent="0.2">
      <c r="B111" s="34" t="s">
        <v>272</v>
      </c>
      <c r="C111" s="35"/>
      <c r="D111" s="35" t="s">
        <v>68</v>
      </c>
      <c r="E111" s="21" t="s">
        <v>174</v>
      </c>
      <c r="F111" s="23">
        <v>9.2457420924574207E-2</v>
      </c>
      <c r="G111" s="23">
        <v>0.10583941605839416</v>
      </c>
      <c r="H111" s="23">
        <v>0.1070559610705596</v>
      </c>
      <c r="I111" s="23">
        <v>0.23722627737226276</v>
      </c>
      <c r="J111" s="23">
        <v>0.19768856447688565</v>
      </c>
      <c r="K111" s="23">
        <v>0.14111922141119221</v>
      </c>
      <c r="L111" s="23">
        <v>0.11861313868613138</v>
      </c>
      <c r="M111" s="23">
        <v>0</v>
      </c>
      <c r="N111" s="24">
        <v>8220</v>
      </c>
      <c r="O111" s="23">
        <v>7.9457364341085274E-2</v>
      </c>
      <c r="P111" s="23">
        <v>5.232558139534884E-2</v>
      </c>
      <c r="Q111" s="23">
        <v>5.4263565891472867E-2</v>
      </c>
      <c r="R111" s="23">
        <v>0.16666666666666666</v>
      </c>
      <c r="S111" s="23">
        <v>0.19573643410852712</v>
      </c>
      <c r="T111" s="23">
        <v>0.22286821705426357</v>
      </c>
      <c r="U111" s="23">
        <v>0.23062015503875968</v>
      </c>
      <c r="V111" s="23">
        <v>0</v>
      </c>
      <c r="W111" s="24">
        <v>2580</v>
      </c>
    </row>
    <row r="112" spans="2:23" x14ac:dyDescent="0.2">
      <c r="B112" s="34" t="s">
        <v>272</v>
      </c>
      <c r="C112" s="35"/>
      <c r="D112" s="35" t="s">
        <v>71</v>
      </c>
      <c r="E112" s="21" t="s">
        <v>176</v>
      </c>
      <c r="F112" s="23">
        <v>6.1733280569845665E-2</v>
      </c>
      <c r="G112" s="23">
        <v>9.8140087059754647E-2</v>
      </c>
      <c r="H112" s="23">
        <v>0.10328452710724179</v>
      </c>
      <c r="I112" s="23">
        <v>0.22872971903442818</v>
      </c>
      <c r="J112" s="23">
        <v>0.20221606648199447</v>
      </c>
      <c r="K112" s="23">
        <v>0.16739216462208151</v>
      </c>
      <c r="L112" s="23">
        <v>0.13810842896715472</v>
      </c>
      <c r="M112" s="23">
        <v>0</v>
      </c>
      <c r="N112" s="24">
        <v>12635</v>
      </c>
      <c r="O112" s="23">
        <v>2.7331189710610933E-2</v>
      </c>
      <c r="P112" s="23">
        <v>2.4115755627009645E-2</v>
      </c>
      <c r="Q112" s="23">
        <v>5.4662379421221867E-2</v>
      </c>
      <c r="R112" s="23">
        <v>0.15916398713826366</v>
      </c>
      <c r="S112" s="23">
        <v>0.19935691318327975</v>
      </c>
      <c r="T112" s="23">
        <v>0.26045016077170419</v>
      </c>
      <c r="U112" s="23">
        <v>0.27331189710610931</v>
      </c>
      <c r="V112" s="23">
        <v>0</v>
      </c>
      <c r="W112" s="24">
        <v>3110</v>
      </c>
    </row>
    <row r="113" spans="2:23" x14ac:dyDescent="0.2">
      <c r="B113" s="34" t="s">
        <v>272</v>
      </c>
      <c r="C113" s="35"/>
      <c r="D113" s="35" t="s">
        <v>72</v>
      </c>
      <c r="E113" s="21" t="s">
        <v>177</v>
      </c>
      <c r="F113" s="23">
        <v>6.3333333333333339E-2</v>
      </c>
      <c r="G113" s="23">
        <v>0.1125</v>
      </c>
      <c r="H113" s="23">
        <v>0.1125</v>
      </c>
      <c r="I113" s="23">
        <v>0.20749999999999999</v>
      </c>
      <c r="J113" s="23">
        <v>0.19416666666666665</v>
      </c>
      <c r="K113" s="23">
        <v>0.17</v>
      </c>
      <c r="L113" s="23">
        <v>0.14000000000000001</v>
      </c>
      <c r="M113" s="23">
        <v>0</v>
      </c>
      <c r="N113" s="24">
        <v>6000</v>
      </c>
      <c r="O113" s="23">
        <v>6.7741935483870974E-2</v>
      </c>
      <c r="P113" s="23">
        <v>6.7741935483870974E-2</v>
      </c>
      <c r="Q113" s="23">
        <v>7.0967741935483872E-2</v>
      </c>
      <c r="R113" s="23">
        <v>0.11612903225806452</v>
      </c>
      <c r="S113" s="23">
        <v>0.17096774193548386</v>
      </c>
      <c r="T113" s="23">
        <v>0.23548387096774193</v>
      </c>
      <c r="U113" s="23">
        <v>0.2709677419354839</v>
      </c>
      <c r="V113" s="23">
        <v>0</v>
      </c>
      <c r="W113" s="24">
        <v>1550</v>
      </c>
    </row>
    <row r="114" spans="2:23" x14ac:dyDescent="0.2">
      <c r="B114" s="34" t="s">
        <v>284</v>
      </c>
      <c r="C114" s="35"/>
      <c r="D114" s="35" t="s">
        <v>74</v>
      </c>
      <c r="E114" s="21" t="s">
        <v>179</v>
      </c>
      <c r="F114" s="23">
        <v>6.6393442622950813E-2</v>
      </c>
      <c r="G114" s="23">
        <v>0.1040983606557377</v>
      </c>
      <c r="H114" s="23">
        <v>0.11721311475409836</v>
      </c>
      <c r="I114" s="23">
        <v>0.23606557377049181</v>
      </c>
      <c r="J114" s="23">
        <v>0.21229508196721311</v>
      </c>
      <c r="K114" s="23">
        <v>0.14672131147540984</v>
      </c>
      <c r="L114" s="23">
        <v>0.11721311475409836</v>
      </c>
      <c r="M114" s="23">
        <v>0</v>
      </c>
      <c r="N114" s="24">
        <v>6100</v>
      </c>
      <c r="O114" s="23">
        <v>5.8823529411764705E-2</v>
      </c>
      <c r="P114" s="23">
        <v>4.4982698961937718E-2</v>
      </c>
      <c r="Q114" s="23">
        <v>5.8823529411764705E-2</v>
      </c>
      <c r="R114" s="23">
        <v>0.1453287197231834</v>
      </c>
      <c r="S114" s="23">
        <v>0.20415224913494809</v>
      </c>
      <c r="T114" s="23">
        <v>0.22837370242214533</v>
      </c>
      <c r="U114" s="23">
        <v>0.25951557093425603</v>
      </c>
      <c r="V114" s="23">
        <v>0</v>
      </c>
      <c r="W114" s="24">
        <v>1445</v>
      </c>
    </row>
    <row r="115" spans="2:23" x14ac:dyDescent="0.2">
      <c r="B115" s="34" t="s">
        <v>284</v>
      </c>
      <c r="C115" s="35"/>
      <c r="D115" s="35" t="s">
        <v>76</v>
      </c>
      <c r="E115" s="21" t="s">
        <v>181</v>
      </c>
      <c r="F115" s="23">
        <v>7.3310423825887747E-2</v>
      </c>
      <c r="G115" s="23">
        <v>0.10595647193585338</v>
      </c>
      <c r="H115" s="23">
        <v>0.10996563573883161</v>
      </c>
      <c r="I115" s="23">
        <v>0.25486827033218784</v>
      </c>
      <c r="J115" s="23">
        <v>0.20103092783505155</v>
      </c>
      <c r="K115" s="23">
        <v>0.15063001145475372</v>
      </c>
      <c r="L115" s="23">
        <v>0.10366552119129439</v>
      </c>
      <c r="M115" s="23">
        <v>0</v>
      </c>
      <c r="N115" s="24">
        <v>8730</v>
      </c>
      <c r="O115" s="23">
        <v>4.1928721174004195E-2</v>
      </c>
      <c r="P115" s="23">
        <v>2.9350104821802937E-2</v>
      </c>
      <c r="Q115" s="23">
        <v>4.6121593291404611E-2</v>
      </c>
      <c r="R115" s="23">
        <v>0.17400419287211741</v>
      </c>
      <c r="S115" s="23">
        <v>0.19287211740041929</v>
      </c>
      <c r="T115" s="23">
        <v>0.26415094339622641</v>
      </c>
      <c r="U115" s="23">
        <v>0.25157232704402516</v>
      </c>
      <c r="V115" s="23">
        <v>0</v>
      </c>
      <c r="W115" s="24">
        <v>2385</v>
      </c>
    </row>
    <row r="116" spans="2:23" x14ac:dyDescent="0.2">
      <c r="B116" s="34" t="s">
        <v>284</v>
      </c>
      <c r="C116" s="35"/>
      <c r="D116" s="35" t="s">
        <v>79</v>
      </c>
      <c r="E116" s="21" t="s">
        <v>184</v>
      </c>
      <c r="F116" s="23">
        <v>8.4745762711864403E-2</v>
      </c>
      <c r="G116" s="23">
        <v>0.13177966101694916</v>
      </c>
      <c r="H116" s="23">
        <v>0.13050847457627118</v>
      </c>
      <c r="I116" s="23">
        <v>0.28389830508474578</v>
      </c>
      <c r="J116" s="23">
        <v>0.19618644067796609</v>
      </c>
      <c r="K116" s="23">
        <v>0.10720338983050848</v>
      </c>
      <c r="L116" s="23">
        <v>6.5677966101694921E-2</v>
      </c>
      <c r="M116" s="23">
        <v>0</v>
      </c>
      <c r="N116" s="24">
        <v>11800</v>
      </c>
      <c r="O116" s="23">
        <v>7.3999999999999996E-2</v>
      </c>
      <c r="P116" s="23">
        <v>6.2E-2</v>
      </c>
      <c r="Q116" s="23">
        <v>0.06</v>
      </c>
      <c r="R116" s="23">
        <v>0.20399999999999999</v>
      </c>
      <c r="S116" s="23">
        <v>0.224</v>
      </c>
      <c r="T116" s="23">
        <v>0.216</v>
      </c>
      <c r="U116" s="23">
        <v>0.16</v>
      </c>
      <c r="V116" s="23">
        <v>0</v>
      </c>
      <c r="W116" s="24">
        <v>2500</v>
      </c>
    </row>
    <row r="117" spans="2:23" x14ac:dyDescent="0.2">
      <c r="B117" s="34" t="s">
        <v>284</v>
      </c>
      <c r="C117" s="35"/>
      <c r="D117" s="35" t="s">
        <v>80</v>
      </c>
      <c r="E117" s="21" t="s">
        <v>327</v>
      </c>
      <c r="F117" s="23">
        <v>6.9860279441117765E-2</v>
      </c>
      <c r="G117" s="23">
        <v>0.11909514304723885</v>
      </c>
      <c r="H117" s="23">
        <v>0.1164337990685296</v>
      </c>
      <c r="I117" s="23">
        <v>0.25515635395874919</v>
      </c>
      <c r="J117" s="23">
        <v>0.21057884231536927</v>
      </c>
      <c r="K117" s="23">
        <v>0.12907518296739853</v>
      </c>
      <c r="L117" s="23">
        <v>9.9467731204258156E-2</v>
      </c>
      <c r="M117" s="23">
        <v>0</v>
      </c>
      <c r="N117" s="24">
        <v>15030</v>
      </c>
      <c r="O117" s="23">
        <v>5.7275541795665637E-2</v>
      </c>
      <c r="P117" s="23">
        <v>5.7275541795665637E-2</v>
      </c>
      <c r="Q117" s="23">
        <v>5.8823529411764705E-2</v>
      </c>
      <c r="R117" s="23">
        <v>0.1609907120743034</v>
      </c>
      <c r="S117" s="23">
        <v>0.19969040247678019</v>
      </c>
      <c r="T117" s="23">
        <v>0.21826625386996903</v>
      </c>
      <c r="U117" s="23">
        <v>0.24613003095975233</v>
      </c>
      <c r="V117" s="23">
        <v>0</v>
      </c>
      <c r="W117" s="24">
        <v>3230</v>
      </c>
    </row>
    <row r="118" spans="2:23" x14ac:dyDescent="0.2">
      <c r="B118" s="34" t="s">
        <v>284</v>
      </c>
      <c r="C118" s="35"/>
      <c r="D118" s="35" t="s">
        <v>82</v>
      </c>
      <c r="E118" s="21" t="s">
        <v>328</v>
      </c>
      <c r="F118" s="23">
        <v>7.5406433759944658E-2</v>
      </c>
      <c r="G118" s="23">
        <v>0.10411622276029056</v>
      </c>
      <c r="H118" s="23">
        <v>0.12210307851954341</v>
      </c>
      <c r="I118" s="23">
        <v>0.22103078519543409</v>
      </c>
      <c r="J118" s="23">
        <v>0.20131442407471464</v>
      </c>
      <c r="K118" s="23">
        <v>0.1591144932549291</v>
      </c>
      <c r="L118" s="23">
        <v>0.11726046350743688</v>
      </c>
      <c r="M118" s="23">
        <v>0</v>
      </c>
      <c r="N118" s="24">
        <v>14455</v>
      </c>
      <c r="O118" s="23">
        <v>3.7102473498233215E-2</v>
      </c>
      <c r="P118" s="23">
        <v>3.1802120141342753E-2</v>
      </c>
      <c r="Q118" s="23">
        <v>5.6537102473498232E-2</v>
      </c>
      <c r="R118" s="23">
        <v>0.14664310954063603</v>
      </c>
      <c r="S118" s="23">
        <v>0.21024734982332155</v>
      </c>
      <c r="T118" s="23">
        <v>0.28268551236749118</v>
      </c>
      <c r="U118" s="23">
        <v>0.23498233215547704</v>
      </c>
      <c r="V118" s="23">
        <v>0</v>
      </c>
      <c r="W118" s="24">
        <v>2830</v>
      </c>
    </row>
    <row r="119" spans="2:23" x14ac:dyDescent="0.2">
      <c r="B119" s="34" t="s">
        <v>284</v>
      </c>
      <c r="C119" s="35"/>
      <c r="D119" s="35" t="s">
        <v>83</v>
      </c>
      <c r="E119" s="21" t="s">
        <v>329</v>
      </c>
      <c r="F119" s="23">
        <v>6.9472963723477069E-2</v>
      </c>
      <c r="G119" s="23">
        <v>0.108145106091718</v>
      </c>
      <c r="H119" s="23">
        <v>0.11259411362080766</v>
      </c>
      <c r="I119" s="23">
        <v>0.24469541409993156</v>
      </c>
      <c r="J119" s="23">
        <v>0.2135523613963039</v>
      </c>
      <c r="K119" s="23">
        <v>0.14168377823408623</v>
      </c>
      <c r="L119" s="23">
        <v>0.10951403148528405</v>
      </c>
      <c r="M119" s="23">
        <v>0</v>
      </c>
      <c r="N119" s="24">
        <v>14610</v>
      </c>
      <c r="O119" s="23">
        <v>9.0800477897252097E-2</v>
      </c>
      <c r="P119" s="23">
        <v>7.2879330943847076E-2</v>
      </c>
      <c r="Q119" s="23">
        <v>8.7216248506571087E-2</v>
      </c>
      <c r="R119" s="23">
        <v>0.1971326164874552</v>
      </c>
      <c r="S119" s="23">
        <v>0.2031063321385902</v>
      </c>
      <c r="T119" s="23">
        <v>0.1863799283154122</v>
      </c>
      <c r="U119" s="23">
        <v>0.16248506571087215</v>
      </c>
      <c r="V119" s="23">
        <v>0</v>
      </c>
      <c r="W119" s="24">
        <v>4185</v>
      </c>
    </row>
    <row r="120" spans="2:23" x14ac:dyDescent="0.2">
      <c r="B120" s="34" t="s">
        <v>284</v>
      </c>
      <c r="C120" s="35"/>
      <c r="D120" s="35" t="s">
        <v>86</v>
      </c>
      <c r="E120" s="21" t="s">
        <v>187</v>
      </c>
      <c r="F120" s="23">
        <v>8.7615838247683236E-2</v>
      </c>
      <c r="G120" s="23">
        <v>7.7506318449873629E-2</v>
      </c>
      <c r="H120" s="23">
        <v>8.9300758213984838E-2</v>
      </c>
      <c r="I120" s="23">
        <v>0.23757371524852569</v>
      </c>
      <c r="J120" s="23">
        <v>0.2064026958719461</v>
      </c>
      <c r="K120" s="23">
        <v>0.16512215669755687</v>
      </c>
      <c r="L120" s="23">
        <v>0.13563605728727884</v>
      </c>
      <c r="M120" s="23">
        <v>0</v>
      </c>
      <c r="N120" s="24">
        <v>5935</v>
      </c>
      <c r="O120" s="23" t="s">
        <v>443</v>
      </c>
      <c r="P120" s="23" t="s">
        <v>443</v>
      </c>
      <c r="Q120" s="23" t="s">
        <v>443</v>
      </c>
      <c r="R120" s="23" t="s">
        <v>443</v>
      </c>
      <c r="S120" s="23" t="s">
        <v>443</v>
      </c>
      <c r="T120" s="23" t="s">
        <v>443</v>
      </c>
      <c r="U120" s="23" t="s">
        <v>443</v>
      </c>
      <c r="V120" s="23" t="s">
        <v>443</v>
      </c>
      <c r="W120" s="24" t="s">
        <v>443</v>
      </c>
    </row>
    <row r="121" spans="2:23" x14ac:dyDescent="0.2">
      <c r="B121" s="34" t="s">
        <v>284</v>
      </c>
      <c r="C121" s="35"/>
      <c r="D121" s="35" t="s">
        <v>87</v>
      </c>
      <c r="E121" s="21" t="s">
        <v>330</v>
      </c>
      <c r="F121" s="23">
        <v>5.4655870445344132E-2</v>
      </c>
      <c r="G121" s="23">
        <v>9.5141700404858295E-2</v>
      </c>
      <c r="H121" s="23">
        <v>0.10323886639676114</v>
      </c>
      <c r="I121" s="23">
        <v>0.21153846153846154</v>
      </c>
      <c r="J121" s="23">
        <v>0.20445344129554655</v>
      </c>
      <c r="K121" s="23">
        <v>0.17206477732793521</v>
      </c>
      <c r="L121" s="23">
        <v>0.15890688259109312</v>
      </c>
      <c r="M121" s="23">
        <v>0</v>
      </c>
      <c r="N121" s="24">
        <v>4940</v>
      </c>
      <c r="O121" s="23">
        <v>4.0322580645161289E-2</v>
      </c>
      <c r="P121" s="23">
        <v>3.6290322580645164E-2</v>
      </c>
      <c r="Q121" s="23">
        <v>5.2419354838709679E-2</v>
      </c>
      <c r="R121" s="23">
        <v>0.11290322580645161</v>
      </c>
      <c r="S121" s="23">
        <v>0.16532258064516128</v>
      </c>
      <c r="T121" s="23">
        <v>0.26209677419354838</v>
      </c>
      <c r="U121" s="23">
        <v>0.32661290322580644</v>
      </c>
      <c r="V121" s="23">
        <v>0</v>
      </c>
      <c r="W121" s="24">
        <v>1240</v>
      </c>
    </row>
    <row r="122" spans="2:23" x14ac:dyDescent="0.2">
      <c r="B122" s="34" t="s">
        <v>284</v>
      </c>
      <c r="C122" s="35"/>
      <c r="D122" s="35" t="s">
        <v>88</v>
      </c>
      <c r="E122" s="21" t="s">
        <v>331</v>
      </c>
      <c r="F122" s="23">
        <v>7.7813802686428901E-2</v>
      </c>
      <c r="G122" s="23">
        <v>0.10514126910606762</v>
      </c>
      <c r="H122" s="23">
        <v>0.11486799444187124</v>
      </c>
      <c r="I122" s="23">
        <v>0.2491894395553497</v>
      </c>
      <c r="J122" s="23">
        <v>0.19592403890690135</v>
      </c>
      <c r="K122" s="23">
        <v>0.14265863825845299</v>
      </c>
      <c r="L122" s="23">
        <v>0.11394163964798518</v>
      </c>
      <c r="M122" s="23">
        <v>0</v>
      </c>
      <c r="N122" s="24">
        <v>10795</v>
      </c>
      <c r="O122" s="23">
        <v>4.6325878594249199E-2</v>
      </c>
      <c r="P122" s="23">
        <v>3.6741214057507986E-2</v>
      </c>
      <c r="Q122" s="23">
        <v>6.2300319488817889E-2</v>
      </c>
      <c r="R122" s="23">
        <v>0.1757188498402556</v>
      </c>
      <c r="S122" s="23">
        <v>0.19968051118210864</v>
      </c>
      <c r="T122" s="23">
        <v>0.25239616613418531</v>
      </c>
      <c r="U122" s="23">
        <v>0.22523961661341854</v>
      </c>
      <c r="V122" s="23">
        <v>0</v>
      </c>
      <c r="W122" s="24">
        <v>3130</v>
      </c>
    </row>
    <row r="123" spans="2:23" x14ac:dyDescent="0.2">
      <c r="B123" s="34" t="s">
        <v>284</v>
      </c>
      <c r="C123" s="35"/>
      <c r="D123" s="35" t="s">
        <v>90</v>
      </c>
      <c r="E123" s="21" t="s">
        <v>189</v>
      </c>
      <c r="F123" s="23">
        <v>7.6780021253985128E-2</v>
      </c>
      <c r="G123" s="23">
        <v>0.10494155154091392</v>
      </c>
      <c r="H123" s="23">
        <v>0.14266737513283742</v>
      </c>
      <c r="I123" s="23">
        <v>0.28055260361317746</v>
      </c>
      <c r="J123" s="23">
        <v>0.19367693942614239</v>
      </c>
      <c r="K123" s="23">
        <v>0.11397449521785334</v>
      </c>
      <c r="L123" s="23">
        <v>8.7141339001062704E-2</v>
      </c>
      <c r="M123" s="23">
        <v>0</v>
      </c>
      <c r="N123" s="24">
        <v>18820</v>
      </c>
      <c r="O123" s="23">
        <v>5.6635672020287402E-2</v>
      </c>
      <c r="P123" s="23">
        <v>4.5646661031276417E-2</v>
      </c>
      <c r="Q123" s="23">
        <v>8.2840236686390539E-2</v>
      </c>
      <c r="R123" s="23">
        <v>0.22400676246830092</v>
      </c>
      <c r="S123" s="23">
        <v>0.21893491124260356</v>
      </c>
      <c r="T123" s="23">
        <v>0.18681318681318682</v>
      </c>
      <c r="U123" s="23">
        <v>0.18596787827557057</v>
      </c>
      <c r="V123" s="23">
        <v>0</v>
      </c>
      <c r="W123" s="24">
        <v>5915</v>
      </c>
    </row>
    <row r="124" spans="2:23" x14ac:dyDescent="0.2">
      <c r="B124" s="34" t="s">
        <v>284</v>
      </c>
      <c r="C124" s="35"/>
      <c r="D124" s="35" t="s">
        <v>93</v>
      </c>
      <c r="E124" s="21" t="s">
        <v>192</v>
      </c>
      <c r="F124" s="23">
        <v>8.0884492289787599E-2</v>
      </c>
      <c r="G124" s="23">
        <v>0.12627291242362526</v>
      </c>
      <c r="H124" s="23">
        <v>0.11754437009019494</v>
      </c>
      <c r="I124" s="23">
        <v>0.26592958975851033</v>
      </c>
      <c r="J124" s="23">
        <v>0.19435554262438173</v>
      </c>
      <c r="K124" s="23">
        <v>0.12540005819028222</v>
      </c>
      <c r="L124" s="23">
        <v>8.9613034623217916E-2</v>
      </c>
      <c r="M124" s="23">
        <v>0</v>
      </c>
      <c r="N124" s="24">
        <v>17185</v>
      </c>
      <c r="O124" s="23">
        <v>4.8179871520342615E-2</v>
      </c>
      <c r="P124" s="23">
        <v>4.3897216274089934E-2</v>
      </c>
      <c r="Q124" s="23">
        <v>6.638115631691649E-2</v>
      </c>
      <c r="R124" s="23">
        <v>0.19700214132762311</v>
      </c>
      <c r="S124" s="23">
        <v>0.21841541755888652</v>
      </c>
      <c r="T124" s="23">
        <v>0.22698072805139186</v>
      </c>
      <c r="U124" s="23">
        <v>0.19807280513918629</v>
      </c>
      <c r="V124" s="23">
        <v>0</v>
      </c>
      <c r="W124" s="24">
        <v>4670</v>
      </c>
    </row>
    <row r="125" spans="2:23" x14ac:dyDescent="0.2">
      <c r="B125" s="34" t="s">
        <v>284</v>
      </c>
      <c r="C125" s="35"/>
      <c r="D125" s="35" t="s">
        <v>94</v>
      </c>
      <c r="E125" s="21" t="s">
        <v>193</v>
      </c>
      <c r="F125" s="23">
        <v>5.8164354322305233E-2</v>
      </c>
      <c r="G125" s="23">
        <v>0.10138740661686232</v>
      </c>
      <c r="H125" s="23">
        <v>0.11259338313767342</v>
      </c>
      <c r="I125" s="23">
        <v>0.2289220917822839</v>
      </c>
      <c r="J125" s="23">
        <v>0.21398078975453574</v>
      </c>
      <c r="K125" s="23">
        <v>0.16595517609391675</v>
      </c>
      <c r="L125" s="23">
        <v>0.11953041622198506</v>
      </c>
      <c r="M125" s="23">
        <v>0</v>
      </c>
      <c r="N125" s="24">
        <v>9370</v>
      </c>
      <c r="O125" s="23">
        <v>4.0816326530612242E-2</v>
      </c>
      <c r="P125" s="23">
        <v>3.6281179138321996E-2</v>
      </c>
      <c r="Q125" s="23">
        <v>4.7619047619047616E-2</v>
      </c>
      <c r="R125" s="23">
        <v>0.12244897959183673</v>
      </c>
      <c r="S125" s="23">
        <v>0.19727891156462585</v>
      </c>
      <c r="T125" s="23">
        <v>0.27891156462585032</v>
      </c>
      <c r="U125" s="23">
        <v>0.27891156462585032</v>
      </c>
      <c r="V125" s="23">
        <v>0</v>
      </c>
      <c r="W125" s="24">
        <v>2205</v>
      </c>
    </row>
    <row r="126" spans="2:23" x14ac:dyDescent="0.2">
      <c r="B126" s="34" t="s">
        <v>284</v>
      </c>
      <c r="C126" s="35"/>
      <c r="D126" s="35" t="s">
        <v>95</v>
      </c>
      <c r="E126" s="21" t="s">
        <v>332</v>
      </c>
      <c r="F126" s="23">
        <v>7.611241217798595E-2</v>
      </c>
      <c r="G126" s="23">
        <v>6.323185011709602E-2</v>
      </c>
      <c r="H126" s="23">
        <v>9.8360655737704916E-2</v>
      </c>
      <c r="I126" s="23">
        <v>0.2189695550351288</v>
      </c>
      <c r="J126" s="23">
        <v>0.20257611241217799</v>
      </c>
      <c r="K126" s="23">
        <v>0.18501170960187355</v>
      </c>
      <c r="L126" s="23">
        <v>0.15456674473067916</v>
      </c>
      <c r="M126" s="23">
        <v>0</v>
      </c>
      <c r="N126" s="24">
        <v>4270</v>
      </c>
      <c r="O126" s="23">
        <v>4.7923322683706068E-2</v>
      </c>
      <c r="P126" s="23">
        <v>2.5559105431309903E-2</v>
      </c>
      <c r="Q126" s="23">
        <v>5.7507987220447282E-2</v>
      </c>
      <c r="R126" s="23">
        <v>0.14696485623003194</v>
      </c>
      <c r="S126" s="23">
        <v>0.21405750798722045</v>
      </c>
      <c r="T126" s="23">
        <v>0.27476038338658149</v>
      </c>
      <c r="U126" s="23">
        <v>0.23322683706070288</v>
      </c>
      <c r="V126" s="23">
        <v>0</v>
      </c>
      <c r="W126" s="24">
        <v>1565</v>
      </c>
    </row>
    <row r="127" spans="2:23" x14ac:dyDescent="0.2">
      <c r="B127" s="34" t="s">
        <v>284</v>
      </c>
      <c r="C127" s="35"/>
      <c r="D127" s="35" t="s">
        <v>96</v>
      </c>
      <c r="E127" s="21" t="s">
        <v>333</v>
      </c>
      <c r="F127" s="23">
        <v>6.8832983927323552E-2</v>
      </c>
      <c r="G127" s="23">
        <v>0.11355695317959469</v>
      </c>
      <c r="H127" s="23">
        <v>0.10726764500349406</v>
      </c>
      <c r="I127" s="23">
        <v>0.23480083857442349</v>
      </c>
      <c r="J127" s="23">
        <v>0.20824598183088749</v>
      </c>
      <c r="K127" s="23">
        <v>0.15548567435359889</v>
      </c>
      <c r="L127" s="23">
        <v>0.11215932914046121</v>
      </c>
      <c r="M127" s="23">
        <v>0</v>
      </c>
      <c r="N127" s="24">
        <v>14310</v>
      </c>
      <c r="O127" s="23">
        <v>4.3424317617866005E-2</v>
      </c>
      <c r="P127" s="23">
        <v>3.9702233250620347E-2</v>
      </c>
      <c r="Q127" s="23">
        <v>6.9478908188585611E-2</v>
      </c>
      <c r="R127" s="23">
        <v>0.18486352357320099</v>
      </c>
      <c r="S127" s="23">
        <v>0.21464019851116625</v>
      </c>
      <c r="T127" s="23">
        <v>0.24193548387096775</v>
      </c>
      <c r="U127" s="23">
        <v>0.20471464019851116</v>
      </c>
      <c r="V127" s="23">
        <v>0</v>
      </c>
      <c r="W127" s="24">
        <v>4030</v>
      </c>
    </row>
    <row r="128" spans="2:23" x14ac:dyDescent="0.2">
      <c r="B128" s="34" t="s">
        <v>284</v>
      </c>
      <c r="C128" s="35"/>
      <c r="D128" s="35" t="s">
        <v>97</v>
      </c>
      <c r="E128" s="21" t="s">
        <v>194</v>
      </c>
      <c r="F128" s="23">
        <v>8.8937093275488072E-2</v>
      </c>
      <c r="G128" s="23">
        <v>7.537960954446854E-2</v>
      </c>
      <c r="H128" s="23">
        <v>8.1344902386117135E-2</v>
      </c>
      <c r="I128" s="23">
        <v>0.2017353579175705</v>
      </c>
      <c r="J128" s="23">
        <v>0.20715835140997832</v>
      </c>
      <c r="K128" s="23">
        <v>0.19088937093275488</v>
      </c>
      <c r="L128" s="23">
        <v>0.15401301518438179</v>
      </c>
      <c r="M128" s="23">
        <v>0</v>
      </c>
      <c r="N128" s="24">
        <v>9220</v>
      </c>
      <c r="O128" s="23">
        <v>4.7666335650446874E-2</v>
      </c>
      <c r="P128" s="23">
        <v>3.7735849056603772E-2</v>
      </c>
      <c r="Q128" s="23">
        <v>5.5610724925521347E-2</v>
      </c>
      <c r="R128" s="23">
        <v>0.17080436941410129</v>
      </c>
      <c r="S128" s="23">
        <v>0.22542204568023833</v>
      </c>
      <c r="T128" s="23">
        <v>0.24329692154915591</v>
      </c>
      <c r="U128" s="23">
        <v>0.21847070506454816</v>
      </c>
      <c r="V128" s="23">
        <v>0</v>
      </c>
      <c r="W128" s="24">
        <v>5035</v>
      </c>
    </row>
    <row r="129" spans="2:23" x14ac:dyDescent="0.2">
      <c r="B129" s="34" t="s">
        <v>284</v>
      </c>
      <c r="C129" s="35"/>
      <c r="D129" s="35" t="s">
        <v>99</v>
      </c>
      <c r="E129" s="21" t="s">
        <v>195</v>
      </c>
      <c r="F129" s="23">
        <v>0.39943609022556392</v>
      </c>
      <c r="G129" s="23">
        <v>0.54417293233082709</v>
      </c>
      <c r="H129" s="23">
        <v>5.6390977443609019E-2</v>
      </c>
      <c r="I129" s="23">
        <v>0</v>
      </c>
      <c r="J129" s="23">
        <v>0</v>
      </c>
      <c r="K129" s="23">
        <v>0</v>
      </c>
      <c r="L129" s="23">
        <v>0</v>
      </c>
      <c r="M129" s="23">
        <v>0</v>
      </c>
      <c r="N129" s="24">
        <v>5320</v>
      </c>
      <c r="O129" s="23">
        <v>0.4891304347826087</v>
      </c>
      <c r="P129" s="23">
        <v>0.44565217391304346</v>
      </c>
      <c r="Q129" s="23">
        <v>6.5217391304347824E-2</v>
      </c>
      <c r="R129" s="23">
        <v>0</v>
      </c>
      <c r="S129" s="23">
        <v>0</v>
      </c>
      <c r="T129" s="23">
        <v>0</v>
      </c>
      <c r="U129" s="23">
        <v>0</v>
      </c>
      <c r="V129" s="23">
        <v>0</v>
      </c>
      <c r="W129" s="24">
        <v>920</v>
      </c>
    </row>
    <row r="130" spans="2:23" x14ac:dyDescent="0.2">
      <c r="B130" s="34" t="s">
        <v>284</v>
      </c>
      <c r="C130" s="35"/>
      <c r="D130" s="35" t="s">
        <v>100</v>
      </c>
      <c r="E130" s="21" t="s">
        <v>196</v>
      </c>
      <c r="F130" s="23">
        <v>5.3792361484669173E-4</v>
      </c>
      <c r="G130" s="23">
        <v>1.0758472296933835E-3</v>
      </c>
      <c r="H130" s="23">
        <v>0.12372243141473911</v>
      </c>
      <c r="I130" s="23">
        <v>0.29209252286175363</v>
      </c>
      <c r="J130" s="23">
        <v>0.2549757934373319</v>
      </c>
      <c r="K130" s="23">
        <v>0.18020441097364173</v>
      </c>
      <c r="L130" s="23">
        <v>0.14685314685314685</v>
      </c>
      <c r="M130" s="23">
        <v>0</v>
      </c>
      <c r="N130" s="24">
        <v>9295</v>
      </c>
      <c r="O130" s="23">
        <v>1.4245014245014246E-3</v>
      </c>
      <c r="P130" s="23">
        <v>1.4245014245014246E-3</v>
      </c>
      <c r="Q130" s="23">
        <v>6.1253561253561253E-2</v>
      </c>
      <c r="R130" s="23">
        <v>0.19230769230769232</v>
      </c>
      <c r="S130" s="23">
        <v>0.2378917378917379</v>
      </c>
      <c r="T130" s="23">
        <v>0.24643874643874644</v>
      </c>
      <c r="U130" s="23">
        <v>0.2606837606837607</v>
      </c>
      <c r="V130" s="23">
        <v>0</v>
      </c>
      <c r="W130" s="24">
        <v>3510</v>
      </c>
    </row>
    <row r="131" spans="2:23" x14ac:dyDescent="0.2">
      <c r="B131" s="34" t="s">
        <v>284</v>
      </c>
      <c r="C131" s="35"/>
      <c r="D131" s="35" t="s">
        <v>101</v>
      </c>
      <c r="E131" s="21" t="s">
        <v>197</v>
      </c>
      <c r="F131" s="23">
        <v>9.6153846153846159E-2</v>
      </c>
      <c r="G131" s="23">
        <v>0.1299249530956848</v>
      </c>
      <c r="H131" s="23">
        <v>0.11585365853658537</v>
      </c>
      <c r="I131" s="23">
        <v>0.24108818011257035</v>
      </c>
      <c r="J131" s="23">
        <v>0.19090056285178236</v>
      </c>
      <c r="K131" s="23">
        <v>0.13696060037523453</v>
      </c>
      <c r="L131" s="23">
        <v>8.9118198874296436E-2</v>
      </c>
      <c r="M131" s="23">
        <v>0</v>
      </c>
      <c r="N131" s="24">
        <v>10660</v>
      </c>
      <c r="O131" s="23">
        <v>0</v>
      </c>
      <c r="P131" s="23">
        <v>0</v>
      </c>
      <c r="Q131" s="23">
        <v>0.11904761904761904</v>
      </c>
      <c r="R131" s="23">
        <v>0.38095238095238093</v>
      </c>
      <c r="S131" s="23">
        <v>0.35714285714285715</v>
      </c>
      <c r="T131" s="23">
        <v>0.11904761904761904</v>
      </c>
      <c r="U131" s="23">
        <v>2.3809523809523808E-2</v>
      </c>
      <c r="V131" s="23">
        <v>0</v>
      </c>
      <c r="W131" s="24">
        <v>210</v>
      </c>
    </row>
    <row r="132" spans="2:23" x14ac:dyDescent="0.2">
      <c r="B132" s="34" t="s">
        <v>284</v>
      </c>
      <c r="C132" s="35"/>
      <c r="D132" s="35" t="s">
        <v>102</v>
      </c>
      <c r="E132" s="21" t="s">
        <v>198</v>
      </c>
      <c r="F132" s="23">
        <v>0.10126582278481013</v>
      </c>
      <c r="G132" s="23">
        <v>8.6497890295358648E-2</v>
      </c>
      <c r="H132" s="23">
        <v>9.1561181434599154E-2</v>
      </c>
      <c r="I132" s="23">
        <v>0.22658227848101264</v>
      </c>
      <c r="J132" s="23">
        <v>0.18860759493670887</v>
      </c>
      <c r="K132" s="23">
        <v>0.17257383966244727</v>
      </c>
      <c r="L132" s="23">
        <v>0.13248945147679325</v>
      </c>
      <c r="M132" s="23">
        <v>0</v>
      </c>
      <c r="N132" s="24">
        <v>11850</v>
      </c>
      <c r="O132" s="23">
        <v>5.4626532887402456E-2</v>
      </c>
      <c r="P132" s="23">
        <v>3.79041248606466E-2</v>
      </c>
      <c r="Q132" s="23">
        <v>5.2396878483835008E-2</v>
      </c>
      <c r="R132" s="23">
        <v>0.16499442586399107</v>
      </c>
      <c r="S132" s="23">
        <v>0.20178372352285395</v>
      </c>
      <c r="T132" s="23">
        <v>0.2552954292084727</v>
      </c>
      <c r="U132" s="23">
        <v>0.23411371237458195</v>
      </c>
      <c r="V132" s="23">
        <v>0</v>
      </c>
      <c r="W132" s="24">
        <v>4485</v>
      </c>
    </row>
    <row r="133" spans="2:23" x14ac:dyDescent="0.2">
      <c r="B133" s="34" t="s">
        <v>284</v>
      </c>
      <c r="C133" s="35"/>
      <c r="D133" s="35" t="s">
        <v>107</v>
      </c>
      <c r="E133" s="21" t="s">
        <v>200</v>
      </c>
      <c r="F133" s="23">
        <v>0.10989440750879938</v>
      </c>
      <c r="G133" s="23">
        <v>0.11928040672663277</v>
      </c>
      <c r="H133" s="23">
        <v>0.14626515447790378</v>
      </c>
      <c r="I133" s="23">
        <v>0.25928822839264765</v>
      </c>
      <c r="J133" s="23">
        <v>0.17716073523660539</v>
      </c>
      <c r="K133" s="23">
        <v>0.11224090731325773</v>
      </c>
      <c r="L133" s="23">
        <v>7.5870160344153309E-2</v>
      </c>
      <c r="M133" s="23">
        <v>0</v>
      </c>
      <c r="N133" s="24">
        <v>12785</v>
      </c>
      <c r="O133" s="23">
        <v>0.10849056603773585</v>
      </c>
      <c r="P133" s="23">
        <v>0.11006289308176101</v>
      </c>
      <c r="Q133" s="23">
        <v>7.7044025157232701E-2</v>
      </c>
      <c r="R133" s="23">
        <v>0.1761006289308176</v>
      </c>
      <c r="S133" s="23">
        <v>0.17767295597484276</v>
      </c>
      <c r="T133" s="23">
        <v>0.1871069182389937</v>
      </c>
      <c r="U133" s="23">
        <v>0.16352201257861634</v>
      </c>
      <c r="V133" s="23">
        <v>0</v>
      </c>
      <c r="W133" s="24">
        <v>3180</v>
      </c>
    </row>
    <row r="134" spans="2:23" x14ac:dyDescent="0.2">
      <c r="B134" s="34" t="s">
        <v>284</v>
      </c>
      <c r="C134" s="35"/>
      <c r="D134" s="35" t="s">
        <v>108</v>
      </c>
      <c r="E134" s="21" t="s">
        <v>201</v>
      </c>
      <c r="F134" s="23">
        <v>7.6825396825396824E-2</v>
      </c>
      <c r="G134" s="23">
        <v>0.10984126984126984</v>
      </c>
      <c r="H134" s="23">
        <v>0.11682539682539683</v>
      </c>
      <c r="I134" s="23">
        <v>0.25841269841269843</v>
      </c>
      <c r="J134" s="23">
        <v>0.20190476190476189</v>
      </c>
      <c r="K134" s="23">
        <v>0.13777777777777778</v>
      </c>
      <c r="L134" s="23">
        <v>9.841269841269841E-2</v>
      </c>
      <c r="M134" s="23">
        <v>0</v>
      </c>
      <c r="N134" s="24">
        <v>7875</v>
      </c>
      <c r="O134" s="23" t="s">
        <v>443</v>
      </c>
      <c r="P134" s="23" t="s">
        <v>443</v>
      </c>
      <c r="Q134" s="23" t="s">
        <v>443</v>
      </c>
      <c r="R134" s="23" t="s">
        <v>443</v>
      </c>
      <c r="S134" s="23" t="s">
        <v>443</v>
      </c>
      <c r="T134" s="23" t="s">
        <v>443</v>
      </c>
      <c r="U134" s="23" t="s">
        <v>443</v>
      </c>
      <c r="V134" s="23" t="s">
        <v>443</v>
      </c>
      <c r="W134" s="24" t="s">
        <v>443</v>
      </c>
    </row>
    <row r="135" spans="2:23" x14ac:dyDescent="0.2">
      <c r="B135" s="34" t="s">
        <v>284</v>
      </c>
      <c r="C135" s="35"/>
      <c r="D135" s="35" t="s">
        <v>113</v>
      </c>
      <c r="E135" s="21" t="s">
        <v>334</v>
      </c>
      <c r="F135" s="23">
        <v>6.1145883485796824E-2</v>
      </c>
      <c r="G135" s="23">
        <v>6.4997592681752522E-2</v>
      </c>
      <c r="H135" s="23">
        <v>0.11458834857968224</v>
      </c>
      <c r="I135" s="23">
        <v>0.1921039961482908</v>
      </c>
      <c r="J135" s="23">
        <v>0.20077034183919115</v>
      </c>
      <c r="K135" s="23">
        <v>0.19932595089070776</v>
      </c>
      <c r="L135" s="23">
        <v>0.16706788637457873</v>
      </c>
      <c r="M135" s="23">
        <v>0</v>
      </c>
      <c r="N135" s="24">
        <v>10385</v>
      </c>
      <c r="O135" s="23">
        <v>3.9950062421972535E-2</v>
      </c>
      <c r="P135" s="23">
        <v>3.495630461922597E-2</v>
      </c>
      <c r="Q135" s="23">
        <v>5.118601747815231E-2</v>
      </c>
      <c r="R135" s="23">
        <v>0.12109862671660425</v>
      </c>
      <c r="S135" s="23">
        <v>0.20224719101123595</v>
      </c>
      <c r="T135" s="23">
        <v>0.28589263420724093</v>
      </c>
      <c r="U135" s="23">
        <v>0.26466916354556802</v>
      </c>
      <c r="V135" s="23">
        <v>0</v>
      </c>
      <c r="W135" s="24">
        <v>4005</v>
      </c>
    </row>
    <row r="136" spans="2:23" x14ac:dyDescent="0.2">
      <c r="B136" s="34" t="s">
        <v>289</v>
      </c>
      <c r="C136" s="35"/>
      <c r="D136" s="35" t="s">
        <v>75</v>
      </c>
      <c r="E136" s="21" t="s">
        <v>180</v>
      </c>
      <c r="F136" s="23">
        <v>0.4385499557913351</v>
      </c>
      <c r="G136" s="23">
        <v>0.50132625994694957</v>
      </c>
      <c r="H136" s="23">
        <v>5.8355437665782495E-2</v>
      </c>
      <c r="I136" s="23">
        <v>8.8417329796640137E-4</v>
      </c>
      <c r="J136" s="23">
        <v>0</v>
      </c>
      <c r="K136" s="23">
        <v>0</v>
      </c>
      <c r="L136" s="23">
        <v>0</v>
      </c>
      <c r="M136" s="23">
        <v>0</v>
      </c>
      <c r="N136" s="24">
        <v>5655</v>
      </c>
      <c r="O136" s="23">
        <v>0.47229551451187335</v>
      </c>
      <c r="P136" s="23">
        <v>0.46701846965699206</v>
      </c>
      <c r="Q136" s="23">
        <v>6.0686015831134567E-2</v>
      </c>
      <c r="R136" s="23">
        <v>0</v>
      </c>
      <c r="S136" s="23">
        <v>0</v>
      </c>
      <c r="T136" s="23">
        <v>0</v>
      </c>
      <c r="U136" s="23">
        <v>0</v>
      </c>
      <c r="V136" s="23">
        <v>0</v>
      </c>
      <c r="W136" s="24">
        <v>1895</v>
      </c>
    </row>
    <row r="137" spans="2:23" x14ac:dyDescent="0.2">
      <c r="B137" s="34" t="s">
        <v>289</v>
      </c>
      <c r="C137" s="35"/>
      <c r="D137" s="35" t="s">
        <v>77</v>
      </c>
      <c r="E137" s="21" t="s">
        <v>182</v>
      </c>
      <c r="F137" s="23">
        <v>6.1435973353071799E-2</v>
      </c>
      <c r="G137" s="23">
        <v>9.2524056254626202E-2</v>
      </c>
      <c r="H137" s="23">
        <v>9.3264248704663211E-2</v>
      </c>
      <c r="I137" s="23">
        <v>0.21095484826054775</v>
      </c>
      <c r="J137" s="23">
        <v>0.21317542561065878</v>
      </c>
      <c r="K137" s="23">
        <v>0.17542561065877127</v>
      </c>
      <c r="L137" s="23">
        <v>0.15247964470762398</v>
      </c>
      <c r="M137" s="23">
        <v>0</v>
      </c>
      <c r="N137" s="24">
        <v>6755</v>
      </c>
      <c r="O137" s="23">
        <v>3.007518796992481E-2</v>
      </c>
      <c r="P137" s="23">
        <v>2.819548872180451E-2</v>
      </c>
      <c r="Q137" s="23">
        <v>5.0751879699248117E-2</v>
      </c>
      <c r="R137" s="23">
        <v>0.16353383458646617</v>
      </c>
      <c r="S137" s="23">
        <v>0.23308270676691728</v>
      </c>
      <c r="T137" s="23">
        <v>0.26127819548872183</v>
      </c>
      <c r="U137" s="23">
        <v>0.23496240601503759</v>
      </c>
      <c r="V137" s="23">
        <v>0</v>
      </c>
      <c r="W137" s="24">
        <v>2660</v>
      </c>
    </row>
    <row r="138" spans="2:23" x14ac:dyDescent="0.2">
      <c r="B138" s="34" t="s">
        <v>289</v>
      </c>
      <c r="C138" s="35"/>
      <c r="D138" s="35" t="s">
        <v>78</v>
      </c>
      <c r="E138" s="21" t="s">
        <v>183</v>
      </c>
      <c r="F138" s="23">
        <v>8.4967320261437912E-2</v>
      </c>
      <c r="G138" s="23">
        <v>0.14982403217697335</v>
      </c>
      <c r="H138" s="23">
        <v>0.11664152840623429</v>
      </c>
      <c r="I138" s="23">
        <v>0.24434389140271492</v>
      </c>
      <c r="J138" s="23">
        <v>0.19306184012066366</v>
      </c>
      <c r="K138" s="23">
        <v>0.1231774761186526</v>
      </c>
      <c r="L138" s="23">
        <v>8.7983911513323285E-2</v>
      </c>
      <c r="M138" s="23">
        <v>0</v>
      </c>
      <c r="N138" s="24">
        <v>9945</v>
      </c>
      <c r="O138" s="23">
        <v>6.5573770491803282E-2</v>
      </c>
      <c r="P138" s="23">
        <v>4.9180327868852458E-2</v>
      </c>
      <c r="Q138" s="23">
        <v>6.0889929742388757E-2</v>
      </c>
      <c r="R138" s="23">
        <v>0.16627634660421545</v>
      </c>
      <c r="S138" s="23">
        <v>0.18735362997658081</v>
      </c>
      <c r="T138" s="23">
        <v>0.24121779859484777</v>
      </c>
      <c r="U138" s="23">
        <v>0.22950819672131148</v>
      </c>
      <c r="V138" s="23">
        <v>0</v>
      </c>
      <c r="W138" s="24">
        <v>2135</v>
      </c>
    </row>
    <row r="139" spans="2:23" x14ac:dyDescent="0.2">
      <c r="B139" s="34" t="s">
        <v>289</v>
      </c>
      <c r="C139" s="35"/>
      <c r="D139" s="35" t="s">
        <v>81</v>
      </c>
      <c r="E139" s="21" t="s">
        <v>335</v>
      </c>
      <c r="F139" s="23">
        <v>6.7342505430847216E-2</v>
      </c>
      <c r="G139" s="23">
        <v>0.10499637943519188</v>
      </c>
      <c r="H139" s="23">
        <v>0.11585807385952208</v>
      </c>
      <c r="I139" s="23">
        <v>0.24619840695148443</v>
      </c>
      <c r="J139" s="23">
        <v>0.20709630702389573</v>
      </c>
      <c r="K139" s="23">
        <v>0.14482259232440262</v>
      </c>
      <c r="L139" s="23">
        <v>0.11296162201303403</v>
      </c>
      <c r="M139" s="23">
        <v>0</v>
      </c>
      <c r="N139" s="24">
        <v>6905</v>
      </c>
      <c r="O139" s="23">
        <v>0.1</v>
      </c>
      <c r="P139" s="23">
        <v>0.1</v>
      </c>
      <c r="Q139" s="23">
        <v>0</v>
      </c>
      <c r="R139" s="23">
        <v>0.1</v>
      </c>
      <c r="S139" s="23">
        <v>0.3</v>
      </c>
      <c r="T139" s="23">
        <v>0.4</v>
      </c>
      <c r="U139" s="23">
        <v>0.2</v>
      </c>
      <c r="V139" s="23">
        <v>0</v>
      </c>
      <c r="W139" s="24">
        <v>50</v>
      </c>
    </row>
    <row r="140" spans="2:23" x14ac:dyDescent="0.2">
      <c r="B140" s="34" t="s">
        <v>289</v>
      </c>
      <c r="C140" s="35"/>
      <c r="D140" s="35" t="s">
        <v>84</v>
      </c>
      <c r="E140" s="21" t="s">
        <v>185</v>
      </c>
      <c r="F140" s="23">
        <v>6.1271676300578032E-2</v>
      </c>
      <c r="G140" s="23">
        <v>0.10867052023121387</v>
      </c>
      <c r="H140" s="23">
        <v>9.7109826589595369E-2</v>
      </c>
      <c r="I140" s="23">
        <v>0.22427745664739884</v>
      </c>
      <c r="J140" s="23">
        <v>0.21040462427745665</v>
      </c>
      <c r="K140" s="23">
        <v>0.16184971098265896</v>
      </c>
      <c r="L140" s="23">
        <v>0.13641618497109825</v>
      </c>
      <c r="M140" s="23">
        <v>0</v>
      </c>
      <c r="N140" s="24">
        <v>4325</v>
      </c>
      <c r="O140" s="23">
        <v>7.9069767441860464E-2</v>
      </c>
      <c r="P140" s="23">
        <v>5.5813953488372092E-2</v>
      </c>
      <c r="Q140" s="23">
        <v>5.1162790697674418E-2</v>
      </c>
      <c r="R140" s="23">
        <v>0.13023255813953488</v>
      </c>
      <c r="S140" s="23">
        <v>0.19534883720930232</v>
      </c>
      <c r="T140" s="23">
        <v>0.21860465116279071</v>
      </c>
      <c r="U140" s="23">
        <v>0.26976744186046514</v>
      </c>
      <c r="V140" s="23">
        <v>0</v>
      </c>
      <c r="W140" s="24">
        <v>1075</v>
      </c>
    </row>
    <row r="141" spans="2:23" x14ac:dyDescent="0.2">
      <c r="B141" s="34" t="s">
        <v>289</v>
      </c>
      <c r="C141" s="35"/>
      <c r="D141" s="35" t="s">
        <v>85</v>
      </c>
      <c r="E141" s="21" t="s">
        <v>186</v>
      </c>
      <c r="F141" s="23" t="s">
        <v>443</v>
      </c>
      <c r="G141" s="23" t="s">
        <v>443</v>
      </c>
      <c r="H141" s="23" t="s">
        <v>443</v>
      </c>
      <c r="I141" s="23" t="s">
        <v>443</v>
      </c>
      <c r="J141" s="23" t="s">
        <v>443</v>
      </c>
      <c r="K141" s="23" t="s">
        <v>443</v>
      </c>
      <c r="L141" s="23" t="s">
        <v>443</v>
      </c>
      <c r="M141" s="23" t="s">
        <v>443</v>
      </c>
      <c r="N141" s="24" t="s">
        <v>443</v>
      </c>
      <c r="O141" s="23" t="s">
        <v>443</v>
      </c>
      <c r="P141" s="23" t="s">
        <v>443</v>
      </c>
      <c r="Q141" s="23" t="s">
        <v>443</v>
      </c>
      <c r="R141" s="23" t="s">
        <v>443</v>
      </c>
      <c r="S141" s="23" t="s">
        <v>443</v>
      </c>
      <c r="T141" s="23" t="s">
        <v>443</v>
      </c>
      <c r="U141" s="23" t="s">
        <v>443</v>
      </c>
      <c r="V141" s="23" t="s">
        <v>443</v>
      </c>
      <c r="W141" s="24" t="s">
        <v>443</v>
      </c>
    </row>
    <row r="142" spans="2:23" x14ac:dyDescent="0.2">
      <c r="B142" s="34" t="s">
        <v>289</v>
      </c>
      <c r="C142" s="35"/>
      <c r="D142" s="35" t="s">
        <v>89</v>
      </c>
      <c r="E142" s="21" t="s">
        <v>188</v>
      </c>
      <c r="F142" s="23">
        <v>7.0698814875357577E-2</v>
      </c>
      <c r="G142" s="23">
        <v>9.6444626072742137E-2</v>
      </c>
      <c r="H142" s="23">
        <v>0.12791172864732325</v>
      </c>
      <c r="I142" s="23">
        <v>0.2660400490396404</v>
      </c>
      <c r="J142" s="23">
        <v>0.20596648957907643</v>
      </c>
      <c r="K142" s="23">
        <v>0.13404168369431957</v>
      </c>
      <c r="L142" s="23">
        <v>9.8896608091540661E-2</v>
      </c>
      <c r="M142" s="23">
        <v>0</v>
      </c>
      <c r="N142" s="24">
        <v>12235</v>
      </c>
      <c r="O142" s="23">
        <v>5.1601423487544484E-2</v>
      </c>
      <c r="P142" s="23">
        <v>4.0925266903914591E-2</v>
      </c>
      <c r="Q142" s="23">
        <v>6.4056939501779361E-2</v>
      </c>
      <c r="R142" s="23">
        <v>0.19039145907473309</v>
      </c>
      <c r="S142" s="23">
        <v>0.20818505338078291</v>
      </c>
      <c r="T142" s="23">
        <v>0.22597864768683273</v>
      </c>
      <c r="U142" s="23">
        <v>0.2206405693950178</v>
      </c>
      <c r="V142" s="23">
        <v>0</v>
      </c>
      <c r="W142" s="24">
        <v>2810</v>
      </c>
    </row>
    <row r="143" spans="2:23" x14ac:dyDescent="0.2">
      <c r="B143" s="34" t="s">
        <v>289</v>
      </c>
      <c r="C143" s="35"/>
      <c r="D143" s="35" t="s">
        <v>73</v>
      </c>
      <c r="E143" s="21" t="s">
        <v>178</v>
      </c>
      <c r="F143" s="23">
        <v>9.4637223974763408E-4</v>
      </c>
      <c r="G143" s="23">
        <v>1.5772870662460567E-3</v>
      </c>
      <c r="H143" s="23">
        <v>0.13406940063091483</v>
      </c>
      <c r="I143" s="23">
        <v>0.31324921135646688</v>
      </c>
      <c r="J143" s="23">
        <v>0.26782334384858042</v>
      </c>
      <c r="K143" s="23">
        <v>0.17413249211356466</v>
      </c>
      <c r="L143" s="23">
        <v>0.1082018927444795</v>
      </c>
      <c r="M143" s="23">
        <v>0</v>
      </c>
      <c r="N143" s="24">
        <v>15850</v>
      </c>
      <c r="O143" s="23">
        <v>1.8264840182648401E-3</v>
      </c>
      <c r="P143" s="23">
        <v>9.1324200913242006E-4</v>
      </c>
      <c r="Q143" s="23">
        <v>7.3059360730593603E-2</v>
      </c>
      <c r="R143" s="23">
        <v>0.21826484018264841</v>
      </c>
      <c r="S143" s="23">
        <v>0.26301369863013696</v>
      </c>
      <c r="T143" s="23">
        <v>0.25296803652968036</v>
      </c>
      <c r="U143" s="23">
        <v>0.18995433789954339</v>
      </c>
      <c r="V143" s="23">
        <v>0</v>
      </c>
      <c r="W143" s="24">
        <v>5475</v>
      </c>
    </row>
    <row r="144" spans="2:23" x14ac:dyDescent="0.2">
      <c r="B144" s="34" t="s">
        <v>289</v>
      </c>
      <c r="C144" s="35"/>
      <c r="D144" s="35" t="s">
        <v>91</v>
      </c>
      <c r="E144" s="21" t="s">
        <v>190</v>
      </c>
      <c r="F144" s="23">
        <v>0.1346438385119425</v>
      </c>
      <c r="G144" s="23">
        <v>0.17163390403720144</v>
      </c>
      <c r="H144" s="23">
        <v>0.12175015852885225</v>
      </c>
      <c r="I144" s="23">
        <v>0.22828154724159797</v>
      </c>
      <c r="J144" s="23">
        <v>0.1646586345381526</v>
      </c>
      <c r="K144" s="23">
        <v>0.1056859015007398</v>
      </c>
      <c r="L144" s="23">
        <v>7.3346015641513426E-2</v>
      </c>
      <c r="M144" s="23">
        <v>0</v>
      </c>
      <c r="N144" s="24">
        <v>23655</v>
      </c>
      <c r="O144" s="23" t="s">
        <v>443</v>
      </c>
      <c r="P144" s="23" t="s">
        <v>443</v>
      </c>
      <c r="Q144" s="23" t="s">
        <v>443</v>
      </c>
      <c r="R144" s="23" t="s">
        <v>443</v>
      </c>
      <c r="S144" s="23" t="s">
        <v>443</v>
      </c>
      <c r="T144" s="23" t="s">
        <v>443</v>
      </c>
      <c r="U144" s="23" t="s">
        <v>443</v>
      </c>
      <c r="V144" s="23" t="s">
        <v>443</v>
      </c>
      <c r="W144" s="24" t="s">
        <v>443</v>
      </c>
    </row>
    <row r="145" spans="2:23" x14ac:dyDescent="0.2">
      <c r="B145" s="34" t="s">
        <v>289</v>
      </c>
      <c r="C145" s="35"/>
      <c r="D145" s="35" t="s">
        <v>92</v>
      </c>
      <c r="E145" s="21" t="s">
        <v>191</v>
      </c>
      <c r="F145" s="23">
        <v>7.4285714285714288E-2</v>
      </c>
      <c r="G145" s="23">
        <v>9.3333333333333338E-2</v>
      </c>
      <c r="H145" s="23">
        <v>0.11047619047619048</v>
      </c>
      <c r="I145" s="23">
        <v>0.22984126984126985</v>
      </c>
      <c r="J145" s="23">
        <v>0.20952380952380953</v>
      </c>
      <c r="K145" s="23">
        <v>0.15428571428571428</v>
      </c>
      <c r="L145" s="23">
        <v>0.12825396825396826</v>
      </c>
      <c r="M145" s="23">
        <v>0</v>
      </c>
      <c r="N145" s="24">
        <v>7875</v>
      </c>
      <c r="O145" s="23">
        <v>3.0201342281879196E-2</v>
      </c>
      <c r="P145" s="23">
        <v>2.3489932885906041E-2</v>
      </c>
      <c r="Q145" s="23">
        <v>5.8724832214765099E-2</v>
      </c>
      <c r="R145" s="23">
        <v>0.16610738255033558</v>
      </c>
      <c r="S145" s="23">
        <v>0.2348993288590604</v>
      </c>
      <c r="T145" s="23">
        <v>0.23154362416107382</v>
      </c>
      <c r="U145" s="23">
        <v>0.25503355704697989</v>
      </c>
      <c r="V145" s="23">
        <v>0</v>
      </c>
      <c r="W145" s="24">
        <v>2980</v>
      </c>
    </row>
    <row r="146" spans="2:23" x14ac:dyDescent="0.2">
      <c r="B146" s="34" t="s">
        <v>289</v>
      </c>
      <c r="C146" s="35"/>
      <c r="D146" s="35" t="s">
        <v>98</v>
      </c>
      <c r="E146" s="21" t="s">
        <v>336</v>
      </c>
      <c r="F146" s="23">
        <v>7.5914149443561202E-2</v>
      </c>
      <c r="G146" s="23">
        <v>0.1098966613672496</v>
      </c>
      <c r="H146" s="23">
        <v>0.11585850556438791</v>
      </c>
      <c r="I146" s="23">
        <v>0.26232114467408585</v>
      </c>
      <c r="J146" s="23">
        <v>0.20548489666136724</v>
      </c>
      <c r="K146" s="23">
        <v>0.13553259141494436</v>
      </c>
      <c r="L146" s="23">
        <v>9.4992050874403822E-2</v>
      </c>
      <c r="M146" s="23">
        <v>0</v>
      </c>
      <c r="N146" s="24">
        <v>25160</v>
      </c>
      <c r="O146" s="23">
        <v>5.3741496598639457E-2</v>
      </c>
      <c r="P146" s="23">
        <v>3.8775510204081633E-2</v>
      </c>
      <c r="Q146" s="23">
        <v>6.9387755102040816E-2</v>
      </c>
      <c r="R146" s="23">
        <v>0.20340136054421767</v>
      </c>
      <c r="S146" s="23">
        <v>0.22789115646258504</v>
      </c>
      <c r="T146" s="23">
        <v>0.21700680272108844</v>
      </c>
      <c r="U146" s="23">
        <v>0.18979591836734694</v>
      </c>
      <c r="V146" s="23">
        <v>0</v>
      </c>
      <c r="W146" s="24">
        <v>7350</v>
      </c>
    </row>
    <row r="147" spans="2:23" x14ac:dyDescent="0.2">
      <c r="B147" s="34" t="s">
        <v>289</v>
      </c>
      <c r="C147" s="35"/>
      <c r="D147" s="35" t="s">
        <v>103</v>
      </c>
      <c r="E147" s="21" t="s">
        <v>337</v>
      </c>
      <c r="F147" s="23">
        <v>0.13820598006644519</v>
      </c>
      <c r="G147" s="23">
        <v>0.19335548172757475</v>
      </c>
      <c r="H147" s="23">
        <v>8.3720930232558138E-2</v>
      </c>
      <c r="I147" s="23">
        <v>0.15083056478405316</v>
      </c>
      <c r="J147" s="23">
        <v>0.16411960132890366</v>
      </c>
      <c r="K147" s="23">
        <v>0.14551495016611296</v>
      </c>
      <c r="L147" s="23">
        <v>0.12491694352159469</v>
      </c>
      <c r="M147" s="23">
        <v>0</v>
      </c>
      <c r="N147" s="24">
        <v>7525</v>
      </c>
      <c r="O147" s="23" t="s">
        <v>443</v>
      </c>
      <c r="P147" s="23" t="s">
        <v>443</v>
      </c>
      <c r="Q147" s="23" t="s">
        <v>443</v>
      </c>
      <c r="R147" s="23" t="s">
        <v>443</v>
      </c>
      <c r="S147" s="23" t="s">
        <v>443</v>
      </c>
      <c r="T147" s="23" t="s">
        <v>443</v>
      </c>
      <c r="U147" s="23" t="s">
        <v>443</v>
      </c>
      <c r="V147" s="23" t="s">
        <v>443</v>
      </c>
      <c r="W147" s="24" t="s">
        <v>443</v>
      </c>
    </row>
    <row r="148" spans="2:23" x14ac:dyDescent="0.2">
      <c r="B148" s="34" t="s">
        <v>289</v>
      </c>
      <c r="C148" s="35"/>
      <c r="D148" s="35" t="s">
        <v>104</v>
      </c>
      <c r="E148" s="21" t="s">
        <v>338</v>
      </c>
      <c r="F148" s="23">
        <v>7.2094163805787148E-2</v>
      </c>
      <c r="G148" s="23">
        <v>7.9450711132908289E-2</v>
      </c>
      <c r="H148" s="23">
        <v>0.1015203531142717</v>
      </c>
      <c r="I148" s="23">
        <v>0.23688082393330065</v>
      </c>
      <c r="J148" s="23">
        <v>0.22069641981363414</v>
      </c>
      <c r="K148" s="23">
        <v>0.16723884256988719</v>
      </c>
      <c r="L148" s="23">
        <v>0.12162824914173614</v>
      </c>
      <c r="M148" s="23">
        <v>0</v>
      </c>
      <c r="N148" s="24">
        <v>10195</v>
      </c>
      <c r="O148" s="23" t="s">
        <v>443</v>
      </c>
      <c r="P148" s="23" t="s">
        <v>443</v>
      </c>
      <c r="Q148" s="23" t="s">
        <v>443</v>
      </c>
      <c r="R148" s="23" t="s">
        <v>443</v>
      </c>
      <c r="S148" s="23" t="s">
        <v>443</v>
      </c>
      <c r="T148" s="23" t="s">
        <v>443</v>
      </c>
      <c r="U148" s="23" t="s">
        <v>443</v>
      </c>
      <c r="V148" s="23" t="s">
        <v>443</v>
      </c>
      <c r="W148" s="24" t="s">
        <v>443</v>
      </c>
    </row>
    <row r="149" spans="2:23" x14ac:dyDescent="0.2">
      <c r="B149" s="34" t="s">
        <v>289</v>
      </c>
      <c r="C149" s="35"/>
      <c r="D149" s="35" t="s">
        <v>105</v>
      </c>
      <c r="E149" s="21" t="s">
        <v>199</v>
      </c>
      <c r="F149" s="23">
        <v>6.9002123142250529E-2</v>
      </c>
      <c r="G149" s="23">
        <v>0.11199575371549894</v>
      </c>
      <c r="H149" s="23">
        <v>0.10668789808917198</v>
      </c>
      <c r="I149" s="23">
        <v>0.23460721868365181</v>
      </c>
      <c r="J149" s="23">
        <v>0.20276008492569003</v>
      </c>
      <c r="K149" s="23">
        <v>0.1464968152866242</v>
      </c>
      <c r="L149" s="23">
        <v>0.12791932059447983</v>
      </c>
      <c r="M149" s="23">
        <v>0</v>
      </c>
      <c r="N149" s="24">
        <v>9420</v>
      </c>
      <c r="O149" s="23">
        <v>4.1095890410958902E-2</v>
      </c>
      <c r="P149" s="23">
        <v>3.5958904109589039E-2</v>
      </c>
      <c r="Q149" s="23">
        <v>5.8219178082191778E-2</v>
      </c>
      <c r="R149" s="23">
        <v>0.17808219178082191</v>
      </c>
      <c r="S149" s="23">
        <v>0.20034246575342465</v>
      </c>
      <c r="T149" s="23">
        <v>0.22773972602739725</v>
      </c>
      <c r="U149" s="23">
        <v>0.25856164383561642</v>
      </c>
      <c r="V149" s="23">
        <v>0</v>
      </c>
      <c r="W149" s="24">
        <v>2920</v>
      </c>
    </row>
    <row r="150" spans="2:23" x14ac:dyDescent="0.2">
      <c r="B150" s="34" t="s">
        <v>289</v>
      </c>
      <c r="C150" s="35"/>
      <c r="D150" s="35" t="s">
        <v>106</v>
      </c>
      <c r="E150" s="21" t="s">
        <v>339</v>
      </c>
      <c r="F150" s="23">
        <v>8.4179104477611941E-2</v>
      </c>
      <c r="G150" s="23">
        <v>0.11582089552238806</v>
      </c>
      <c r="H150" s="23">
        <v>0.10507462686567164</v>
      </c>
      <c r="I150" s="23">
        <v>0.24955223880597016</v>
      </c>
      <c r="J150" s="23">
        <v>0.21014925373134327</v>
      </c>
      <c r="K150" s="23">
        <v>0.14029850746268657</v>
      </c>
      <c r="L150" s="23">
        <v>9.4925373134328361E-2</v>
      </c>
      <c r="M150" s="23">
        <v>0</v>
      </c>
      <c r="N150" s="24">
        <v>8375</v>
      </c>
      <c r="O150" s="23">
        <v>4.357298474945534E-2</v>
      </c>
      <c r="P150" s="23">
        <v>3.4858387799564274E-2</v>
      </c>
      <c r="Q150" s="23">
        <v>6.1002178649237473E-2</v>
      </c>
      <c r="R150" s="23">
        <v>0.19825708061002179</v>
      </c>
      <c r="S150" s="23">
        <v>0.24618736383442266</v>
      </c>
      <c r="T150" s="23">
        <v>0.23529411764705882</v>
      </c>
      <c r="U150" s="23">
        <v>0.1786492374727669</v>
      </c>
      <c r="V150" s="23">
        <v>0</v>
      </c>
      <c r="W150" s="24">
        <v>2295</v>
      </c>
    </row>
    <row r="151" spans="2:23" x14ac:dyDescent="0.2">
      <c r="B151" s="34" t="s">
        <v>289</v>
      </c>
      <c r="C151" s="35"/>
      <c r="D151" s="35" t="s">
        <v>109</v>
      </c>
      <c r="E151" s="21" t="s">
        <v>340</v>
      </c>
      <c r="F151" s="23">
        <v>6.3001852995676344E-2</v>
      </c>
      <c r="G151" s="23">
        <v>9.017912291537987E-2</v>
      </c>
      <c r="H151" s="23">
        <v>0.12476837554045707</v>
      </c>
      <c r="I151" s="23">
        <v>0.21124150710315009</v>
      </c>
      <c r="J151" s="23">
        <v>0.19827053736874614</v>
      </c>
      <c r="K151" s="23">
        <v>0.1766522544780729</v>
      </c>
      <c r="L151" s="23">
        <v>0.1352686843730698</v>
      </c>
      <c r="M151" s="23">
        <v>0</v>
      </c>
      <c r="N151" s="24">
        <v>8095</v>
      </c>
      <c r="O151" s="23">
        <v>3.888888888888889E-2</v>
      </c>
      <c r="P151" s="23">
        <v>3.7037037037037035E-2</v>
      </c>
      <c r="Q151" s="23">
        <v>6.4814814814814811E-2</v>
      </c>
      <c r="R151" s="23">
        <v>0.15185185185185185</v>
      </c>
      <c r="S151" s="23">
        <v>0.19074074074074074</v>
      </c>
      <c r="T151" s="23">
        <v>0.26481481481481484</v>
      </c>
      <c r="U151" s="23">
        <v>0.25185185185185183</v>
      </c>
      <c r="V151" s="23">
        <v>0</v>
      </c>
      <c r="W151" s="24">
        <v>2700</v>
      </c>
    </row>
    <row r="152" spans="2:23" x14ac:dyDescent="0.2">
      <c r="B152" s="34" t="s">
        <v>289</v>
      </c>
      <c r="C152" s="35"/>
      <c r="D152" s="35" t="s">
        <v>110</v>
      </c>
      <c r="E152" s="21" t="s">
        <v>341</v>
      </c>
      <c r="F152" s="23">
        <v>7.7076411960132887E-2</v>
      </c>
      <c r="G152" s="23">
        <v>0.10232558139534884</v>
      </c>
      <c r="H152" s="23">
        <v>0.10830564784053157</v>
      </c>
      <c r="I152" s="23">
        <v>0.23455149501661129</v>
      </c>
      <c r="J152" s="23">
        <v>0.21328903654485049</v>
      </c>
      <c r="K152" s="23">
        <v>0.15481727574750831</v>
      </c>
      <c r="L152" s="23">
        <v>0.11096345514950166</v>
      </c>
      <c r="M152" s="23">
        <v>0</v>
      </c>
      <c r="N152" s="24">
        <v>7525</v>
      </c>
      <c r="O152" s="23">
        <v>3.7296037296037296E-2</v>
      </c>
      <c r="P152" s="23">
        <v>3.9627039627039624E-2</v>
      </c>
      <c r="Q152" s="23">
        <v>5.5944055944055944E-2</v>
      </c>
      <c r="R152" s="23">
        <v>0.14918414918414918</v>
      </c>
      <c r="S152" s="23">
        <v>0.23076923076923078</v>
      </c>
      <c r="T152" s="23">
        <v>0.26107226107226106</v>
      </c>
      <c r="U152" s="23">
        <v>0.22610722610722611</v>
      </c>
      <c r="V152" s="23">
        <v>0</v>
      </c>
      <c r="W152" s="24">
        <v>2145</v>
      </c>
    </row>
    <row r="153" spans="2:23" x14ac:dyDescent="0.2">
      <c r="B153" s="34" t="s">
        <v>289</v>
      </c>
      <c r="C153" s="35"/>
      <c r="D153" s="35" t="s">
        <v>111</v>
      </c>
      <c r="E153" s="21" t="s">
        <v>202</v>
      </c>
      <c r="F153" s="23">
        <v>8.2480433473810955E-2</v>
      </c>
      <c r="G153" s="23">
        <v>0.12462372065021071</v>
      </c>
      <c r="H153" s="23">
        <v>0.10415412402167369</v>
      </c>
      <c r="I153" s="23">
        <v>0.2095123419626731</v>
      </c>
      <c r="J153" s="23">
        <v>0.19325707405177603</v>
      </c>
      <c r="K153" s="23">
        <v>0.16195063214930763</v>
      </c>
      <c r="L153" s="23">
        <v>0.12462372065021071</v>
      </c>
      <c r="M153" s="23">
        <v>0</v>
      </c>
      <c r="N153" s="24">
        <v>8305</v>
      </c>
      <c r="O153" s="23">
        <v>5.3571428571428568E-2</v>
      </c>
      <c r="P153" s="23">
        <v>4.0178571428571432E-2</v>
      </c>
      <c r="Q153" s="23">
        <v>6.0267857142857144E-2</v>
      </c>
      <c r="R153" s="23">
        <v>0.14955357142857142</v>
      </c>
      <c r="S153" s="23">
        <v>0.19866071428571427</v>
      </c>
      <c r="T153" s="23">
        <v>0.24553571428571427</v>
      </c>
      <c r="U153" s="23">
        <v>0.25223214285714285</v>
      </c>
      <c r="V153" s="23">
        <v>0</v>
      </c>
      <c r="W153" s="24">
        <v>2240</v>
      </c>
    </row>
    <row r="154" spans="2:23" x14ac:dyDescent="0.2">
      <c r="B154" s="34" t="s">
        <v>289</v>
      </c>
      <c r="C154" s="35"/>
      <c r="D154" s="35" t="s">
        <v>112</v>
      </c>
      <c r="E154" s="21" t="s">
        <v>342</v>
      </c>
      <c r="F154" s="23">
        <v>9.6537949400798934E-2</v>
      </c>
      <c r="G154" s="23">
        <v>8.8548601864181092E-2</v>
      </c>
      <c r="H154" s="23">
        <v>0.10918774966711052</v>
      </c>
      <c r="I154" s="23">
        <v>0.22902796271637815</v>
      </c>
      <c r="J154" s="23">
        <v>0.19440745672436752</v>
      </c>
      <c r="K154" s="23">
        <v>0.1611185086551265</v>
      </c>
      <c r="L154" s="23">
        <v>0.12183754993342211</v>
      </c>
      <c r="M154" s="23">
        <v>0</v>
      </c>
      <c r="N154" s="24">
        <v>7510</v>
      </c>
      <c r="O154" s="23">
        <v>3.4482758620689655E-2</v>
      </c>
      <c r="P154" s="23">
        <v>2.7586206896551724E-2</v>
      </c>
      <c r="Q154" s="23">
        <v>5.7471264367816091E-2</v>
      </c>
      <c r="R154" s="23">
        <v>0.17241379310344829</v>
      </c>
      <c r="S154" s="23">
        <v>0.22528735632183908</v>
      </c>
      <c r="T154" s="23">
        <v>0.24597701149425288</v>
      </c>
      <c r="U154" s="23">
        <v>0.23448275862068965</v>
      </c>
      <c r="V154" s="23">
        <v>0</v>
      </c>
      <c r="W154" s="24">
        <v>2175</v>
      </c>
    </row>
    <row r="155" spans="2:23" x14ac:dyDescent="0.2">
      <c r="B155" s="34" t="s">
        <v>293</v>
      </c>
      <c r="C155" s="35"/>
      <c r="D155" s="35" t="s">
        <v>114</v>
      </c>
      <c r="E155" s="21" t="s">
        <v>343</v>
      </c>
      <c r="F155" s="23">
        <v>9.8759048603929686E-2</v>
      </c>
      <c r="G155" s="23">
        <v>0.11323681489141675</v>
      </c>
      <c r="H155" s="23">
        <v>0.10858324715615306</v>
      </c>
      <c r="I155" s="23">
        <v>0.23629782833505689</v>
      </c>
      <c r="J155" s="23">
        <v>0.18976215098241986</v>
      </c>
      <c r="K155" s="23">
        <v>0.12512926577042399</v>
      </c>
      <c r="L155" s="23">
        <v>0.12771458117890383</v>
      </c>
      <c r="M155" s="23">
        <v>0</v>
      </c>
      <c r="N155" s="24">
        <v>9670</v>
      </c>
      <c r="O155" s="23">
        <v>2.0512820512820513E-2</v>
      </c>
      <c r="P155" s="23">
        <v>1.0256410256410256E-2</v>
      </c>
      <c r="Q155" s="23">
        <v>7.179487179487179E-2</v>
      </c>
      <c r="R155" s="23">
        <v>0.16923076923076924</v>
      </c>
      <c r="S155" s="23">
        <v>0.22564102564102564</v>
      </c>
      <c r="T155" s="23">
        <v>0.2</v>
      </c>
      <c r="U155" s="23">
        <v>0.30769230769230771</v>
      </c>
      <c r="V155" s="23">
        <v>0</v>
      </c>
      <c r="W155" s="24">
        <v>975</v>
      </c>
    </row>
    <row r="156" spans="2:23" x14ac:dyDescent="0.2">
      <c r="B156" s="34" t="s">
        <v>293</v>
      </c>
      <c r="C156" s="35"/>
      <c r="D156" s="35" t="s">
        <v>115</v>
      </c>
      <c r="E156" s="21" t="s">
        <v>203</v>
      </c>
      <c r="F156" s="23">
        <v>0.10416666666666667</v>
      </c>
      <c r="G156" s="23">
        <v>0.11858974358974358</v>
      </c>
      <c r="H156" s="23">
        <v>9.2948717948717952E-2</v>
      </c>
      <c r="I156" s="23">
        <v>0.20993589743589744</v>
      </c>
      <c r="J156" s="23">
        <v>0.19310897435897437</v>
      </c>
      <c r="K156" s="23">
        <v>0.14743589743589744</v>
      </c>
      <c r="L156" s="23">
        <v>0.13301282051282051</v>
      </c>
      <c r="M156" s="23">
        <v>0</v>
      </c>
      <c r="N156" s="24">
        <v>6240</v>
      </c>
      <c r="O156" s="23" t="s">
        <v>443</v>
      </c>
      <c r="P156" s="23" t="s">
        <v>443</v>
      </c>
      <c r="Q156" s="23" t="s">
        <v>443</v>
      </c>
      <c r="R156" s="23" t="s">
        <v>443</v>
      </c>
      <c r="S156" s="23" t="s">
        <v>443</v>
      </c>
      <c r="T156" s="23" t="s">
        <v>443</v>
      </c>
      <c r="U156" s="23" t="s">
        <v>443</v>
      </c>
      <c r="V156" s="23" t="s">
        <v>443</v>
      </c>
      <c r="W156" s="24" t="s">
        <v>443</v>
      </c>
    </row>
    <row r="157" spans="2:23" x14ac:dyDescent="0.2">
      <c r="B157" s="34" t="s">
        <v>293</v>
      </c>
      <c r="C157" s="35"/>
      <c r="D157" s="35" t="s">
        <v>116</v>
      </c>
      <c r="E157" s="21" t="s">
        <v>344</v>
      </c>
      <c r="F157" s="23">
        <v>0.12262443438914027</v>
      </c>
      <c r="G157" s="23">
        <v>0.11945701357466064</v>
      </c>
      <c r="H157" s="23">
        <v>0.10271493212669683</v>
      </c>
      <c r="I157" s="23">
        <v>0.25339366515837103</v>
      </c>
      <c r="J157" s="23">
        <v>0.18371040723981902</v>
      </c>
      <c r="K157" s="23">
        <v>0.12307692307692308</v>
      </c>
      <c r="L157" s="23">
        <v>9.5022624434389136E-2</v>
      </c>
      <c r="M157" s="23">
        <v>0</v>
      </c>
      <c r="N157" s="24">
        <v>11050</v>
      </c>
      <c r="O157" s="23" t="s">
        <v>443</v>
      </c>
      <c r="P157" s="23" t="s">
        <v>443</v>
      </c>
      <c r="Q157" s="23" t="s">
        <v>443</v>
      </c>
      <c r="R157" s="23" t="s">
        <v>443</v>
      </c>
      <c r="S157" s="23" t="s">
        <v>443</v>
      </c>
      <c r="T157" s="23" t="s">
        <v>443</v>
      </c>
      <c r="U157" s="23" t="s">
        <v>443</v>
      </c>
      <c r="V157" s="23" t="s">
        <v>443</v>
      </c>
      <c r="W157" s="24" t="s">
        <v>443</v>
      </c>
    </row>
    <row r="158" spans="2:23" x14ac:dyDescent="0.2">
      <c r="B158" s="34" t="s">
        <v>293</v>
      </c>
      <c r="C158" s="35"/>
      <c r="D158" s="35" t="s">
        <v>117</v>
      </c>
      <c r="E158" s="21" t="s">
        <v>204</v>
      </c>
      <c r="F158" s="23">
        <v>9.267059814658804E-2</v>
      </c>
      <c r="G158" s="23">
        <v>8.1297388374052232E-2</v>
      </c>
      <c r="H158" s="23">
        <v>9.5197978096040442E-2</v>
      </c>
      <c r="I158" s="23">
        <v>0.19376579612468409</v>
      </c>
      <c r="J158" s="23">
        <v>0.20134793597304129</v>
      </c>
      <c r="K158" s="23">
        <v>0.18913226621735468</v>
      </c>
      <c r="L158" s="23">
        <v>0.14700926705981465</v>
      </c>
      <c r="M158" s="23">
        <v>0</v>
      </c>
      <c r="N158" s="24">
        <v>11870</v>
      </c>
      <c r="O158" s="23">
        <v>4.2145593869731802E-2</v>
      </c>
      <c r="P158" s="23">
        <v>3.0651340996168581E-2</v>
      </c>
      <c r="Q158" s="23">
        <v>7.151979565772669E-2</v>
      </c>
      <c r="R158" s="23">
        <v>0.17624521072796934</v>
      </c>
      <c r="S158" s="23">
        <v>0.22094508301404853</v>
      </c>
      <c r="T158" s="23">
        <v>0.25415070242656451</v>
      </c>
      <c r="U158" s="23">
        <v>0.20434227330779056</v>
      </c>
      <c r="V158" s="23">
        <v>0</v>
      </c>
      <c r="W158" s="24">
        <v>3915</v>
      </c>
    </row>
    <row r="159" spans="2:23" x14ac:dyDescent="0.2">
      <c r="B159" s="34" t="s">
        <v>293</v>
      </c>
      <c r="C159" s="35"/>
      <c r="D159" s="35" t="s">
        <v>118</v>
      </c>
      <c r="E159" s="21" t="s">
        <v>205</v>
      </c>
      <c r="F159" s="23">
        <v>6.2821833161688975E-2</v>
      </c>
      <c r="G159" s="23">
        <v>7.1060762100926878E-2</v>
      </c>
      <c r="H159" s="23">
        <v>0.1004119464469619</v>
      </c>
      <c r="I159" s="23">
        <v>0.20545829042224512</v>
      </c>
      <c r="J159" s="23">
        <v>0.21627188465499486</v>
      </c>
      <c r="K159" s="23">
        <v>0.18795056642636457</v>
      </c>
      <c r="L159" s="23">
        <v>0.1560247167868177</v>
      </c>
      <c r="M159" s="23">
        <v>0</v>
      </c>
      <c r="N159" s="24">
        <v>9710</v>
      </c>
      <c r="O159" s="23">
        <v>4.7244094488188976E-2</v>
      </c>
      <c r="P159" s="23">
        <v>4.1338582677165357E-2</v>
      </c>
      <c r="Q159" s="23">
        <v>5.5118110236220472E-2</v>
      </c>
      <c r="R159" s="23">
        <v>0.13188976377952755</v>
      </c>
      <c r="S159" s="23">
        <v>0.19685039370078741</v>
      </c>
      <c r="T159" s="23">
        <v>0.26181102362204722</v>
      </c>
      <c r="U159" s="23">
        <v>0.26574803149606302</v>
      </c>
      <c r="V159" s="23">
        <v>0</v>
      </c>
      <c r="W159" s="24">
        <v>2540</v>
      </c>
    </row>
    <row r="160" spans="2:23" x14ac:dyDescent="0.2">
      <c r="B160" s="34" t="s">
        <v>293</v>
      </c>
      <c r="C160" s="35"/>
      <c r="D160" s="35" t="s">
        <v>119</v>
      </c>
      <c r="E160" s="21" t="s">
        <v>206</v>
      </c>
      <c r="F160" s="23">
        <v>8.1466395112016296E-2</v>
      </c>
      <c r="G160" s="23">
        <v>0.11744738628649015</v>
      </c>
      <c r="H160" s="23">
        <v>0.11246888436297806</v>
      </c>
      <c r="I160" s="23">
        <v>0.24779361846571624</v>
      </c>
      <c r="J160" s="23">
        <v>0.1973297126046617</v>
      </c>
      <c r="K160" s="23">
        <v>0.13328807422493777</v>
      </c>
      <c r="L160" s="23">
        <v>0.11020592894319982</v>
      </c>
      <c r="M160" s="23">
        <v>0</v>
      </c>
      <c r="N160" s="24">
        <v>22095</v>
      </c>
      <c r="O160" s="23">
        <v>6.2818336162988112E-2</v>
      </c>
      <c r="P160" s="23">
        <v>5.9422750424448216E-2</v>
      </c>
      <c r="Q160" s="23">
        <v>6.0271646859083192E-2</v>
      </c>
      <c r="R160" s="23">
        <v>0.16213921901528014</v>
      </c>
      <c r="S160" s="23">
        <v>0.19609507640067911</v>
      </c>
      <c r="T160" s="23">
        <v>0.2198641765704584</v>
      </c>
      <c r="U160" s="23">
        <v>0.23853989813242785</v>
      </c>
      <c r="V160" s="23">
        <v>0</v>
      </c>
      <c r="W160" s="24">
        <v>5890</v>
      </c>
    </row>
    <row r="161" spans="2:23" x14ac:dyDescent="0.2">
      <c r="B161" s="34" t="s">
        <v>293</v>
      </c>
      <c r="C161" s="35"/>
      <c r="D161" s="35" t="s">
        <v>120</v>
      </c>
      <c r="E161" s="21" t="s">
        <v>207</v>
      </c>
      <c r="F161" s="23">
        <v>7.6547231270358312E-2</v>
      </c>
      <c r="G161" s="23">
        <v>0.11482084690553745</v>
      </c>
      <c r="H161" s="23">
        <v>0.11441368078175895</v>
      </c>
      <c r="I161" s="23">
        <v>0.24267100977198697</v>
      </c>
      <c r="J161" s="23">
        <v>0.20276872964169382</v>
      </c>
      <c r="K161" s="23">
        <v>0.14047231270358307</v>
      </c>
      <c r="L161" s="23">
        <v>0.10871335504885994</v>
      </c>
      <c r="M161" s="23">
        <v>0</v>
      </c>
      <c r="N161" s="24">
        <v>12280</v>
      </c>
      <c r="O161" s="23" t="s">
        <v>443</v>
      </c>
      <c r="P161" s="23" t="s">
        <v>443</v>
      </c>
      <c r="Q161" s="23" t="s">
        <v>443</v>
      </c>
      <c r="R161" s="23" t="s">
        <v>443</v>
      </c>
      <c r="S161" s="23" t="s">
        <v>443</v>
      </c>
      <c r="T161" s="23" t="s">
        <v>443</v>
      </c>
      <c r="U161" s="23" t="s">
        <v>443</v>
      </c>
      <c r="V161" s="23" t="s">
        <v>443</v>
      </c>
      <c r="W161" s="24" t="s">
        <v>443</v>
      </c>
    </row>
    <row r="162" spans="2:23" x14ac:dyDescent="0.2">
      <c r="B162" s="34" t="s">
        <v>293</v>
      </c>
      <c r="C162" s="35"/>
      <c r="D162" s="35" t="s">
        <v>121</v>
      </c>
      <c r="E162" s="21" t="s">
        <v>345</v>
      </c>
      <c r="F162" s="23">
        <v>7.515151515151515E-2</v>
      </c>
      <c r="G162" s="23">
        <v>9.5757575757575764E-2</v>
      </c>
      <c r="H162" s="23">
        <v>9.4545454545454544E-2</v>
      </c>
      <c r="I162" s="23">
        <v>0.16969696969696971</v>
      </c>
      <c r="J162" s="23">
        <v>0.19636363636363635</v>
      </c>
      <c r="K162" s="23">
        <v>0.21090909090909091</v>
      </c>
      <c r="L162" s="23">
        <v>0.15636363636363637</v>
      </c>
      <c r="M162" s="23">
        <v>0</v>
      </c>
      <c r="N162" s="24">
        <v>4125</v>
      </c>
      <c r="O162" s="23">
        <v>3.3980582524271843E-2</v>
      </c>
      <c r="P162" s="23">
        <v>3.8834951456310676E-2</v>
      </c>
      <c r="Q162" s="23">
        <v>4.3689320388349516E-2</v>
      </c>
      <c r="R162" s="23">
        <v>9.2233009708737865E-2</v>
      </c>
      <c r="S162" s="23">
        <v>0.17475728155339806</v>
      </c>
      <c r="T162" s="23">
        <v>0.30582524271844658</v>
      </c>
      <c r="U162" s="23">
        <v>0.31067961165048541</v>
      </c>
      <c r="V162" s="23">
        <v>0</v>
      </c>
      <c r="W162" s="24">
        <v>1030</v>
      </c>
    </row>
    <row r="163" spans="2:23" x14ac:dyDescent="0.2">
      <c r="B163" s="34" t="s">
        <v>293</v>
      </c>
      <c r="C163" s="35"/>
      <c r="D163" s="35" t="s">
        <v>122</v>
      </c>
      <c r="E163" s="21" t="s">
        <v>346</v>
      </c>
      <c r="F163" s="23">
        <v>8.4021226415094338E-2</v>
      </c>
      <c r="G163" s="23">
        <v>0.11704009433962265</v>
      </c>
      <c r="H163" s="23">
        <v>0.10112028301886793</v>
      </c>
      <c r="I163" s="23">
        <v>0.23584905660377359</v>
      </c>
      <c r="J163" s="23">
        <v>0.20548349056603774</v>
      </c>
      <c r="K163" s="23">
        <v>0.14622641509433962</v>
      </c>
      <c r="L163" s="23">
        <v>0.11025943396226415</v>
      </c>
      <c r="M163" s="23">
        <v>0</v>
      </c>
      <c r="N163" s="24">
        <v>16960</v>
      </c>
      <c r="O163" s="23">
        <v>3.2753326509723645E-2</v>
      </c>
      <c r="P163" s="23">
        <v>2.5588536335721598E-2</v>
      </c>
      <c r="Q163" s="23">
        <v>5.9365404298874103E-2</v>
      </c>
      <c r="R163" s="23">
        <v>0.18321392016376664</v>
      </c>
      <c r="S163" s="23">
        <v>0.2292732855680655</v>
      </c>
      <c r="T163" s="23">
        <v>0.24053224155578301</v>
      </c>
      <c r="U163" s="23">
        <v>0.23029682702149437</v>
      </c>
      <c r="V163" s="23">
        <v>0</v>
      </c>
      <c r="W163" s="24">
        <v>4885</v>
      </c>
    </row>
    <row r="164" spans="2:23" x14ac:dyDescent="0.2">
      <c r="B164" s="34" t="s">
        <v>293</v>
      </c>
      <c r="C164" s="35"/>
      <c r="D164" s="35" t="s">
        <v>123</v>
      </c>
      <c r="E164" s="21" t="s">
        <v>208</v>
      </c>
      <c r="F164" s="23">
        <v>9.4295692665890565E-2</v>
      </c>
      <c r="G164" s="23">
        <v>0.1350407450523865</v>
      </c>
      <c r="H164" s="23">
        <v>0.11990686845168801</v>
      </c>
      <c r="I164" s="23">
        <v>0.22060535506402795</v>
      </c>
      <c r="J164" s="23">
        <v>0.17869615832363214</v>
      </c>
      <c r="K164" s="23">
        <v>0.14842840512223515</v>
      </c>
      <c r="L164" s="23">
        <v>0.10302677532013969</v>
      </c>
      <c r="M164" s="23">
        <v>0</v>
      </c>
      <c r="N164" s="24">
        <v>8590</v>
      </c>
      <c r="O164" s="23">
        <v>4.1062801932367152E-2</v>
      </c>
      <c r="P164" s="23">
        <v>4.3478260869565216E-2</v>
      </c>
      <c r="Q164" s="23">
        <v>6.280193236714976E-2</v>
      </c>
      <c r="R164" s="23">
        <v>0.1570048309178744</v>
      </c>
      <c r="S164" s="23">
        <v>0.21739130434782608</v>
      </c>
      <c r="T164" s="23">
        <v>0.2560386473429952</v>
      </c>
      <c r="U164" s="23">
        <v>0.22222222222222221</v>
      </c>
      <c r="V164" s="23">
        <v>0</v>
      </c>
      <c r="W164" s="24">
        <v>2070</v>
      </c>
    </row>
    <row r="165" spans="2:23" x14ac:dyDescent="0.2">
      <c r="B165" s="34" t="s">
        <v>293</v>
      </c>
      <c r="C165" s="35"/>
      <c r="D165" s="35" t="s">
        <v>124</v>
      </c>
      <c r="E165" s="21" t="s">
        <v>209</v>
      </c>
      <c r="F165" s="23">
        <v>8.3301922352054275E-2</v>
      </c>
      <c r="G165" s="23">
        <v>0.12061816811157181</v>
      </c>
      <c r="H165" s="23">
        <v>0.13343384847342632</v>
      </c>
      <c r="I165" s="23">
        <v>0.24538258575197888</v>
      </c>
      <c r="J165" s="23">
        <v>0.18808895589898228</v>
      </c>
      <c r="K165" s="23">
        <v>0.12250282698831512</v>
      </c>
      <c r="L165" s="23">
        <v>0.10667169242367132</v>
      </c>
      <c r="M165" s="23">
        <v>0</v>
      </c>
      <c r="N165" s="24">
        <v>13265</v>
      </c>
      <c r="O165" s="23">
        <v>6.2322946175637391E-2</v>
      </c>
      <c r="P165" s="23">
        <v>5.8073654390934842E-2</v>
      </c>
      <c r="Q165" s="23">
        <v>7.9320113314447591E-2</v>
      </c>
      <c r="R165" s="23">
        <v>0.19688385269121814</v>
      </c>
      <c r="S165" s="23">
        <v>0.20679886685552407</v>
      </c>
      <c r="T165" s="23">
        <v>0.19263456090651557</v>
      </c>
      <c r="U165" s="23">
        <v>0.20396600566572237</v>
      </c>
      <c r="V165" s="23">
        <v>0</v>
      </c>
      <c r="W165" s="24">
        <v>3530</v>
      </c>
    </row>
    <row r="166" spans="2:23" x14ac:dyDescent="0.2">
      <c r="B166" s="34" t="s">
        <v>293</v>
      </c>
      <c r="C166" s="35"/>
      <c r="D166" s="35" t="s">
        <v>125</v>
      </c>
      <c r="E166" s="21" t="s">
        <v>347</v>
      </c>
      <c r="F166" s="23">
        <v>7.0730572359236854E-2</v>
      </c>
      <c r="G166" s="23">
        <v>0.10051186598417869</v>
      </c>
      <c r="H166" s="23">
        <v>0.12052117263843648</v>
      </c>
      <c r="I166" s="23">
        <v>0.22661703117729176</v>
      </c>
      <c r="J166" s="23">
        <v>0.18659841786877618</v>
      </c>
      <c r="K166" s="23">
        <v>0.15449046067938577</v>
      </c>
      <c r="L166" s="23">
        <v>0.140995812005584</v>
      </c>
      <c r="M166" s="23">
        <v>0</v>
      </c>
      <c r="N166" s="24">
        <v>10745</v>
      </c>
      <c r="O166" s="23">
        <v>1.8469656992084433E-2</v>
      </c>
      <c r="P166" s="23">
        <v>1.9788918205804751E-2</v>
      </c>
      <c r="Q166" s="23">
        <v>6.5963060686015831E-2</v>
      </c>
      <c r="R166" s="23">
        <v>0.17678100263852242</v>
      </c>
      <c r="S166" s="23">
        <v>0.20316622691292877</v>
      </c>
      <c r="T166" s="23">
        <v>0.24934036939313983</v>
      </c>
      <c r="U166" s="23">
        <v>0.26517150395778366</v>
      </c>
      <c r="V166" s="23">
        <v>0</v>
      </c>
      <c r="W166" s="24">
        <v>3790</v>
      </c>
    </row>
    <row r="167" spans="2:23" x14ac:dyDescent="0.2">
      <c r="B167" s="34" t="s">
        <v>293</v>
      </c>
      <c r="C167" s="35"/>
      <c r="D167" s="35" t="s">
        <v>126</v>
      </c>
      <c r="E167" s="21" t="s">
        <v>210</v>
      </c>
      <c r="F167" s="23">
        <v>9.3885601577909275E-2</v>
      </c>
      <c r="G167" s="23">
        <v>0.12583826429980277</v>
      </c>
      <c r="H167" s="23">
        <v>0.11439842209072978</v>
      </c>
      <c r="I167" s="23">
        <v>0.24773175542406312</v>
      </c>
      <c r="J167" s="23">
        <v>0.19171597633136095</v>
      </c>
      <c r="K167" s="23">
        <v>0.12662721893491125</v>
      </c>
      <c r="L167" s="23">
        <v>9.9408284023668636E-2</v>
      </c>
      <c r="M167" s="23">
        <v>0</v>
      </c>
      <c r="N167" s="24">
        <v>12675</v>
      </c>
      <c r="O167" s="23">
        <v>8.4942084942084939E-2</v>
      </c>
      <c r="P167" s="23">
        <v>7.7220077220077218E-2</v>
      </c>
      <c r="Q167" s="23">
        <v>6.3706563706563704E-2</v>
      </c>
      <c r="R167" s="23">
        <v>0.16023166023166024</v>
      </c>
      <c r="S167" s="23">
        <v>0.17567567567567569</v>
      </c>
      <c r="T167" s="23">
        <v>0.21235521235521235</v>
      </c>
      <c r="U167" s="23">
        <v>0.22586872586872586</v>
      </c>
      <c r="V167" s="23">
        <v>0</v>
      </c>
      <c r="W167" s="24">
        <v>2590</v>
      </c>
    </row>
    <row r="168" spans="2:23" x14ac:dyDescent="0.2">
      <c r="B168" s="34" t="s">
        <v>293</v>
      </c>
      <c r="C168" s="35"/>
      <c r="D168" s="35" t="s">
        <v>127</v>
      </c>
      <c r="E168" s="21" t="s">
        <v>211</v>
      </c>
      <c r="F168" s="23">
        <v>7.2633895818048425E-2</v>
      </c>
      <c r="G168" s="23">
        <v>0.10638297872340426</v>
      </c>
      <c r="H168" s="23">
        <v>0.13719735876742481</v>
      </c>
      <c r="I168" s="23">
        <v>0.23257520176082172</v>
      </c>
      <c r="J168" s="23">
        <v>0.19369038884812911</v>
      </c>
      <c r="K168" s="23">
        <v>0.13426265590608952</v>
      </c>
      <c r="L168" s="23">
        <v>0.12325752017608217</v>
      </c>
      <c r="M168" s="23">
        <v>0</v>
      </c>
      <c r="N168" s="24">
        <v>6815</v>
      </c>
      <c r="O168" s="23" t="s">
        <v>443</v>
      </c>
      <c r="P168" s="23" t="s">
        <v>443</v>
      </c>
      <c r="Q168" s="23" t="s">
        <v>443</v>
      </c>
      <c r="R168" s="23" t="s">
        <v>443</v>
      </c>
      <c r="S168" s="23" t="s">
        <v>443</v>
      </c>
      <c r="T168" s="23" t="s">
        <v>443</v>
      </c>
      <c r="U168" s="23" t="s">
        <v>443</v>
      </c>
      <c r="V168" s="23" t="s">
        <v>443</v>
      </c>
      <c r="W168" s="24" t="s">
        <v>443</v>
      </c>
    </row>
    <row r="169" spans="2:23" x14ac:dyDescent="0.2">
      <c r="B169" s="34" t="s">
        <v>293</v>
      </c>
      <c r="C169" s="35"/>
      <c r="D169" s="35" t="s">
        <v>128</v>
      </c>
      <c r="E169" s="21" t="s">
        <v>348</v>
      </c>
      <c r="F169" s="23">
        <v>0.11041548093340922</v>
      </c>
      <c r="G169" s="23">
        <v>0.11952191235059761</v>
      </c>
      <c r="H169" s="23">
        <v>0.11155378486055777</v>
      </c>
      <c r="I169" s="23">
        <v>0.24473534433693797</v>
      </c>
      <c r="J169" s="23">
        <v>0.19806488332384747</v>
      </c>
      <c r="K169" s="23">
        <v>0.13318155947638019</v>
      </c>
      <c r="L169" s="23">
        <v>8.195788275469551E-2</v>
      </c>
      <c r="M169" s="23">
        <v>0</v>
      </c>
      <c r="N169" s="24">
        <v>8785</v>
      </c>
      <c r="O169" s="23">
        <v>7.0528967254408062E-2</v>
      </c>
      <c r="P169" s="23">
        <v>4.534005037783375E-2</v>
      </c>
      <c r="Q169" s="23">
        <v>7.5566750629722929E-2</v>
      </c>
      <c r="R169" s="23">
        <v>0.23425692695214106</v>
      </c>
      <c r="S169" s="23">
        <v>0.21158690176322417</v>
      </c>
      <c r="T169" s="23">
        <v>0.19899244332493704</v>
      </c>
      <c r="U169" s="23">
        <v>0.16624685138539042</v>
      </c>
      <c r="V169" s="23">
        <v>0</v>
      </c>
      <c r="W169" s="24">
        <v>1985</v>
      </c>
    </row>
    <row r="170" spans="2:23" x14ac:dyDescent="0.2">
      <c r="B170" s="34" t="s">
        <v>293</v>
      </c>
      <c r="C170" s="35"/>
      <c r="D170" s="35" t="s">
        <v>129</v>
      </c>
      <c r="E170" s="21" t="s">
        <v>212</v>
      </c>
      <c r="F170" s="23">
        <v>9.5344673231871083E-2</v>
      </c>
      <c r="G170" s="23">
        <v>0.11056401074306177</v>
      </c>
      <c r="H170" s="23">
        <v>0.12220232766338407</v>
      </c>
      <c r="I170" s="23">
        <v>0.23142345568487019</v>
      </c>
      <c r="J170" s="23">
        <v>0.18621307072515667</v>
      </c>
      <c r="K170" s="23">
        <v>0.13697403760071619</v>
      </c>
      <c r="L170" s="23">
        <v>0.11683079677708147</v>
      </c>
      <c r="M170" s="23">
        <v>0</v>
      </c>
      <c r="N170" s="24">
        <v>11170</v>
      </c>
      <c r="O170" s="23">
        <v>3.9603960396039604E-2</v>
      </c>
      <c r="P170" s="23">
        <v>3.1353135313531351E-2</v>
      </c>
      <c r="Q170" s="23">
        <v>7.0957095709570955E-2</v>
      </c>
      <c r="R170" s="23">
        <v>0.17161716171617161</v>
      </c>
      <c r="S170" s="23">
        <v>0.19801980198019803</v>
      </c>
      <c r="T170" s="23">
        <v>0.23597359735973597</v>
      </c>
      <c r="U170" s="23">
        <v>0.25082508250825081</v>
      </c>
      <c r="V170" s="23">
        <v>0</v>
      </c>
      <c r="W170" s="24">
        <v>3030</v>
      </c>
    </row>
    <row r="171" spans="2:23" x14ac:dyDescent="0.2">
      <c r="B171" s="34" t="s">
        <v>293</v>
      </c>
      <c r="C171" s="35"/>
      <c r="D171" s="35" t="s">
        <v>130</v>
      </c>
      <c r="E171" s="21" t="s">
        <v>349</v>
      </c>
      <c r="F171" s="23">
        <v>9.4440213252094438E-2</v>
      </c>
      <c r="G171" s="23">
        <v>0.12668189895912668</v>
      </c>
      <c r="H171" s="23">
        <v>9.8502157908098506E-2</v>
      </c>
      <c r="I171" s="23">
        <v>0.17897943640517899</v>
      </c>
      <c r="J171" s="23">
        <v>0.17897943640517899</v>
      </c>
      <c r="K171" s="23">
        <v>0.16933231784716934</v>
      </c>
      <c r="L171" s="23">
        <v>0.15308453922315307</v>
      </c>
      <c r="M171" s="23">
        <v>0</v>
      </c>
      <c r="N171" s="24">
        <v>19695</v>
      </c>
      <c r="O171" s="23" t="s">
        <v>443</v>
      </c>
      <c r="P171" s="23" t="s">
        <v>443</v>
      </c>
      <c r="Q171" s="23" t="s">
        <v>443</v>
      </c>
      <c r="R171" s="23" t="s">
        <v>443</v>
      </c>
      <c r="S171" s="23" t="s">
        <v>443</v>
      </c>
      <c r="T171" s="23" t="s">
        <v>443</v>
      </c>
      <c r="U171" s="23" t="s">
        <v>443</v>
      </c>
      <c r="V171" s="23" t="s">
        <v>443</v>
      </c>
      <c r="W171" s="24" t="s">
        <v>443</v>
      </c>
    </row>
    <row r="172" spans="2:23" x14ac:dyDescent="0.2">
      <c r="B172" s="34" t="s">
        <v>300</v>
      </c>
      <c r="C172" s="35"/>
      <c r="D172" s="35" t="s">
        <v>131</v>
      </c>
      <c r="E172" s="21" t="s">
        <v>213</v>
      </c>
      <c r="F172" s="23">
        <v>4.9180327868852458E-2</v>
      </c>
      <c r="G172" s="23">
        <v>7.8893442622950824E-2</v>
      </c>
      <c r="H172" s="23">
        <v>0.10860655737704918</v>
      </c>
      <c r="I172" s="23">
        <v>0.19877049180327869</v>
      </c>
      <c r="J172" s="23">
        <v>0.20594262295081966</v>
      </c>
      <c r="K172" s="23">
        <v>0.2028688524590164</v>
      </c>
      <c r="L172" s="23">
        <v>0.15676229508196721</v>
      </c>
      <c r="M172" s="23">
        <v>0</v>
      </c>
      <c r="N172" s="24">
        <v>4880</v>
      </c>
      <c r="O172" s="23">
        <v>3.0674846625766871E-2</v>
      </c>
      <c r="P172" s="23">
        <v>3.3742331288343558E-2</v>
      </c>
      <c r="Q172" s="23">
        <v>5.8282208588957052E-2</v>
      </c>
      <c r="R172" s="23">
        <v>0.13496932515337423</v>
      </c>
      <c r="S172" s="23">
        <v>0.19631901840490798</v>
      </c>
      <c r="T172" s="23">
        <v>0.2607361963190184</v>
      </c>
      <c r="U172" s="23">
        <v>0.28527607361963192</v>
      </c>
      <c r="V172" s="23">
        <v>0</v>
      </c>
      <c r="W172" s="24">
        <v>1630</v>
      </c>
    </row>
    <row r="173" spans="2:23" x14ac:dyDescent="0.2">
      <c r="B173" s="34" t="s">
        <v>300</v>
      </c>
      <c r="C173" s="35"/>
      <c r="D173" s="35" t="s">
        <v>132</v>
      </c>
      <c r="E173" s="21" t="s">
        <v>214</v>
      </c>
      <c r="F173" s="23">
        <v>6.8493150684931503E-2</v>
      </c>
      <c r="G173" s="23">
        <v>0.106544901065449</v>
      </c>
      <c r="H173" s="23">
        <v>0.12214611872146118</v>
      </c>
      <c r="I173" s="23">
        <v>0.24733637747336376</v>
      </c>
      <c r="J173" s="23">
        <v>0.20053272450532725</v>
      </c>
      <c r="K173" s="23">
        <v>0.14611872146118721</v>
      </c>
      <c r="L173" s="23">
        <v>0.10844748858447488</v>
      </c>
      <c r="M173" s="23">
        <v>0</v>
      </c>
      <c r="N173" s="24">
        <v>13140</v>
      </c>
      <c r="O173" s="23">
        <v>5.7422969187675067E-2</v>
      </c>
      <c r="P173" s="23">
        <v>3.9215686274509803E-2</v>
      </c>
      <c r="Q173" s="23">
        <v>7.0028011204481794E-2</v>
      </c>
      <c r="R173" s="23">
        <v>0.19467787114845939</v>
      </c>
      <c r="S173" s="23">
        <v>0.19887955182072828</v>
      </c>
      <c r="T173" s="23">
        <v>0.22689075630252101</v>
      </c>
      <c r="U173" s="23">
        <v>0.21288515406162464</v>
      </c>
      <c r="V173" s="23">
        <v>0</v>
      </c>
      <c r="W173" s="24">
        <v>3570</v>
      </c>
    </row>
    <row r="174" spans="2:23" x14ac:dyDescent="0.2">
      <c r="B174" s="34" t="s">
        <v>300</v>
      </c>
      <c r="C174" s="35"/>
      <c r="D174" s="35" t="s">
        <v>133</v>
      </c>
      <c r="E174" s="21" t="s">
        <v>215</v>
      </c>
      <c r="F174" s="23">
        <v>8.8397790055248615E-2</v>
      </c>
      <c r="G174" s="23">
        <v>9.4843462246777158E-2</v>
      </c>
      <c r="H174" s="23">
        <v>9.7605893186003684E-2</v>
      </c>
      <c r="I174" s="23">
        <v>0.22283609576427257</v>
      </c>
      <c r="J174" s="23">
        <v>0.21178637200736647</v>
      </c>
      <c r="K174" s="23">
        <v>0.16206261510128914</v>
      </c>
      <c r="L174" s="23">
        <v>0.12246777163904236</v>
      </c>
      <c r="M174" s="23">
        <v>0</v>
      </c>
      <c r="N174" s="24">
        <v>5430</v>
      </c>
      <c r="O174" s="23" t="s">
        <v>443</v>
      </c>
      <c r="P174" s="23" t="s">
        <v>443</v>
      </c>
      <c r="Q174" s="23" t="s">
        <v>443</v>
      </c>
      <c r="R174" s="23" t="s">
        <v>443</v>
      </c>
      <c r="S174" s="23" t="s">
        <v>443</v>
      </c>
      <c r="T174" s="23" t="s">
        <v>443</v>
      </c>
      <c r="U174" s="23" t="s">
        <v>443</v>
      </c>
      <c r="V174" s="23" t="s">
        <v>443</v>
      </c>
      <c r="W174" s="24" t="s">
        <v>443</v>
      </c>
    </row>
    <row r="175" spans="2:23" x14ac:dyDescent="0.2">
      <c r="B175" s="34" t="s">
        <v>300</v>
      </c>
      <c r="C175" s="35"/>
      <c r="D175" s="35" t="s">
        <v>134</v>
      </c>
      <c r="E175" s="21" t="s">
        <v>216</v>
      </c>
      <c r="F175" s="23">
        <v>1.4318442153493699E-2</v>
      </c>
      <c r="G175" s="23">
        <v>4.868270332187858E-2</v>
      </c>
      <c r="H175" s="23">
        <v>0.13860252004581902</v>
      </c>
      <c r="I175" s="23">
        <v>0.28923253150057276</v>
      </c>
      <c r="J175" s="23">
        <v>0.22909507445589919</v>
      </c>
      <c r="K175" s="23">
        <v>0.14662084765177549</v>
      </c>
      <c r="L175" s="23">
        <v>0.13344788087056128</v>
      </c>
      <c r="M175" s="23">
        <v>0</v>
      </c>
      <c r="N175" s="24">
        <v>8730</v>
      </c>
      <c r="O175" s="23">
        <v>1.718213058419244E-3</v>
      </c>
      <c r="P175" s="23">
        <v>1.718213058419244E-3</v>
      </c>
      <c r="Q175" s="23">
        <v>7.560137457044673E-2</v>
      </c>
      <c r="R175" s="23">
        <v>0.21993127147766323</v>
      </c>
      <c r="S175" s="23">
        <v>0.23195876288659795</v>
      </c>
      <c r="T175" s="23">
        <v>0.21993127147766323</v>
      </c>
      <c r="U175" s="23">
        <v>0.24742268041237114</v>
      </c>
      <c r="V175" s="23">
        <v>0</v>
      </c>
      <c r="W175" s="24">
        <v>2910</v>
      </c>
    </row>
    <row r="176" spans="2:23" x14ac:dyDescent="0.2">
      <c r="B176" s="34" t="s">
        <v>300</v>
      </c>
      <c r="C176" s="35"/>
      <c r="D176" s="35" t="s">
        <v>136</v>
      </c>
      <c r="E176" s="21" t="s">
        <v>217</v>
      </c>
      <c r="F176" s="23">
        <v>6.3748079877112132E-2</v>
      </c>
      <c r="G176" s="23">
        <v>6.5284178187403993E-2</v>
      </c>
      <c r="H176" s="23">
        <v>0.11136712749615975</v>
      </c>
      <c r="I176" s="23">
        <v>0.20737327188940091</v>
      </c>
      <c r="J176" s="23">
        <v>0.21274961597542244</v>
      </c>
      <c r="K176" s="23">
        <v>0.19047619047619047</v>
      </c>
      <c r="L176" s="23">
        <v>0.14823348694316435</v>
      </c>
      <c r="M176" s="23">
        <v>0</v>
      </c>
      <c r="N176" s="24">
        <v>6510</v>
      </c>
      <c r="O176" s="23">
        <v>3.1185031185031187E-2</v>
      </c>
      <c r="P176" s="23">
        <v>3.9501039501039503E-2</v>
      </c>
      <c r="Q176" s="23">
        <v>7.068607068607069E-2</v>
      </c>
      <c r="R176" s="23">
        <v>0.15800415800415801</v>
      </c>
      <c r="S176" s="23">
        <v>0.1995841995841996</v>
      </c>
      <c r="T176" s="23">
        <v>0.25155925155925157</v>
      </c>
      <c r="U176" s="23">
        <v>0.24948024948024949</v>
      </c>
      <c r="V176" s="23">
        <v>0</v>
      </c>
      <c r="W176" s="24">
        <v>2405</v>
      </c>
    </row>
    <row r="177" spans="2:23" x14ac:dyDescent="0.2">
      <c r="B177" s="34" t="s">
        <v>300</v>
      </c>
      <c r="C177" s="35"/>
      <c r="D177" s="35" t="s">
        <v>137</v>
      </c>
      <c r="E177" s="21" t="s">
        <v>350</v>
      </c>
      <c r="F177" s="23">
        <v>7.4956672443674183E-2</v>
      </c>
      <c r="G177" s="23">
        <v>0.10268630849220103</v>
      </c>
      <c r="H177" s="23">
        <v>0.11655112651646447</v>
      </c>
      <c r="I177" s="23">
        <v>0.19584055459272098</v>
      </c>
      <c r="J177" s="23">
        <v>0.19714038128249567</v>
      </c>
      <c r="K177" s="23">
        <v>0.1789428076256499</v>
      </c>
      <c r="L177" s="23">
        <v>0.13388214904679377</v>
      </c>
      <c r="M177" s="23">
        <v>0</v>
      </c>
      <c r="N177" s="24">
        <v>11540</v>
      </c>
      <c r="O177" s="23">
        <v>2.9411764705882353E-2</v>
      </c>
      <c r="P177" s="23">
        <v>0</v>
      </c>
      <c r="Q177" s="23">
        <v>5.8823529411764705E-2</v>
      </c>
      <c r="R177" s="23">
        <v>8.8235294117647065E-2</v>
      </c>
      <c r="S177" s="23">
        <v>0.11764705882352941</v>
      </c>
      <c r="T177" s="23">
        <v>0.26470588235294118</v>
      </c>
      <c r="U177" s="23">
        <v>0.38235294117647056</v>
      </c>
      <c r="V177" s="23">
        <v>0</v>
      </c>
      <c r="W177" s="24">
        <v>170</v>
      </c>
    </row>
    <row r="178" spans="2:23" x14ac:dyDescent="0.2">
      <c r="B178" s="34" t="s">
        <v>300</v>
      </c>
      <c r="C178" s="35"/>
      <c r="D178" s="35" t="s">
        <v>138</v>
      </c>
      <c r="E178" s="21" t="s">
        <v>218</v>
      </c>
      <c r="F178" s="23">
        <v>7.6923076923076927E-2</v>
      </c>
      <c r="G178" s="23">
        <v>0.10068792995622264</v>
      </c>
      <c r="H178" s="23">
        <v>0.13383364602876799</v>
      </c>
      <c r="I178" s="23">
        <v>0.22201375859912445</v>
      </c>
      <c r="J178" s="23">
        <v>0.18574108818011256</v>
      </c>
      <c r="K178" s="23">
        <v>0.15134459036898062</v>
      </c>
      <c r="L178" s="23">
        <v>0.1288305190744215</v>
      </c>
      <c r="M178" s="23">
        <v>0</v>
      </c>
      <c r="N178" s="24">
        <v>7995</v>
      </c>
      <c r="O178" s="23">
        <v>4.0169133192389003E-2</v>
      </c>
      <c r="P178" s="23">
        <v>3.5940803382663845E-2</v>
      </c>
      <c r="Q178" s="23">
        <v>6.5539112050739964E-2</v>
      </c>
      <c r="R178" s="23">
        <v>0.15433403805496829</v>
      </c>
      <c r="S178" s="23">
        <v>0.17758985200845667</v>
      </c>
      <c r="T178" s="23">
        <v>0.24101479915433405</v>
      </c>
      <c r="U178" s="23">
        <v>0.28541226215644822</v>
      </c>
      <c r="V178" s="23">
        <v>0</v>
      </c>
      <c r="W178" s="24">
        <v>2365</v>
      </c>
    </row>
    <row r="179" spans="2:23" x14ac:dyDescent="0.2">
      <c r="B179" s="34" t="s">
        <v>300</v>
      </c>
      <c r="C179" s="35"/>
      <c r="D179" s="35" t="s">
        <v>139</v>
      </c>
      <c r="E179" s="21" t="s">
        <v>219</v>
      </c>
      <c r="F179" s="23">
        <v>7.0498915401301515E-2</v>
      </c>
      <c r="G179" s="23">
        <v>0.10412147505422993</v>
      </c>
      <c r="H179" s="23">
        <v>0.11171366594360087</v>
      </c>
      <c r="I179" s="23">
        <v>0.22885032537960953</v>
      </c>
      <c r="J179" s="23">
        <v>0.21258134490238612</v>
      </c>
      <c r="K179" s="23">
        <v>0.13774403470715835</v>
      </c>
      <c r="L179" s="23">
        <v>0.13340563991323209</v>
      </c>
      <c r="M179" s="23">
        <v>0</v>
      </c>
      <c r="N179" s="24">
        <v>4610</v>
      </c>
      <c r="O179" s="23">
        <v>5.8091286307053944E-2</v>
      </c>
      <c r="P179" s="23">
        <v>4.5643153526970952E-2</v>
      </c>
      <c r="Q179" s="23">
        <v>3.7344398340248962E-2</v>
      </c>
      <c r="R179" s="23">
        <v>0.12448132780082988</v>
      </c>
      <c r="S179" s="23">
        <v>0.2033195020746888</v>
      </c>
      <c r="T179" s="23">
        <v>0.21161825726141079</v>
      </c>
      <c r="U179" s="23">
        <v>0.31535269709543567</v>
      </c>
      <c r="V179" s="23">
        <v>0</v>
      </c>
      <c r="W179" s="24">
        <v>1205</v>
      </c>
    </row>
    <row r="180" spans="2:23" x14ac:dyDescent="0.2">
      <c r="B180" s="34" t="s">
        <v>300</v>
      </c>
      <c r="C180" s="35"/>
      <c r="D180" s="35" t="s">
        <v>140</v>
      </c>
      <c r="E180" s="21" t="s">
        <v>220</v>
      </c>
      <c r="F180" s="23">
        <v>6.9668976135488836E-2</v>
      </c>
      <c r="G180" s="23">
        <v>9.6227867590454194E-2</v>
      </c>
      <c r="H180" s="23">
        <v>0.11932255581216321</v>
      </c>
      <c r="I180" s="23">
        <v>0.22902232486528099</v>
      </c>
      <c r="J180" s="23">
        <v>0.19284064665127021</v>
      </c>
      <c r="K180" s="23">
        <v>0.16243264049268669</v>
      </c>
      <c r="L180" s="23">
        <v>0.1308698999230177</v>
      </c>
      <c r="M180" s="23">
        <v>0</v>
      </c>
      <c r="N180" s="24">
        <v>12990</v>
      </c>
      <c r="O180" s="23" t="s">
        <v>443</v>
      </c>
      <c r="P180" s="23" t="s">
        <v>443</v>
      </c>
      <c r="Q180" s="23" t="s">
        <v>443</v>
      </c>
      <c r="R180" s="23" t="s">
        <v>443</v>
      </c>
      <c r="S180" s="23" t="s">
        <v>443</v>
      </c>
      <c r="T180" s="23" t="s">
        <v>443</v>
      </c>
      <c r="U180" s="23" t="s">
        <v>443</v>
      </c>
      <c r="V180" s="23" t="s">
        <v>443</v>
      </c>
      <c r="W180" s="24" t="s">
        <v>443</v>
      </c>
    </row>
    <row r="181" spans="2:23" x14ac:dyDescent="0.2">
      <c r="B181" s="34" t="s">
        <v>300</v>
      </c>
      <c r="C181" s="35"/>
      <c r="D181" s="35" t="s">
        <v>141</v>
      </c>
      <c r="E181" s="21" t="s">
        <v>351</v>
      </c>
      <c r="F181" s="23">
        <v>6.6770186335403728E-2</v>
      </c>
      <c r="G181" s="23">
        <v>8.6956521739130432E-2</v>
      </c>
      <c r="H181" s="23">
        <v>0.10559006211180125</v>
      </c>
      <c r="I181" s="23">
        <v>0.20419254658385094</v>
      </c>
      <c r="J181" s="23">
        <v>0.20186335403726707</v>
      </c>
      <c r="K181" s="23">
        <v>0.19099378881987578</v>
      </c>
      <c r="L181" s="23">
        <v>0.14285714285714285</v>
      </c>
      <c r="M181" s="23">
        <v>0</v>
      </c>
      <c r="N181" s="24">
        <v>6440</v>
      </c>
      <c r="O181" s="23">
        <v>3.5989717223650387E-2</v>
      </c>
      <c r="P181" s="23">
        <v>3.3419023136246784E-2</v>
      </c>
      <c r="Q181" s="23">
        <v>5.1413881748071981E-2</v>
      </c>
      <c r="R181" s="23">
        <v>0.12853470437017994</v>
      </c>
      <c r="S181" s="23">
        <v>0.18508997429305912</v>
      </c>
      <c r="T181" s="23">
        <v>0.26735218508997427</v>
      </c>
      <c r="U181" s="23">
        <v>0.29562982005141386</v>
      </c>
      <c r="V181" s="23">
        <v>0</v>
      </c>
      <c r="W181" s="24">
        <v>1945</v>
      </c>
    </row>
    <row r="182" spans="2:23" x14ac:dyDescent="0.2">
      <c r="B182" s="34" t="s">
        <v>300</v>
      </c>
      <c r="C182" s="35"/>
      <c r="D182" s="35" t="s">
        <v>142</v>
      </c>
      <c r="E182" s="21" t="s">
        <v>221</v>
      </c>
      <c r="F182" s="23">
        <v>0.14044750430292599</v>
      </c>
      <c r="G182" s="23">
        <v>0.14802065404475043</v>
      </c>
      <c r="H182" s="23">
        <v>0.12117039586919105</v>
      </c>
      <c r="I182" s="23">
        <v>0.23201376936316695</v>
      </c>
      <c r="J182" s="23">
        <v>0.16626506024096385</v>
      </c>
      <c r="K182" s="23">
        <v>0.11049913941480206</v>
      </c>
      <c r="L182" s="23">
        <v>8.1239242685025817E-2</v>
      </c>
      <c r="M182" s="23">
        <v>0</v>
      </c>
      <c r="N182" s="24">
        <v>14525</v>
      </c>
      <c r="O182" s="23" t="s">
        <v>443</v>
      </c>
      <c r="P182" s="23" t="s">
        <v>443</v>
      </c>
      <c r="Q182" s="23" t="s">
        <v>443</v>
      </c>
      <c r="R182" s="23" t="s">
        <v>443</v>
      </c>
      <c r="S182" s="23" t="s">
        <v>443</v>
      </c>
      <c r="T182" s="23" t="s">
        <v>443</v>
      </c>
      <c r="U182" s="23" t="s">
        <v>443</v>
      </c>
      <c r="V182" s="23" t="s">
        <v>443</v>
      </c>
      <c r="W182" s="24" t="s">
        <v>443</v>
      </c>
    </row>
    <row r="183" spans="2:23" x14ac:dyDescent="0.2">
      <c r="B183" s="34" t="s">
        <v>300</v>
      </c>
      <c r="C183" s="35"/>
      <c r="D183" s="35" t="s">
        <v>352</v>
      </c>
      <c r="E183" s="21" t="s">
        <v>353</v>
      </c>
      <c r="F183" s="23">
        <v>5.1724137931034482E-2</v>
      </c>
      <c r="G183" s="23">
        <v>9.1625615763546803E-2</v>
      </c>
      <c r="H183" s="23">
        <v>0.1270935960591133</v>
      </c>
      <c r="I183" s="23">
        <v>0.22167487684729065</v>
      </c>
      <c r="J183" s="23">
        <v>0.20689655172413793</v>
      </c>
      <c r="K183" s="23">
        <v>0.158128078817734</v>
      </c>
      <c r="L183" s="23">
        <v>0.14285714285714285</v>
      </c>
      <c r="M183" s="23">
        <v>0</v>
      </c>
      <c r="N183" s="24">
        <v>10150</v>
      </c>
      <c r="O183" s="23" t="s">
        <v>443</v>
      </c>
      <c r="P183" s="23" t="s">
        <v>443</v>
      </c>
      <c r="Q183" s="23" t="s">
        <v>443</v>
      </c>
      <c r="R183" s="23" t="s">
        <v>443</v>
      </c>
      <c r="S183" s="23" t="s">
        <v>443</v>
      </c>
      <c r="T183" s="23" t="s">
        <v>443</v>
      </c>
      <c r="U183" s="23" t="s">
        <v>443</v>
      </c>
      <c r="V183" s="23" t="s">
        <v>443</v>
      </c>
      <c r="W183" s="24" t="s">
        <v>443</v>
      </c>
    </row>
    <row r="184" spans="2:23" x14ac:dyDescent="0.2">
      <c r="B184" s="34" t="s">
        <v>300</v>
      </c>
      <c r="C184" s="35"/>
      <c r="D184" s="35" t="s">
        <v>135</v>
      </c>
      <c r="E184" s="21" t="s">
        <v>354</v>
      </c>
      <c r="F184" s="23">
        <v>6.7796610169491525E-2</v>
      </c>
      <c r="G184" s="23">
        <v>8.8135593220338981E-2</v>
      </c>
      <c r="H184" s="23">
        <v>0.11864406779661017</v>
      </c>
      <c r="I184" s="23">
        <v>0.22598870056497175</v>
      </c>
      <c r="J184" s="23">
        <v>0.21186440677966101</v>
      </c>
      <c r="K184" s="23">
        <v>0.16440677966101694</v>
      </c>
      <c r="L184" s="23">
        <v>0.12316384180790961</v>
      </c>
      <c r="M184" s="23">
        <v>0</v>
      </c>
      <c r="N184" s="24">
        <v>8850</v>
      </c>
      <c r="O184" s="23">
        <v>4.1599999999999998E-2</v>
      </c>
      <c r="P184" s="23">
        <v>3.2000000000000001E-2</v>
      </c>
      <c r="Q184" s="23">
        <v>6.4000000000000001E-2</v>
      </c>
      <c r="R184" s="23">
        <v>0.1696</v>
      </c>
      <c r="S184" s="23">
        <v>0.216</v>
      </c>
      <c r="T184" s="23">
        <v>0.2432</v>
      </c>
      <c r="U184" s="23">
        <v>0.23519999999999999</v>
      </c>
      <c r="V184" s="23">
        <v>0</v>
      </c>
      <c r="W184" s="24">
        <v>3125</v>
      </c>
    </row>
    <row r="185" spans="2:23" x14ac:dyDescent="0.2">
      <c r="B185"/>
      <c r="C185"/>
      <c r="D185"/>
      <c r="E185"/>
      <c r="F185"/>
      <c r="G185"/>
      <c r="H185"/>
      <c r="I185"/>
      <c r="J185"/>
      <c r="K185"/>
      <c r="L185"/>
      <c r="M185"/>
      <c r="N185"/>
      <c r="O185"/>
      <c r="P185"/>
      <c r="Q185"/>
      <c r="R185"/>
      <c r="S185"/>
      <c r="T185"/>
      <c r="U185"/>
      <c r="V185"/>
      <c r="W185"/>
    </row>
    <row r="186" spans="2:23" x14ac:dyDescent="0.2">
      <c r="B186" s="37" t="s">
        <v>247</v>
      </c>
      <c r="C186" s="16"/>
    </row>
    <row r="187" spans="2:23" x14ac:dyDescent="0.2">
      <c r="B187" s="16"/>
      <c r="C187" s="16"/>
    </row>
    <row r="188" spans="2:23" x14ac:dyDescent="0.2">
      <c r="B188" s="16" t="s">
        <v>248</v>
      </c>
      <c r="C188" s="16"/>
    </row>
    <row r="189" spans="2:23" x14ac:dyDescent="0.2">
      <c r="B189" s="16" t="s">
        <v>249</v>
      </c>
      <c r="C189" s="16"/>
    </row>
    <row r="190" spans="2:23" x14ac:dyDescent="0.2">
      <c r="B190" s="16" t="s">
        <v>252</v>
      </c>
      <c r="C190" s="16"/>
    </row>
    <row r="191" spans="2:23" x14ac:dyDescent="0.2">
      <c r="B191" s="16"/>
      <c r="C191" s="16"/>
    </row>
    <row r="192" spans="2:23"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2"/>
  <sheetViews>
    <sheetView showGridLines="0" zoomScale="85" zoomScaleNormal="85" zoomScaleSheetLayoutView="25" workbookViewId="0"/>
  </sheetViews>
  <sheetFormatPr defaultColWidth="0" defaultRowHeight="12.75" zeroHeight="1" x14ac:dyDescent="0.2"/>
  <cols>
    <col min="1" max="1" width="1.85546875" style="2" customWidth="1"/>
    <col min="2" max="2" width="13" style="2" customWidth="1"/>
    <col min="3" max="3" width="12.5703125" style="2" customWidth="1"/>
    <col min="4" max="4" width="10.85546875" style="2" customWidth="1"/>
    <col min="5" max="5" width="82.85546875" style="2" bestFit="1" customWidth="1"/>
    <col min="6" max="7" width="14.28515625" style="2" customWidth="1"/>
    <col min="8" max="8" width="17.140625" style="2" bestFit="1" customWidth="1"/>
    <col min="9" max="12" width="14.28515625" style="2" customWidth="1"/>
    <col min="13" max="13" width="17.140625" style="2" bestFit="1" customWidth="1"/>
    <col min="14" max="15" width="14.28515625" style="2" customWidth="1"/>
    <col min="16" max="16" width="9.140625" style="2" customWidth="1"/>
    <col min="17" max="16384" width="9.140625" style="2" hidden="1"/>
  </cols>
  <sheetData>
    <row r="1" spans="2:15" s="15" customFormat="1" ht="18" customHeight="1" x14ac:dyDescent="0.25"/>
    <row r="2" spans="2:15" ht="19.5" customHeight="1" x14ac:dyDescent="0.2">
      <c r="B2" s="3" t="s">
        <v>0</v>
      </c>
      <c r="C2" s="22" t="s">
        <v>420</v>
      </c>
    </row>
    <row r="3" spans="2:15" ht="12.75" customHeight="1" x14ac:dyDescent="0.2">
      <c r="B3" s="3" t="s">
        <v>4</v>
      </c>
      <c r="C3" s="12" t="s">
        <v>423</v>
      </c>
    </row>
    <row r="4" spans="2:15" ht="12.75" customHeight="1" x14ac:dyDescent="0.2">
      <c r="B4" s="3"/>
      <c r="C4" s="6"/>
    </row>
    <row r="5" spans="2:15" ht="15" x14ac:dyDescent="0.2">
      <c r="B5" s="3" t="s">
        <v>1</v>
      </c>
      <c r="C5" s="50" t="str">
        <f>'System &amp; Provider Summary'!$C$5</f>
        <v>June 2023</v>
      </c>
    </row>
    <row r="6" spans="2:15" x14ac:dyDescent="0.2">
      <c r="B6" s="3" t="s">
        <v>2</v>
      </c>
      <c r="C6" s="2" t="s">
        <v>410</v>
      </c>
    </row>
    <row r="7" spans="2:15" ht="12.75" customHeight="1" x14ac:dyDescent="0.2">
      <c r="B7" s="3" t="s">
        <v>6</v>
      </c>
      <c r="C7" s="2" t="s">
        <v>429</v>
      </c>
    </row>
    <row r="8" spans="2:15" ht="12.75" customHeight="1" x14ac:dyDescent="0.2">
      <c r="B8" s="3" t="s">
        <v>3</v>
      </c>
      <c r="C8" s="2" t="str">
        <f>'System &amp; Provider Summary'!C8</f>
        <v>10th August 2023</v>
      </c>
    </row>
    <row r="9" spans="2:15" ht="12.75" customHeight="1" x14ac:dyDescent="0.2">
      <c r="B9" s="3" t="s">
        <v>5</v>
      </c>
      <c r="C9" s="8" t="s">
        <v>416</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5" x14ac:dyDescent="0.2">
      <c r="B13" s="5" t="s">
        <v>430</v>
      </c>
      <c r="C13" s="5"/>
    </row>
    <row r="14" spans="2:15" ht="15" x14ac:dyDescent="0.2">
      <c r="B14" s="5"/>
      <c r="C14" s="5"/>
      <c r="D14" s="5"/>
    </row>
    <row r="15" spans="2:15" customFormat="1" x14ac:dyDescent="0.2">
      <c r="D15" s="43"/>
      <c r="F15" s="57" t="s">
        <v>404</v>
      </c>
      <c r="G15" s="58"/>
      <c r="H15" s="58"/>
      <c r="I15" s="58"/>
      <c r="J15" s="59"/>
      <c r="K15" s="57" t="s">
        <v>403</v>
      </c>
      <c r="L15" s="58"/>
      <c r="M15" s="58"/>
      <c r="N15" s="58"/>
      <c r="O15" s="59"/>
    </row>
    <row r="16" spans="2:15" s="12" customFormat="1" ht="38.25" x14ac:dyDescent="0.2">
      <c r="B16" s="53" t="s">
        <v>245</v>
      </c>
      <c r="C16" s="54"/>
      <c r="D16" s="11" t="s">
        <v>258</v>
      </c>
      <c r="E16" s="10" t="s">
        <v>259</v>
      </c>
      <c r="F16" s="44" t="s">
        <v>11</v>
      </c>
      <c r="G16" s="44" t="s">
        <v>12</v>
      </c>
      <c r="H16" s="44" t="s">
        <v>422</v>
      </c>
      <c r="I16" s="45" t="s">
        <v>14</v>
      </c>
      <c r="J16" s="45" t="s">
        <v>355</v>
      </c>
      <c r="K16" s="44" t="s">
        <v>11</v>
      </c>
      <c r="L16" s="44" t="s">
        <v>12</v>
      </c>
      <c r="M16" s="44" t="s">
        <v>422</v>
      </c>
      <c r="N16" s="45" t="s">
        <v>14</v>
      </c>
      <c r="O16" s="45" t="s">
        <v>355</v>
      </c>
    </row>
    <row r="17" spans="2:15" x14ac:dyDescent="0.2">
      <c r="B17" s="60" t="s">
        <v>7</v>
      </c>
      <c r="C17" s="61"/>
      <c r="D17" s="1" t="s">
        <v>7</v>
      </c>
      <c r="E17" s="13" t="s">
        <v>10</v>
      </c>
      <c r="F17" s="26">
        <v>0.49183030752130419</v>
      </c>
      <c r="G17" s="26">
        <v>0.50677287884401634</v>
      </c>
      <c r="H17" s="26">
        <v>1.0263060392738052E-3</v>
      </c>
      <c r="I17" s="26">
        <v>3.7050759540570581E-4</v>
      </c>
      <c r="J17" s="25">
        <v>1349500</v>
      </c>
      <c r="K17" s="26">
        <v>0.48034511172507394</v>
      </c>
      <c r="L17" s="26">
        <v>0.51837849191346352</v>
      </c>
      <c r="M17" s="26">
        <v>1.1471410337194835E-3</v>
      </c>
      <c r="N17" s="26">
        <v>1.2925532774304041E-4</v>
      </c>
      <c r="O17" s="25">
        <v>309465</v>
      </c>
    </row>
    <row r="18" spans="2:15" x14ac:dyDescent="0.2">
      <c r="E18" s="4"/>
      <c r="F18" s="7"/>
      <c r="G18" s="7"/>
      <c r="H18" s="7"/>
      <c r="I18" s="7"/>
      <c r="K18" s="7"/>
      <c r="L18" s="7"/>
      <c r="M18" s="7"/>
      <c r="N18" s="7"/>
    </row>
    <row r="19" spans="2:15" x14ac:dyDescent="0.2">
      <c r="B19" s="34" t="s">
        <v>260</v>
      </c>
      <c r="C19" s="35"/>
      <c r="D19" s="35" t="s">
        <v>261</v>
      </c>
      <c r="E19" s="18" t="s">
        <v>376</v>
      </c>
      <c r="F19" s="42">
        <v>0.48096730855351544</v>
      </c>
      <c r="G19" s="42">
        <v>0.51843558740110463</v>
      </c>
      <c r="H19" s="42">
        <v>4.4782803403493058E-4</v>
      </c>
      <c r="I19" s="42">
        <v>0</v>
      </c>
      <c r="J19" s="25">
        <v>33495</v>
      </c>
      <c r="K19" s="42">
        <v>0.46395563770794823</v>
      </c>
      <c r="L19" s="42">
        <v>0.53604436229205177</v>
      </c>
      <c r="M19" s="42">
        <v>6.1614294516327791E-4</v>
      </c>
      <c r="N19" s="42">
        <v>0</v>
      </c>
      <c r="O19" s="25">
        <v>8115</v>
      </c>
    </row>
    <row r="20" spans="2:15" x14ac:dyDescent="0.2">
      <c r="B20" s="34" t="s">
        <v>260</v>
      </c>
      <c r="C20" s="35"/>
      <c r="D20" s="35" t="s">
        <v>262</v>
      </c>
      <c r="E20" s="18" t="s">
        <v>377</v>
      </c>
      <c r="F20" s="42">
        <v>0.4980071741729773</v>
      </c>
      <c r="G20" s="42">
        <v>0.50179354324432046</v>
      </c>
      <c r="H20" s="42">
        <v>1.9928258270227183E-4</v>
      </c>
      <c r="I20" s="42">
        <v>0</v>
      </c>
      <c r="J20" s="25">
        <v>25090</v>
      </c>
      <c r="K20" s="42">
        <v>0.48292682926829267</v>
      </c>
      <c r="L20" s="42">
        <v>0.51707317073170733</v>
      </c>
      <c r="M20" s="42">
        <v>0</v>
      </c>
      <c r="N20" s="42">
        <v>0</v>
      </c>
      <c r="O20" s="25">
        <v>6150</v>
      </c>
    </row>
    <row r="21" spans="2:15" x14ac:dyDescent="0.2">
      <c r="B21" s="34" t="s">
        <v>260</v>
      </c>
      <c r="C21" s="35"/>
      <c r="D21" s="35" t="s">
        <v>263</v>
      </c>
      <c r="E21" s="18" t="s">
        <v>378</v>
      </c>
      <c r="F21" s="42">
        <v>0.48427672955974843</v>
      </c>
      <c r="G21" s="42">
        <v>0.51548137397194005</v>
      </c>
      <c r="H21" s="42">
        <v>2.4189646831156264E-4</v>
      </c>
      <c r="I21" s="42">
        <v>0</v>
      </c>
      <c r="J21" s="25">
        <v>20670</v>
      </c>
      <c r="K21" s="42">
        <v>0.43867924528301888</v>
      </c>
      <c r="L21" s="42">
        <v>0.56367924528301883</v>
      </c>
      <c r="M21" s="42">
        <v>0</v>
      </c>
      <c r="N21" s="42">
        <v>0</v>
      </c>
      <c r="O21" s="25">
        <v>2120</v>
      </c>
    </row>
    <row r="22" spans="2:15" x14ac:dyDescent="0.2">
      <c r="B22" s="34" t="s">
        <v>260</v>
      </c>
      <c r="C22" s="35"/>
      <c r="D22" s="35" t="s">
        <v>264</v>
      </c>
      <c r="E22" s="18" t="s">
        <v>379</v>
      </c>
      <c r="F22" s="42">
        <v>0.4836184929013469</v>
      </c>
      <c r="G22" s="42">
        <v>0.51619949035311252</v>
      </c>
      <c r="H22" s="42">
        <v>0</v>
      </c>
      <c r="I22" s="42">
        <v>0</v>
      </c>
      <c r="J22" s="25">
        <v>27470</v>
      </c>
      <c r="K22" s="42">
        <v>0.47361887026691496</v>
      </c>
      <c r="L22" s="42">
        <v>0.52638112973308504</v>
      </c>
      <c r="M22" s="42">
        <v>0</v>
      </c>
      <c r="N22" s="42">
        <v>0</v>
      </c>
      <c r="O22" s="25">
        <v>8055</v>
      </c>
    </row>
    <row r="23" spans="2:15" x14ac:dyDescent="0.2">
      <c r="B23" s="34" t="s">
        <v>260</v>
      </c>
      <c r="C23" s="35"/>
      <c r="D23" s="35" t="s">
        <v>265</v>
      </c>
      <c r="E23" s="18" t="s">
        <v>380</v>
      </c>
      <c r="F23" s="42">
        <v>0.4781567923399162</v>
      </c>
      <c r="G23" s="42">
        <v>0.52164372631158984</v>
      </c>
      <c r="H23" s="42">
        <v>1.9948134849391582E-4</v>
      </c>
      <c r="I23" s="42">
        <v>0</v>
      </c>
      <c r="J23" s="25">
        <v>25065</v>
      </c>
      <c r="K23" s="42">
        <v>0.4705432287681714</v>
      </c>
      <c r="L23" s="42">
        <v>0.5302218821729151</v>
      </c>
      <c r="M23" s="42">
        <v>0</v>
      </c>
      <c r="N23" s="42">
        <v>0</v>
      </c>
      <c r="O23" s="25">
        <v>6535</v>
      </c>
    </row>
    <row r="24" spans="2:15" x14ac:dyDescent="0.2">
      <c r="B24" s="34" t="s">
        <v>260</v>
      </c>
      <c r="C24" s="35"/>
      <c r="D24" s="35" t="s">
        <v>266</v>
      </c>
      <c r="E24" s="18" t="s">
        <v>381</v>
      </c>
      <c r="F24" s="42">
        <v>0.48104519168986937</v>
      </c>
      <c r="G24" s="42">
        <v>0.50331976868708506</v>
      </c>
      <c r="H24" s="42">
        <v>2.1417862497322766E-4</v>
      </c>
      <c r="I24" s="42">
        <v>1.5635039623045618E-2</v>
      </c>
      <c r="J24" s="25">
        <v>23345</v>
      </c>
      <c r="K24" s="42">
        <v>0.49279050042408823</v>
      </c>
      <c r="L24" s="42">
        <v>0.50212044105173881</v>
      </c>
      <c r="M24" s="42">
        <v>0</v>
      </c>
      <c r="N24" s="42">
        <v>4.2408821034775231E-3</v>
      </c>
      <c r="O24" s="25">
        <v>5895</v>
      </c>
    </row>
    <row r="25" spans="2:15" x14ac:dyDescent="0.2">
      <c r="B25" s="34" t="s">
        <v>246</v>
      </c>
      <c r="C25" s="35"/>
      <c r="D25" s="35" t="s">
        <v>267</v>
      </c>
      <c r="E25" s="18" t="s">
        <v>358</v>
      </c>
      <c r="F25" s="42">
        <v>0.48652800756322384</v>
      </c>
      <c r="G25" s="42">
        <v>0.51311746632001887</v>
      </c>
      <c r="H25" s="42">
        <v>3.5452611675726778E-4</v>
      </c>
      <c r="I25" s="42">
        <v>0</v>
      </c>
      <c r="J25" s="25">
        <v>42310</v>
      </c>
      <c r="K25" s="42">
        <v>0.49125000000000002</v>
      </c>
      <c r="L25" s="42">
        <v>0.5083333333333333</v>
      </c>
      <c r="M25" s="42">
        <v>0</v>
      </c>
      <c r="N25" s="42">
        <v>0</v>
      </c>
      <c r="O25" s="25">
        <v>12000</v>
      </c>
    </row>
    <row r="26" spans="2:15" x14ac:dyDescent="0.2">
      <c r="B26" s="34" t="s">
        <v>246</v>
      </c>
      <c r="C26" s="35"/>
      <c r="D26" s="35" t="s">
        <v>268</v>
      </c>
      <c r="E26" s="18" t="s">
        <v>359</v>
      </c>
      <c r="F26" s="42">
        <v>0.50308437981934351</v>
      </c>
      <c r="G26" s="42">
        <v>0.49647499449217891</v>
      </c>
      <c r="H26" s="42">
        <v>4.4062568847763823E-4</v>
      </c>
      <c r="I26" s="42">
        <v>1.1015642211940956E-4</v>
      </c>
      <c r="J26" s="25">
        <v>45390</v>
      </c>
      <c r="K26" s="42">
        <v>0.49560853199498117</v>
      </c>
      <c r="L26" s="42">
        <v>0.50376411543287325</v>
      </c>
      <c r="M26" s="42">
        <v>0</v>
      </c>
      <c r="N26" s="42">
        <v>0</v>
      </c>
      <c r="O26" s="25">
        <v>7970</v>
      </c>
    </row>
    <row r="27" spans="2:15" x14ac:dyDescent="0.2">
      <c r="B27" s="34" t="s">
        <v>246</v>
      </c>
      <c r="C27" s="35"/>
      <c r="D27" s="35" t="s">
        <v>269</v>
      </c>
      <c r="E27" s="18" t="s">
        <v>360</v>
      </c>
      <c r="F27" s="42">
        <v>0.49056192034915441</v>
      </c>
      <c r="G27" s="42">
        <v>0.50878341516639392</v>
      </c>
      <c r="H27" s="42">
        <v>1.0911074740861975E-4</v>
      </c>
      <c r="I27" s="42">
        <v>5.455537370430987E-4</v>
      </c>
      <c r="J27" s="25">
        <v>45825</v>
      </c>
      <c r="K27" s="42">
        <v>0.486328125</v>
      </c>
      <c r="L27" s="42">
        <v>0.513671875</v>
      </c>
      <c r="M27" s="42">
        <v>0</v>
      </c>
      <c r="N27" s="42">
        <v>0</v>
      </c>
      <c r="O27" s="25">
        <v>7680</v>
      </c>
    </row>
    <row r="28" spans="2:15" x14ac:dyDescent="0.2">
      <c r="B28" s="34" t="s">
        <v>246</v>
      </c>
      <c r="C28" s="35"/>
      <c r="D28" s="35" t="s">
        <v>270</v>
      </c>
      <c r="E28" s="18" t="s">
        <v>361</v>
      </c>
      <c r="F28" s="42">
        <v>0.50189800297078724</v>
      </c>
      <c r="G28" s="42">
        <v>0.49810199702921276</v>
      </c>
      <c r="H28" s="42">
        <v>0</v>
      </c>
      <c r="I28" s="42">
        <v>0</v>
      </c>
      <c r="J28" s="25">
        <v>30295</v>
      </c>
      <c r="K28" s="42">
        <v>0.50240513094601813</v>
      </c>
      <c r="L28" s="42">
        <v>0.49812934259754144</v>
      </c>
      <c r="M28" s="42">
        <v>0</v>
      </c>
      <c r="N28" s="42">
        <v>0</v>
      </c>
      <c r="O28" s="25">
        <v>9355</v>
      </c>
    </row>
    <row r="29" spans="2:15" x14ac:dyDescent="0.2">
      <c r="B29" s="34" t="s">
        <v>246</v>
      </c>
      <c r="C29" s="35"/>
      <c r="D29" s="35" t="s">
        <v>271</v>
      </c>
      <c r="E29" s="18" t="s">
        <v>362</v>
      </c>
      <c r="F29" s="42">
        <v>0.48536159056150319</v>
      </c>
      <c r="G29" s="42">
        <v>0.5145291675770155</v>
      </c>
      <c r="H29" s="42">
        <v>1.0924186148131964E-4</v>
      </c>
      <c r="I29" s="42">
        <v>0</v>
      </c>
      <c r="J29" s="25">
        <v>45770</v>
      </c>
      <c r="K29" s="42">
        <v>0.498159509202454</v>
      </c>
      <c r="L29" s="42">
        <v>0.501840490797546</v>
      </c>
      <c r="M29" s="42">
        <v>0</v>
      </c>
      <c r="N29" s="42">
        <v>0</v>
      </c>
      <c r="O29" s="25">
        <v>4075</v>
      </c>
    </row>
    <row r="30" spans="2:15" x14ac:dyDescent="0.2">
      <c r="B30" s="34" t="s">
        <v>272</v>
      </c>
      <c r="C30" s="35"/>
      <c r="D30" s="35" t="s">
        <v>273</v>
      </c>
      <c r="E30" s="18" t="s">
        <v>382</v>
      </c>
      <c r="F30" s="42">
        <v>0.49503622216259724</v>
      </c>
      <c r="G30" s="42">
        <v>0.5046954655218675</v>
      </c>
      <c r="H30" s="42">
        <v>0</v>
      </c>
      <c r="I30" s="42">
        <v>0</v>
      </c>
      <c r="J30" s="25">
        <v>18635</v>
      </c>
      <c r="K30" s="42">
        <v>0.47639484978540775</v>
      </c>
      <c r="L30" s="42">
        <v>0.52253218884120167</v>
      </c>
      <c r="M30" s="42">
        <v>0</v>
      </c>
      <c r="N30" s="42">
        <v>0</v>
      </c>
      <c r="O30" s="25">
        <v>4660</v>
      </c>
    </row>
    <row r="31" spans="2:15" x14ac:dyDescent="0.2">
      <c r="B31" s="34" t="s">
        <v>272</v>
      </c>
      <c r="C31" s="35"/>
      <c r="D31" s="35" t="s">
        <v>274</v>
      </c>
      <c r="E31" s="18" t="s">
        <v>383</v>
      </c>
      <c r="F31" s="42">
        <v>0.49702995867768596</v>
      </c>
      <c r="G31" s="42">
        <v>0.50284090909090906</v>
      </c>
      <c r="H31" s="42">
        <v>0</v>
      </c>
      <c r="I31" s="42">
        <v>1.2913223140495868E-4</v>
      </c>
      <c r="J31" s="25">
        <v>38720</v>
      </c>
      <c r="K31" s="42">
        <v>0.48169159360495101</v>
      </c>
      <c r="L31" s="42">
        <v>0.51830840639504905</v>
      </c>
      <c r="M31" s="42">
        <v>0</v>
      </c>
      <c r="N31" s="42">
        <v>0</v>
      </c>
      <c r="O31" s="25">
        <v>9695</v>
      </c>
    </row>
    <row r="32" spans="2:15" x14ac:dyDescent="0.2">
      <c r="B32" s="34" t="s">
        <v>272</v>
      </c>
      <c r="C32" s="35"/>
      <c r="D32" s="35" t="s">
        <v>275</v>
      </c>
      <c r="E32" s="18" t="s">
        <v>384</v>
      </c>
      <c r="F32" s="42">
        <v>0.48996617812852311</v>
      </c>
      <c r="G32" s="42">
        <v>0.50980834272829767</v>
      </c>
      <c r="H32" s="42">
        <v>0</v>
      </c>
      <c r="I32" s="42">
        <v>0</v>
      </c>
      <c r="J32" s="25">
        <v>22175</v>
      </c>
      <c r="K32" s="42">
        <v>0.48318240620957309</v>
      </c>
      <c r="L32" s="42">
        <v>0.51681759379042691</v>
      </c>
      <c r="M32" s="42">
        <v>0</v>
      </c>
      <c r="N32" s="42">
        <v>0</v>
      </c>
      <c r="O32" s="25">
        <v>7730</v>
      </c>
    </row>
    <row r="33" spans="2:15" x14ac:dyDescent="0.2">
      <c r="B33" s="34" t="s">
        <v>272</v>
      </c>
      <c r="C33" s="35"/>
      <c r="D33" s="35" t="s">
        <v>276</v>
      </c>
      <c r="E33" s="18" t="s">
        <v>363</v>
      </c>
      <c r="F33" s="42">
        <v>0.47463768115942029</v>
      </c>
      <c r="G33" s="42">
        <v>0.52415458937198067</v>
      </c>
      <c r="H33" s="42">
        <v>8.0515297906602254E-4</v>
      </c>
      <c r="I33" s="42">
        <v>0</v>
      </c>
      <c r="J33" s="25">
        <v>12420</v>
      </c>
      <c r="K33" s="42">
        <v>0.48429951690821255</v>
      </c>
      <c r="L33" s="42">
        <v>0.5157004830917874</v>
      </c>
      <c r="M33" s="42">
        <v>0</v>
      </c>
      <c r="N33" s="42">
        <v>0</v>
      </c>
      <c r="O33" s="25">
        <v>4140</v>
      </c>
    </row>
    <row r="34" spans="2:15" x14ac:dyDescent="0.2">
      <c r="B34" s="34" t="s">
        <v>272</v>
      </c>
      <c r="C34" s="35"/>
      <c r="D34" s="35" t="s">
        <v>277</v>
      </c>
      <c r="E34" s="18" t="s">
        <v>385</v>
      </c>
      <c r="F34" s="42">
        <v>0.49759961593855018</v>
      </c>
      <c r="G34" s="42">
        <v>0.50216034565530487</v>
      </c>
      <c r="H34" s="42">
        <v>0</v>
      </c>
      <c r="I34" s="42">
        <v>2.4003840614498319E-4</v>
      </c>
      <c r="J34" s="25">
        <v>20830</v>
      </c>
      <c r="K34" s="42">
        <v>0.45800176834659595</v>
      </c>
      <c r="L34" s="42">
        <v>0.54199823165340411</v>
      </c>
      <c r="M34" s="42">
        <v>0</v>
      </c>
      <c r="N34" s="42">
        <v>0</v>
      </c>
      <c r="O34" s="25">
        <v>5655</v>
      </c>
    </row>
    <row r="35" spans="2:15" x14ac:dyDescent="0.2">
      <c r="B35" s="34" t="s">
        <v>272</v>
      </c>
      <c r="C35" s="35"/>
      <c r="D35" s="35" t="s">
        <v>278</v>
      </c>
      <c r="E35" s="18" t="s">
        <v>386</v>
      </c>
      <c r="F35" s="42">
        <v>0.49804200783196867</v>
      </c>
      <c r="G35" s="42">
        <v>0.50124599501601996</v>
      </c>
      <c r="H35" s="42">
        <v>0</v>
      </c>
      <c r="I35" s="42">
        <v>3.55998576005696E-4</v>
      </c>
      <c r="J35" s="25">
        <v>14045</v>
      </c>
      <c r="K35" s="42">
        <v>0.49596309111880044</v>
      </c>
      <c r="L35" s="42">
        <v>0.50288350634371393</v>
      </c>
      <c r="M35" s="42">
        <v>0</v>
      </c>
      <c r="N35" s="42">
        <v>1.1534025374855825E-3</v>
      </c>
      <c r="O35" s="25">
        <v>4335</v>
      </c>
    </row>
    <row r="36" spans="2:15" x14ac:dyDescent="0.2">
      <c r="B36" s="34" t="s">
        <v>272</v>
      </c>
      <c r="C36" s="35"/>
      <c r="D36" s="35" t="s">
        <v>279</v>
      </c>
      <c r="E36" s="18" t="s">
        <v>387</v>
      </c>
      <c r="F36" s="42">
        <v>0.49677121771217714</v>
      </c>
      <c r="G36" s="42">
        <v>0.50369003690036895</v>
      </c>
      <c r="H36" s="42">
        <v>0</v>
      </c>
      <c r="I36" s="42">
        <v>0</v>
      </c>
      <c r="J36" s="25">
        <v>10840</v>
      </c>
      <c r="K36" s="42">
        <v>0.5</v>
      </c>
      <c r="L36" s="42">
        <v>0.5</v>
      </c>
      <c r="M36" s="42">
        <v>0</v>
      </c>
      <c r="N36" s="42">
        <v>0</v>
      </c>
      <c r="O36" s="25">
        <v>2640</v>
      </c>
    </row>
    <row r="37" spans="2:15" x14ac:dyDescent="0.2">
      <c r="B37" s="34" t="s">
        <v>272</v>
      </c>
      <c r="C37" s="35"/>
      <c r="D37" s="35" t="s">
        <v>280</v>
      </c>
      <c r="E37" s="18" t="s">
        <v>364</v>
      </c>
      <c r="F37" s="42">
        <v>0.49394673123486682</v>
      </c>
      <c r="G37" s="42">
        <v>0.50578423459779387</v>
      </c>
      <c r="H37" s="42">
        <v>2.6903416733925207E-4</v>
      </c>
      <c r="I37" s="42">
        <v>0</v>
      </c>
      <c r="J37" s="25">
        <v>18585</v>
      </c>
      <c r="K37" s="42">
        <v>0.47557603686635946</v>
      </c>
      <c r="L37" s="42">
        <v>0.52350230414746546</v>
      </c>
      <c r="M37" s="42">
        <v>0</v>
      </c>
      <c r="N37" s="42">
        <v>0</v>
      </c>
      <c r="O37" s="25">
        <v>5425</v>
      </c>
    </row>
    <row r="38" spans="2:15" x14ac:dyDescent="0.2">
      <c r="B38" s="34" t="s">
        <v>272</v>
      </c>
      <c r="C38" s="35"/>
      <c r="D38" s="35" t="s">
        <v>281</v>
      </c>
      <c r="E38" s="18" t="s">
        <v>388</v>
      </c>
      <c r="F38" s="42">
        <v>0.49380774523294674</v>
      </c>
      <c r="G38" s="42">
        <v>0.50579909573422455</v>
      </c>
      <c r="H38" s="42">
        <v>3.9315903282877927E-4</v>
      </c>
      <c r="I38" s="42">
        <v>1.9657951641438963E-4</v>
      </c>
      <c r="J38" s="25">
        <v>25435</v>
      </c>
      <c r="K38" s="42">
        <v>0.47976453274466518</v>
      </c>
      <c r="L38" s="42">
        <v>0.51949963208241356</v>
      </c>
      <c r="M38" s="42">
        <v>0</v>
      </c>
      <c r="N38" s="42">
        <v>0</v>
      </c>
      <c r="O38" s="25">
        <v>6795</v>
      </c>
    </row>
    <row r="39" spans="2:15" x14ac:dyDescent="0.2">
      <c r="B39" s="34" t="s">
        <v>272</v>
      </c>
      <c r="C39" s="35"/>
      <c r="D39" s="35" t="s">
        <v>282</v>
      </c>
      <c r="E39" s="18" t="s">
        <v>365</v>
      </c>
      <c r="F39" s="42">
        <v>0.50117949817713914</v>
      </c>
      <c r="G39" s="42">
        <v>0.49849882050182287</v>
      </c>
      <c r="H39" s="42">
        <v>1.072271070126528E-4</v>
      </c>
      <c r="I39" s="42">
        <v>2.1445421402530561E-4</v>
      </c>
      <c r="J39" s="25">
        <v>46630</v>
      </c>
      <c r="K39" s="42">
        <v>0.47150420429772655</v>
      </c>
      <c r="L39" s="42">
        <v>0.52818436624104637</v>
      </c>
      <c r="M39" s="42">
        <v>0</v>
      </c>
      <c r="N39" s="42">
        <v>3.114294612270321E-4</v>
      </c>
      <c r="O39" s="25">
        <v>16055</v>
      </c>
    </row>
    <row r="40" spans="2:15" x14ac:dyDescent="0.2">
      <c r="B40" s="34" t="s">
        <v>272</v>
      </c>
      <c r="C40" s="35"/>
      <c r="D40" s="35" t="s">
        <v>283</v>
      </c>
      <c r="E40" s="18" t="s">
        <v>389</v>
      </c>
      <c r="F40" s="42">
        <v>0.5041529843538729</v>
      </c>
      <c r="G40" s="42">
        <v>0.49546069152018546</v>
      </c>
      <c r="H40" s="42">
        <v>1.9316206297083252E-4</v>
      </c>
      <c r="I40" s="42">
        <v>3.8632412594166504E-4</v>
      </c>
      <c r="J40" s="25">
        <v>25885</v>
      </c>
      <c r="K40" s="42">
        <v>0.4903448275862069</v>
      </c>
      <c r="L40" s="42">
        <v>0.5096551724137931</v>
      </c>
      <c r="M40" s="42">
        <v>0</v>
      </c>
      <c r="N40" s="42">
        <v>0</v>
      </c>
      <c r="O40" s="25">
        <v>7250</v>
      </c>
    </row>
    <row r="41" spans="2:15" x14ac:dyDescent="0.2">
      <c r="B41" s="34" t="s">
        <v>284</v>
      </c>
      <c r="C41" s="35"/>
      <c r="D41" s="35" t="s">
        <v>285</v>
      </c>
      <c r="E41" s="18" t="s">
        <v>366</v>
      </c>
      <c r="F41" s="42">
        <v>0.49694523238053678</v>
      </c>
      <c r="G41" s="42">
        <v>0.50272747108880644</v>
      </c>
      <c r="H41" s="42">
        <v>0</v>
      </c>
      <c r="I41" s="42">
        <v>3.2729653065677506E-4</v>
      </c>
      <c r="J41" s="25">
        <v>45830</v>
      </c>
      <c r="K41" s="42">
        <v>0.48772727272727273</v>
      </c>
      <c r="L41" s="42">
        <v>0.51181818181818184</v>
      </c>
      <c r="M41" s="42">
        <v>0</v>
      </c>
      <c r="N41" s="42">
        <v>0</v>
      </c>
      <c r="O41" s="25">
        <v>11000</v>
      </c>
    </row>
    <row r="42" spans="2:15" x14ac:dyDescent="0.2">
      <c r="B42" s="34" t="s">
        <v>284</v>
      </c>
      <c r="C42" s="35"/>
      <c r="D42" s="35" t="s">
        <v>286</v>
      </c>
      <c r="E42" s="18" t="s">
        <v>390</v>
      </c>
      <c r="F42" s="42">
        <v>0.48631444939528962</v>
      </c>
      <c r="G42" s="42">
        <v>0.51355824315722465</v>
      </c>
      <c r="H42" s="42">
        <v>1.2730744748567791E-4</v>
      </c>
      <c r="I42" s="42">
        <v>0</v>
      </c>
      <c r="J42" s="25">
        <v>78550</v>
      </c>
      <c r="K42" s="42">
        <v>0.47462839569451565</v>
      </c>
      <c r="L42" s="42">
        <v>0.52537160430548435</v>
      </c>
      <c r="M42" s="42">
        <v>0</v>
      </c>
      <c r="N42" s="42">
        <v>0</v>
      </c>
      <c r="O42" s="25">
        <v>19510</v>
      </c>
    </row>
    <row r="43" spans="2:15" x14ac:dyDescent="0.2">
      <c r="B43" s="34" t="s">
        <v>284</v>
      </c>
      <c r="C43" s="35"/>
      <c r="D43" s="35" t="s">
        <v>287</v>
      </c>
      <c r="E43" s="18" t="s">
        <v>391</v>
      </c>
      <c r="F43" s="42">
        <v>0.48668451458362688</v>
      </c>
      <c r="G43" s="42">
        <v>0.5123291531633084</v>
      </c>
      <c r="H43" s="42">
        <v>9.8633225306467526E-4</v>
      </c>
      <c r="I43" s="42">
        <v>0</v>
      </c>
      <c r="J43" s="25">
        <v>35485</v>
      </c>
      <c r="K43" s="42">
        <v>0.47514554411106136</v>
      </c>
      <c r="L43" s="42">
        <v>0.52440662785490366</v>
      </c>
      <c r="M43" s="42">
        <v>4.4782803403493058E-4</v>
      </c>
      <c r="N43" s="42">
        <v>0</v>
      </c>
      <c r="O43" s="25">
        <v>11165</v>
      </c>
    </row>
    <row r="44" spans="2:15" x14ac:dyDescent="0.2">
      <c r="B44" s="34" t="s">
        <v>284</v>
      </c>
      <c r="C44" s="35"/>
      <c r="D44" s="35" t="s">
        <v>288</v>
      </c>
      <c r="E44" s="18" t="s">
        <v>367</v>
      </c>
      <c r="F44" s="42">
        <v>0.49549854464225274</v>
      </c>
      <c r="G44" s="42">
        <v>0.50443376429973596</v>
      </c>
      <c r="H44" s="42">
        <v>6.769105801123671E-5</v>
      </c>
      <c r="I44" s="42">
        <v>0</v>
      </c>
      <c r="J44" s="25">
        <v>73865</v>
      </c>
      <c r="K44" s="42">
        <v>0.48578947368421055</v>
      </c>
      <c r="L44" s="42">
        <v>0.5139473684210526</v>
      </c>
      <c r="M44" s="42">
        <v>0</v>
      </c>
      <c r="N44" s="42">
        <v>0</v>
      </c>
      <c r="O44" s="25">
        <v>19000</v>
      </c>
    </row>
    <row r="45" spans="2:15" x14ac:dyDescent="0.2">
      <c r="B45" s="34" t="s">
        <v>289</v>
      </c>
      <c r="C45" s="35"/>
      <c r="D45" s="35" t="s">
        <v>290</v>
      </c>
      <c r="E45" s="18" t="s">
        <v>392</v>
      </c>
      <c r="F45" s="42">
        <v>0.49123130884253274</v>
      </c>
      <c r="G45" s="42">
        <v>0.50876869115746726</v>
      </c>
      <c r="H45" s="42">
        <v>0</v>
      </c>
      <c r="I45" s="42">
        <v>0</v>
      </c>
      <c r="J45" s="25">
        <v>27085</v>
      </c>
      <c r="K45" s="42">
        <v>0.48256880733944957</v>
      </c>
      <c r="L45" s="42">
        <v>0.51681957186544347</v>
      </c>
      <c r="M45" s="42">
        <v>0</v>
      </c>
      <c r="N45" s="42">
        <v>0</v>
      </c>
      <c r="O45" s="25">
        <v>8175</v>
      </c>
    </row>
    <row r="46" spans="2:15" x14ac:dyDescent="0.2">
      <c r="B46" s="34" t="s">
        <v>289</v>
      </c>
      <c r="C46" s="35"/>
      <c r="D46" s="35" t="s">
        <v>291</v>
      </c>
      <c r="E46" s="18" t="s">
        <v>368</v>
      </c>
      <c r="F46" s="42">
        <v>0.49604472729435556</v>
      </c>
      <c r="G46" s="42">
        <v>0.50359840599536076</v>
      </c>
      <c r="H46" s="42">
        <v>2.973889252364242E-4</v>
      </c>
      <c r="I46" s="42">
        <v>5.9477785047284842E-5</v>
      </c>
      <c r="J46" s="25">
        <v>84065</v>
      </c>
      <c r="K46" s="42">
        <v>0.46725925925925926</v>
      </c>
      <c r="L46" s="42">
        <v>0.53303703703703709</v>
      </c>
      <c r="M46" s="42">
        <v>0</v>
      </c>
      <c r="N46" s="42">
        <v>0</v>
      </c>
      <c r="O46" s="25">
        <v>16875</v>
      </c>
    </row>
    <row r="47" spans="2:15" x14ac:dyDescent="0.2">
      <c r="B47" s="34" t="s">
        <v>289</v>
      </c>
      <c r="C47" s="35"/>
      <c r="D47" s="35" t="s">
        <v>292</v>
      </c>
      <c r="E47" s="18" t="s">
        <v>393</v>
      </c>
      <c r="F47" s="42">
        <v>0.49817961165048541</v>
      </c>
      <c r="G47" s="42">
        <v>0.50161812297734631</v>
      </c>
      <c r="H47" s="42">
        <v>1.3484358144552318E-4</v>
      </c>
      <c r="I47" s="42">
        <v>6.7421790722761591E-5</v>
      </c>
      <c r="J47" s="25">
        <v>74160</v>
      </c>
      <c r="K47" s="42">
        <v>0.49133312322722977</v>
      </c>
      <c r="L47" s="42">
        <v>0.50835171761739684</v>
      </c>
      <c r="M47" s="42">
        <v>3.1515915537346358E-4</v>
      </c>
      <c r="N47" s="42">
        <v>0</v>
      </c>
      <c r="O47" s="25">
        <v>15865</v>
      </c>
    </row>
    <row r="48" spans="2:15" x14ac:dyDescent="0.2">
      <c r="B48" s="34" t="s">
        <v>293</v>
      </c>
      <c r="C48" s="35"/>
      <c r="D48" s="35" t="s">
        <v>294</v>
      </c>
      <c r="E48" s="18" t="s">
        <v>394</v>
      </c>
      <c r="F48" s="42">
        <v>0.47338559933979779</v>
      </c>
      <c r="G48" s="42">
        <v>0.50330101093459867</v>
      </c>
      <c r="H48" s="42">
        <v>2.3210233133897255E-2</v>
      </c>
      <c r="I48" s="42">
        <v>1.0315659170621003E-4</v>
      </c>
      <c r="J48" s="25">
        <v>48470</v>
      </c>
      <c r="K48" s="42">
        <v>0.45630174793008282</v>
      </c>
      <c r="L48" s="42">
        <v>0.51425942962281512</v>
      </c>
      <c r="M48" s="42">
        <v>2.8978840846366146E-2</v>
      </c>
      <c r="N48" s="42">
        <v>0</v>
      </c>
      <c r="O48" s="25">
        <v>10870</v>
      </c>
    </row>
    <row r="49" spans="2:15" x14ac:dyDescent="0.2">
      <c r="B49" s="34" t="s">
        <v>293</v>
      </c>
      <c r="C49" s="35"/>
      <c r="D49" s="35" t="s">
        <v>295</v>
      </c>
      <c r="E49" s="18" t="s">
        <v>369</v>
      </c>
      <c r="F49" s="42">
        <v>0.49852907897714416</v>
      </c>
      <c r="G49" s="42">
        <v>0.501244625480878</v>
      </c>
      <c r="H49" s="42">
        <v>0</v>
      </c>
      <c r="I49" s="42">
        <v>2.2629554197782303E-4</v>
      </c>
      <c r="J49" s="25">
        <v>22095</v>
      </c>
      <c r="K49" s="42">
        <v>0.49575551782682514</v>
      </c>
      <c r="L49" s="42">
        <v>0.50339558573853993</v>
      </c>
      <c r="M49" s="42">
        <v>0</v>
      </c>
      <c r="N49" s="42">
        <v>0</v>
      </c>
      <c r="O49" s="25">
        <v>5890</v>
      </c>
    </row>
    <row r="50" spans="2:15" x14ac:dyDescent="0.2">
      <c r="B50" s="34" t="s">
        <v>293</v>
      </c>
      <c r="C50" s="35"/>
      <c r="D50" s="35" t="s">
        <v>296</v>
      </c>
      <c r="E50" s="18" t="s">
        <v>370</v>
      </c>
      <c r="F50" s="42">
        <v>0.47968032647508929</v>
      </c>
      <c r="G50" s="42">
        <v>0.51997959530692062</v>
      </c>
      <c r="H50" s="42">
        <v>1.7003910899506886E-4</v>
      </c>
      <c r="I50" s="42">
        <v>3.4007821799013772E-4</v>
      </c>
      <c r="J50" s="25">
        <v>29405</v>
      </c>
      <c r="K50" s="42">
        <v>0.49212598425196852</v>
      </c>
      <c r="L50" s="42">
        <v>0.50590551181102361</v>
      </c>
      <c r="M50" s="42">
        <v>0</v>
      </c>
      <c r="N50" s="42">
        <v>0</v>
      </c>
      <c r="O50" s="25">
        <v>2540</v>
      </c>
    </row>
    <row r="51" spans="2:15" x14ac:dyDescent="0.2">
      <c r="B51" s="34" t="s">
        <v>293</v>
      </c>
      <c r="C51" s="35"/>
      <c r="D51" s="35" t="s">
        <v>297</v>
      </c>
      <c r="E51" s="18" t="s">
        <v>395</v>
      </c>
      <c r="F51" s="42">
        <v>0.48721294363256784</v>
      </c>
      <c r="G51" s="42">
        <v>0.51226513569937371</v>
      </c>
      <c r="H51" s="42">
        <v>5.2192066805845506E-4</v>
      </c>
      <c r="I51" s="42">
        <v>0</v>
      </c>
      <c r="J51" s="25">
        <v>38320</v>
      </c>
      <c r="K51" s="42">
        <v>0.48119821542383684</v>
      </c>
      <c r="L51" s="42">
        <v>0.51880178457616322</v>
      </c>
      <c r="M51" s="42">
        <v>0</v>
      </c>
      <c r="N51" s="42">
        <v>0</v>
      </c>
      <c r="O51" s="25">
        <v>7845</v>
      </c>
    </row>
    <row r="52" spans="2:15" x14ac:dyDescent="0.2">
      <c r="B52" s="34" t="s">
        <v>293</v>
      </c>
      <c r="C52" s="35"/>
      <c r="D52" s="35" t="s">
        <v>298</v>
      </c>
      <c r="E52" s="18" t="s">
        <v>396</v>
      </c>
      <c r="F52" s="42">
        <v>0.50178654652788568</v>
      </c>
      <c r="G52" s="42">
        <v>0.4979027497281342</v>
      </c>
      <c r="H52" s="42">
        <v>1.5535187199005747E-4</v>
      </c>
      <c r="I52" s="42">
        <v>0</v>
      </c>
      <c r="J52" s="25">
        <v>32185</v>
      </c>
      <c r="K52" s="42">
        <v>0.5</v>
      </c>
      <c r="L52" s="42">
        <v>0.5</v>
      </c>
      <c r="M52" s="42">
        <v>0</v>
      </c>
      <c r="N52" s="42">
        <v>0</v>
      </c>
      <c r="O52" s="25">
        <v>6120</v>
      </c>
    </row>
    <row r="53" spans="2:15" x14ac:dyDescent="0.2">
      <c r="B53" s="34" t="s">
        <v>293</v>
      </c>
      <c r="C53" s="35"/>
      <c r="D53" s="35" t="s">
        <v>299</v>
      </c>
      <c r="E53" s="18" t="s">
        <v>371</v>
      </c>
      <c r="F53" s="42">
        <v>0.48832607835377917</v>
      </c>
      <c r="G53" s="42">
        <v>0.51147605856747136</v>
      </c>
      <c r="H53" s="42">
        <v>1.9786307874950534E-4</v>
      </c>
      <c r="I53" s="42">
        <v>0</v>
      </c>
      <c r="J53" s="25">
        <v>25270</v>
      </c>
      <c r="K53" s="42">
        <v>0.44932432432432434</v>
      </c>
      <c r="L53" s="42">
        <v>0.55067567567567566</v>
      </c>
      <c r="M53" s="42">
        <v>0</v>
      </c>
      <c r="N53" s="42">
        <v>0</v>
      </c>
      <c r="O53" s="25">
        <v>2960</v>
      </c>
    </row>
    <row r="54" spans="2:15" x14ac:dyDescent="0.2">
      <c r="B54" s="34" t="s">
        <v>300</v>
      </c>
      <c r="C54" s="35"/>
      <c r="D54" s="35" t="s">
        <v>301</v>
      </c>
      <c r="E54" s="18" t="s">
        <v>372</v>
      </c>
      <c r="F54" s="42">
        <v>0.48620946701453599</v>
      </c>
      <c r="G54" s="42">
        <v>0.51379053298546407</v>
      </c>
      <c r="H54" s="42">
        <v>0</v>
      </c>
      <c r="I54" s="42">
        <v>0</v>
      </c>
      <c r="J54" s="25">
        <v>26830</v>
      </c>
      <c r="K54" s="42">
        <v>0.47232824427480918</v>
      </c>
      <c r="L54" s="42">
        <v>0.52671755725190839</v>
      </c>
      <c r="M54" s="42">
        <v>0</v>
      </c>
      <c r="N54" s="42">
        <v>0</v>
      </c>
      <c r="O54" s="25">
        <v>5240</v>
      </c>
    </row>
    <row r="55" spans="2:15" x14ac:dyDescent="0.2">
      <c r="B55" s="34" t="s">
        <v>300</v>
      </c>
      <c r="C55" s="35"/>
      <c r="D55" s="35" t="s">
        <v>302</v>
      </c>
      <c r="E55" s="18" t="s">
        <v>397</v>
      </c>
      <c r="F55" s="42">
        <v>0.48988078735791518</v>
      </c>
      <c r="G55" s="42">
        <v>0.50901025783199338</v>
      </c>
      <c r="H55" s="42">
        <v>5.5447740504574439E-4</v>
      </c>
      <c r="I55" s="42">
        <v>2.772387025228722E-4</v>
      </c>
      <c r="J55" s="25">
        <v>18035</v>
      </c>
      <c r="K55" s="42">
        <v>0.46078431372549017</v>
      </c>
      <c r="L55" s="42">
        <v>0.53921568627450978</v>
      </c>
      <c r="M55" s="42">
        <v>0</v>
      </c>
      <c r="N55" s="42">
        <v>0</v>
      </c>
      <c r="O55" s="25">
        <v>3570</v>
      </c>
    </row>
    <row r="56" spans="2:15" x14ac:dyDescent="0.2">
      <c r="B56" s="34" t="s">
        <v>300</v>
      </c>
      <c r="C56" s="35"/>
      <c r="D56" s="35" t="s">
        <v>303</v>
      </c>
      <c r="E56" s="18" t="s">
        <v>373</v>
      </c>
      <c r="F56" s="42">
        <v>0.4923896499238965</v>
      </c>
      <c r="G56" s="42">
        <v>0.50761035007610356</v>
      </c>
      <c r="H56" s="42">
        <v>0</v>
      </c>
      <c r="I56" s="42">
        <v>0</v>
      </c>
      <c r="J56" s="25">
        <v>13140</v>
      </c>
      <c r="K56" s="42">
        <v>0.47759103641456585</v>
      </c>
      <c r="L56" s="42">
        <v>0.52240896358543421</v>
      </c>
      <c r="M56" s="42">
        <v>0</v>
      </c>
      <c r="N56" s="42">
        <v>0</v>
      </c>
      <c r="O56" s="25">
        <v>3570</v>
      </c>
    </row>
    <row r="57" spans="2:15" x14ac:dyDescent="0.2">
      <c r="B57" s="34" t="s">
        <v>300</v>
      </c>
      <c r="C57" s="35"/>
      <c r="D57" s="35" t="s">
        <v>304</v>
      </c>
      <c r="E57" s="18" t="s">
        <v>374</v>
      </c>
      <c r="F57" s="42">
        <v>0.49499615088529636</v>
      </c>
      <c r="G57" s="42">
        <v>0.50461893764434185</v>
      </c>
      <c r="H57" s="42">
        <v>0</v>
      </c>
      <c r="I57" s="42">
        <v>0</v>
      </c>
      <c r="J57" s="25">
        <v>12990</v>
      </c>
      <c r="K57" s="42" t="s">
        <v>443</v>
      </c>
      <c r="L57" s="42" t="s">
        <v>443</v>
      </c>
      <c r="M57" s="42" t="s">
        <v>443</v>
      </c>
      <c r="N57" s="42" t="s">
        <v>443</v>
      </c>
      <c r="O57" s="25" t="s">
        <v>443</v>
      </c>
    </row>
    <row r="58" spans="2:15" x14ac:dyDescent="0.2">
      <c r="B58" s="34" t="s">
        <v>300</v>
      </c>
      <c r="C58" s="35"/>
      <c r="D58" s="35" t="s">
        <v>305</v>
      </c>
      <c r="E58" s="18" t="s">
        <v>398</v>
      </c>
      <c r="F58" s="42">
        <v>0.48233486943164361</v>
      </c>
      <c r="G58" s="42">
        <v>0.51689708141321045</v>
      </c>
      <c r="H58" s="42">
        <v>0</v>
      </c>
      <c r="I58" s="42">
        <v>0</v>
      </c>
      <c r="J58" s="25">
        <v>6510</v>
      </c>
      <c r="K58" s="42">
        <v>0.48024948024948028</v>
      </c>
      <c r="L58" s="42">
        <v>0.51767151767151764</v>
      </c>
      <c r="M58" s="42">
        <v>0</v>
      </c>
      <c r="N58" s="42">
        <v>0</v>
      </c>
      <c r="O58" s="25">
        <v>2405</v>
      </c>
    </row>
    <row r="59" spans="2:15" x14ac:dyDescent="0.2">
      <c r="B59" s="34" t="s">
        <v>300</v>
      </c>
      <c r="C59" s="35"/>
      <c r="D59" s="35" t="s">
        <v>306</v>
      </c>
      <c r="E59" s="18" t="s">
        <v>399</v>
      </c>
      <c r="F59" s="42">
        <v>0.50462266179316273</v>
      </c>
      <c r="G59" s="42">
        <v>0.49494732315631046</v>
      </c>
      <c r="H59" s="42">
        <v>2.1500752526338422E-4</v>
      </c>
      <c r="I59" s="42">
        <v>2.1500752526338422E-4</v>
      </c>
      <c r="J59" s="25">
        <v>23255</v>
      </c>
      <c r="K59" s="42">
        <v>0.47250859106529208</v>
      </c>
      <c r="L59" s="42">
        <v>0.52749140893470792</v>
      </c>
      <c r="M59" s="42">
        <v>0</v>
      </c>
      <c r="N59" s="42">
        <v>0</v>
      </c>
      <c r="O59" s="25">
        <v>2910</v>
      </c>
    </row>
    <row r="60" spans="2:15" x14ac:dyDescent="0.2">
      <c r="B60" s="34" t="s">
        <v>300</v>
      </c>
      <c r="C60" s="35"/>
      <c r="D60" s="35" t="s">
        <v>307</v>
      </c>
      <c r="E60" s="18" t="s">
        <v>375</v>
      </c>
      <c r="F60" s="42">
        <v>0.49733865602129074</v>
      </c>
      <c r="G60" s="42">
        <v>0.50266134397870921</v>
      </c>
      <c r="H60" s="42">
        <v>0</v>
      </c>
      <c r="I60" s="42">
        <v>0</v>
      </c>
      <c r="J60" s="25">
        <v>15030</v>
      </c>
      <c r="K60" s="42">
        <v>0.48159509202453987</v>
      </c>
      <c r="L60" s="42">
        <v>0.51840490797546013</v>
      </c>
      <c r="M60" s="42">
        <v>0</v>
      </c>
      <c r="N60" s="42">
        <v>0</v>
      </c>
      <c r="O60" s="25">
        <v>1630</v>
      </c>
    </row>
    <row r="61" spans="2:15" ht="6.75" customHeight="1" x14ac:dyDescent="0.2">
      <c r="J61" s="24" t="s">
        <v>443</v>
      </c>
    </row>
    <row r="62" spans="2:15" x14ac:dyDescent="0.2">
      <c r="B62" s="34" t="s">
        <v>260</v>
      </c>
      <c r="C62" s="35"/>
      <c r="D62" s="21" t="s">
        <v>39</v>
      </c>
      <c r="E62" s="18" t="s">
        <v>155</v>
      </c>
      <c r="F62" s="23">
        <v>0.50214198286413714</v>
      </c>
      <c r="G62" s="23">
        <v>0.49755201958384332</v>
      </c>
      <c r="H62" s="23">
        <v>3.0599755201958382E-4</v>
      </c>
      <c r="I62" s="23">
        <v>0</v>
      </c>
      <c r="J62" s="24">
        <v>16340</v>
      </c>
      <c r="K62" s="23">
        <v>0.48460661345496009</v>
      </c>
      <c r="L62" s="23">
        <v>0.51653363740022806</v>
      </c>
      <c r="M62" s="23">
        <v>0</v>
      </c>
      <c r="N62" s="23">
        <v>0</v>
      </c>
      <c r="O62" s="24">
        <v>4385</v>
      </c>
    </row>
    <row r="63" spans="2:15" x14ac:dyDescent="0.2">
      <c r="B63" s="34" t="s">
        <v>260</v>
      </c>
      <c r="C63" s="35"/>
      <c r="D63" s="21" t="s">
        <v>41</v>
      </c>
      <c r="E63" s="18" t="s">
        <v>156</v>
      </c>
      <c r="F63" s="23">
        <v>0.48279301745635911</v>
      </c>
      <c r="G63" s="23">
        <v>0.51670822942643391</v>
      </c>
      <c r="H63" s="23">
        <v>4.9875311720698251E-4</v>
      </c>
      <c r="I63" s="23">
        <v>0</v>
      </c>
      <c r="J63" s="24">
        <v>10025</v>
      </c>
      <c r="K63" s="23">
        <v>0.48401826484018262</v>
      </c>
      <c r="L63" s="23">
        <v>0.51598173515981738</v>
      </c>
      <c r="M63" s="23">
        <v>0</v>
      </c>
      <c r="N63" s="23">
        <v>0</v>
      </c>
      <c r="O63" s="24">
        <v>3285</v>
      </c>
    </row>
    <row r="64" spans="2:15" x14ac:dyDescent="0.2">
      <c r="B64" s="34" t="s">
        <v>260</v>
      </c>
      <c r="C64" s="35"/>
      <c r="D64" s="21" t="s">
        <v>43</v>
      </c>
      <c r="E64" s="18" t="s">
        <v>310</v>
      </c>
      <c r="F64" s="23">
        <v>0.48752598752598753</v>
      </c>
      <c r="G64" s="23">
        <v>0.51247401247401247</v>
      </c>
      <c r="H64" s="23">
        <v>0</v>
      </c>
      <c r="I64" s="23">
        <v>0</v>
      </c>
      <c r="J64" s="24">
        <v>9620</v>
      </c>
      <c r="K64" s="23">
        <v>0.47048903878583476</v>
      </c>
      <c r="L64" s="23">
        <v>0.5295109612141653</v>
      </c>
      <c r="M64" s="23">
        <v>0</v>
      </c>
      <c r="N64" s="23">
        <v>0</v>
      </c>
      <c r="O64" s="24">
        <v>2965</v>
      </c>
    </row>
    <row r="65" spans="2:15" x14ac:dyDescent="0.2">
      <c r="B65" s="34" t="s">
        <v>260</v>
      </c>
      <c r="C65" s="35"/>
      <c r="D65" s="21" t="s">
        <v>44</v>
      </c>
      <c r="E65" s="18" t="s">
        <v>311</v>
      </c>
      <c r="F65" s="23">
        <v>0.48325358851674644</v>
      </c>
      <c r="G65" s="23">
        <v>0.51674641148325362</v>
      </c>
      <c r="H65" s="23">
        <v>3.6805299963194699E-4</v>
      </c>
      <c r="I65" s="23">
        <v>0</v>
      </c>
      <c r="J65" s="24">
        <v>13585</v>
      </c>
      <c r="K65" s="23" t="s">
        <v>443</v>
      </c>
      <c r="L65" s="23" t="s">
        <v>443</v>
      </c>
      <c r="M65" s="23" t="s">
        <v>443</v>
      </c>
      <c r="N65" s="23" t="s">
        <v>443</v>
      </c>
      <c r="O65" s="24" t="s">
        <v>443</v>
      </c>
    </row>
    <row r="66" spans="2:15" x14ac:dyDescent="0.2">
      <c r="B66" s="34" t="s">
        <v>260</v>
      </c>
      <c r="C66" s="35"/>
      <c r="D66" s="21" t="s">
        <v>46</v>
      </c>
      <c r="E66" s="18" t="s">
        <v>159</v>
      </c>
      <c r="F66" s="23">
        <v>0.46029515108924807</v>
      </c>
      <c r="G66" s="23">
        <v>0.53900210822206607</v>
      </c>
      <c r="H66" s="23">
        <v>0</v>
      </c>
      <c r="I66" s="23">
        <v>0</v>
      </c>
      <c r="J66" s="24">
        <v>7115</v>
      </c>
      <c r="K66" s="23">
        <v>0.47666666666666668</v>
      </c>
      <c r="L66" s="23">
        <v>0.52666666666666662</v>
      </c>
      <c r="M66" s="23">
        <v>0</v>
      </c>
      <c r="N66" s="23">
        <v>0</v>
      </c>
      <c r="O66" s="24">
        <v>1500</v>
      </c>
    </row>
    <row r="67" spans="2:15" x14ac:dyDescent="0.2">
      <c r="B67" s="34" t="s">
        <v>260</v>
      </c>
      <c r="C67" s="35"/>
      <c r="D67" s="21" t="s">
        <v>48</v>
      </c>
      <c r="E67" s="18" t="s">
        <v>161</v>
      </c>
      <c r="F67" s="23">
        <v>0.48096730855351544</v>
      </c>
      <c r="G67" s="23">
        <v>0.51843558740110463</v>
      </c>
      <c r="H67" s="23">
        <v>4.4782803403493058E-4</v>
      </c>
      <c r="I67" s="23">
        <v>0</v>
      </c>
      <c r="J67" s="24">
        <v>33495</v>
      </c>
      <c r="K67" s="23">
        <v>0.46395563770794823</v>
      </c>
      <c r="L67" s="23">
        <v>0.53604436229205177</v>
      </c>
      <c r="M67" s="23">
        <v>6.1614294516327791E-4</v>
      </c>
      <c r="N67" s="23">
        <v>0</v>
      </c>
      <c r="O67" s="24">
        <v>8115</v>
      </c>
    </row>
    <row r="68" spans="2:15" x14ac:dyDescent="0.2">
      <c r="B68" s="34" t="s">
        <v>260</v>
      </c>
      <c r="C68" s="35"/>
      <c r="D68" s="21" t="s">
        <v>49</v>
      </c>
      <c r="E68" s="18" t="s">
        <v>162</v>
      </c>
      <c r="F68" s="23">
        <v>0.49056603773584906</v>
      </c>
      <c r="G68" s="23">
        <v>0.50943396226415094</v>
      </c>
      <c r="H68" s="23">
        <v>0</v>
      </c>
      <c r="I68" s="23">
        <v>0</v>
      </c>
      <c r="J68" s="24">
        <v>8745</v>
      </c>
      <c r="K68" s="23">
        <v>0.47875354107648727</v>
      </c>
      <c r="L68" s="23">
        <v>0.52124645892351273</v>
      </c>
      <c r="M68" s="23">
        <v>0</v>
      </c>
      <c r="N68" s="23">
        <v>0</v>
      </c>
      <c r="O68" s="24">
        <v>1765</v>
      </c>
    </row>
    <row r="69" spans="2:15" x14ac:dyDescent="0.2">
      <c r="B69" s="34" t="s">
        <v>260</v>
      </c>
      <c r="C69" s="35"/>
      <c r="D69" s="21" t="s">
        <v>50</v>
      </c>
      <c r="E69" s="18" t="s">
        <v>312</v>
      </c>
      <c r="F69" s="23">
        <v>0.49757815940114486</v>
      </c>
      <c r="G69" s="23">
        <v>0.50198150594451785</v>
      </c>
      <c r="H69" s="23">
        <v>4.4033465433729633E-4</v>
      </c>
      <c r="I69" s="23">
        <v>0</v>
      </c>
      <c r="J69" s="24">
        <v>11355</v>
      </c>
      <c r="K69" s="23">
        <v>0.48220640569395018</v>
      </c>
      <c r="L69" s="23">
        <v>0.51779359430604988</v>
      </c>
      <c r="M69" s="23">
        <v>0</v>
      </c>
      <c r="N69" s="23">
        <v>0</v>
      </c>
      <c r="O69" s="24">
        <v>2810</v>
      </c>
    </row>
    <row r="70" spans="2:15" x14ac:dyDescent="0.2">
      <c r="B70" s="34" t="s">
        <v>260</v>
      </c>
      <c r="C70" s="35"/>
      <c r="D70" s="21" t="s">
        <v>51</v>
      </c>
      <c r="E70" s="18" t="s">
        <v>163</v>
      </c>
      <c r="F70" s="23">
        <v>0.47972972972972971</v>
      </c>
      <c r="G70" s="23">
        <v>0.49286786786786785</v>
      </c>
      <c r="H70" s="23">
        <v>0</v>
      </c>
      <c r="I70" s="23">
        <v>2.7402402402402402E-2</v>
      </c>
      <c r="J70" s="24">
        <v>13320</v>
      </c>
      <c r="K70" s="23">
        <v>0.50671785028790783</v>
      </c>
      <c r="L70" s="23">
        <v>0.4856046065259117</v>
      </c>
      <c r="M70" s="23">
        <v>0</v>
      </c>
      <c r="N70" s="23">
        <v>9.5969289827255271E-3</v>
      </c>
      <c r="O70" s="24">
        <v>2605</v>
      </c>
    </row>
    <row r="71" spans="2:15" x14ac:dyDescent="0.2">
      <c r="B71" s="34" t="s">
        <v>260</v>
      </c>
      <c r="C71" s="35"/>
      <c r="D71" s="21" t="s">
        <v>59</v>
      </c>
      <c r="E71" s="18" t="s">
        <v>169</v>
      </c>
      <c r="F71" s="23">
        <v>0.47886647454370795</v>
      </c>
      <c r="G71" s="23">
        <v>0.52113352545629199</v>
      </c>
      <c r="H71" s="23">
        <v>0</v>
      </c>
      <c r="I71" s="23">
        <v>0</v>
      </c>
      <c r="J71" s="24">
        <v>10410</v>
      </c>
      <c r="K71" s="23">
        <v>0.46956521739130436</v>
      </c>
      <c r="L71" s="23">
        <v>0.5304347826086957</v>
      </c>
      <c r="M71" s="23">
        <v>0</v>
      </c>
      <c r="N71" s="23">
        <v>0</v>
      </c>
      <c r="O71" s="24">
        <v>1725</v>
      </c>
    </row>
    <row r="72" spans="2:15" x14ac:dyDescent="0.2">
      <c r="B72" s="34" t="s">
        <v>260</v>
      </c>
      <c r="C72" s="35"/>
      <c r="D72" s="21" t="s">
        <v>60</v>
      </c>
      <c r="E72" s="18" t="s">
        <v>170</v>
      </c>
      <c r="F72" s="23">
        <v>0.46363636363636362</v>
      </c>
      <c r="G72" s="23">
        <v>0.53636363636363638</v>
      </c>
      <c r="H72" s="23">
        <v>0</v>
      </c>
      <c r="I72" s="23">
        <v>0</v>
      </c>
      <c r="J72" s="24">
        <v>6600</v>
      </c>
      <c r="K72" s="23">
        <v>0.45168539325842699</v>
      </c>
      <c r="L72" s="23">
        <v>0.54831460674157306</v>
      </c>
      <c r="M72" s="23">
        <v>0</v>
      </c>
      <c r="N72" s="23">
        <v>0</v>
      </c>
      <c r="O72" s="24">
        <v>2225</v>
      </c>
    </row>
    <row r="73" spans="2:15" x14ac:dyDescent="0.2">
      <c r="B73" s="34" t="s">
        <v>260</v>
      </c>
      <c r="C73" s="35"/>
      <c r="D73" s="21" t="s">
        <v>69</v>
      </c>
      <c r="E73" s="18" t="s">
        <v>313</v>
      </c>
      <c r="F73" s="23">
        <v>0.48554135843981172</v>
      </c>
      <c r="G73" s="23">
        <v>0.51378614660390043</v>
      </c>
      <c r="H73" s="23">
        <v>0</v>
      </c>
      <c r="I73" s="23">
        <v>0</v>
      </c>
      <c r="J73" s="24">
        <v>7435</v>
      </c>
      <c r="K73" s="23">
        <v>0.4784546805349183</v>
      </c>
      <c r="L73" s="23">
        <v>0.52154531946508176</v>
      </c>
      <c r="M73" s="23">
        <v>0</v>
      </c>
      <c r="N73" s="23">
        <v>0</v>
      </c>
      <c r="O73" s="24">
        <v>3365</v>
      </c>
    </row>
    <row r="74" spans="2:15" x14ac:dyDescent="0.2">
      <c r="B74" s="34" t="s">
        <v>260</v>
      </c>
      <c r="C74" s="35"/>
      <c r="D74" s="21" t="s">
        <v>70</v>
      </c>
      <c r="E74" s="18" t="s">
        <v>175</v>
      </c>
      <c r="F74" s="23">
        <v>0.48623853211009177</v>
      </c>
      <c r="G74" s="23">
        <v>0.51305575158786165</v>
      </c>
      <c r="H74" s="23">
        <v>0</v>
      </c>
      <c r="I74" s="23">
        <v>0</v>
      </c>
      <c r="J74" s="24">
        <v>7085</v>
      </c>
      <c r="K74" s="23">
        <v>0.43867924528301888</v>
      </c>
      <c r="L74" s="23">
        <v>0.56367924528301883</v>
      </c>
      <c r="M74" s="23">
        <v>0</v>
      </c>
      <c r="N74" s="23">
        <v>0</v>
      </c>
      <c r="O74" s="24">
        <v>2120</v>
      </c>
    </row>
    <row r="75" spans="2:15" x14ac:dyDescent="0.2">
      <c r="B75" s="34" t="s">
        <v>246</v>
      </c>
      <c r="C75" s="35"/>
      <c r="D75" s="21" t="s">
        <v>21</v>
      </c>
      <c r="E75" s="18" t="s">
        <v>314</v>
      </c>
      <c r="F75" s="23">
        <v>0.50402504472271914</v>
      </c>
      <c r="G75" s="23">
        <v>0.49463327370304117</v>
      </c>
      <c r="H75" s="23">
        <v>1.3416815742397137E-3</v>
      </c>
      <c r="I75" s="23">
        <v>0</v>
      </c>
      <c r="J75" s="24">
        <v>11180</v>
      </c>
      <c r="K75" s="23" t="s">
        <v>443</v>
      </c>
      <c r="L75" s="23" t="s">
        <v>443</v>
      </c>
      <c r="M75" s="23" t="s">
        <v>443</v>
      </c>
      <c r="N75" s="23" t="s">
        <v>443</v>
      </c>
      <c r="O75" s="24" t="s">
        <v>443</v>
      </c>
    </row>
    <row r="76" spans="2:15" x14ac:dyDescent="0.2">
      <c r="B76" s="34" t="s">
        <v>246</v>
      </c>
      <c r="C76" s="35"/>
      <c r="D76" s="21" t="s">
        <v>22</v>
      </c>
      <c r="E76" s="18" t="s">
        <v>143</v>
      </c>
      <c r="F76" s="23">
        <v>0.51662783308621052</v>
      </c>
      <c r="G76" s="23">
        <v>0.4831603473840288</v>
      </c>
      <c r="H76" s="23">
        <v>0</v>
      </c>
      <c r="I76" s="23">
        <v>2.1181952976064393E-4</v>
      </c>
      <c r="J76" s="24">
        <v>23605</v>
      </c>
      <c r="K76" s="23">
        <v>0.50928167877320418</v>
      </c>
      <c r="L76" s="23">
        <v>0.49071832122679582</v>
      </c>
      <c r="M76" s="23">
        <v>0</v>
      </c>
      <c r="N76" s="23">
        <v>0</v>
      </c>
      <c r="O76" s="24">
        <v>6195</v>
      </c>
    </row>
    <row r="77" spans="2:15" x14ac:dyDescent="0.2">
      <c r="B77" s="34" t="s">
        <v>246</v>
      </c>
      <c r="C77" s="35"/>
      <c r="D77" s="21" t="s">
        <v>23</v>
      </c>
      <c r="E77" s="18" t="s">
        <v>315</v>
      </c>
      <c r="F77" s="23" t="s">
        <v>443</v>
      </c>
      <c r="G77" s="23" t="s">
        <v>443</v>
      </c>
      <c r="H77" s="23" t="s">
        <v>443</v>
      </c>
      <c r="I77" s="23" t="s">
        <v>443</v>
      </c>
      <c r="J77" s="24" t="s">
        <v>443</v>
      </c>
      <c r="K77" s="23" t="s">
        <v>443</v>
      </c>
      <c r="L77" s="23" t="s">
        <v>443</v>
      </c>
      <c r="M77" s="23" t="s">
        <v>443</v>
      </c>
      <c r="N77" s="23" t="s">
        <v>443</v>
      </c>
      <c r="O77" s="24" t="s">
        <v>443</v>
      </c>
    </row>
    <row r="78" spans="2:15" x14ac:dyDescent="0.2">
      <c r="B78" s="34" t="s">
        <v>246</v>
      </c>
      <c r="C78" s="35"/>
      <c r="D78" s="21" t="s">
        <v>24</v>
      </c>
      <c r="E78" s="18" t="s">
        <v>144</v>
      </c>
      <c r="F78" s="23">
        <v>0.47863247863247865</v>
      </c>
      <c r="G78" s="23">
        <v>0.5213675213675214</v>
      </c>
      <c r="H78" s="23">
        <v>0</v>
      </c>
      <c r="I78" s="23">
        <v>0</v>
      </c>
      <c r="J78" s="24">
        <v>12870</v>
      </c>
      <c r="K78" s="23" t="s">
        <v>443</v>
      </c>
      <c r="L78" s="23" t="s">
        <v>443</v>
      </c>
      <c r="M78" s="23" t="s">
        <v>443</v>
      </c>
      <c r="N78" s="23" t="s">
        <v>443</v>
      </c>
      <c r="O78" s="24" t="s">
        <v>443</v>
      </c>
    </row>
    <row r="79" spans="2:15" x14ac:dyDescent="0.2">
      <c r="B79" s="34" t="s">
        <v>246</v>
      </c>
      <c r="C79" s="35"/>
      <c r="D79" s="21" t="s">
        <v>25</v>
      </c>
      <c r="E79" s="18" t="s">
        <v>316</v>
      </c>
      <c r="F79" s="23">
        <v>0.4854368932038835</v>
      </c>
      <c r="G79" s="23">
        <v>0.5145631067961165</v>
      </c>
      <c r="H79" s="23">
        <v>0</v>
      </c>
      <c r="I79" s="23">
        <v>0</v>
      </c>
      <c r="J79" s="24">
        <v>13390</v>
      </c>
      <c r="K79" s="23">
        <v>0.47193877551020408</v>
      </c>
      <c r="L79" s="23">
        <v>0.52806122448979587</v>
      </c>
      <c r="M79" s="23">
        <v>0</v>
      </c>
      <c r="N79" s="23">
        <v>0</v>
      </c>
      <c r="O79" s="24">
        <v>1960</v>
      </c>
    </row>
    <row r="80" spans="2:15" x14ac:dyDescent="0.2">
      <c r="B80" s="34" t="s">
        <v>246</v>
      </c>
      <c r="C80" s="35"/>
      <c r="D80" s="21" t="s">
        <v>26</v>
      </c>
      <c r="E80" s="18" t="s">
        <v>317</v>
      </c>
      <c r="F80" s="23">
        <v>0.50749135612754515</v>
      </c>
      <c r="G80" s="23">
        <v>0.49212447176335</v>
      </c>
      <c r="H80" s="23">
        <v>3.84172109104879E-4</v>
      </c>
      <c r="I80" s="23">
        <v>0</v>
      </c>
      <c r="J80" s="24">
        <v>13015</v>
      </c>
      <c r="K80" s="23">
        <v>0.48587570621468928</v>
      </c>
      <c r="L80" s="23">
        <v>0.51412429378531077</v>
      </c>
      <c r="M80" s="23">
        <v>0</v>
      </c>
      <c r="N80" s="23">
        <v>0</v>
      </c>
      <c r="O80" s="24">
        <v>3540</v>
      </c>
    </row>
    <row r="81" spans="2:15" x14ac:dyDescent="0.2">
      <c r="B81" s="34" t="s">
        <v>246</v>
      </c>
      <c r="C81" s="35"/>
      <c r="D81" s="21" t="s">
        <v>27</v>
      </c>
      <c r="E81" s="18" t="s">
        <v>145</v>
      </c>
      <c r="F81" s="23">
        <v>0.47241867043847241</v>
      </c>
      <c r="G81" s="23">
        <v>0.52758132956152759</v>
      </c>
      <c r="H81" s="23">
        <v>0</v>
      </c>
      <c r="I81" s="23">
        <v>0</v>
      </c>
      <c r="J81" s="24">
        <v>10605</v>
      </c>
      <c r="K81" s="23">
        <v>0.45070422535211269</v>
      </c>
      <c r="L81" s="23">
        <v>0.54929577464788737</v>
      </c>
      <c r="M81" s="23">
        <v>0</v>
      </c>
      <c r="N81" s="23">
        <v>0</v>
      </c>
      <c r="O81" s="24">
        <v>1775</v>
      </c>
    </row>
    <row r="82" spans="2:15" x14ac:dyDescent="0.2">
      <c r="B82" s="34" t="s">
        <v>246</v>
      </c>
      <c r="C82" s="35"/>
      <c r="D82" s="21" t="s">
        <v>28</v>
      </c>
      <c r="E82" s="18" t="s">
        <v>146</v>
      </c>
      <c r="F82" s="23">
        <v>0.49768225874420563</v>
      </c>
      <c r="G82" s="23">
        <v>0.50189633375474085</v>
      </c>
      <c r="H82" s="23">
        <v>0</v>
      </c>
      <c r="I82" s="23">
        <v>0</v>
      </c>
      <c r="J82" s="24">
        <v>11865</v>
      </c>
      <c r="K82" s="23">
        <v>0.49273607748184017</v>
      </c>
      <c r="L82" s="23">
        <v>0.50726392251815977</v>
      </c>
      <c r="M82" s="23">
        <v>0</v>
      </c>
      <c r="N82" s="23">
        <v>0</v>
      </c>
      <c r="O82" s="24">
        <v>4130</v>
      </c>
    </row>
    <row r="83" spans="2:15" x14ac:dyDescent="0.2">
      <c r="B83" s="34" t="s">
        <v>246</v>
      </c>
      <c r="C83" s="35"/>
      <c r="D83" s="21" t="s">
        <v>29</v>
      </c>
      <c r="E83" s="18" t="s">
        <v>147</v>
      </c>
      <c r="F83" s="23">
        <v>0.49105636179547757</v>
      </c>
      <c r="G83" s="23">
        <v>0.50860614242321966</v>
      </c>
      <c r="H83" s="23">
        <v>3.3749578130273371E-4</v>
      </c>
      <c r="I83" s="23">
        <v>0</v>
      </c>
      <c r="J83" s="24">
        <v>14815</v>
      </c>
      <c r="K83" s="23">
        <v>0.48839662447257381</v>
      </c>
      <c r="L83" s="23">
        <v>0.51160337552742619</v>
      </c>
      <c r="M83" s="23">
        <v>0</v>
      </c>
      <c r="N83" s="23">
        <v>0</v>
      </c>
      <c r="O83" s="24">
        <v>4740</v>
      </c>
    </row>
    <row r="84" spans="2:15" x14ac:dyDescent="0.2">
      <c r="B84" s="34" t="s">
        <v>246</v>
      </c>
      <c r="C84" s="35"/>
      <c r="D84" s="21" t="s">
        <v>30</v>
      </c>
      <c r="E84" s="18" t="s">
        <v>148</v>
      </c>
      <c r="F84" s="23">
        <v>0.48278285312719604</v>
      </c>
      <c r="G84" s="23">
        <v>0.51721714687280396</v>
      </c>
      <c r="H84" s="23">
        <v>0</v>
      </c>
      <c r="I84" s="23">
        <v>0</v>
      </c>
      <c r="J84" s="24">
        <v>7115</v>
      </c>
      <c r="K84" s="23" t="s">
        <v>443</v>
      </c>
      <c r="L84" s="23" t="s">
        <v>443</v>
      </c>
      <c r="M84" s="23" t="s">
        <v>443</v>
      </c>
      <c r="N84" s="23" t="s">
        <v>443</v>
      </c>
      <c r="O84" s="24" t="s">
        <v>443</v>
      </c>
    </row>
    <row r="85" spans="2:15" x14ac:dyDescent="0.2">
      <c r="B85" s="34" t="s">
        <v>246</v>
      </c>
      <c r="C85" s="35"/>
      <c r="D85" s="21" t="s">
        <v>31</v>
      </c>
      <c r="E85" s="18" t="s">
        <v>318</v>
      </c>
      <c r="F85" s="23">
        <v>0.46305248618784528</v>
      </c>
      <c r="G85" s="23">
        <v>0.53660220994475138</v>
      </c>
      <c r="H85" s="23">
        <v>3.453038674033149E-4</v>
      </c>
      <c r="I85" s="23">
        <v>0</v>
      </c>
      <c r="J85" s="24">
        <v>14480</v>
      </c>
      <c r="K85" s="23">
        <v>0.49932705248990578</v>
      </c>
      <c r="L85" s="23">
        <v>0.50067294751009417</v>
      </c>
      <c r="M85" s="23">
        <v>0</v>
      </c>
      <c r="N85" s="23">
        <v>0</v>
      </c>
      <c r="O85" s="24">
        <v>3715</v>
      </c>
    </row>
    <row r="86" spans="2:15" x14ac:dyDescent="0.2">
      <c r="B86" s="34" t="s">
        <v>246</v>
      </c>
      <c r="C86" s="35"/>
      <c r="D86" s="21" t="s">
        <v>32</v>
      </c>
      <c r="E86" s="18" t="s">
        <v>319</v>
      </c>
      <c r="F86" s="23">
        <v>0.51219512195121952</v>
      </c>
      <c r="G86" s="23">
        <v>0.487411487018096</v>
      </c>
      <c r="H86" s="23">
        <v>0</v>
      </c>
      <c r="I86" s="23">
        <v>0</v>
      </c>
      <c r="J86" s="24">
        <v>12710</v>
      </c>
      <c r="K86" s="23">
        <v>0.50802139037433158</v>
      </c>
      <c r="L86" s="23">
        <v>0.49197860962566847</v>
      </c>
      <c r="M86" s="23">
        <v>0</v>
      </c>
      <c r="N86" s="23">
        <v>0</v>
      </c>
      <c r="O86" s="24">
        <v>3740</v>
      </c>
    </row>
    <row r="87" spans="2:15" x14ac:dyDescent="0.2">
      <c r="B87" s="34" t="s">
        <v>246</v>
      </c>
      <c r="C87" s="35"/>
      <c r="D87" s="21" t="s">
        <v>33</v>
      </c>
      <c r="E87" s="18" t="s">
        <v>149</v>
      </c>
      <c r="F87" s="23">
        <v>0.49675625579240035</v>
      </c>
      <c r="G87" s="23">
        <v>0.50324374420759965</v>
      </c>
      <c r="H87" s="23">
        <v>0</v>
      </c>
      <c r="I87" s="23">
        <v>4.6339202965708991E-4</v>
      </c>
      <c r="J87" s="24">
        <v>10790</v>
      </c>
      <c r="K87" s="23" t="s">
        <v>443</v>
      </c>
      <c r="L87" s="23" t="s">
        <v>443</v>
      </c>
      <c r="M87" s="23" t="s">
        <v>443</v>
      </c>
      <c r="N87" s="23" t="s">
        <v>443</v>
      </c>
      <c r="O87" s="24" t="s">
        <v>443</v>
      </c>
    </row>
    <row r="88" spans="2:15" x14ac:dyDescent="0.2">
      <c r="B88" s="34" t="s">
        <v>246</v>
      </c>
      <c r="C88" s="35"/>
      <c r="D88" s="21" t="s">
        <v>34</v>
      </c>
      <c r="E88" s="18" t="s">
        <v>150</v>
      </c>
      <c r="F88" s="23">
        <v>0.48609809434551704</v>
      </c>
      <c r="G88" s="23">
        <v>0.5135895032802249</v>
      </c>
      <c r="H88" s="23">
        <v>0</v>
      </c>
      <c r="I88" s="23">
        <v>0</v>
      </c>
      <c r="J88" s="24">
        <v>16005</v>
      </c>
      <c r="K88" s="23">
        <v>0.48867699642431467</v>
      </c>
      <c r="L88" s="23">
        <v>0.51132300357568539</v>
      </c>
      <c r="M88" s="23">
        <v>0</v>
      </c>
      <c r="N88" s="23">
        <v>0</v>
      </c>
      <c r="O88" s="24">
        <v>4195</v>
      </c>
    </row>
    <row r="89" spans="2:15" x14ac:dyDescent="0.2">
      <c r="B89" s="34" t="s">
        <v>246</v>
      </c>
      <c r="C89" s="35"/>
      <c r="D89" s="21" t="s">
        <v>35</v>
      </c>
      <c r="E89" s="18" t="s">
        <v>151</v>
      </c>
      <c r="F89" s="23">
        <v>0.49374747882210568</v>
      </c>
      <c r="G89" s="23">
        <v>0.50584913271480436</v>
      </c>
      <c r="H89" s="23">
        <v>4.0338846308995562E-4</v>
      </c>
      <c r="I89" s="23">
        <v>0</v>
      </c>
      <c r="J89" s="24">
        <v>12395</v>
      </c>
      <c r="K89" s="23">
        <v>0.52245862884160754</v>
      </c>
      <c r="L89" s="23">
        <v>0.47754137115839246</v>
      </c>
      <c r="M89" s="23">
        <v>0</v>
      </c>
      <c r="N89" s="23">
        <v>0</v>
      </c>
      <c r="O89" s="24">
        <v>2115</v>
      </c>
    </row>
    <row r="90" spans="2:15" x14ac:dyDescent="0.2">
      <c r="B90" s="34" t="s">
        <v>246</v>
      </c>
      <c r="C90" s="35"/>
      <c r="D90" s="21" t="s">
        <v>36</v>
      </c>
      <c r="E90" s="18" t="s">
        <v>152</v>
      </c>
      <c r="F90" s="23">
        <v>0.48646288209606986</v>
      </c>
      <c r="G90" s="23">
        <v>0.51266375545851528</v>
      </c>
      <c r="H90" s="23">
        <v>0</v>
      </c>
      <c r="I90" s="23">
        <v>0</v>
      </c>
      <c r="J90" s="24">
        <v>5725</v>
      </c>
      <c r="K90" s="23">
        <v>0.51515151515151514</v>
      </c>
      <c r="L90" s="23">
        <v>0.48484848484848486</v>
      </c>
      <c r="M90" s="23">
        <v>0</v>
      </c>
      <c r="N90" s="23">
        <v>0</v>
      </c>
      <c r="O90" s="24">
        <v>1485</v>
      </c>
    </row>
    <row r="91" spans="2:15" x14ac:dyDescent="0.2">
      <c r="B91" s="34" t="s">
        <v>246</v>
      </c>
      <c r="C91" s="35"/>
      <c r="D91" s="21" t="s">
        <v>37</v>
      </c>
      <c r="E91" s="18" t="s">
        <v>153</v>
      </c>
      <c r="F91" s="23">
        <v>0.48465774980330451</v>
      </c>
      <c r="G91" s="23">
        <v>0.51337529504327306</v>
      </c>
      <c r="H91" s="23">
        <v>3.9339103068450039E-4</v>
      </c>
      <c r="I91" s="23">
        <v>1.5735641227380016E-3</v>
      </c>
      <c r="J91" s="24">
        <v>12710</v>
      </c>
      <c r="K91" s="23">
        <v>0.48163265306122449</v>
      </c>
      <c r="L91" s="23">
        <v>0.51836734693877551</v>
      </c>
      <c r="M91" s="23">
        <v>0</v>
      </c>
      <c r="N91" s="23">
        <v>0</v>
      </c>
      <c r="O91" s="24">
        <v>2450</v>
      </c>
    </row>
    <row r="92" spans="2:15" x14ac:dyDescent="0.2">
      <c r="B92" s="34" t="s">
        <v>246</v>
      </c>
      <c r="C92" s="35"/>
      <c r="D92" s="21" t="s">
        <v>38</v>
      </c>
      <c r="E92" s="18" t="s">
        <v>154</v>
      </c>
      <c r="F92" s="23">
        <v>0.50356294536817103</v>
      </c>
      <c r="G92" s="23">
        <v>0.49722882026920029</v>
      </c>
      <c r="H92" s="23">
        <v>0</v>
      </c>
      <c r="I92" s="23">
        <v>0</v>
      </c>
      <c r="J92" s="24">
        <v>6315</v>
      </c>
      <c r="K92" s="23">
        <v>0.49275362318840582</v>
      </c>
      <c r="L92" s="23">
        <v>0.51207729468599039</v>
      </c>
      <c r="M92" s="23">
        <v>0</v>
      </c>
      <c r="N92" s="23">
        <v>0</v>
      </c>
      <c r="O92" s="24">
        <v>1035</v>
      </c>
    </row>
    <row r="93" spans="2:15" x14ac:dyDescent="0.2">
      <c r="B93" s="34" t="s">
        <v>272</v>
      </c>
      <c r="C93" s="35"/>
      <c r="D93" s="21" t="s">
        <v>40</v>
      </c>
      <c r="E93" s="18" t="s">
        <v>320</v>
      </c>
      <c r="F93" s="23">
        <v>0.56293359762140738</v>
      </c>
      <c r="G93" s="23">
        <v>0.43706640237859268</v>
      </c>
      <c r="H93" s="23">
        <v>0</v>
      </c>
      <c r="I93" s="23">
        <v>0</v>
      </c>
      <c r="J93" s="24">
        <v>5045</v>
      </c>
      <c r="K93" s="23">
        <v>0.60377358490566035</v>
      </c>
      <c r="L93" s="23">
        <v>0.41509433962264153</v>
      </c>
      <c r="M93" s="23">
        <v>0</v>
      </c>
      <c r="N93" s="23">
        <v>0</v>
      </c>
      <c r="O93" s="24">
        <v>265</v>
      </c>
    </row>
    <row r="94" spans="2:15" x14ac:dyDescent="0.2">
      <c r="B94" s="34" t="s">
        <v>272</v>
      </c>
      <c r="C94" s="35"/>
      <c r="D94" s="21" t="s">
        <v>42</v>
      </c>
      <c r="E94" s="18" t="s">
        <v>157</v>
      </c>
      <c r="F94" s="23">
        <v>0.47762345679012347</v>
      </c>
      <c r="G94" s="23">
        <v>0.52237654320987659</v>
      </c>
      <c r="H94" s="23">
        <v>0</v>
      </c>
      <c r="I94" s="23">
        <v>0</v>
      </c>
      <c r="J94" s="24">
        <v>6480</v>
      </c>
      <c r="K94" s="23">
        <v>0.48169556840077071</v>
      </c>
      <c r="L94" s="23">
        <v>0.51830443159922923</v>
      </c>
      <c r="M94" s="23">
        <v>0</v>
      </c>
      <c r="N94" s="23">
        <v>0</v>
      </c>
      <c r="O94" s="24">
        <v>2595</v>
      </c>
    </row>
    <row r="95" spans="2:15" x14ac:dyDescent="0.2">
      <c r="B95" s="34" t="s">
        <v>272</v>
      </c>
      <c r="C95" s="35"/>
      <c r="D95" s="21" t="s">
        <v>45</v>
      </c>
      <c r="E95" s="18" t="s">
        <v>158</v>
      </c>
      <c r="F95" s="23">
        <v>0.47776073619631904</v>
      </c>
      <c r="G95" s="23">
        <v>0.52223926380368102</v>
      </c>
      <c r="H95" s="23">
        <v>0</v>
      </c>
      <c r="I95" s="23">
        <v>0</v>
      </c>
      <c r="J95" s="24">
        <v>6520</v>
      </c>
      <c r="K95" s="23">
        <v>0.43939393939393939</v>
      </c>
      <c r="L95" s="23">
        <v>0.55808080808080807</v>
      </c>
      <c r="M95" s="23">
        <v>0</v>
      </c>
      <c r="N95" s="23">
        <v>0</v>
      </c>
      <c r="O95" s="24">
        <v>1980</v>
      </c>
    </row>
    <row r="96" spans="2:15" x14ac:dyDescent="0.2">
      <c r="B96" s="34" t="s">
        <v>272</v>
      </c>
      <c r="C96" s="35"/>
      <c r="D96" s="21" t="s">
        <v>47</v>
      </c>
      <c r="E96" s="18" t="s">
        <v>160</v>
      </c>
      <c r="F96" s="23">
        <v>0.48746666666666666</v>
      </c>
      <c r="G96" s="23">
        <v>0.51200000000000001</v>
      </c>
      <c r="H96" s="23">
        <v>5.3333333333333336E-4</v>
      </c>
      <c r="I96" s="23">
        <v>0</v>
      </c>
      <c r="J96" s="24">
        <v>9375</v>
      </c>
      <c r="K96" s="23">
        <v>0.48347107438016529</v>
      </c>
      <c r="L96" s="23">
        <v>0.51652892561983466</v>
      </c>
      <c r="M96" s="23">
        <v>0</v>
      </c>
      <c r="N96" s="23">
        <v>0</v>
      </c>
      <c r="O96" s="24">
        <v>2420</v>
      </c>
    </row>
    <row r="97" spans="2:15" x14ac:dyDescent="0.2">
      <c r="B97" s="34" t="s">
        <v>272</v>
      </c>
      <c r="C97" s="35"/>
      <c r="D97" s="21" t="s">
        <v>52</v>
      </c>
      <c r="E97" s="18" t="s">
        <v>164</v>
      </c>
      <c r="F97" s="23">
        <v>0.50027129679869775</v>
      </c>
      <c r="G97" s="23">
        <v>0.49918610960390669</v>
      </c>
      <c r="H97" s="23">
        <v>0</v>
      </c>
      <c r="I97" s="23">
        <v>0</v>
      </c>
      <c r="J97" s="24">
        <v>9215</v>
      </c>
      <c r="K97" s="23">
        <v>0.47088186356073214</v>
      </c>
      <c r="L97" s="23">
        <v>0.52911813643926786</v>
      </c>
      <c r="M97" s="23">
        <v>0</v>
      </c>
      <c r="N97" s="23">
        <v>0</v>
      </c>
      <c r="O97" s="24">
        <v>3005</v>
      </c>
    </row>
    <row r="98" spans="2:15" x14ac:dyDescent="0.2">
      <c r="B98" s="34" t="s">
        <v>272</v>
      </c>
      <c r="C98" s="35"/>
      <c r="D98" s="21" t="s">
        <v>53</v>
      </c>
      <c r="E98" s="18" t="s">
        <v>165</v>
      </c>
      <c r="F98" s="23">
        <v>0.49077021005728833</v>
      </c>
      <c r="G98" s="23">
        <v>0.50827498408656901</v>
      </c>
      <c r="H98" s="23">
        <v>6.3653723742838951E-4</v>
      </c>
      <c r="I98" s="23">
        <v>3.1826861871419476E-4</v>
      </c>
      <c r="J98" s="24">
        <v>15710</v>
      </c>
      <c r="K98" s="23">
        <v>0.48468708388814913</v>
      </c>
      <c r="L98" s="23">
        <v>0.51531291611185082</v>
      </c>
      <c r="M98" s="23">
        <v>0</v>
      </c>
      <c r="N98" s="23">
        <v>0</v>
      </c>
      <c r="O98" s="24">
        <v>3755</v>
      </c>
    </row>
    <row r="99" spans="2:15" x14ac:dyDescent="0.2">
      <c r="B99" s="34" t="s">
        <v>272</v>
      </c>
      <c r="C99" s="35"/>
      <c r="D99" s="21" t="s">
        <v>54</v>
      </c>
      <c r="E99" s="18" t="s">
        <v>321</v>
      </c>
      <c r="F99" s="23">
        <v>0.51012952507472598</v>
      </c>
      <c r="G99" s="23">
        <v>0.48953835934905349</v>
      </c>
      <c r="H99" s="23">
        <v>3.3211557622052476E-4</v>
      </c>
      <c r="I99" s="23">
        <v>0</v>
      </c>
      <c r="J99" s="24">
        <v>15055</v>
      </c>
      <c r="K99" s="23">
        <v>0.47769784172661872</v>
      </c>
      <c r="L99" s="23">
        <v>0.52230215827338133</v>
      </c>
      <c r="M99" s="23">
        <v>0</v>
      </c>
      <c r="N99" s="23">
        <v>0</v>
      </c>
      <c r="O99" s="24">
        <v>3475</v>
      </c>
    </row>
    <row r="100" spans="2:15" x14ac:dyDescent="0.2">
      <c r="B100" s="34" t="s">
        <v>272</v>
      </c>
      <c r="C100" s="35"/>
      <c r="D100" s="21" t="s">
        <v>55</v>
      </c>
      <c r="E100" s="18" t="s">
        <v>166</v>
      </c>
      <c r="F100" s="23">
        <v>0.49871465295629819</v>
      </c>
      <c r="G100" s="23">
        <v>0.50128534704370176</v>
      </c>
      <c r="H100" s="23">
        <v>0</v>
      </c>
      <c r="I100" s="23">
        <v>0</v>
      </c>
      <c r="J100" s="24">
        <v>9725</v>
      </c>
      <c r="K100" s="23">
        <v>0.47532894736842107</v>
      </c>
      <c r="L100" s="23">
        <v>0.52467105263157898</v>
      </c>
      <c r="M100" s="23">
        <v>0</v>
      </c>
      <c r="N100" s="23">
        <v>0</v>
      </c>
      <c r="O100" s="24">
        <v>3040</v>
      </c>
    </row>
    <row r="101" spans="2:15" x14ac:dyDescent="0.2">
      <c r="B101" s="34" t="s">
        <v>272</v>
      </c>
      <c r="C101" s="35"/>
      <c r="D101" s="21" t="s">
        <v>57</v>
      </c>
      <c r="E101" s="18" t="s">
        <v>167</v>
      </c>
      <c r="F101" s="23">
        <v>0.50520156046814046</v>
      </c>
      <c r="G101" s="23">
        <v>0.4928478543563069</v>
      </c>
      <c r="H101" s="23">
        <v>6.5019505851755528E-4</v>
      </c>
      <c r="I101" s="23">
        <v>1.3003901170351106E-3</v>
      </c>
      <c r="J101" s="24">
        <v>7690</v>
      </c>
      <c r="K101" s="23">
        <v>0.48536585365853657</v>
      </c>
      <c r="L101" s="23">
        <v>0.51463414634146343</v>
      </c>
      <c r="M101" s="23">
        <v>0</v>
      </c>
      <c r="N101" s="23">
        <v>0</v>
      </c>
      <c r="O101" s="24">
        <v>2050</v>
      </c>
    </row>
    <row r="102" spans="2:15" x14ac:dyDescent="0.2">
      <c r="B102" s="34" t="s">
        <v>272</v>
      </c>
      <c r="C102" s="35"/>
      <c r="D102" s="21" t="s">
        <v>58</v>
      </c>
      <c r="E102" s="18" t="s">
        <v>168</v>
      </c>
      <c r="F102" s="23">
        <v>0.50234741784037562</v>
      </c>
      <c r="G102" s="23">
        <v>0.49713093375065204</v>
      </c>
      <c r="H102" s="23">
        <v>0</v>
      </c>
      <c r="I102" s="23">
        <v>5.2164840897235261E-4</v>
      </c>
      <c r="J102" s="24">
        <v>9585</v>
      </c>
      <c r="K102" s="23">
        <v>0.47963800904977377</v>
      </c>
      <c r="L102" s="23">
        <v>0.5188536953242836</v>
      </c>
      <c r="M102" s="23">
        <v>0</v>
      </c>
      <c r="N102" s="23">
        <v>0</v>
      </c>
      <c r="O102" s="24">
        <v>3315</v>
      </c>
    </row>
    <row r="103" spans="2:15" x14ac:dyDescent="0.2">
      <c r="B103" s="34" t="s">
        <v>272</v>
      </c>
      <c r="C103" s="35"/>
      <c r="D103" s="21" t="s">
        <v>61</v>
      </c>
      <c r="E103" s="18" t="s">
        <v>171</v>
      </c>
      <c r="F103" s="23">
        <v>0.49655172413793103</v>
      </c>
      <c r="G103" s="23">
        <v>0.50308529945553537</v>
      </c>
      <c r="H103" s="23">
        <v>0</v>
      </c>
      <c r="I103" s="23">
        <v>0</v>
      </c>
      <c r="J103" s="24">
        <v>13775</v>
      </c>
      <c r="K103" s="23">
        <v>0.46596858638743455</v>
      </c>
      <c r="L103" s="23">
        <v>0.53328347045624536</v>
      </c>
      <c r="M103" s="23">
        <v>0</v>
      </c>
      <c r="N103" s="23">
        <v>0</v>
      </c>
      <c r="O103" s="24">
        <v>6685</v>
      </c>
    </row>
    <row r="104" spans="2:15" x14ac:dyDescent="0.2">
      <c r="B104" s="34" t="s">
        <v>272</v>
      </c>
      <c r="C104" s="35"/>
      <c r="D104" s="21" t="s">
        <v>56</v>
      </c>
      <c r="E104" s="18" t="s">
        <v>322</v>
      </c>
      <c r="F104" s="23">
        <v>0.49677121771217714</v>
      </c>
      <c r="G104" s="23">
        <v>0.50369003690036895</v>
      </c>
      <c r="H104" s="23">
        <v>0</v>
      </c>
      <c r="I104" s="23">
        <v>0</v>
      </c>
      <c r="J104" s="24">
        <v>10840</v>
      </c>
      <c r="K104" s="23">
        <v>0.5</v>
      </c>
      <c r="L104" s="23">
        <v>0.5</v>
      </c>
      <c r="M104" s="23">
        <v>0</v>
      </c>
      <c r="N104" s="23">
        <v>0</v>
      </c>
      <c r="O104" s="24">
        <v>2640</v>
      </c>
    </row>
    <row r="105" spans="2:15" x14ac:dyDescent="0.2">
      <c r="B105" s="34" t="s">
        <v>272</v>
      </c>
      <c r="C105" s="35"/>
      <c r="D105" s="21" t="s">
        <v>62</v>
      </c>
      <c r="E105" s="18" t="s">
        <v>172</v>
      </c>
      <c r="F105" s="23">
        <v>0.47463768115942029</v>
      </c>
      <c r="G105" s="23">
        <v>0.52415458937198067</v>
      </c>
      <c r="H105" s="23">
        <v>8.0515297906602254E-4</v>
      </c>
      <c r="I105" s="23">
        <v>0</v>
      </c>
      <c r="J105" s="24">
        <v>12420</v>
      </c>
      <c r="K105" s="23">
        <v>0.48429951690821255</v>
      </c>
      <c r="L105" s="23">
        <v>0.5157004830917874</v>
      </c>
      <c r="M105" s="23">
        <v>0</v>
      </c>
      <c r="N105" s="23">
        <v>0</v>
      </c>
      <c r="O105" s="24">
        <v>4140</v>
      </c>
    </row>
    <row r="106" spans="2:15" x14ac:dyDescent="0.2">
      <c r="B106" s="34" t="s">
        <v>272</v>
      </c>
      <c r="C106" s="35"/>
      <c r="D106" s="21" t="s">
        <v>63</v>
      </c>
      <c r="E106" s="18" t="s">
        <v>173</v>
      </c>
      <c r="F106" s="23">
        <v>0.48715664439495177</v>
      </c>
      <c r="G106" s="23">
        <v>0.51269487750556797</v>
      </c>
      <c r="H106" s="23">
        <v>0</v>
      </c>
      <c r="I106" s="23">
        <v>1.4847809948032666E-4</v>
      </c>
      <c r="J106" s="24">
        <v>33675</v>
      </c>
      <c r="K106" s="23">
        <v>0.47826086956521741</v>
      </c>
      <c r="L106" s="23">
        <v>0.52173913043478259</v>
      </c>
      <c r="M106" s="23">
        <v>0</v>
      </c>
      <c r="N106" s="23">
        <v>0</v>
      </c>
      <c r="O106" s="24">
        <v>9430</v>
      </c>
    </row>
    <row r="107" spans="2:15" x14ac:dyDescent="0.2">
      <c r="B107" s="34" t="s">
        <v>272</v>
      </c>
      <c r="C107" s="35"/>
      <c r="D107" s="21" t="s">
        <v>64</v>
      </c>
      <c r="E107" s="18" t="s">
        <v>323</v>
      </c>
      <c r="F107" s="23">
        <v>0.51797945205479456</v>
      </c>
      <c r="G107" s="23">
        <v>0.48159246575342468</v>
      </c>
      <c r="H107" s="23">
        <v>0</v>
      </c>
      <c r="I107" s="23">
        <v>0</v>
      </c>
      <c r="J107" s="24">
        <v>11680</v>
      </c>
      <c r="K107" s="23">
        <v>0.52484472049689446</v>
      </c>
      <c r="L107" s="23">
        <v>0.4751552795031056</v>
      </c>
      <c r="M107" s="23">
        <v>0</v>
      </c>
      <c r="N107" s="23">
        <v>0</v>
      </c>
      <c r="O107" s="24">
        <v>3220</v>
      </c>
    </row>
    <row r="108" spans="2:15" x14ac:dyDescent="0.2">
      <c r="B108" s="34" t="s">
        <v>272</v>
      </c>
      <c r="C108" s="35"/>
      <c r="D108" s="21" t="s">
        <v>65</v>
      </c>
      <c r="E108" s="18" t="s">
        <v>324</v>
      </c>
      <c r="F108" s="23">
        <v>0.49506212169480729</v>
      </c>
      <c r="G108" s="23">
        <v>0.50461930551130929</v>
      </c>
      <c r="H108" s="23">
        <v>0</v>
      </c>
      <c r="I108" s="23">
        <v>0</v>
      </c>
      <c r="J108" s="24">
        <v>15695</v>
      </c>
      <c r="K108" s="23">
        <v>0.48443579766536965</v>
      </c>
      <c r="L108" s="23">
        <v>0.51556420233463029</v>
      </c>
      <c r="M108" s="23">
        <v>0</v>
      </c>
      <c r="N108" s="23">
        <v>0</v>
      </c>
      <c r="O108" s="24">
        <v>5140</v>
      </c>
    </row>
    <row r="109" spans="2:15" x14ac:dyDescent="0.2">
      <c r="B109" s="34" t="s">
        <v>272</v>
      </c>
      <c r="C109" s="35"/>
      <c r="D109" s="21" t="s">
        <v>66</v>
      </c>
      <c r="E109" s="18" t="s">
        <v>325</v>
      </c>
      <c r="F109" s="23">
        <v>0.49759961593855018</v>
      </c>
      <c r="G109" s="23">
        <v>0.50216034565530487</v>
      </c>
      <c r="H109" s="23">
        <v>0</v>
      </c>
      <c r="I109" s="23">
        <v>2.4003840614498319E-4</v>
      </c>
      <c r="J109" s="24">
        <v>20830</v>
      </c>
      <c r="K109" s="23">
        <v>0.45800176834659595</v>
      </c>
      <c r="L109" s="23">
        <v>0.54199823165340411</v>
      </c>
      <c r="M109" s="23">
        <v>0</v>
      </c>
      <c r="N109" s="23">
        <v>0</v>
      </c>
      <c r="O109" s="24">
        <v>5655</v>
      </c>
    </row>
    <row r="110" spans="2:15" x14ac:dyDescent="0.2">
      <c r="B110" s="34" t="s">
        <v>272</v>
      </c>
      <c r="C110" s="35"/>
      <c r="D110" s="21" t="s">
        <v>67</v>
      </c>
      <c r="E110" s="18" t="s">
        <v>326</v>
      </c>
      <c r="F110" s="23">
        <v>0.49804200783196867</v>
      </c>
      <c r="G110" s="23">
        <v>0.50124599501601996</v>
      </c>
      <c r="H110" s="23">
        <v>0</v>
      </c>
      <c r="I110" s="23">
        <v>3.55998576005696E-4</v>
      </c>
      <c r="J110" s="24">
        <v>14045</v>
      </c>
      <c r="K110" s="23">
        <v>0.49596309111880044</v>
      </c>
      <c r="L110" s="23">
        <v>0.50288350634371393</v>
      </c>
      <c r="M110" s="23">
        <v>0</v>
      </c>
      <c r="N110" s="23">
        <v>1.1534025374855825E-3</v>
      </c>
      <c r="O110" s="24">
        <v>4335</v>
      </c>
    </row>
    <row r="111" spans="2:15" x14ac:dyDescent="0.2">
      <c r="B111" s="34" t="s">
        <v>272</v>
      </c>
      <c r="C111" s="35"/>
      <c r="D111" s="21" t="s">
        <v>68</v>
      </c>
      <c r="E111" s="18" t="s">
        <v>174</v>
      </c>
      <c r="F111" s="23">
        <v>0.49148418491484186</v>
      </c>
      <c r="G111" s="23">
        <v>0.5085158150851582</v>
      </c>
      <c r="H111" s="23">
        <v>0</v>
      </c>
      <c r="I111" s="23">
        <v>0</v>
      </c>
      <c r="J111" s="24">
        <v>8220</v>
      </c>
      <c r="K111" s="23">
        <v>0.46511627906976744</v>
      </c>
      <c r="L111" s="23">
        <v>0.53488372093023251</v>
      </c>
      <c r="M111" s="23">
        <v>0</v>
      </c>
      <c r="N111" s="23">
        <v>0</v>
      </c>
      <c r="O111" s="24">
        <v>2580</v>
      </c>
    </row>
    <row r="112" spans="2:15" x14ac:dyDescent="0.2">
      <c r="B112" s="34" t="s">
        <v>272</v>
      </c>
      <c r="C112" s="35"/>
      <c r="D112" s="21" t="s">
        <v>71</v>
      </c>
      <c r="E112" s="18" t="s">
        <v>176</v>
      </c>
      <c r="F112" s="23">
        <v>0.49149188761377127</v>
      </c>
      <c r="G112" s="23">
        <v>0.50811238622872967</v>
      </c>
      <c r="H112" s="23">
        <v>0</v>
      </c>
      <c r="I112" s="23">
        <v>0</v>
      </c>
      <c r="J112" s="24">
        <v>12635</v>
      </c>
      <c r="K112" s="23">
        <v>0.477491961414791</v>
      </c>
      <c r="L112" s="23">
        <v>0.522508038585209</v>
      </c>
      <c r="M112" s="23">
        <v>0</v>
      </c>
      <c r="N112" s="23">
        <v>0</v>
      </c>
      <c r="O112" s="24">
        <v>3110</v>
      </c>
    </row>
    <row r="113" spans="2:15" x14ac:dyDescent="0.2">
      <c r="B113" s="34" t="s">
        <v>272</v>
      </c>
      <c r="C113" s="35"/>
      <c r="D113" s="21" t="s">
        <v>72</v>
      </c>
      <c r="E113" s="18" t="s">
        <v>177</v>
      </c>
      <c r="F113" s="23">
        <v>0.5033333333333333</v>
      </c>
      <c r="G113" s="23">
        <v>0.49666666666666665</v>
      </c>
      <c r="H113" s="23">
        <v>0</v>
      </c>
      <c r="I113" s="23">
        <v>0</v>
      </c>
      <c r="J113" s="24">
        <v>6000</v>
      </c>
      <c r="K113" s="23">
        <v>0.47741935483870968</v>
      </c>
      <c r="L113" s="23">
        <v>0.52258064516129032</v>
      </c>
      <c r="M113" s="23">
        <v>0</v>
      </c>
      <c r="N113" s="23">
        <v>0</v>
      </c>
      <c r="O113" s="24">
        <v>1550</v>
      </c>
    </row>
    <row r="114" spans="2:15" x14ac:dyDescent="0.2">
      <c r="B114" s="34" t="s">
        <v>284</v>
      </c>
      <c r="C114" s="35"/>
      <c r="D114" s="21" t="s">
        <v>74</v>
      </c>
      <c r="E114" s="18" t="s">
        <v>179</v>
      </c>
      <c r="F114" s="23">
        <v>0.49426229508196723</v>
      </c>
      <c r="G114" s="23">
        <v>0.50573770491803283</v>
      </c>
      <c r="H114" s="23">
        <v>8.1967213114754098E-4</v>
      </c>
      <c r="I114" s="23">
        <v>0</v>
      </c>
      <c r="J114" s="24">
        <v>6100</v>
      </c>
      <c r="K114" s="23">
        <v>0.48788927335640137</v>
      </c>
      <c r="L114" s="23">
        <v>0.51211072664359858</v>
      </c>
      <c r="M114" s="23">
        <v>0</v>
      </c>
      <c r="N114" s="23">
        <v>0</v>
      </c>
      <c r="O114" s="24">
        <v>1445</v>
      </c>
    </row>
    <row r="115" spans="2:15" x14ac:dyDescent="0.2">
      <c r="B115" s="34" t="s">
        <v>284</v>
      </c>
      <c r="C115" s="35"/>
      <c r="D115" s="21" t="s">
        <v>76</v>
      </c>
      <c r="E115" s="18" t="s">
        <v>181</v>
      </c>
      <c r="F115" s="23">
        <v>0.49656357388316152</v>
      </c>
      <c r="G115" s="23">
        <v>0.50286368843069873</v>
      </c>
      <c r="H115" s="23">
        <v>0</v>
      </c>
      <c r="I115" s="23">
        <v>5.7273768613974802E-4</v>
      </c>
      <c r="J115" s="24">
        <v>8730</v>
      </c>
      <c r="K115" s="23">
        <v>0.4779874213836478</v>
      </c>
      <c r="L115" s="23">
        <v>0.51991614255765195</v>
      </c>
      <c r="M115" s="23">
        <v>0</v>
      </c>
      <c r="N115" s="23">
        <v>0</v>
      </c>
      <c r="O115" s="24">
        <v>2385</v>
      </c>
    </row>
    <row r="116" spans="2:15" x14ac:dyDescent="0.2">
      <c r="B116" s="34" t="s">
        <v>284</v>
      </c>
      <c r="C116" s="35"/>
      <c r="D116" s="21" t="s">
        <v>79</v>
      </c>
      <c r="E116" s="18" t="s">
        <v>184</v>
      </c>
      <c r="F116" s="23">
        <v>0.49745762711864405</v>
      </c>
      <c r="G116" s="23">
        <v>0.5021186440677966</v>
      </c>
      <c r="H116" s="23">
        <v>0</v>
      </c>
      <c r="I116" s="23">
        <v>0</v>
      </c>
      <c r="J116" s="24">
        <v>11800</v>
      </c>
      <c r="K116" s="23">
        <v>0.496</v>
      </c>
      <c r="L116" s="23">
        <v>0.504</v>
      </c>
      <c r="M116" s="23">
        <v>0</v>
      </c>
      <c r="N116" s="23">
        <v>0</v>
      </c>
      <c r="O116" s="24">
        <v>2500</v>
      </c>
    </row>
    <row r="117" spans="2:15" x14ac:dyDescent="0.2">
      <c r="B117" s="34" t="s">
        <v>284</v>
      </c>
      <c r="C117" s="35"/>
      <c r="D117" s="21" t="s">
        <v>80</v>
      </c>
      <c r="E117" s="18" t="s">
        <v>327</v>
      </c>
      <c r="F117" s="23">
        <v>0.48702594810379241</v>
      </c>
      <c r="G117" s="23">
        <v>0.51264138389886893</v>
      </c>
      <c r="H117" s="23">
        <v>0</v>
      </c>
      <c r="I117" s="23">
        <v>0</v>
      </c>
      <c r="J117" s="24">
        <v>15030</v>
      </c>
      <c r="K117" s="23">
        <v>0.47058823529411764</v>
      </c>
      <c r="L117" s="23">
        <v>0.52941176470588236</v>
      </c>
      <c r="M117" s="23">
        <v>0</v>
      </c>
      <c r="N117" s="23">
        <v>0</v>
      </c>
      <c r="O117" s="24">
        <v>3230</v>
      </c>
    </row>
    <row r="118" spans="2:15" x14ac:dyDescent="0.2">
      <c r="B118" s="34" t="s">
        <v>284</v>
      </c>
      <c r="C118" s="35"/>
      <c r="D118" s="21" t="s">
        <v>82</v>
      </c>
      <c r="E118" s="18" t="s">
        <v>328</v>
      </c>
      <c r="F118" s="23">
        <v>0.48737461086129369</v>
      </c>
      <c r="G118" s="23">
        <v>0.51262538913870637</v>
      </c>
      <c r="H118" s="23">
        <v>0</v>
      </c>
      <c r="I118" s="23">
        <v>0</v>
      </c>
      <c r="J118" s="24">
        <v>14455</v>
      </c>
      <c r="K118" s="23">
        <v>0.48056537102473496</v>
      </c>
      <c r="L118" s="23">
        <v>0.51943462897526504</v>
      </c>
      <c r="M118" s="23">
        <v>0</v>
      </c>
      <c r="N118" s="23">
        <v>0</v>
      </c>
      <c r="O118" s="24">
        <v>2830</v>
      </c>
    </row>
    <row r="119" spans="2:15" x14ac:dyDescent="0.2">
      <c r="B119" s="34" t="s">
        <v>284</v>
      </c>
      <c r="C119" s="35"/>
      <c r="D119" s="21" t="s">
        <v>83</v>
      </c>
      <c r="E119" s="18" t="s">
        <v>329</v>
      </c>
      <c r="F119" s="23">
        <v>0.48939082819986313</v>
      </c>
      <c r="G119" s="23">
        <v>0.51060917180013687</v>
      </c>
      <c r="H119" s="23">
        <v>0</v>
      </c>
      <c r="I119" s="23">
        <v>0</v>
      </c>
      <c r="J119" s="24">
        <v>14610</v>
      </c>
      <c r="K119" s="23">
        <v>0.48148148148148145</v>
      </c>
      <c r="L119" s="23">
        <v>0.51971326164874554</v>
      </c>
      <c r="M119" s="23">
        <v>0</v>
      </c>
      <c r="N119" s="23">
        <v>0</v>
      </c>
      <c r="O119" s="24">
        <v>4185</v>
      </c>
    </row>
    <row r="120" spans="2:15" x14ac:dyDescent="0.2">
      <c r="B120" s="34" t="s">
        <v>284</v>
      </c>
      <c r="C120" s="35"/>
      <c r="D120" s="21" t="s">
        <v>86</v>
      </c>
      <c r="E120" s="18" t="s">
        <v>187</v>
      </c>
      <c r="F120" s="23">
        <v>0.45745577085088457</v>
      </c>
      <c r="G120" s="23">
        <v>0.54170176916596458</v>
      </c>
      <c r="H120" s="23">
        <v>8.4245998315080029E-4</v>
      </c>
      <c r="I120" s="23">
        <v>0</v>
      </c>
      <c r="J120" s="24">
        <v>5935</v>
      </c>
      <c r="K120" s="23" t="s">
        <v>443</v>
      </c>
      <c r="L120" s="23" t="s">
        <v>443</v>
      </c>
      <c r="M120" s="23" t="s">
        <v>443</v>
      </c>
      <c r="N120" s="23" t="s">
        <v>443</v>
      </c>
      <c r="O120" s="24" t="s">
        <v>443</v>
      </c>
    </row>
    <row r="121" spans="2:15" x14ac:dyDescent="0.2">
      <c r="B121" s="34" t="s">
        <v>284</v>
      </c>
      <c r="C121" s="35"/>
      <c r="D121" s="21" t="s">
        <v>87</v>
      </c>
      <c r="E121" s="18" t="s">
        <v>330</v>
      </c>
      <c r="F121" s="23">
        <v>0.48076923076923078</v>
      </c>
      <c r="G121" s="23">
        <v>0.51923076923076927</v>
      </c>
      <c r="H121" s="23">
        <v>0</v>
      </c>
      <c r="I121" s="23">
        <v>0</v>
      </c>
      <c r="J121" s="24">
        <v>4940</v>
      </c>
      <c r="K121" s="23">
        <v>0.47580645161290325</v>
      </c>
      <c r="L121" s="23">
        <v>0.52419354838709675</v>
      </c>
      <c r="M121" s="23">
        <v>0</v>
      </c>
      <c r="N121" s="23">
        <v>0</v>
      </c>
      <c r="O121" s="24">
        <v>1240</v>
      </c>
    </row>
    <row r="122" spans="2:15" x14ac:dyDescent="0.2">
      <c r="B122" s="34" t="s">
        <v>284</v>
      </c>
      <c r="C122" s="35"/>
      <c r="D122" s="21" t="s">
        <v>88</v>
      </c>
      <c r="E122" s="18" t="s">
        <v>331</v>
      </c>
      <c r="F122" s="23">
        <v>0.49930523390458548</v>
      </c>
      <c r="G122" s="23">
        <v>0.50069476609541452</v>
      </c>
      <c r="H122" s="23">
        <v>0</v>
      </c>
      <c r="I122" s="23">
        <v>0</v>
      </c>
      <c r="J122" s="24">
        <v>10795</v>
      </c>
      <c r="K122" s="23">
        <v>0.48402555910543132</v>
      </c>
      <c r="L122" s="23">
        <v>0.51597444089456868</v>
      </c>
      <c r="M122" s="23">
        <v>0</v>
      </c>
      <c r="N122" s="23">
        <v>0</v>
      </c>
      <c r="O122" s="24">
        <v>3130</v>
      </c>
    </row>
    <row r="123" spans="2:15" x14ac:dyDescent="0.2">
      <c r="B123" s="34" t="s">
        <v>284</v>
      </c>
      <c r="C123" s="35"/>
      <c r="D123" s="21" t="s">
        <v>90</v>
      </c>
      <c r="E123" s="18" t="s">
        <v>189</v>
      </c>
      <c r="F123" s="23">
        <v>0.50053134962805523</v>
      </c>
      <c r="G123" s="23">
        <v>0.49893730074388948</v>
      </c>
      <c r="H123" s="23">
        <v>2.6567481402763017E-4</v>
      </c>
      <c r="I123" s="23">
        <v>0</v>
      </c>
      <c r="J123" s="24">
        <v>18820</v>
      </c>
      <c r="K123" s="23">
        <v>0.4911242603550296</v>
      </c>
      <c r="L123" s="23">
        <v>0.50887573964497046</v>
      </c>
      <c r="M123" s="23">
        <v>0</v>
      </c>
      <c r="N123" s="23">
        <v>0</v>
      </c>
      <c r="O123" s="24">
        <v>5915</v>
      </c>
    </row>
    <row r="124" spans="2:15" x14ac:dyDescent="0.2">
      <c r="B124" s="34" t="s">
        <v>284</v>
      </c>
      <c r="C124" s="35"/>
      <c r="D124" s="21" t="s">
        <v>93</v>
      </c>
      <c r="E124" s="18" t="s">
        <v>192</v>
      </c>
      <c r="F124" s="23">
        <v>0.50014547570555712</v>
      </c>
      <c r="G124" s="23">
        <v>0.49985452429444283</v>
      </c>
      <c r="H124" s="23">
        <v>0</v>
      </c>
      <c r="I124" s="23">
        <v>0</v>
      </c>
      <c r="J124" s="24">
        <v>17185</v>
      </c>
      <c r="K124" s="23">
        <v>0.48608137044967881</v>
      </c>
      <c r="L124" s="23">
        <v>0.51284796573875802</v>
      </c>
      <c r="M124" s="23">
        <v>0</v>
      </c>
      <c r="N124" s="23">
        <v>0</v>
      </c>
      <c r="O124" s="24">
        <v>4670</v>
      </c>
    </row>
    <row r="125" spans="2:15" x14ac:dyDescent="0.2">
      <c r="B125" s="34" t="s">
        <v>284</v>
      </c>
      <c r="C125" s="35"/>
      <c r="D125" s="21" t="s">
        <v>94</v>
      </c>
      <c r="E125" s="18" t="s">
        <v>193</v>
      </c>
      <c r="F125" s="23">
        <v>0.49359658484525082</v>
      </c>
      <c r="G125" s="23">
        <v>0.50640341515474918</v>
      </c>
      <c r="H125" s="23">
        <v>0</v>
      </c>
      <c r="I125" s="23">
        <v>0</v>
      </c>
      <c r="J125" s="24">
        <v>9370</v>
      </c>
      <c r="K125" s="23">
        <v>0.47165532879818595</v>
      </c>
      <c r="L125" s="23">
        <v>0.52834467120181405</v>
      </c>
      <c r="M125" s="23">
        <v>0</v>
      </c>
      <c r="N125" s="23">
        <v>0</v>
      </c>
      <c r="O125" s="24">
        <v>2205</v>
      </c>
    </row>
    <row r="126" spans="2:15" x14ac:dyDescent="0.2">
      <c r="B126" s="34" t="s">
        <v>284</v>
      </c>
      <c r="C126" s="35"/>
      <c r="D126" s="21" t="s">
        <v>95</v>
      </c>
      <c r="E126" s="18" t="s">
        <v>332</v>
      </c>
      <c r="F126" s="23">
        <v>0.48243559718969553</v>
      </c>
      <c r="G126" s="23">
        <v>0.5187353629976581</v>
      </c>
      <c r="H126" s="23">
        <v>0</v>
      </c>
      <c r="I126" s="23">
        <v>0</v>
      </c>
      <c r="J126" s="24">
        <v>4270</v>
      </c>
      <c r="K126" s="23">
        <v>0.47284345047923321</v>
      </c>
      <c r="L126" s="23">
        <v>0.52715654952076674</v>
      </c>
      <c r="M126" s="23">
        <v>0</v>
      </c>
      <c r="N126" s="23">
        <v>0</v>
      </c>
      <c r="O126" s="24">
        <v>1565</v>
      </c>
    </row>
    <row r="127" spans="2:15" x14ac:dyDescent="0.2">
      <c r="B127" s="34" t="s">
        <v>284</v>
      </c>
      <c r="C127" s="35"/>
      <c r="D127" s="21" t="s">
        <v>96</v>
      </c>
      <c r="E127" s="18" t="s">
        <v>333</v>
      </c>
      <c r="F127" s="23">
        <v>0.48812019566736548</v>
      </c>
      <c r="G127" s="23">
        <v>0.50978336827393433</v>
      </c>
      <c r="H127" s="23">
        <v>2.0964360587002098E-3</v>
      </c>
      <c r="I127" s="23">
        <v>0</v>
      </c>
      <c r="J127" s="24">
        <v>14310</v>
      </c>
      <c r="K127" s="23">
        <v>0.45533498759305213</v>
      </c>
      <c r="L127" s="23">
        <v>0.54218362282878407</v>
      </c>
      <c r="M127" s="23">
        <v>1.2406947890818859E-3</v>
      </c>
      <c r="N127" s="23">
        <v>0</v>
      </c>
      <c r="O127" s="24">
        <v>4030</v>
      </c>
    </row>
    <row r="128" spans="2:15" x14ac:dyDescent="0.2">
      <c r="B128" s="34" t="s">
        <v>284</v>
      </c>
      <c r="C128" s="35"/>
      <c r="D128" s="21" t="s">
        <v>97</v>
      </c>
      <c r="E128" s="18" t="s">
        <v>194</v>
      </c>
      <c r="F128" s="23">
        <v>0.47722342733188722</v>
      </c>
      <c r="G128" s="23">
        <v>0.52277657266811284</v>
      </c>
      <c r="H128" s="23">
        <v>0</v>
      </c>
      <c r="I128" s="23">
        <v>0</v>
      </c>
      <c r="J128" s="24">
        <v>9220</v>
      </c>
      <c r="K128" s="23">
        <v>0.46474677259185698</v>
      </c>
      <c r="L128" s="23">
        <v>0.53525322740814296</v>
      </c>
      <c r="M128" s="23">
        <v>0</v>
      </c>
      <c r="N128" s="23">
        <v>0</v>
      </c>
      <c r="O128" s="24">
        <v>5035</v>
      </c>
    </row>
    <row r="129" spans="2:15" x14ac:dyDescent="0.2">
      <c r="B129" s="34" t="s">
        <v>284</v>
      </c>
      <c r="C129" s="35"/>
      <c r="D129" s="21" t="s">
        <v>99</v>
      </c>
      <c r="E129" s="18" t="s">
        <v>195</v>
      </c>
      <c r="F129" s="23">
        <v>0.55639097744360899</v>
      </c>
      <c r="G129" s="23">
        <v>0.44360902255639095</v>
      </c>
      <c r="H129" s="23">
        <v>0</v>
      </c>
      <c r="I129" s="23">
        <v>0</v>
      </c>
      <c r="J129" s="24">
        <v>5320</v>
      </c>
      <c r="K129" s="23">
        <v>0.54891304347826086</v>
      </c>
      <c r="L129" s="23">
        <v>0.45108695652173914</v>
      </c>
      <c r="M129" s="23">
        <v>0</v>
      </c>
      <c r="N129" s="23">
        <v>0</v>
      </c>
      <c r="O129" s="24">
        <v>920</v>
      </c>
    </row>
    <row r="130" spans="2:15" x14ac:dyDescent="0.2">
      <c r="B130" s="34" t="s">
        <v>284</v>
      </c>
      <c r="C130" s="35"/>
      <c r="D130" s="21" t="s">
        <v>100</v>
      </c>
      <c r="E130" s="18" t="s">
        <v>196</v>
      </c>
      <c r="F130" s="23">
        <v>0.49058633674018287</v>
      </c>
      <c r="G130" s="23">
        <v>0.50887573964497046</v>
      </c>
      <c r="H130" s="23">
        <v>0</v>
      </c>
      <c r="I130" s="23">
        <v>0</v>
      </c>
      <c r="J130" s="24">
        <v>9295</v>
      </c>
      <c r="K130" s="23">
        <v>0.48575498575498577</v>
      </c>
      <c r="L130" s="23">
        <v>0.51282051282051277</v>
      </c>
      <c r="M130" s="23">
        <v>0</v>
      </c>
      <c r="N130" s="23">
        <v>0</v>
      </c>
      <c r="O130" s="24">
        <v>3510</v>
      </c>
    </row>
    <row r="131" spans="2:15" x14ac:dyDescent="0.2">
      <c r="B131" s="34" t="s">
        <v>284</v>
      </c>
      <c r="C131" s="35"/>
      <c r="D131" s="21" t="s">
        <v>101</v>
      </c>
      <c r="E131" s="18" t="s">
        <v>197</v>
      </c>
      <c r="F131" s="23">
        <v>0.50422138836772978</v>
      </c>
      <c r="G131" s="23">
        <v>0.49624765478424016</v>
      </c>
      <c r="H131" s="23">
        <v>0</v>
      </c>
      <c r="I131" s="23">
        <v>0</v>
      </c>
      <c r="J131" s="24">
        <v>10660</v>
      </c>
      <c r="K131" s="23">
        <v>0.42857142857142855</v>
      </c>
      <c r="L131" s="23">
        <v>0.5714285714285714</v>
      </c>
      <c r="M131" s="23">
        <v>0</v>
      </c>
      <c r="N131" s="23">
        <v>0</v>
      </c>
      <c r="O131" s="24">
        <v>210</v>
      </c>
    </row>
    <row r="132" spans="2:15" x14ac:dyDescent="0.2">
      <c r="B132" s="34" t="s">
        <v>284</v>
      </c>
      <c r="C132" s="35"/>
      <c r="D132" s="21" t="s">
        <v>102</v>
      </c>
      <c r="E132" s="18" t="s">
        <v>198</v>
      </c>
      <c r="F132" s="23">
        <v>0.47594936708860758</v>
      </c>
      <c r="G132" s="23">
        <v>0.52405063291139242</v>
      </c>
      <c r="H132" s="23">
        <v>0</v>
      </c>
      <c r="I132" s="23">
        <v>0</v>
      </c>
      <c r="J132" s="24">
        <v>11850</v>
      </c>
      <c r="K132" s="23">
        <v>0.46934225195094759</v>
      </c>
      <c r="L132" s="23">
        <v>0.53065774804905241</v>
      </c>
      <c r="M132" s="23">
        <v>0</v>
      </c>
      <c r="N132" s="23">
        <v>0</v>
      </c>
      <c r="O132" s="24">
        <v>4485</v>
      </c>
    </row>
    <row r="133" spans="2:15" x14ac:dyDescent="0.2">
      <c r="B133" s="34" t="s">
        <v>284</v>
      </c>
      <c r="C133" s="35"/>
      <c r="D133" s="21" t="s">
        <v>107</v>
      </c>
      <c r="E133" s="18" t="s">
        <v>200</v>
      </c>
      <c r="F133" s="23">
        <v>0.49589362534219789</v>
      </c>
      <c r="G133" s="23">
        <v>0.50371529135705906</v>
      </c>
      <c r="H133" s="23">
        <v>3.9108330074305825E-4</v>
      </c>
      <c r="I133" s="23">
        <v>0</v>
      </c>
      <c r="J133" s="24">
        <v>12785</v>
      </c>
      <c r="K133" s="23">
        <v>0.49842767295597484</v>
      </c>
      <c r="L133" s="23">
        <v>0.50157232704402521</v>
      </c>
      <c r="M133" s="23">
        <v>0</v>
      </c>
      <c r="N133" s="23">
        <v>0</v>
      </c>
      <c r="O133" s="24">
        <v>3180</v>
      </c>
    </row>
    <row r="134" spans="2:15" x14ac:dyDescent="0.2">
      <c r="B134" s="34" t="s">
        <v>284</v>
      </c>
      <c r="C134" s="35"/>
      <c r="D134" s="21" t="s">
        <v>108</v>
      </c>
      <c r="E134" s="18" t="s">
        <v>201</v>
      </c>
      <c r="F134" s="23">
        <v>0.47809523809523807</v>
      </c>
      <c r="G134" s="23">
        <v>0.52063492063492067</v>
      </c>
      <c r="H134" s="23">
        <v>0</v>
      </c>
      <c r="I134" s="23">
        <v>1.2698412698412698E-3</v>
      </c>
      <c r="J134" s="24">
        <v>7875</v>
      </c>
      <c r="K134" s="23" t="s">
        <v>443</v>
      </c>
      <c r="L134" s="23" t="s">
        <v>443</v>
      </c>
      <c r="M134" s="23" t="s">
        <v>443</v>
      </c>
      <c r="N134" s="23" t="s">
        <v>443</v>
      </c>
      <c r="O134" s="24" t="s">
        <v>443</v>
      </c>
    </row>
    <row r="135" spans="2:15" x14ac:dyDescent="0.2">
      <c r="B135" s="34" t="s">
        <v>284</v>
      </c>
      <c r="C135" s="35"/>
      <c r="D135" s="21" t="s">
        <v>113</v>
      </c>
      <c r="E135" s="18" t="s">
        <v>334</v>
      </c>
      <c r="F135" s="23">
        <v>0.47135291285507946</v>
      </c>
      <c r="G135" s="23">
        <v>0.52816562349542606</v>
      </c>
      <c r="H135" s="23">
        <v>0</v>
      </c>
      <c r="I135" s="23">
        <v>0</v>
      </c>
      <c r="J135" s="24">
        <v>10385</v>
      </c>
      <c r="K135" s="23">
        <v>0.48813982521847693</v>
      </c>
      <c r="L135" s="23">
        <v>0.51310861423220977</v>
      </c>
      <c r="M135" s="23">
        <v>0</v>
      </c>
      <c r="N135" s="23">
        <v>0</v>
      </c>
      <c r="O135" s="24">
        <v>4005</v>
      </c>
    </row>
    <row r="136" spans="2:15" x14ac:dyDescent="0.2">
      <c r="B136" s="34" t="s">
        <v>289</v>
      </c>
      <c r="C136" s="35"/>
      <c r="D136" s="21" t="s">
        <v>75</v>
      </c>
      <c r="E136" s="18" t="s">
        <v>180</v>
      </c>
      <c r="F136" s="23">
        <v>0.54465075154730325</v>
      </c>
      <c r="G136" s="23">
        <v>0.45534924845269675</v>
      </c>
      <c r="H136" s="23">
        <v>0</v>
      </c>
      <c r="I136" s="23">
        <v>0</v>
      </c>
      <c r="J136" s="24">
        <v>5655</v>
      </c>
      <c r="K136" s="23">
        <v>0.54353562005277045</v>
      </c>
      <c r="L136" s="23">
        <v>0.45646437994722955</v>
      </c>
      <c r="M136" s="23">
        <v>0</v>
      </c>
      <c r="N136" s="23">
        <v>0</v>
      </c>
      <c r="O136" s="24">
        <v>1895</v>
      </c>
    </row>
    <row r="137" spans="2:15" x14ac:dyDescent="0.2">
      <c r="B137" s="34" t="s">
        <v>289</v>
      </c>
      <c r="C137" s="35"/>
      <c r="D137" s="21" t="s">
        <v>77</v>
      </c>
      <c r="E137" s="18" t="s">
        <v>182</v>
      </c>
      <c r="F137" s="23">
        <v>0.48926720947446334</v>
      </c>
      <c r="G137" s="23">
        <v>0.51073279052553666</v>
      </c>
      <c r="H137" s="23">
        <v>0</v>
      </c>
      <c r="I137" s="23">
        <v>0</v>
      </c>
      <c r="J137" s="24">
        <v>6755</v>
      </c>
      <c r="K137" s="23">
        <v>0.48120300751879697</v>
      </c>
      <c r="L137" s="23">
        <v>0.51879699248120303</v>
      </c>
      <c r="M137" s="23">
        <v>0</v>
      </c>
      <c r="N137" s="23">
        <v>0</v>
      </c>
      <c r="O137" s="24">
        <v>2660</v>
      </c>
    </row>
    <row r="138" spans="2:15" x14ac:dyDescent="0.2">
      <c r="B138" s="34" t="s">
        <v>289</v>
      </c>
      <c r="C138" s="35"/>
      <c r="D138" s="21" t="s">
        <v>78</v>
      </c>
      <c r="E138" s="18" t="s">
        <v>183</v>
      </c>
      <c r="F138" s="23">
        <v>0.51583710407239824</v>
      </c>
      <c r="G138" s="23">
        <v>0.48366013071895425</v>
      </c>
      <c r="H138" s="23">
        <v>5.0276520864756154E-4</v>
      </c>
      <c r="I138" s="23">
        <v>0</v>
      </c>
      <c r="J138" s="24">
        <v>9945</v>
      </c>
      <c r="K138" s="23">
        <v>0.45199063231850117</v>
      </c>
      <c r="L138" s="23">
        <v>0.54566744730679162</v>
      </c>
      <c r="M138" s="23">
        <v>0</v>
      </c>
      <c r="N138" s="23">
        <v>0</v>
      </c>
      <c r="O138" s="24">
        <v>2135</v>
      </c>
    </row>
    <row r="139" spans="2:15" x14ac:dyDescent="0.2">
      <c r="B139" s="34" t="s">
        <v>289</v>
      </c>
      <c r="C139" s="35"/>
      <c r="D139" s="21" t="s">
        <v>81</v>
      </c>
      <c r="E139" s="18" t="s">
        <v>335</v>
      </c>
      <c r="F139" s="23">
        <v>0.49384503982621286</v>
      </c>
      <c r="G139" s="23">
        <v>0.50543084721216514</v>
      </c>
      <c r="H139" s="23">
        <v>0</v>
      </c>
      <c r="I139" s="23">
        <v>0</v>
      </c>
      <c r="J139" s="24">
        <v>6905</v>
      </c>
      <c r="K139" s="23">
        <v>0.5</v>
      </c>
      <c r="L139" s="23">
        <v>0.5</v>
      </c>
      <c r="M139" s="23">
        <v>0</v>
      </c>
      <c r="N139" s="23">
        <v>0</v>
      </c>
      <c r="O139" s="24">
        <v>50</v>
      </c>
    </row>
    <row r="140" spans="2:15" x14ac:dyDescent="0.2">
      <c r="B140" s="34" t="s">
        <v>289</v>
      </c>
      <c r="C140" s="35"/>
      <c r="D140" s="21" t="s">
        <v>84</v>
      </c>
      <c r="E140" s="18" t="s">
        <v>185</v>
      </c>
      <c r="F140" s="23">
        <v>0.48554913294797686</v>
      </c>
      <c r="G140" s="23">
        <v>0.51445086705202314</v>
      </c>
      <c r="H140" s="23">
        <v>0</v>
      </c>
      <c r="I140" s="23">
        <v>0</v>
      </c>
      <c r="J140" s="24">
        <v>4325</v>
      </c>
      <c r="K140" s="23">
        <v>0.44651162790697674</v>
      </c>
      <c r="L140" s="23">
        <v>0.55348837209302326</v>
      </c>
      <c r="M140" s="23">
        <v>0</v>
      </c>
      <c r="N140" s="23">
        <v>0</v>
      </c>
      <c r="O140" s="24">
        <v>1075</v>
      </c>
    </row>
    <row r="141" spans="2:15" x14ac:dyDescent="0.2">
      <c r="B141" s="34" t="s">
        <v>289</v>
      </c>
      <c r="C141" s="35"/>
      <c r="D141" s="21" t="s">
        <v>85</v>
      </c>
      <c r="E141" s="18" t="s">
        <v>186</v>
      </c>
      <c r="F141" s="23" t="s">
        <v>443</v>
      </c>
      <c r="G141" s="23" t="s">
        <v>443</v>
      </c>
      <c r="H141" s="23" t="s">
        <v>443</v>
      </c>
      <c r="I141" s="23" t="s">
        <v>443</v>
      </c>
      <c r="J141" s="24" t="s">
        <v>443</v>
      </c>
      <c r="K141" s="23" t="s">
        <v>443</v>
      </c>
      <c r="L141" s="23" t="s">
        <v>443</v>
      </c>
      <c r="M141" s="23" t="s">
        <v>443</v>
      </c>
      <c r="N141" s="23" t="s">
        <v>443</v>
      </c>
      <c r="O141" s="24" t="s">
        <v>443</v>
      </c>
    </row>
    <row r="142" spans="2:15" x14ac:dyDescent="0.2">
      <c r="B142" s="34" t="s">
        <v>289</v>
      </c>
      <c r="C142" s="35"/>
      <c r="D142" s="21" t="s">
        <v>89</v>
      </c>
      <c r="E142" s="18" t="s">
        <v>188</v>
      </c>
      <c r="F142" s="23">
        <v>0.48998774008990603</v>
      </c>
      <c r="G142" s="23">
        <v>0.51001225991009402</v>
      </c>
      <c r="H142" s="23">
        <v>0</v>
      </c>
      <c r="I142" s="23">
        <v>0</v>
      </c>
      <c r="J142" s="24">
        <v>12235</v>
      </c>
      <c r="K142" s="23">
        <v>0.50177935943060503</v>
      </c>
      <c r="L142" s="23">
        <v>0.49822064056939502</v>
      </c>
      <c r="M142" s="23">
        <v>0</v>
      </c>
      <c r="N142" s="23">
        <v>0</v>
      </c>
      <c r="O142" s="24">
        <v>2810</v>
      </c>
    </row>
    <row r="143" spans="2:15" x14ac:dyDescent="0.2">
      <c r="B143" s="34" t="s">
        <v>289</v>
      </c>
      <c r="C143" s="35"/>
      <c r="D143" s="21" t="s">
        <v>73</v>
      </c>
      <c r="E143" s="18" t="s">
        <v>178</v>
      </c>
      <c r="F143" s="23">
        <v>0.50630914826498419</v>
      </c>
      <c r="G143" s="23">
        <v>0.49337539432176658</v>
      </c>
      <c r="H143" s="23">
        <v>0</v>
      </c>
      <c r="I143" s="23">
        <v>0</v>
      </c>
      <c r="J143" s="24">
        <v>15850</v>
      </c>
      <c r="K143" s="23">
        <v>0.50684931506849318</v>
      </c>
      <c r="L143" s="23">
        <v>0.49315068493150682</v>
      </c>
      <c r="M143" s="23">
        <v>0</v>
      </c>
      <c r="N143" s="23">
        <v>0</v>
      </c>
      <c r="O143" s="24">
        <v>5475</v>
      </c>
    </row>
    <row r="144" spans="2:15" x14ac:dyDescent="0.2">
      <c r="B144" s="34" t="s">
        <v>289</v>
      </c>
      <c r="C144" s="35"/>
      <c r="D144" s="21" t="s">
        <v>91</v>
      </c>
      <c r="E144" s="18" t="s">
        <v>190</v>
      </c>
      <c r="F144" s="23">
        <v>0.50560135277953921</v>
      </c>
      <c r="G144" s="23">
        <v>0.49376453181145635</v>
      </c>
      <c r="H144" s="23">
        <v>4.2274360600295919E-4</v>
      </c>
      <c r="I144" s="23">
        <v>0</v>
      </c>
      <c r="J144" s="24">
        <v>23655</v>
      </c>
      <c r="K144" s="23" t="s">
        <v>443</v>
      </c>
      <c r="L144" s="23" t="s">
        <v>443</v>
      </c>
      <c r="M144" s="23" t="s">
        <v>443</v>
      </c>
      <c r="N144" s="23" t="s">
        <v>443</v>
      </c>
      <c r="O144" s="24" t="s">
        <v>443</v>
      </c>
    </row>
    <row r="145" spans="2:15" x14ac:dyDescent="0.2">
      <c r="B145" s="34" t="s">
        <v>289</v>
      </c>
      <c r="C145" s="35"/>
      <c r="D145" s="21" t="s">
        <v>92</v>
      </c>
      <c r="E145" s="18" t="s">
        <v>191</v>
      </c>
      <c r="F145" s="23">
        <v>0.49015873015873018</v>
      </c>
      <c r="G145" s="23">
        <v>0.50920634920634922</v>
      </c>
      <c r="H145" s="23">
        <v>6.3492063492063492E-4</v>
      </c>
      <c r="I145" s="23">
        <v>0</v>
      </c>
      <c r="J145" s="24">
        <v>7875</v>
      </c>
      <c r="K145" s="23">
        <v>0.47986577181208051</v>
      </c>
      <c r="L145" s="23">
        <v>0.52013422818791943</v>
      </c>
      <c r="M145" s="23">
        <v>0</v>
      </c>
      <c r="N145" s="23">
        <v>0</v>
      </c>
      <c r="O145" s="24">
        <v>2980</v>
      </c>
    </row>
    <row r="146" spans="2:15" x14ac:dyDescent="0.2">
      <c r="B146" s="34" t="s">
        <v>289</v>
      </c>
      <c r="C146" s="35"/>
      <c r="D146" s="21" t="s">
        <v>98</v>
      </c>
      <c r="E146" s="18" t="s">
        <v>336</v>
      </c>
      <c r="F146" s="23">
        <v>0.48986486486486486</v>
      </c>
      <c r="G146" s="23">
        <v>0.50993640699523057</v>
      </c>
      <c r="H146" s="23">
        <v>0</v>
      </c>
      <c r="I146" s="23">
        <v>1.9872813990461051E-4</v>
      </c>
      <c r="J146" s="24">
        <v>25160</v>
      </c>
      <c r="K146" s="23">
        <v>0.47210884353741495</v>
      </c>
      <c r="L146" s="23">
        <v>0.527891156462585</v>
      </c>
      <c r="M146" s="23">
        <v>0</v>
      </c>
      <c r="N146" s="23">
        <v>0</v>
      </c>
      <c r="O146" s="24">
        <v>7350</v>
      </c>
    </row>
    <row r="147" spans="2:15" x14ac:dyDescent="0.2">
      <c r="B147" s="34" t="s">
        <v>289</v>
      </c>
      <c r="C147" s="35"/>
      <c r="D147" s="21" t="s">
        <v>103</v>
      </c>
      <c r="E147" s="18" t="s">
        <v>337</v>
      </c>
      <c r="F147" s="23">
        <v>0.50564784053156142</v>
      </c>
      <c r="G147" s="23">
        <v>0.49435215946843852</v>
      </c>
      <c r="H147" s="23">
        <v>6.6445182724252495E-4</v>
      </c>
      <c r="I147" s="23">
        <v>0</v>
      </c>
      <c r="J147" s="24">
        <v>7525</v>
      </c>
      <c r="K147" s="23" t="s">
        <v>443</v>
      </c>
      <c r="L147" s="23" t="s">
        <v>443</v>
      </c>
      <c r="M147" s="23" t="s">
        <v>443</v>
      </c>
      <c r="N147" s="23" t="s">
        <v>443</v>
      </c>
      <c r="O147" s="24" t="s">
        <v>443</v>
      </c>
    </row>
    <row r="148" spans="2:15" x14ac:dyDescent="0.2">
      <c r="B148" s="34" t="s">
        <v>289</v>
      </c>
      <c r="C148" s="35"/>
      <c r="D148" s="21" t="s">
        <v>104</v>
      </c>
      <c r="E148" s="18" t="s">
        <v>338</v>
      </c>
      <c r="F148" s="23">
        <v>0.47719470328592445</v>
      </c>
      <c r="G148" s="23">
        <v>0.5228052967140755</v>
      </c>
      <c r="H148" s="23">
        <v>0</v>
      </c>
      <c r="I148" s="23">
        <v>0</v>
      </c>
      <c r="J148" s="24">
        <v>10195</v>
      </c>
      <c r="K148" s="23" t="s">
        <v>443</v>
      </c>
      <c r="L148" s="23" t="s">
        <v>443</v>
      </c>
      <c r="M148" s="23" t="s">
        <v>443</v>
      </c>
      <c r="N148" s="23" t="s">
        <v>443</v>
      </c>
      <c r="O148" s="24" t="s">
        <v>443</v>
      </c>
    </row>
    <row r="149" spans="2:15" x14ac:dyDescent="0.2">
      <c r="B149" s="34" t="s">
        <v>289</v>
      </c>
      <c r="C149" s="35"/>
      <c r="D149" s="21" t="s">
        <v>105</v>
      </c>
      <c r="E149" s="18" t="s">
        <v>199</v>
      </c>
      <c r="F149" s="23">
        <v>0.49150743099787686</v>
      </c>
      <c r="G149" s="23">
        <v>0.50743099787685775</v>
      </c>
      <c r="H149" s="23">
        <v>5.3078556263269638E-4</v>
      </c>
      <c r="I149" s="23">
        <v>0</v>
      </c>
      <c r="J149" s="24">
        <v>9420</v>
      </c>
      <c r="K149" s="23">
        <v>0.46232876712328769</v>
      </c>
      <c r="L149" s="23">
        <v>0.53938356164383561</v>
      </c>
      <c r="M149" s="23">
        <v>0</v>
      </c>
      <c r="N149" s="23">
        <v>0</v>
      </c>
      <c r="O149" s="24">
        <v>2920</v>
      </c>
    </row>
    <row r="150" spans="2:15" x14ac:dyDescent="0.2">
      <c r="B150" s="34" t="s">
        <v>289</v>
      </c>
      <c r="C150" s="35"/>
      <c r="D150" s="21" t="s">
        <v>106</v>
      </c>
      <c r="E150" s="18" t="s">
        <v>339</v>
      </c>
      <c r="F150" s="23">
        <v>0.47880597014925375</v>
      </c>
      <c r="G150" s="23">
        <v>0.52119402985074625</v>
      </c>
      <c r="H150" s="23">
        <v>0</v>
      </c>
      <c r="I150" s="23">
        <v>0</v>
      </c>
      <c r="J150" s="24">
        <v>8375</v>
      </c>
      <c r="K150" s="23">
        <v>0.47712418300653597</v>
      </c>
      <c r="L150" s="23">
        <v>0.52287581699346408</v>
      </c>
      <c r="M150" s="23">
        <v>0</v>
      </c>
      <c r="N150" s="23">
        <v>0</v>
      </c>
      <c r="O150" s="24">
        <v>2295</v>
      </c>
    </row>
    <row r="151" spans="2:15" x14ac:dyDescent="0.2">
      <c r="B151" s="34" t="s">
        <v>289</v>
      </c>
      <c r="C151" s="35"/>
      <c r="D151" s="21" t="s">
        <v>109</v>
      </c>
      <c r="E151" s="18" t="s">
        <v>340</v>
      </c>
      <c r="F151" s="23">
        <v>0.49474984558369361</v>
      </c>
      <c r="G151" s="23">
        <v>0.50525015441630639</v>
      </c>
      <c r="H151" s="23">
        <v>0</v>
      </c>
      <c r="I151" s="23">
        <v>0</v>
      </c>
      <c r="J151" s="24">
        <v>8095</v>
      </c>
      <c r="K151" s="23">
        <v>0.46481481481481479</v>
      </c>
      <c r="L151" s="23">
        <v>0.53518518518518521</v>
      </c>
      <c r="M151" s="23">
        <v>0</v>
      </c>
      <c r="N151" s="23">
        <v>0</v>
      </c>
      <c r="O151" s="24">
        <v>2700</v>
      </c>
    </row>
    <row r="152" spans="2:15" x14ac:dyDescent="0.2">
      <c r="B152" s="34" t="s">
        <v>289</v>
      </c>
      <c r="C152" s="35"/>
      <c r="D152" s="21" t="s">
        <v>110</v>
      </c>
      <c r="E152" s="18" t="s">
        <v>341</v>
      </c>
      <c r="F152" s="23">
        <v>0.49102990033222593</v>
      </c>
      <c r="G152" s="23">
        <v>0.50897009966777407</v>
      </c>
      <c r="H152" s="23">
        <v>0</v>
      </c>
      <c r="I152" s="23">
        <v>0</v>
      </c>
      <c r="J152" s="24">
        <v>7525</v>
      </c>
      <c r="K152" s="23">
        <v>0.47086247086247085</v>
      </c>
      <c r="L152" s="23">
        <v>0.52913752913752909</v>
      </c>
      <c r="M152" s="23">
        <v>0</v>
      </c>
      <c r="N152" s="23">
        <v>0</v>
      </c>
      <c r="O152" s="24">
        <v>2145</v>
      </c>
    </row>
    <row r="153" spans="2:15" x14ac:dyDescent="0.2">
      <c r="B153" s="34" t="s">
        <v>289</v>
      </c>
      <c r="C153" s="35"/>
      <c r="D153" s="21" t="s">
        <v>111</v>
      </c>
      <c r="E153" s="18" t="s">
        <v>202</v>
      </c>
      <c r="F153" s="23">
        <v>0.49428055388320291</v>
      </c>
      <c r="G153" s="23">
        <v>0.50571944611679709</v>
      </c>
      <c r="H153" s="23">
        <v>0</v>
      </c>
      <c r="I153" s="23">
        <v>0</v>
      </c>
      <c r="J153" s="24">
        <v>8305</v>
      </c>
      <c r="K153" s="23">
        <v>0.46651785714285715</v>
      </c>
      <c r="L153" s="23">
        <v>0.53125</v>
      </c>
      <c r="M153" s="23">
        <v>0</v>
      </c>
      <c r="N153" s="23">
        <v>0</v>
      </c>
      <c r="O153" s="24">
        <v>2240</v>
      </c>
    </row>
    <row r="154" spans="2:15" x14ac:dyDescent="0.2">
      <c r="B154" s="34" t="s">
        <v>289</v>
      </c>
      <c r="C154" s="35"/>
      <c r="D154" s="21" t="s">
        <v>112</v>
      </c>
      <c r="E154" s="18" t="s">
        <v>342</v>
      </c>
      <c r="F154" s="23">
        <v>0.48535286284953394</v>
      </c>
      <c r="G154" s="23">
        <v>0.51464713715046606</v>
      </c>
      <c r="H154" s="23">
        <v>0</v>
      </c>
      <c r="I154" s="23">
        <v>0</v>
      </c>
      <c r="J154" s="24">
        <v>7510</v>
      </c>
      <c r="K154" s="23">
        <v>0.46206896551724136</v>
      </c>
      <c r="L154" s="23">
        <v>0.53793103448275859</v>
      </c>
      <c r="M154" s="23">
        <v>0</v>
      </c>
      <c r="N154" s="23">
        <v>0</v>
      </c>
      <c r="O154" s="24">
        <v>2175</v>
      </c>
    </row>
    <row r="155" spans="2:15" x14ac:dyDescent="0.2">
      <c r="B155" s="34" t="s">
        <v>293</v>
      </c>
      <c r="C155" s="35"/>
      <c r="D155" s="21" t="s">
        <v>114</v>
      </c>
      <c r="E155" s="18" t="s">
        <v>343</v>
      </c>
      <c r="F155" s="23">
        <v>0.49586349534643226</v>
      </c>
      <c r="G155" s="23">
        <v>0.50413650465356774</v>
      </c>
      <c r="H155" s="23">
        <v>0</v>
      </c>
      <c r="I155" s="23">
        <v>0</v>
      </c>
      <c r="J155" s="24">
        <v>9670</v>
      </c>
      <c r="K155" s="23">
        <v>0.45128205128205129</v>
      </c>
      <c r="L155" s="23">
        <v>0.54871794871794877</v>
      </c>
      <c r="M155" s="23">
        <v>0</v>
      </c>
      <c r="N155" s="23">
        <v>0</v>
      </c>
      <c r="O155" s="24">
        <v>975</v>
      </c>
    </row>
    <row r="156" spans="2:15" x14ac:dyDescent="0.2">
      <c r="B156" s="34" t="s">
        <v>293</v>
      </c>
      <c r="C156" s="35"/>
      <c r="D156" s="21" t="s">
        <v>115</v>
      </c>
      <c r="E156" s="18" t="s">
        <v>203</v>
      </c>
      <c r="F156" s="23">
        <v>0.49679487179487181</v>
      </c>
      <c r="G156" s="23">
        <v>0.50320512820512819</v>
      </c>
      <c r="H156" s="23">
        <v>8.0128205128205125E-4</v>
      </c>
      <c r="I156" s="23">
        <v>0</v>
      </c>
      <c r="J156" s="24">
        <v>6240</v>
      </c>
      <c r="K156" s="23" t="s">
        <v>443</v>
      </c>
      <c r="L156" s="23" t="s">
        <v>443</v>
      </c>
      <c r="M156" s="23" t="s">
        <v>443</v>
      </c>
      <c r="N156" s="23" t="s">
        <v>443</v>
      </c>
      <c r="O156" s="24" t="s">
        <v>443</v>
      </c>
    </row>
    <row r="157" spans="2:15" x14ac:dyDescent="0.2">
      <c r="B157" s="34" t="s">
        <v>293</v>
      </c>
      <c r="C157" s="35"/>
      <c r="D157" s="21" t="s">
        <v>116</v>
      </c>
      <c r="E157" s="18" t="s">
        <v>344</v>
      </c>
      <c r="F157" s="23">
        <v>0.47511312217194568</v>
      </c>
      <c r="G157" s="23">
        <v>0.52488687782805432</v>
      </c>
      <c r="H157" s="23">
        <v>0</v>
      </c>
      <c r="I157" s="23">
        <v>0</v>
      </c>
      <c r="J157" s="24">
        <v>11050</v>
      </c>
      <c r="K157" s="23" t="s">
        <v>443</v>
      </c>
      <c r="L157" s="23" t="s">
        <v>443</v>
      </c>
      <c r="M157" s="23" t="s">
        <v>443</v>
      </c>
      <c r="N157" s="23" t="s">
        <v>443</v>
      </c>
      <c r="O157" s="24" t="s">
        <v>443</v>
      </c>
    </row>
    <row r="158" spans="2:15" x14ac:dyDescent="0.2">
      <c r="B158" s="34" t="s">
        <v>293</v>
      </c>
      <c r="C158" s="35"/>
      <c r="D158" s="21" t="s">
        <v>117</v>
      </c>
      <c r="E158" s="18" t="s">
        <v>204</v>
      </c>
      <c r="F158" s="23">
        <v>0.46756529064869418</v>
      </c>
      <c r="G158" s="23">
        <v>0.53201347935973042</v>
      </c>
      <c r="H158" s="23">
        <v>0</v>
      </c>
      <c r="I158" s="23">
        <v>4.2122999157540015E-4</v>
      </c>
      <c r="J158" s="24">
        <v>11870</v>
      </c>
      <c r="K158" s="23">
        <v>0.4661558109833972</v>
      </c>
      <c r="L158" s="23">
        <v>0.53256704980842917</v>
      </c>
      <c r="M158" s="23">
        <v>0</v>
      </c>
      <c r="N158" s="23">
        <v>0</v>
      </c>
      <c r="O158" s="24">
        <v>3915</v>
      </c>
    </row>
    <row r="159" spans="2:15" x14ac:dyDescent="0.2">
      <c r="B159" s="34" t="s">
        <v>293</v>
      </c>
      <c r="C159" s="35"/>
      <c r="D159" s="21" t="s">
        <v>118</v>
      </c>
      <c r="E159" s="18" t="s">
        <v>205</v>
      </c>
      <c r="F159" s="23">
        <v>0.46807415036045313</v>
      </c>
      <c r="G159" s="23">
        <v>0.53192584963954681</v>
      </c>
      <c r="H159" s="23">
        <v>0</v>
      </c>
      <c r="I159" s="23">
        <v>0</v>
      </c>
      <c r="J159" s="24">
        <v>9710</v>
      </c>
      <c r="K159" s="23">
        <v>0.49212598425196852</v>
      </c>
      <c r="L159" s="23">
        <v>0.50590551181102361</v>
      </c>
      <c r="M159" s="23">
        <v>0</v>
      </c>
      <c r="N159" s="23">
        <v>0</v>
      </c>
      <c r="O159" s="24">
        <v>2540</v>
      </c>
    </row>
    <row r="160" spans="2:15" x14ac:dyDescent="0.2">
      <c r="B160" s="34" t="s">
        <v>293</v>
      </c>
      <c r="C160" s="35"/>
      <c r="D160" s="21" t="s">
        <v>119</v>
      </c>
      <c r="E160" s="18" t="s">
        <v>206</v>
      </c>
      <c r="F160" s="23">
        <v>0.49852907897714416</v>
      </c>
      <c r="G160" s="23">
        <v>0.501244625480878</v>
      </c>
      <c r="H160" s="23">
        <v>0</v>
      </c>
      <c r="I160" s="23">
        <v>2.2629554197782303E-4</v>
      </c>
      <c r="J160" s="24">
        <v>22095</v>
      </c>
      <c r="K160" s="23">
        <v>0.49575551782682514</v>
      </c>
      <c r="L160" s="23">
        <v>0.50339558573853993</v>
      </c>
      <c r="M160" s="23">
        <v>0</v>
      </c>
      <c r="N160" s="23">
        <v>0</v>
      </c>
      <c r="O160" s="24">
        <v>5890</v>
      </c>
    </row>
    <row r="161" spans="2:15" x14ac:dyDescent="0.2">
      <c r="B161" s="34" t="s">
        <v>293</v>
      </c>
      <c r="C161" s="35"/>
      <c r="D161" s="21" t="s">
        <v>120</v>
      </c>
      <c r="E161" s="18" t="s">
        <v>207</v>
      </c>
      <c r="F161" s="23">
        <v>0.48493485342019543</v>
      </c>
      <c r="G161" s="23">
        <v>0.51384364820846906</v>
      </c>
      <c r="H161" s="23">
        <v>1.6286644951140066E-3</v>
      </c>
      <c r="I161" s="23">
        <v>0</v>
      </c>
      <c r="J161" s="24">
        <v>12280</v>
      </c>
      <c r="K161" s="23" t="s">
        <v>443</v>
      </c>
      <c r="L161" s="23" t="s">
        <v>443</v>
      </c>
      <c r="M161" s="23" t="s">
        <v>443</v>
      </c>
      <c r="N161" s="23" t="s">
        <v>443</v>
      </c>
      <c r="O161" s="24" t="s">
        <v>443</v>
      </c>
    </row>
    <row r="162" spans="2:15" x14ac:dyDescent="0.2">
      <c r="B162" s="34" t="s">
        <v>293</v>
      </c>
      <c r="C162" s="35"/>
      <c r="D162" s="21" t="s">
        <v>121</v>
      </c>
      <c r="E162" s="18" t="s">
        <v>345</v>
      </c>
      <c r="F162" s="23">
        <v>0.49090909090909091</v>
      </c>
      <c r="G162" s="23">
        <v>0.50909090909090904</v>
      </c>
      <c r="H162" s="23">
        <v>0</v>
      </c>
      <c r="I162" s="23">
        <v>0</v>
      </c>
      <c r="J162" s="24">
        <v>4125</v>
      </c>
      <c r="K162" s="23">
        <v>0.49514563106796117</v>
      </c>
      <c r="L162" s="23">
        <v>0.50485436893203883</v>
      </c>
      <c r="M162" s="23">
        <v>0</v>
      </c>
      <c r="N162" s="23">
        <v>0</v>
      </c>
      <c r="O162" s="24">
        <v>1030</v>
      </c>
    </row>
    <row r="163" spans="2:15" x14ac:dyDescent="0.2">
      <c r="B163" s="34" t="s">
        <v>293</v>
      </c>
      <c r="C163" s="35"/>
      <c r="D163" s="21" t="s">
        <v>122</v>
      </c>
      <c r="E163" s="18" t="s">
        <v>346</v>
      </c>
      <c r="F163" s="23">
        <v>0.45666273584905659</v>
      </c>
      <c r="G163" s="23">
        <v>0.47729952830188677</v>
      </c>
      <c r="H163" s="23">
        <v>6.6037735849056603E-2</v>
      </c>
      <c r="I163" s="23">
        <v>0</v>
      </c>
      <c r="J163" s="24">
        <v>16960</v>
      </c>
      <c r="K163" s="23">
        <v>0.43705220061412486</v>
      </c>
      <c r="L163" s="23">
        <v>0.4984646878198567</v>
      </c>
      <c r="M163" s="23">
        <v>6.4483111566018422E-2</v>
      </c>
      <c r="N163" s="23">
        <v>0</v>
      </c>
      <c r="O163" s="24">
        <v>4885</v>
      </c>
    </row>
    <row r="164" spans="2:15" x14ac:dyDescent="0.2">
      <c r="B164" s="34" t="s">
        <v>293</v>
      </c>
      <c r="C164" s="35"/>
      <c r="D164" s="21" t="s">
        <v>123</v>
      </c>
      <c r="E164" s="18" t="s">
        <v>208</v>
      </c>
      <c r="F164" s="23">
        <v>0.51280558789289876</v>
      </c>
      <c r="G164" s="23">
        <v>0.48719441210710129</v>
      </c>
      <c r="H164" s="23">
        <v>0</v>
      </c>
      <c r="I164" s="23">
        <v>0</v>
      </c>
      <c r="J164" s="24">
        <v>8590</v>
      </c>
      <c r="K164" s="23">
        <v>0.48309178743961351</v>
      </c>
      <c r="L164" s="23">
        <v>0.51690821256038644</v>
      </c>
      <c r="M164" s="23">
        <v>0</v>
      </c>
      <c r="N164" s="23">
        <v>0</v>
      </c>
      <c r="O164" s="24">
        <v>2070</v>
      </c>
    </row>
    <row r="165" spans="2:15" x14ac:dyDescent="0.2">
      <c r="B165" s="34" t="s">
        <v>293</v>
      </c>
      <c r="C165" s="35"/>
      <c r="D165" s="21" t="s">
        <v>124</v>
      </c>
      <c r="E165" s="18" t="s">
        <v>209</v>
      </c>
      <c r="F165" s="23">
        <v>0.50508857896720694</v>
      </c>
      <c r="G165" s="23">
        <v>0.49453448925744442</v>
      </c>
      <c r="H165" s="23">
        <v>0</v>
      </c>
      <c r="I165" s="23">
        <v>0</v>
      </c>
      <c r="J165" s="24">
        <v>13265</v>
      </c>
      <c r="K165" s="23">
        <v>0.50283286118980175</v>
      </c>
      <c r="L165" s="23">
        <v>0.49575070821529743</v>
      </c>
      <c r="M165" s="23">
        <v>0</v>
      </c>
      <c r="N165" s="23">
        <v>0</v>
      </c>
      <c r="O165" s="24">
        <v>3530</v>
      </c>
    </row>
    <row r="166" spans="2:15" x14ac:dyDescent="0.2">
      <c r="B166" s="34" t="s">
        <v>293</v>
      </c>
      <c r="C166" s="35"/>
      <c r="D166" s="21" t="s">
        <v>125</v>
      </c>
      <c r="E166" s="18" t="s">
        <v>347</v>
      </c>
      <c r="F166" s="23">
        <v>0.48394602140530479</v>
      </c>
      <c r="G166" s="23">
        <v>0.51558864588180553</v>
      </c>
      <c r="H166" s="23">
        <v>0</v>
      </c>
      <c r="I166" s="23">
        <v>0</v>
      </c>
      <c r="J166" s="24">
        <v>10745</v>
      </c>
      <c r="K166" s="23">
        <v>0.47493403693931396</v>
      </c>
      <c r="L166" s="23">
        <v>0.52506596306068598</v>
      </c>
      <c r="M166" s="23">
        <v>0</v>
      </c>
      <c r="N166" s="23">
        <v>0</v>
      </c>
      <c r="O166" s="24">
        <v>3790</v>
      </c>
    </row>
    <row r="167" spans="2:15" x14ac:dyDescent="0.2">
      <c r="B167" s="34" t="s">
        <v>293</v>
      </c>
      <c r="C167" s="35"/>
      <c r="D167" s="21" t="s">
        <v>126</v>
      </c>
      <c r="E167" s="18" t="s">
        <v>210</v>
      </c>
      <c r="F167" s="23">
        <v>0.50098619329388561</v>
      </c>
      <c r="G167" s="23">
        <v>0.49901380670611439</v>
      </c>
      <c r="H167" s="23">
        <v>0</v>
      </c>
      <c r="I167" s="23">
        <v>0</v>
      </c>
      <c r="J167" s="24">
        <v>12675</v>
      </c>
      <c r="K167" s="23">
        <v>0.49613899613899615</v>
      </c>
      <c r="L167" s="23">
        <v>0.50386100386100385</v>
      </c>
      <c r="M167" s="23">
        <v>0</v>
      </c>
      <c r="N167" s="23">
        <v>0</v>
      </c>
      <c r="O167" s="24">
        <v>2590</v>
      </c>
    </row>
    <row r="168" spans="2:15" x14ac:dyDescent="0.2">
      <c r="B168" s="34" t="s">
        <v>293</v>
      </c>
      <c r="C168" s="35"/>
      <c r="D168" s="21" t="s">
        <v>127</v>
      </c>
      <c r="E168" s="18" t="s">
        <v>211</v>
      </c>
      <c r="F168" s="23">
        <v>0.48569332355099049</v>
      </c>
      <c r="G168" s="23">
        <v>0.51430667644900951</v>
      </c>
      <c r="H168" s="23">
        <v>7.3367571533382249E-4</v>
      </c>
      <c r="I168" s="23">
        <v>0</v>
      </c>
      <c r="J168" s="24">
        <v>6815</v>
      </c>
      <c r="K168" s="23" t="s">
        <v>443</v>
      </c>
      <c r="L168" s="23" t="s">
        <v>443</v>
      </c>
      <c r="M168" s="23" t="s">
        <v>443</v>
      </c>
      <c r="N168" s="23" t="s">
        <v>443</v>
      </c>
      <c r="O168" s="24" t="s">
        <v>443</v>
      </c>
    </row>
    <row r="169" spans="2:15" ht="14.45" customHeight="1" x14ac:dyDescent="0.2">
      <c r="B169" s="34" t="s">
        <v>293</v>
      </c>
      <c r="C169" s="35"/>
      <c r="D169" s="21" t="s">
        <v>128</v>
      </c>
      <c r="E169" s="18" t="s">
        <v>348</v>
      </c>
      <c r="F169" s="23">
        <v>0.48207171314741037</v>
      </c>
      <c r="G169" s="23">
        <v>0.51792828685258963</v>
      </c>
      <c r="H169" s="23">
        <v>0</v>
      </c>
      <c r="I169" s="23">
        <v>0</v>
      </c>
      <c r="J169" s="24">
        <v>8785</v>
      </c>
      <c r="K169" s="23">
        <v>0.44836272040302266</v>
      </c>
      <c r="L169" s="23">
        <v>0.55163727959697728</v>
      </c>
      <c r="M169" s="23">
        <v>0</v>
      </c>
      <c r="N169" s="23">
        <v>0</v>
      </c>
      <c r="O169" s="24">
        <v>1985</v>
      </c>
    </row>
    <row r="170" spans="2:15" x14ac:dyDescent="0.2">
      <c r="B170" s="34" t="s">
        <v>293</v>
      </c>
      <c r="C170" s="35"/>
      <c r="D170" s="21" t="s">
        <v>129</v>
      </c>
      <c r="E170" s="18" t="s">
        <v>212</v>
      </c>
      <c r="F170" s="23">
        <v>0.49149507609668758</v>
      </c>
      <c r="G170" s="23">
        <v>0.50850492390331248</v>
      </c>
      <c r="H170" s="23">
        <v>0</v>
      </c>
      <c r="I170" s="23">
        <v>0</v>
      </c>
      <c r="J170" s="24">
        <v>11170</v>
      </c>
      <c r="K170" s="23">
        <v>0.48349834983498352</v>
      </c>
      <c r="L170" s="23">
        <v>0.51650165016501648</v>
      </c>
      <c r="M170" s="23">
        <v>0</v>
      </c>
      <c r="N170" s="23">
        <v>0</v>
      </c>
      <c r="O170" s="24">
        <v>3030</v>
      </c>
    </row>
    <row r="171" spans="2:15" x14ac:dyDescent="0.2">
      <c r="B171" s="34" t="s">
        <v>293</v>
      </c>
      <c r="C171" s="35"/>
      <c r="D171" s="21" t="s">
        <v>130</v>
      </c>
      <c r="E171" s="18" t="s">
        <v>349</v>
      </c>
      <c r="F171" s="23">
        <v>0.4854023863924854</v>
      </c>
      <c r="G171" s="23">
        <v>0.51383599898451382</v>
      </c>
      <c r="H171" s="23">
        <v>0</v>
      </c>
      <c r="I171" s="23">
        <v>5.0774308200050779E-4</v>
      </c>
      <c r="J171" s="24">
        <v>19695</v>
      </c>
      <c r="K171" s="23" t="s">
        <v>443</v>
      </c>
      <c r="L171" s="23" t="s">
        <v>443</v>
      </c>
      <c r="M171" s="23" t="s">
        <v>443</v>
      </c>
      <c r="N171" s="23" t="s">
        <v>443</v>
      </c>
      <c r="O171" s="24" t="s">
        <v>443</v>
      </c>
    </row>
    <row r="172" spans="2:15" x14ac:dyDescent="0.2">
      <c r="B172" s="34" t="s">
        <v>300</v>
      </c>
      <c r="C172" s="35"/>
      <c r="D172" s="21" t="s">
        <v>131</v>
      </c>
      <c r="E172" s="18" t="s">
        <v>213</v>
      </c>
      <c r="F172" s="23">
        <v>0.48872950819672129</v>
      </c>
      <c r="G172" s="23">
        <v>0.51127049180327866</v>
      </c>
      <c r="H172" s="23">
        <v>0</v>
      </c>
      <c r="I172" s="23">
        <v>0</v>
      </c>
      <c r="J172" s="24">
        <v>4880</v>
      </c>
      <c r="K172" s="23">
        <v>0.48159509202453987</v>
      </c>
      <c r="L172" s="23">
        <v>0.51840490797546013</v>
      </c>
      <c r="M172" s="23">
        <v>0</v>
      </c>
      <c r="N172" s="23">
        <v>0</v>
      </c>
      <c r="O172" s="24">
        <v>1630</v>
      </c>
    </row>
    <row r="173" spans="2:15" x14ac:dyDescent="0.2">
      <c r="B173" s="34" t="s">
        <v>300</v>
      </c>
      <c r="C173" s="35"/>
      <c r="D173" s="21" t="s">
        <v>132</v>
      </c>
      <c r="E173" s="18" t="s">
        <v>214</v>
      </c>
      <c r="F173" s="23">
        <v>0.4923896499238965</v>
      </c>
      <c r="G173" s="23">
        <v>0.50761035007610356</v>
      </c>
      <c r="H173" s="23">
        <v>0</v>
      </c>
      <c r="I173" s="23">
        <v>0</v>
      </c>
      <c r="J173" s="24">
        <v>13140</v>
      </c>
      <c r="K173" s="23">
        <v>0.47759103641456585</v>
      </c>
      <c r="L173" s="23">
        <v>0.52240896358543421</v>
      </c>
      <c r="M173" s="23">
        <v>0</v>
      </c>
      <c r="N173" s="23">
        <v>0</v>
      </c>
      <c r="O173" s="24">
        <v>3570</v>
      </c>
    </row>
    <row r="174" spans="2:15" x14ac:dyDescent="0.2">
      <c r="B174" s="34" t="s">
        <v>300</v>
      </c>
      <c r="C174" s="35"/>
      <c r="D174" s="21" t="s">
        <v>133</v>
      </c>
      <c r="E174" s="18" t="s">
        <v>215</v>
      </c>
      <c r="F174" s="23">
        <v>0.50368324125230202</v>
      </c>
      <c r="G174" s="23">
        <v>0.49539594843462248</v>
      </c>
      <c r="H174" s="23">
        <v>9.2081031307550648E-4</v>
      </c>
      <c r="I174" s="23">
        <v>9.2081031307550648E-4</v>
      </c>
      <c r="J174" s="24">
        <v>5430</v>
      </c>
      <c r="K174" s="23" t="s">
        <v>443</v>
      </c>
      <c r="L174" s="23" t="s">
        <v>443</v>
      </c>
      <c r="M174" s="23" t="s">
        <v>443</v>
      </c>
      <c r="N174" s="23" t="s">
        <v>443</v>
      </c>
      <c r="O174" s="24" t="s">
        <v>443</v>
      </c>
    </row>
    <row r="175" spans="2:15" x14ac:dyDescent="0.2">
      <c r="B175" s="34" t="s">
        <v>300</v>
      </c>
      <c r="C175" s="35"/>
      <c r="D175" s="21" t="s">
        <v>134</v>
      </c>
      <c r="E175" s="18" t="s">
        <v>216</v>
      </c>
      <c r="F175" s="23">
        <v>0.49140893470790376</v>
      </c>
      <c r="G175" s="23">
        <v>0.50801832760595644</v>
      </c>
      <c r="H175" s="23">
        <v>5.7273768613974802E-4</v>
      </c>
      <c r="I175" s="23">
        <v>0</v>
      </c>
      <c r="J175" s="24">
        <v>8730</v>
      </c>
      <c r="K175" s="23">
        <v>0.47250859106529208</v>
      </c>
      <c r="L175" s="23">
        <v>0.52749140893470792</v>
      </c>
      <c r="M175" s="23">
        <v>0</v>
      </c>
      <c r="N175" s="23">
        <v>0</v>
      </c>
      <c r="O175" s="24">
        <v>2910</v>
      </c>
    </row>
    <row r="176" spans="2:15" x14ac:dyDescent="0.2">
      <c r="B176" s="34" t="s">
        <v>300</v>
      </c>
      <c r="C176" s="35"/>
      <c r="D176" s="21" t="s">
        <v>136</v>
      </c>
      <c r="E176" s="18" t="s">
        <v>217</v>
      </c>
      <c r="F176" s="23">
        <v>0.48233486943164361</v>
      </c>
      <c r="G176" s="23">
        <v>0.51689708141321045</v>
      </c>
      <c r="H176" s="23">
        <v>0</v>
      </c>
      <c r="I176" s="23">
        <v>0</v>
      </c>
      <c r="J176" s="24">
        <v>6510</v>
      </c>
      <c r="K176" s="23">
        <v>0.48024948024948028</v>
      </c>
      <c r="L176" s="23">
        <v>0.51767151767151764</v>
      </c>
      <c r="M176" s="23">
        <v>0</v>
      </c>
      <c r="N176" s="23">
        <v>0</v>
      </c>
      <c r="O176" s="24">
        <v>2405</v>
      </c>
    </row>
    <row r="177" spans="2:15" x14ac:dyDescent="0.2">
      <c r="B177" s="34" t="s">
        <v>300</v>
      </c>
      <c r="C177" s="35"/>
      <c r="D177" s="21" t="s">
        <v>137</v>
      </c>
      <c r="E177" s="18" t="s">
        <v>350</v>
      </c>
      <c r="F177" s="23">
        <v>0.48916811091854417</v>
      </c>
      <c r="G177" s="23">
        <v>0.51083188908145583</v>
      </c>
      <c r="H177" s="23">
        <v>0</v>
      </c>
      <c r="I177" s="23">
        <v>0</v>
      </c>
      <c r="J177" s="24">
        <v>11540</v>
      </c>
      <c r="K177" s="23">
        <v>0.5</v>
      </c>
      <c r="L177" s="23">
        <v>0.5</v>
      </c>
      <c r="M177" s="23">
        <v>0</v>
      </c>
      <c r="N177" s="23">
        <v>0</v>
      </c>
      <c r="O177" s="24">
        <v>170</v>
      </c>
    </row>
    <row r="178" spans="2:15" x14ac:dyDescent="0.2">
      <c r="B178" s="34" t="s">
        <v>300</v>
      </c>
      <c r="C178" s="35"/>
      <c r="D178" s="21" t="s">
        <v>138</v>
      </c>
      <c r="E178" s="18" t="s">
        <v>218</v>
      </c>
      <c r="F178" s="23">
        <v>0.47904940587867417</v>
      </c>
      <c r="G178" s="23">
        <v>0.51969981238273921</v>
      </c>
      <c r="H178" s="23">
        <v>6.2539086929330832E-4</v>
      </c>
      <c r="I178" s="23">
        <v>0</v>
      </c>
      <c r="J178" s="24">
        <v>7995</v>
      </c>
      <c r="K178" s="23">
        <v>0.46088794926004228</v>
      </c>
      <c r="L178" s="23">
        <v>0.53911205073995772</v>
      </c>
      <c r="M178" s="23">
        <v>0</v>
      </c>
      <c r="N178" s="23">
        <v>0</v>
      </c>
      <c r="O178" s="24">
        <v>2365</v>
      </c>
    </row>
    <row r="179" spans="2:15" x14ac:dyDescent="0.2">
      <c r="B179" s="34" t="s">
        <v>300</v>
      </c>
      <c r="C179" s="35"/>
      <c r="D179" s="21" t="s">
        <v>139</v>
      </c>
      <c r="E179" s="18" t="s">
        <v>219</v>
      </c>
      <c r="F179" s="23">
        <v>0.49240780911062909</v>
      </c>
      <c r="G179" s="23">
        <v>0.50650759219088937</v>
      </c>
      <c r="H179" s="23">
        <v>0</v>
      </c>
      <c r="I179" s="23">
        <v>0</v>
      </c>
      <c r="J179" s="24">
        <v>4610</v>
      </c>
      <c r="K179" s="23">
        <v>0.46058091286307051</v>
      </c>
      <c r="L179" s="23">
        <v>0.53941908713692943</v>
      </c>
      <c r="M179" s="23">
        <v>0</v>
      </c>
      <c r="N179" s="23">
        <v>0</v>
      </c>
      <c r="O179" s="24">
        <v>1205</v>
      </c>
    </row>
    <row r="180" spans="2:15" x14ac:dyDescent="0.2">
      <c r="B180" s="34" t="s">
        <v>300</v>
      </c>
      <c r="C180" s="35"/>
      <c r="D180" s="21" t="s">
        <v>140</v>
      </c>
      <c r="E180" s="18" t="s">
        <v>220</v>
      </c>
      <c r="F180" s="23">
        <v>0.49499615088529636</v>
      </c>
      <c r="G180" s="23">
        <v>0.50461893764434185</v>
      </c>
      <c r="H180" s="23">
        <v>0</v>
      </c>
      <c r="I180" s="23">
        <v>0</v>
      </c>
      <c r="J180" s="24">
        <v>12990</v>
      </c>
      <c r="K180" s="23" t="s">
        <v>443</v>
      </c>
      <c r="L180" s="23" t="s">
        <v>443</v>
      </c>
      <c r="M180" s="23" t="s">
        <v>443</v>
      </c>
      <c r="N180" s="23" t="s">
        <v>443</v>
      </c>
      <c r="O180" s="24" t="s">
        <v>443</v>
      </c>
    </row>
    <row r="181" spans="2:15" x14ac:dyDescent="0.2">
      <c r="B181" s="34" t="s">
        <v>300</v>
      </c>
      <c r="C181" s="35"/>
      <c r="D181" s="21" t="s">
        <v>141</v>
      </c>
      <c r="E181" s="18" t="s">
        <v>351</v>
      </c>
      <c r="F181" s="23">
        <v>0.48214285714285715</v>
      </c>
      <c r="G181" s="23">
        <v>0.5178571428571429</v>
      </c>
      <c r="H181" s="23">
        <v>0</v>
      </c>
      <c r="I181" s="23">
        <v>0</v>
      </c>
      <c r="J181" s="24">
        <v>6440</v>
      </c>
      <c r="K181" s="23">
        <v>0.4704370179948586</v>
      </c>
      <c r="L181" s="23">
        <v>0.5295629820051414</v>
      </c>
      <c r="M181" s="23">
        <v>0</v>
      </c>
      <c r="N181" s="23">
        <v>0</v>
      </c>
      <c r="O181" s="24">
        <v>1945</v>
      </c>
    </row>
    <row r="182" spans="2:15" x14ac:dyDescent="0.2">
      <c r="B182" s="34" t="s">
        <v>300</v>
      </c>
      <c r="C182" s="35"/>
      <c r="D182" s="21" t="s">
        <v>142</v>
      </c>
      <c r="E182" s="18" t="s">
        <v>221</v>
      </c>
      <c r="F182" s="23">
        <v>0.51256454388984507</v>
      </c>
      <c r="G182" s="23">
        <v>0.48743545611015493</v>
      </c>
      <c r="H182" s="23">
        <v>3.4423407917383823E-4</v>
      </c>
      <c r="I182" s="23">
        <v>0</v>
      </c>
      <c r="J182" s="24">
        <v>14525</v>
      </c>
      <c r="K182" s="23" t="s">
        <v>443</v>
      </c>
      <c r="L182" s="23" t="s">
        <v>443</v>
      </c>
      <c r="M182" s="23" t="s">
        <v>443</v>
      </c>
      <c r="N182" s="23" t="s">
        <v>443</v>
      </c>
      <c r="O182" s="24" t="s">
        <v>443</v>
      </c>
    </row>
    <row r="183" spans="2:15" x14ac:dyDescent="0.2">
      <c r="B183" s="34" t="s">
        <v>300</v>
      </c>
      <c r="C183" s="35"/>
      <c r="D183" s="21" t="s">
        <v>352</v>
      </c>
      <c r="E183" s="18" t="s">
        <v>353</v>
      </c>
      <c r="F183" s="23">
        <v>0.50147783251231526</v>
      </c>
      <c r="G183" s="23">
        <v>0.49852216748768474</v>
      </c>
      <c r="H183" s="23">
        <v>0</v>
      </c>
      <c r="I183" s="23">
        <v>0</v>
      </c>
      <c r="J183" s="24">
        <v>10150</v>
      </c>
      <c r="K183" s="23" t="s">
        <v>443</v>
      </c>
      <c r="L183" s="23" t="s">
        <v>443</v>
      </c>
      <c r="M183" s="23" t="s">
        <v>443</v>
      </c>
      <c r="N183" s="23" t="s">
        <v>443</v>
      </c>
      <c r="O183" s="24" t="s">
        <v>443</v>
      </c>
    </row>
    <row r="184" spans="2:15" x14ac:dyDescent="0.2">
      <c r="B184" s="34" t="s">
        <v>300</v>
      </c>
      <c r="C184" s="35"/>
      <c r="D184" s="21" t="s">
        <v>135</v>
      </c>
      <c r="E184" s="18" t="s">
        <v>354</v>
      </c>
      <c r="F184" s="23">
        <v>0.48531073446327683</v>
      </c>
      <c r="G184" s="23">
        <v>0.51468926553672312</v>
      </c>
      <c r="H184" s="23">
        <v>0</v>
      </c>
      <c r="I184" s="23">
        <v>0</v>
      </c>
      <c r="J184" s="24">
        <v>8850</v>
      </c>
      <c r="K184" s="23">
        <v>0.47199999999999998</v>
      </c>
      <c r="L184" s="23">
        <v>0.52800000000000002</v>
      </c>
      <c r="M184" s="23">
        <v>0</v>
      </c>
      <c r="N184" s="23">
        <v>0</v>
      </c>
      <c r="O184" s="24">
        <v>3125</v>
      </c>
    </row>
    <row r="185" spans="2:15" x14ac:dyDescent="0.2">
      <c r="B185"/>
      <c r="C185"/>
      <c r="D185"/>
      <c r="E185"/>
      <c r="F185"/>
      <c r="G185"/>
      <c r="H185"/>
      <c r="I185"/>
      <c r="J185"/>
      <c r="K185"/>
      <c r="L185"/>
      <c r="M185"/>
      <c r="N185"/>
      <c r="O185"/>
    </row>
    <row r="186" spans="2:15" x14ac:dyDescent="0.2">
      <c r="B186" s="37" t="s">
        <v>247</v>
      </c>
      <c r="C186" s="16"/>
    </row>
    <row r="187" spans="2:15" x14ac:dyDescent="0.2">
      <c r="B187" s="16"/>
      <c r="C187" s="16"/>
    </row>
    <row r="188" spans="2:15" x14ac:dyDescent="0.2">
      <c r="B188" s="16" t="s">
        <v>248</v>
      </c>
      <c r="C188" s="16"/>
    </row>
    <row r="189" spans="2:15" x14ac:dyDescent="0.2">
      <c r="B189" s="16" t="s">
        <v>249</v>
      </c>
      <c r="C189" s="16"/>
    </row>
    <row r="190" spans="2:15" x14ac:dyDescent="0.2">
      <c r="B190" s="16" t="s">
        <v>252</v>
      </c>
      <c r="C190" s="16"/>
    </row>
    <row r="191" spans="2:15" x14ac:dyDescent="0.2">
      <c r="B191" s="16"/>
      <c r="C191" s="16"/>
    </row>
    <row r="192" spans="2:15"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sortState xmlns:xlrd2="http://schemas.microsoft.com/office/spreadsheetml/2017/richdata2" ref="A62:E292">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2"/>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12" width="15.7109375" style="2" customWidth="1"/>
    <col min="13" max="13" width="15" style="2" customWidth="1"/>
    <col min="14" max="21" width="15.85546875" style="2" customWidth="1"/>
    <col min="22" max="22" width="9.140625" style="2" customWidth="1"/>
    <col min="23" max="16384" width="9.140625" style="2" hidden="1"/>
  </cols>
  <sheetData>
    <row r="1" spans="2:21" s="15" customFormat="1" ht="18" customHeight="1" x14ac:dyDescent="0.25"/>
    <row r="2" spans="2:21" ht="19.5" customHeight="1" x14ac:dyDescent="0.2">
      <c r="B2" s="3" t="s">
        <v>0</v>
      </c>
      <c r="C2" s="22" t="s">
        <v>406</v>
      </c>
    </row>
    <row r="3" spans="2:21" ht="12.75" customHeight="1" x14ac:dyDescent="0.2">
      <c r="B3" s="3" t="s">
        <v>4</v>
      </c>
      <c r="C3" s="12" t="s">
        <v>407</v>
      </c>
    </row>
    <row r="4" spans="2:21" ht="12.75" customHeight="1" x14ac:dyDescent="0.2">
      <c r="B4" s="3"/>
      <c r="C4" s="6"/>
    </row>
    <row r="5" spans="2:21" ht="15" x14ac:dyDescent="0.2">
      <c r="B5" s="3" t="s">
        <v>1</v>
      </c>
      <c r="C5" s="50" t="str">
        <f>'System &amp; Provider Summary'!$C$5</f>
        <v>June 2023</v>
      </c>
    </row>
    <row r="6" spans="2:21" x14ac:dyDescent="0.2">
      <c r="B6" s="3" t="s">
        <v>2</v>
      </c>
      <c r="C6" s="2" t="s">
        <v>410</v>
      </c>
    </row>
    <row r="7" spans="2:21" ht="12.75" customHeight="1" x14ac:dyDescent="0.2">
      <c r="B7" s="3" t="s">
        <v>6</v>
      </c>
      <c r="C7" s="2" t="s">
        <v>429</v>
      </c>
    </row>
    <row r="8" spans="2:21" ht="12.75" customHeight="1" x14ac:dyDescent="0.2">
      <c r="B8" s="3" t="s">
        <v>3</v>
      </c>
      <c r="C8" s="2" t="str">
        <f>'System &amp; Provider Summary'!C8</f>
        <v>10th August 2023</v>
      </c>
    </row>
    <row r="9" spans="2:21" ht="12.75" customHeight="1" x14ac:dyDescent="0.2">
      <c r="B9" s="3" t="s">
        <v>5</v>
      </c>
      <c r="C9" s="8" t="s">
        <v>416</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5" x14ac:dyDescent="0.2">
      <c r="B13" s="5" t="s">
        <v>430</v>
      </c>
      <c r="C13" s="5"/>
    </row>
    <row r="14" spans="2:21" ht="15" x14ac:dyDescent="0.2">
      <c r="B14" s="5"/>
      <c r="C14" s="5"/>
      <c r="D14" s="5"/>
    </row>
    <row r="15" spans="2:21" ht="15" x14ac:dyDescent="0.2">
      <c r="B15" s="5"/>
      <c r="C15" s="5"/>
      <c r="D15" s="9"/>
      <c r="F15" s="57" t="s">
        <v>404</v>
      </c>
      <c r="G15" s="58"/>
      <c r="H15" s="58"/>
      <c r="I15" s="58"/>
      <c r="J15" s="58"/>
      <c r="K15" s="58"/>
      <c r="L15" s="58"/>
      <c r="M15" s="59"/>
      <c r="N15" s="57" t="s">
        <v>403</v>
      </c>
      <c r="O15" s="58"/>
      <c r="P15" s="58"/>
      <c r="Q15" s="58"/>
      <c r="R15" s="58"/>
      <c r="S15" s="58"/>
      <c r="T15" s="58"/>
      <c r="U15" s="59"/>
    </row>
    <row r="16" spans="2:21" s="12" customFormat="1" ht="25.5" x14ac:dyDescent="0.2">
      <c r="B16" s="53" t="s">
        <v>245</v>
      </c>
      <c r="C16" s="54"/>
      <c r="D16" s="11" t="s">
        <v>258</v>
      </c>
      <c r="E16" s="10" t="s">
        <v>259</v>
      </c>
      <c r="F16" s="11" t="s">
        <v>16</v>
      </c>
      <c r="G16" s="11" t="s">
        <v>17</v>
      </c>
      <c r="H16" s="11" t="s">
        <v>18</v>
      </c>
      <c r="I16" s="11" t="s">
        <v>19</v>
      </c>
      <c r="J16" s="11" t="s">
        <v>20</v>
      </c>
      <c r="K16" s="11" t="s">
        <v>15</v>
      </c>
      <c r="L16" s="11" t="s">
        <v>14</v>
      </c>
      <c r="M16" s="11" t="s">
        <v>355</v>
      </c>
      <c r="N16" s="11" t="s">
        <v>16</v>
      </c>
      <c r="O16" s="11" t="s">
        <v>17</v>
      </c>
      <c r="P16" s="11" t="s">
        <v>18</v>
      </c>
      <c r="Q16" s="11" t="s">
        <v>19</v>
      </c>
      <c r="R16" s="11" t="s">
        <v>20</v>
      </c>
      <c r="S16" s="11" t="s">
        <v>15</v>
      </c>
      <c r="T16" s="11" t="s">
        <v>14</v>
      </c>
      <c r="U16" s="11" t="s">
        <v>355</v>
      </c>
    </row>
    <row r="17" spans="2:21" x14ac:dyDescent="0.2">
      <c r="B17" s="60" t="s">
        <v>7</v>
      </c>
      <c r="C17" s="61"/>
      <c r="D17" s="1" t="s">
        <v>7</v>
      </c>
      <c r="E17" s="13" t="s">
        <v>10</v>
      </c>
      <c r="F17" s="26">
        <v>0.70942253958398016</v>
      </c>
      <c r="G17" s="26">
        <v>2.102607885749767E-2</v>
      </c>
      <c r="H17" s="26">
        <v>7.5578236572493018E-2</v>
      </c>
      <c r="I17" s="26">
        <v>4.219962744489289E-2</v>
      </c>
      <c r="J17" s="26">
        <v>3.7740608506674947E-2</v>
      </c>
      <c r="K17" s="26">
        <v>7.2601676497981993E-2</v>
      </c>
      <c r="L17" s="26">
        <v>4.1431232536479352E-2</v>
      </c>
      <c r="M17" s="25">
        <v>1288400</v>
      </c>
      <c r="N17" s="26">
        <v>0.75894312430299393</v>
      </c>
      <c r="O17" s="26">
        <v>1.3296731577592863E-2</v>
      </c>
      <c r="P17" s="26">
        <v>6.1868405250064339E-2</v>
      </c>
      <c r="Q17" s="26">
        <v>3.4468559663721372E-2</v>
      </c>
      <c r="R17" s="26">
        <v>2.9149867032684223E-2</v>
      </c>
      <c r="S17" s="26">
        <v>6.9314574933516337E-2</v>
      </c>
      <c r="T17" s="26">
        <v>3.2958737239426952E-2</v>
      </c>
      <c r="U17" s="25">
        <v>291425</v>
      </c>
    </row>
    <row r="18" spans="2:21" x14ac:dyDescent="0.2">
      <c r="E18" s="4"/>
    </row>
    <row r="19" spans="2:21" x14ac:dyDescent="0.2">
      <c r="B19" s="34" t="s">
        <v>260</v>
      </c>
      <c r="C19" s="35"/>
      <c r="D19" s="35" t="s">
        <v>261</v>
      </c>
      <c r="E19" s="18" t="s">
        <v>376</v>
      </c>
      <c r="F19" s="42">
        <v>0.70891177787729509</v>
      </c>
      <c r="G19" s="42">
        <v>1.8360949395432154E-2</v>
      </c>
      <c r="H19" s="42">
        <v>2.2092849679056576E-2</v>
      </c>
      <c r="I19" s="42">
        <v>2.1495745633676667E-2</v>
      </c>
      <c r="J19" s="42">
        <v>1.0150768771458426E-2</v>
      </c>
      <c r="K19" s="42">
        <v>4.5827735482907896E-2</v>
      </c>
      <c r="L19" s="42">
        <v>0.17330944917151814</v>
      </c>
      <c r="M19" s="25">
        <v>33495</v>
      </c>
      <c r="N19" s="42">
        <v>0.76216882316697476</v>
      </c>
      <c r="O19" s="42">
        <v>1.1090573012939002E-2</v>
      </c>
      <c r="P19" s="42">
        <v>1.4171287738755391E-2</v>
      </c>
      <c r="Q19" s="42">
        <v>1.5403573629081947E-2</v>
      </c>
      <c r="R19" s="42">
        <v>8.6260012322858896E-3</v>
      </c>
      <c r="S19" s="42">
        <v>5.6685150955021565E-2</v>
      </c>
      <c r="T19" s="42">
        <v>0.13123844731977818</v>
      </c>
      <c r="U19" s="25">
        <v>8115</v>
      </c>
    </row>
    <row r="20" spans="2:21" x14ac:dyDescent="0.2">
      <c r="B20" s="34" t="s">
        <v>260</v>
      </c>
      <c r="C20" s="35"/>
      <c r="D20" s="35" t="s">
        <v>262</v>
      </c>
      <c r="E20" s="18" t="s">
        <v>377</v>
      </c>
      <c r="F20" s="42">
        <v>0.64447987245914706</v>
      </c>
      <c r="G20" s="42">
        <v>2.6903148664806698E-2</v>
      </c>
      <c r="H20" s="42">
        <v>0.13272220007971303</v>
      </c>
      <c r="I20" s="42">
        <v>5.7592666400956553E-2</v>
      </c>
      <c r="J20" s="42">
        <v>1.8333997608609008E-2</v>
      </c>
      <c r="K20" s="42">
        <v>0.10462335591869271</v>
      </c>
      <c r="L20" s="42">
        <v>1.5145476285372659E-2</v>
      </c>
      <c r="M20" s="25">
        <v>25090</v>
      </c>
      <c r="N20" s="42">
        <v>0.7032520325203252</v>
      </c>
      <c r="O20" s="42">
        <v>1.8699186991869919E-2</v>
      </c>
      <c r="P20" s="42">
        <v>0.10894308943089431</v>
      </c>
      <c r="Q20" s="42">
        <v>5.0406504065040651E-2</v>
      </c>
      <c r="R20" s="42">
        <v>1.5447154471544716E-2</v>
      </c>
      <c r="S20" s="42">
        <v>9.3495934959349589E-2</v>
      </c>
      <c r="T20" s="42">
        <v>8.9430894308943094E-3</v>
      </c>
      <c r="U20" s="25">
        <v>6150</v>
      </c>
    </row>
    <row r="21" spans="2:21" x14ac:dyDescent="0.2">
      <c r="B21" s="34" t="s">
        <v>260</v>
      </c>
      <c r="C21" s="35"/>
      <c r="D21" s="35" t="s">
        <v>263</v>
      </c>
      <c r="E21" s="18" t="s">
        <v>378</v>
      </c>
      <c r="F21" s="42">
        <v>0.81107885824866954</v>
      </c>
      <c r="G21" s="42">
        <v>1.4997581035316884E-2</v>
      </c>
      <c r="H21" s="42">
        <v>1.2094823415578132E-2</v>
      </c>
      <c r="I21" s="42">
        <v>1.0643444605708756E-2</v>
      </c>
      <c r="J21" s="42">
        <v>1.9835510401548136E-2</v>
      </c>
      <c r="K21" s="42">
        <v>5.9506531204644414E-2</v>
      </c>
      <c r="L21" s="42">
        <v>7.1601354620222546E-2</v>
      </c>
      <c r="M21" s="25">
        <v>20670</v>
      </c>
      <c r="N21" s="42">
        <v>0.90330188679245282</v>
      </c>
      <c r="O21" s="42">
        <v>7.0754716981132077E-3</v>
      </c>
      <c r="P21" s="42">
        <v>9.433962264150943E-3</v>
      </c>
      <c r="Q21" s="42">
        <v>7.0754716981132077E-3</v>
      </c>
      <c r="R21" s="42">
        <v>7.0754716981132077E-3</v>
      </c>
      <c r="S21" s="42">
        <v>6.6037735849056603E-2</v>
      </c>
      <c r="T21" s="42">
        <v>0</v>
      </c>
      <c r="U21" s="25">
        <v>2120</v>
      </c>
    </row>
    <row r="22" spans="2:21" x14ac:dyDescent="0.2">
      <c r="B22" s="34" t="s">
        <v>260</v>
      </c>
      <c r="C22" s="35"/>
      <c r="D22" s="35" t="s">
        <v>264</v>
      </c>
      <c r="E22" s="18" t="s">
        <v>379</v>
      </c>
      <c r="F22" s="42">
        <v>0.76337823079723333</v>
      </c>
      <c r="G22" s="42">
        <v>2.4572260647979613E-2</v>
      </c>
      <c r="H22" s="42">
        <v>5.2784856206771022E-2</v>
      </c>
      <c r="I22" s="42">
        <v>3.0396796505278486E-2</v>
      </c>
      <c r="J22" s="42">
        <v>4.5504186385147437E-2</v>
      </c>
      <c r="K22" s="42">
        <v>6.0247542773935202E-2</v>
      </c>
      <c r="L22" s="42">
        <v>2.3116126683654897E-2</v>
      </c>
      <c r="M22" s="25">
        <v>27470</v>
      </c>
      <c r="N22" s="42">
        <v>0.80136561142147733</v>
      </c>
      <c r="O22" s="42">
        <v>1.86219739292365E-2</v>
      </c>
      <c r="P22" s="42">
        <v>5.2762259466170081E-2</v>
      </c>
      <c r="Q22" s="42">
        <v>2.4208566108007448E-2</v>
      </c>
      <c r="R22" s="42">
        <v>3.6623215394165118E-2</v>
      </c>
      <c r="S22" s="42">
        <v>4.9037864680322778E-2</v>
      </c>
      <c r="T22" s="42">
        <v>1.8001241464928614E-2</v>
      </c>
      <c r="U22" s="25">
        <v>8055</v>
      </c>
    </row>
    <row r="23" spans="2:21" x14ac:dyDescent="0.2">
      <c r="B23" s="34" t="s">
        <v>260</v>
      </c>
      <c r="C23" s="35"/>
      <c r="D23" s="35" t="s">
        <v>265</v>
      </c>
      <c r="E23" s="18" t="s">
        <v>380</v>
      </c>
      <c r="F23" s="42">
        <v>0.92698982645122685</v>
      </c>
      <c r="G23" s="42">
        <v>9.9740674246957903E-3</v>
      </c>
      <c r="H23" s="42">
        <v>1.1769399561141033E-2</v>
      </c>
      <c r="I23" s="42">
        <v>8.7771793337322965E-3</v>
      </c>
      <c r="J23" s="42">
        <v>1.0771992818671455E-2</v>
      </c>
      <c r="K23" s="42">
        <v>2.2341911031318572E-2</v>
      </c>
      <c r="L23" s="42">
        <v>9.3756233792140434E-3</v>
      </c>
      <c r="M23" s="25">
        <v>25065</v>
      </c>
      <c r="N23" s="42">
        <v>0.93267023718439168</v>
      </c>
      <c r="O23" s="42">
        <v>6.1208875286916601E-3</v>
      </c>
      <c r="P23" s="42">
        <v>6.8859984697781174E-3</v>
      </c>
      <c r="Q23" s="42">
        <v>5.3557765876052028E-3</v>
      </c>
      <c r="R23" s="42">
        <v>6.1208875286916601E-3</v>
      </c>
      <c r="S23" s="42">
        <v>2.9074215761285386E-2</v>
      </c>
      <c r="T23" s="42">
        <v>1.3771996939556235E-2</v>
      </c>
      <c r="U23" s="25">
        <v>6535</v>
      </c>
    </row>
    <row r="24" spans="2:21" x14ac:dyDescent="0.2">
      <c r="B24" s="34" t="s">
        <v>260</v>
      </c>
      <c r="C24" s="35"/>
      <c r="D24" s="35" t="s">
        <v>266</v>
      </c>
      <c r="E24" s="18" t="s">
        <v>381</v>
      </c>
      <c r="F24" s="42">
        <v>0.74474474474474472</v>
      </c>
      <c r="G24" s="42">
        <v>1.539039039039039E-2</v>
      </c>
      <c r="H24" s="42">
        <v>3.9414414414414414E-2</v>
      </c>
      <c r="I24" s="42">
        <v>1.951951951951952E-2</v>
      </c>
      <c r="J24" s="42">
        <v>2.3273273273273273E-2</v>
      </c>
      <c r="K24" s="42">
        <v>0</v>
      </c>
      <c r="L24" s="42">
        <v>0.15765765765765766</v>
      </c>
      <c r="M24" s="25">
        <v>13320</v>
      </c>
      <c r="N24" s="42">
        <v>0.86180422264875245</v>
      </c>
      <c r="O24" s="42">
        <v>1.3435700575815739E-2</v>
      </c>
      <c r="P24" s="42">
        <v>2.6871401151631478E-2</v>
      </c>
      <c r="Q24" s="42">
        <v>1.3435700575815739E-2</v>
      </c>
      <c r="R24" s="42">
        <v>2.1113243761996161E-2</v>
      </c>
      <c r="S24" s="42">
        <v>0</v>
      </c>
      <c r="T24" s="42">
        <v>6.5259117082533583E-2</v>
      </c>
      <c r="U24" s="25">
        <v>2605</v>
      </c>
    </row>
    <row r="25" spans="2:21" x14ac:dyDescent="0.2">
      <c r="B25" s="34" t="s">
        <v>246</v>
      </c>
      <c r="C25" s="35"/>
      <c r="D25" s="35" t="s">
        <v>267</v>
      </c>
      <c r="E25" s="18" t="s">
        <v>358</v>
      </c>
      <c r="F25" s="42">
        <v>0.42602221696998344</v>
      </c>
      <c r="G25" s="42">
        <v>3.3916331836445282E-2</v>
      </c>
      <c r="H25" s="42">
        <v>5.0106357835027183E-2</v>
      </c>
      <c r="I25" s="42">
        <v>0.17277239423304183</v>
      </c>
      <c r="J25" s="42">
        <v>6.1214842826754906E-2</v>
      </c>
      <c r="K25" s="42">
        <v>0.2525407705034271</v>
      </c>
      <c r="L25" s="42">
        <v>3.4270857953202553E-3</v>
      </c>
      <c r="M25" s="25">
        <v>42310</v>
      </c>
      <c r="N25" s="42">
        <v>0.48083333333333333</v>
      </c>
      <c r="O25" s="42">
        <v>2.5000000000000001E-2</v>
      </c>
      <c r="P25" s="42">
        <v>4.583333333333333E-2</v>
      </c>
      <c r="Q25" s="42">
        <v>0.16375000000000001</v>
      </c>
      <c r="R25" s="42">
        <v>4.791666666666667E-2</v>
      </c>
      <c r="S25" s="42">
        <v>0.23458333333333334</v>
      </c>
      <c r="T25" s="42">
        <v>2.5000000000000001E-3</v>
      </c>
      <c r="U25" s="25">
        <v>12000</v>
      </c>
    </row>
    <row r="26" spans="2:21" x14ac:dyDescent="0.2">
      <c r="B26" s="34" t="s">
        <v>246</v>
      </c>
      <c r="C26" s="35"/>
      <c r="D26" s="35" t="s">
        <v>268</v>
      </c>
      <c r="E26" s="18" t="s">
        <v>359</v>
      </c>
      <c r="F26" s="42">
        <v>0.43434677241683189</v>
      </c>
      <c r="G26" s="42">
        <v>3.8775060586032167E-2</v>
      </c>
      <c r="H26" s="42">
        <v>0.2615113461114783</v>
      </c>
      <c r="I26" s="42">
        <v>0.15598149372108394</v>
      </c>
      <c r="J26" s="42">
        <v>7.0610266578541525E-2</v>
      </c>
      <c r="K26" s="42">
        <v>1.2667988543732099E-2</v>
      </c>
      <c r="L26" s="42">
        <v>2.6107072042300065E-2</v>
      </c>
      <c r="M26" s="25">
        <v>45390</v>
      </c>
      <c r="N26" s="42">
        <v>0.41781681304893348</v>
      </c>
      <c r="O26" s="42">
        <v>3.262233375156838E-2</v>
      </c>
      <c r="P26" s="42">
        <v>0.25658720200752821</v>
      </c>
      <c r="Q26" s="42">
        <v>0.17252195734002509</v>
      </c>
      <c r="R26" s="42">
        <v>7.5282308657465491E-2</v>
      </c>
      <c r="S26" s="42">
        <v>1.0664993726474279E-2</v>
      </c>
      <c r="T26" s="42">
        <v>3.4504391468005019E-2</v>
      </c>
      <c r="U26" s="25">
        <v>7970</v>
      </c>
    </row>
    <row r="27" spans="2:21" x14ac:dyDescent="0.2">
      <c r="B27" s="34" t="s">
        <v>246</v>
      </c>
      <c r="C27" s="35"/>
      <c r="D27" s="35" t="s">
        <v>269</v>
      </c>
      <c r="E27" s="18" t="s">
        <v>360</v>
      </c>
      <c r="F27" s="42">
        <v>0.4625204582651391</v>
      </c>
      <c r="G27" s="42">
        <v>3.0551009274413531E-2</v>
      </c>
      <c r="H27" s="42">
        <v>8.6852154937261325E-2</v>
      </c>
      <c r="I27" s="42">
        <v>0.12744135297326786</v>
      </c>
      <c r="J27" s="42">
        <v>0.12274959083469722</v>
      </c>
      <c r="K27" s="42">
        <v>0.13453355155482816</v>
      </c>
      <c r="L27" s="42">
        <v>3.5351882160392797E-2</v>
      </c>
      <c r="M27" s="25">
        <v>45825</v>
      </c>
      <c r="N27" s="42">
        <v>0.52213541666666663</v>
      </c>
      <c r="O27" s="42">
        <v>2.1484375E-2</v>
      </c>
      <c r="P27" s="42">
        <v>8.3333333333333329E-2</v>
      </c>
      <c r="Q27" s="42">
        <v>9.2447916666666671E-2</v>
      </c>
      <c r="R27" s="42">
        <v>0.10091145833333333</v>
      </c>
      <c r="S27" s="42">
        <v>0.1484375</v>
      </c>
      <c r="T27" s="42">
        <v>3.1901041666666664E-2</v>
      </c>
      <c r="U27" s="25">
        <v>7680</v>
      </c>
    </row>
    <row r="28" spans="2:21" x14ac:dyDescent="0.2">
      <c r="B28" s="34" t="s">
        <v>246</v>
      </c>
      <c r="C28" s="35"/>
      <c r="D28" s="35" t="s">
        <v>270</v>
      </c>
      <c r="E28" s="18" t="s">
        <v>361</v>
      </c>
      <c r="F28" s="42">
        <v>0.3484073279419046</v>
      </c>
      <c r="G28" s="42">
        <v>1.9475160917643175E-2</v>
      </c>
      <c r="H28" s="42">
        <v>0.22132365076745336</v>
      </c>
      <c r="I28" s="42">
        <v>0.10298729163228255</v>
      </c>
      <c r="J28" s="42">
        <v>0.15893711833635912</v>
      </c>
      <c r="K28" s="42">
        <v>9.9026241954117841E-2</v>
      </c>
      <c r="L28" s="42">
        <v>4.9843208450239311E-2</v>
      </c>
      <c r="M28" s="25">
        <v>30295</v>
      </c>
      <c r="N28" s="42">
        <v>0.39070016034206306</v>
      </c>
      <c r="O28" s="42">
        <v>1.7103153393907E-2</v>
      </c>
      <c r="P28" s="42">
        <v>0.20363442009620525</v>
      </c>
      <c r="Q28" s="42">
        <v>0.1042223409941208</v>
      </c>
      <c r="R28" s="42">
        <v>0.14858364510956706</v>
      </c>
      <c r="S28" s="42">
        <v>9.8877605558524859E-2</v>
      </c>
      <c r="T28" s="42">
        <v>3.6878674505611969E-2</v>
      </c>
      <c r="U28" s="25">
        <v>9355</v>
      </c>
    </row>
    <row r="29" spans="2:21" x14ac:dyDescent="0.2">
      <c r="B29" s="34" t="s">
        <v>246</v>
      </c>
      <c r="C29" s="35"/>
      <c r="D29" s="35" t="s">
        <v>271</v>
      </c>
      <c r="E29" s="18" t="s">
        <v>362</v>
      </c>
      <c r="F29" s="42">
        <v>0.4923530696963076</v>
      </c>
      <c r="G29" s="42">
        <v>4.2495084116233338E-2</v>
      </c>
      <c r="H29" s="42">
        <v>0.12388027091981647</v>
      </c>
      <c r="I29" s="42">
        <v>0.11918287087611973</v>
      </c>
      <c r="J29" s="42">
        <v>8.9141358968756829E-2</v>
      </c>
      <c r="K29" s="42">
        <v>7.5486126283591873E-2</v>
      </c>
      <c r="L29" s="42">
        <v>5.7461219139174131E-2</v>
      </c>
      <c r="M29" s="25">
        <v>45770</v>
      </c>
      <c r="N29" s="42">
        <v>0.57668711656441718</v>
      </c>
      <c r="O29" s="42">
        <v>2.5766871165644172E-2</v>
      </c>
      <c r="P29" s="42">
        <v>9.815950920245399E-2</v>
      </c>
      <c r="Q29" s="42">
        <v>8.0981595092024544E-2</v>
      </c>
      <c r="R29" s="42">
        <v>9.3251533742331291E-2</v>
      </c>
      <c r="S29" s="42">
        <v>5.8895705521472393E-2</v>
      </c>
      <c r="T29" s="42">
        <v>6.6257668711656448E-2</v>
      </c>
      <c r="U29" s="25">
        <v>4075</v>
      </c>
    </row>
    <row r="30" spans="2:21" x14ac:dyDescent="0.2">
      <c r="B30" s="34" t="s">
        <v>272</v>
      </c>
      <c r="C30" s="35"/>
      <c r="D30" s="35" t="s">
        <v>273</v>
      </c>
      <c r="E30" s="18" t="s">
        <v>382</v>
      </c>
      <c r="F30" s="42">
        <v>0.78293533673195603</v>
      </c>
      <c r="G30" s="42">
        <v>1.1537429568017172E-2</v>
      </c>
      <c r="H30" s="42">
        <v>2.0123423665146231E-2</v>
      </c>
      <c r="I30" s="42">
        <v>2.8441105446740004E-2</v>
      </c>
      <c r="J30" s="42">
        <v>6.7078078883820768E-3</v>
      </c>
      <c r="K30" s="42">
        <v>0.15025489669975853</v>
      </c>
      <c r="L30" s="42">
        <v>0</v>
      </c>
      <c r="M30" s="25">
        <v>18635</v>
      </c>
      <c r="N30" s="42">
        <v>0.80472103004291851</v>
      </c>
      <c r="O30" s="42">
        <v>7.5107296137339056E-3</v>
      </c>
      <c r="P30" s="42">
        <v>1.3948497854077254E-2</v>
      </c>
      <c r="Q30" s="42">
        <v>2.6824034334763949E-2</v>
      </c>
      <c r="R30" s="42">
        <v>5.3648068669527897E-3</v>
      </c>
      <c r="S30" s="42">
        <v>0.1427038626609442</v>
      </c>
      <c r="T30" s="42">
        <v>0</v>
      </c>
      <c r="U30" s="25">
        <v>4660</v>
      </c>
    </row>
    <row r="31" spans="2:21" x14ac:dyDescent="0.2">
      <c r="B31" s="34" t="s">
        <v>272</v>
      </c>
      <c r="C31" s="35"/>
      <c r="D31" s="35" t="s">
        <v>274</v>
      </c>
      <c r="E31" s="18" t="s">
        <v>383</v>
      </c>
      <c r="F31" s="42">
        <v>0.50361570247933884</v>
      </c>
      <c r="G31" s="42">
        <v>3.2799586776859506E-2</v>
      </c>
      <c r="H31" s="42">
        <v>0.19912190082644629</v>
      </c>
      <c r="I31" s="42">
        <v>6.9860537190082644E-2</v>
      </c>
      <c r="J31" s="42">
        <v>4.5454545454545456E-2</v>
      </c>
      <c r="K31" s="42">
        <v>5.8496900826446284E-2</v>
      </c>
      <c r="L31" s="42">
        <v>9.0521694214876033E-2</v>
      </c>
      <c r="M31" s="25">
        <v>38720</v>
      </c>
      <c r="N31" s="42">
        <v>0.61113976276431148</v>
      </c>
      <c r="O31" s="42">
        <v>1.9597730789066528E-2</v>
      </c>
      <c r="P31" s="42">
        <v>0.14904589994842701</v>
      </c>
      <c r="Q31" s="42">
        <v>4.5899948427024238E-2</v>
      </c>
      <c r="R31" s="42">
        <v>2.630221763795771E-2</v>
      </c>
      <c r="S31" s="42">
        <v>6.6529138731304796E-2</v>
      </c>
      <c r="T31" s="42">
        <v>8.200103145951522E-2</v>
      </c>
      <c r="U31" s="25">
        <v>9695</v>
      </c>
    </row>
    <row r="32" spans="2:21" x14ac:dyDescent="0.2">
      <c r="B32" s="34" t="s">
        <v>272</v>
      </c>
      <c r="C32" s="35"/>
      <c r="D32" s="35" t="s">
        <v>275</v>
      </c>
      <c r="E32" s="18" t="s">
        <v>384</v>
      </c>
      <c r="F32" s="42">
        <v>0.95370370370370372</v>
      </c>
      <c r="G32" s="42">
        <v>9.2592592592592587E-3</v>
      </c>
      <c r="H32" s="42">
        <v>1.0802469135802469E-2</v>
      </c>
      <c r="I32" s="42">
        <v>7.716049382716049E-3</v>
      </c>
      <c r="J32" s="42">
        <v>3.8580246913580245E-3</v>
      </c>
      <c r="K32" s="42">
        <v>0</v>
      </c>
      <c r="L32" s="42">
        <v>1.5432098765432098E-2</v>
      </c>
      <c r="M32" s="25">
        <v>6480</v>
      </c>
      <c r="N32" s="42">
        <v>0.96146435452793833</v>
      </c>
      <c r="O32" s="42">
        <v>5.7803468208092483E-3</v>
      </c>
      <c r="P32" s="42">
        <v>9.6339113680154135E-3</v>
      </c>
      <c r="Q32" s="42">
        <v>5.7803468208092483E-3</v>
      </c>
      <c r="R32" s="42">
        <v>1.9267822736030828E-3</v>
      </c>
      <c r="S32" s="42">
        <v>0</v>
      </c>
      <c r="T32" s="42">
        <v>1.5414258188824663E-2</v>
      </c>
      <c r="U32" s="25">
        <v>2595</v>
      </c>
    </row>
    <row r="33" spans="2:21" x14ac:dyDescent="0.2">
      <c r="B33" s="34" t="s">
        <v>272</v>
      </c>
      <c r="C33" s="35"/>
      <c r="D33" s="35" t="s">
        <v>276</v>
      </c>
      <c r="E33" s="18" t="s">
        <v>363</v>
      </c>
      <c r="F33" s="42">
        <v>0.8341384863123994</v>
      </c>
      <c r="G33" s="42">
        <v>1.1674718196457327E-2</v>
      </c>
      <c r="H33" s="42">
        <v>7.246376811594203E-3</v>
      </c>
      <c r="I33" s="42">
        <v>4.4283413848631237E-3</v>
      </c>
      <c r="J33" s="42">
        <v>6.038647342995169E-3</v>
      </c>
      <c r="K33" s="42">
        <v>5.2334943639291464E-3</v>
      </c>
      <c r="L33" s="42">
        <v>0.13123993558776167</v>
      </c>
      <c r="M33" s="25">
        <v>12420</v>
      </c>
      <c r="N33" s="42">
        <v>0.84420289855072461</v>
      </c>
      <c r="O33" s="42">
        <v>6.038647342995169E-3</v>
      </c>
      <c r="P33" s="42">
        <v>4.830917874396135E-3</v>
      </c>
      <c r="Q33" s="42">
        <v>3.6231884057971015E-3</v>
      </c>
      <c r="R33" s="42">
        <v>3.6231884057971015E-3</v>
      </c>
      <c r="S33" s="42">
        <v>4.830917874396135E-3</v>
      </c>
      <c r="T33" s="42">
        <v>0.13285024154589373</v>
      </c>
      <c r="U33" s="25">
        <v>4140</v>
      </c>
    </row>
    <row r="34" spans="2:21" x14ac:dyDescent="0.2">
      <c r="B34" s="34" t="s">
        <v>272</v>
      </c>
      <c r="C34" s="35"/>
      <c r="D34" s="35" t="s">
        <v>277</v>
      </c>
      <c r="E34" s="18" t="s">
        <v>385</v>
      </c>
      <c r="F34" s="42">
        <v>0.60201632261161786</v>
      </c>
      <c r="G34" s="42">
        <v>3.0964954392702831E-2</v>
      </c>
      <c r="H34" s="42">
        <v>0.24555928948631781</v>
      </c>
      <c r="I34" s="42">
        <v>5.1368218915026402E-2</v>
      </c>
      <c r="J34" s="42">
        <v>4.0566490638502158E-2</v>
      </c>
      <c r="K34" s="42">
        <v>2.8804608737397985E-2</v>
      </c>
      <c r="L34" s="42">
        <v>7.2011521843494961E-4</v>
      </c>
      <c r="M34" s="25">
        <v>20830</v>
      </c>
      <c r="N34" s="42">
        <v>0.68611847922192748</v>
      </c>
      <c r="O34" s="42">
        <v>1.7683465959328029E-2</v>
      </c>
      <c r="P34" s="42">
        <v>0.20070733863837312</v>
      </c>
      <c r="Q34" s="42">
        <v>4.0671971706454466E-2</v>
      </c>
      <c r="R34" s="42">
        <v>2.7409372236958444E-2</v>
      </c>
      <c r="S34" s="42">
        <v>2.6525198938992044E-2</v>
      </c>
      <c r="T34" s="42">
        <v>8.8417329796640137E-4</v>
      </c>
      <c r="U34" s="25">
        <v>5655</v>
      </c>
    </row>
    <row r="35" spans="2:21" x14ac:dyDescent="0.2">
      <c r="B35" s="34" t="s">
        <v>272</v>
      </c>
      <c r="C35" s="35"/>
      <c r="D35" s="35" t="s">
        <v>278</v>
      </c>
      <c r="E35" s="18" t="s">
        <v>386</v>
      </c>
      <c r="F35" s="42">
        <v>0.86258454966180131</v>
      </c>
      <c r="G35" s="42">
        <v>2.0647917408330368E-2</v>
      </c>
      <c r="H35" s="42">
        <v>3.8803844784620858E-2</v>
      </c>
      <c r="I35" s="42">
        <v>1.1747953008187968E-2</v>
      </c>
      <c r="J35" s="42">
        <v>1.0323958704165184E-2</v>
      </c>
      <c r="K35" s="42">
        <v>1.9579921680313278E-2</v>
      </c>
      <c r="L35" s="42">
        <v>3.6311854752580988E-2</v>
      </c>
      <c r="M35" s="25">
        <v>14045</v>
      </c>
      <c r="N35" s="42">
        <v>0.89042675893886969</v>
      </c>
      <c r="O35" s="42">
        <v>1.1534025374855825E-2</v>
      </c>
      <c r="P35" s="42">
        <v>2.306805074971165E-2</v>
      </c>
      <c r="Q35" s="42">
        <v>9.22722029988466E-3</v>
      </c>
      <c r="R35" s="42">
        <v>6.920415224913495E-3</v>
      </c>
      <c r="S35" s="42">
        <v>2.306805074971165E-2</v>
      </c>
      <c r="T35" s="42">
        <v>3.5755478662053058E-2</v>
      </c>
      <c r="U35" s="25">
        <v>4335</v>
      </c>
    </row>
    <row r="36" spans="2:21" x14ac:dyDescent="0.2">
      <c r="B36" s="34" t="s">
        <v>272</v>
      </c>
      <c r="C36" s="35"/>
      <c r="D36" s="35" t="s">
        <v>279</v>
      </c>
      <c r="E36" s="18" t="s">
        <v>387</v>
      </c>
      <c r="F36" s="42">
        <v>0.86254612546125464</v>
      </c>
      <c r="G36" s="42">
        <v>2.0756457564575646E-2</v>
      </c>
      <c r="H36" s="42">
        <v>2.3985239852398525E-2</v>
      </c>
      <c r="I36" s="42">
        <v>9.2250922509225092E-3</v>
      </c>
      <c r="J36" s="42">
        <v>7.3800738007380072E-3</v>
      </c>
      <c r="K36" s="42">
        <v>4.6586715867158672E-2</v>
      </c>
      <c r="L36" s="42">
        <v>2.9981549815498155E-2</v>
      </c>
      <c r="M36" s="25">
        <v>10840</v>
      </c>
      <c r="N36" s="42">
        <v>0.89204545454545459</v>
      </c>
      <c r="O36" s="42">
        <v>5.681818181818182E-3</v>
      </c>
      <c r="P36" s="42">
        <v>1.5151515151515152E-2</v>
      </c>
      <c r="Q36" s="42">
        <v>7.575757575757576E-3</v>
      </c>
      <c r="R36" s="42">
        <v>3.787878787878788E-3</v>
      </c>
      <c r="S36" s="42">
        <v>4.1666666666666664E-2</v>
      </c>
      <c r="T36" s="42">
        <v>3.4090909090909088E-2</v>
      </c>
      <c r="U36" s="25">
        <v>2640</v>
      </c>
    </row>
    <row r="37" spans="2:21" x14ac:dyDescent="0.2">
      <c r="B37" s="34" t="s">
        <v>272</v>
      </c>
      <c r="C37" s="35"/>
      <c r="D37" s="35" t="s">
        <v>280</v>
      </c>
      <c r="E37" s="18" t="s">
        <v>364</v>
      </c>
      <c r="F37" s="42">
        <v>0.83562012375571693</v>
      </c>
      <c r="G37" s="42">
        <v>2.9862792574656981E-2</v>
      </c>
      <c r="H37" s="42">
        <v>4.1162227602905568E-2</v>
      </c>
      <c r="I37" s="42">
        <v>4.0624159268227066E-2</v>
      </c>
      <c r="J37" s="42">
        <v>9.4161958568738224E-3</v>
      </c>
      <c r="K37" s="42">
        <v>2.9862792574656981E-2</v>
      </c>
      <c r="L37" s="42">
        <v>1.3720742534301856E-2</v>
      </c>
      <c r="M37" s="25">
        <v>18585</v>
      </c>
      <c r="N37" s="42">
        <v>0.85806451612903223</v>
      </c>
      <c r="O37" s="42">
        <v>2.1198156682027649E-2</v>
      </c>
      <c r="P37" s="42">
        <v>3.5944700460829496E-2</v>
      </c>
      <c r="Q37" s="42">
        <v>3.870967741935484E-2</v>
      </c>
      <c r="R37" s="42">
        <v>7.3732718894009217E-3</v>
      </c>
      <c r="S37" s="42">
        <v>2.6728110599078342E-2</v>
      </c>
      <c r="T37" s="42">
        <v>1.1059907834101382E-2</v>
      </c>
      <c r="U37" s="25">
        <v>5425</v>
      </c>
    </row>
    <row r="38" spans="2:21" x14ac:dyDescent="0.2">
      <c r="B38" s="34" t="s">
        <v>272</v>
      </c>
      <c r="C38" s="35"/>
      <c r="D38" s="35" t="s">
        <v>281</v>
      </c>
      <c r="E38" s="18" t="s">
        <v>388</v>
      </c>
      <c r="F38" s="42">
        <v>0.73206211912718699</v>
      </c>
      <c r="G38" s="42">
        <v>2.3196382936897974E-2</v>
      </c>
      <c r="H38" s="42">
        <v>4.658934539021034E-2</v>
      </c>
      <c r="I38" s="42">
        <v>3.0076666011401611E-2</v>
      </c>
      <c r="J38" s="42">
        <v>2.7914291330843326E-2</v>
      </c>
      <c r="K38" s="42">
        <v>4.3640652643994499E-2</v>
      </c>
      <c r="L38" s="42">
        <v>9.6520542559465308E-2</v>
      </c>
      <c r="M38" s="25">
        <v>25435</v>
      </c>
      <c r="N38" s="42">
        <v>0.78955114054451803</v>
      </c>
      <c r="O38" s="42">
        <v>1.4716703458425313E-2</v>
      </c>
      <c r="P38" s="42">
        <v>3.5320088300220751E-2</v>
      </c>
      <c r="Q38" s="42">
        <v>2.2075055187637971E-2</v>
      </c>
      <c r="R38" s="42">
        <v>1.839587932303164E-2</v>
      </c>
      <c r="S38" s="42">
        <v>3.3112582781456956E-2</v>
      </c>
      <c r="T38" s="42">
        <v>8.6092715231788075E-2</v>
      </c>
      <c r="U38" s="25">
        <v>6795</v>
      </c>
    </row>
    <row r="39" spans="2:21" x14ac:dyDescent="0.2">
      <c r="B39" s="34" t="s">
        <v>272</v>
      </c>
      <c r="C39" s="35"/>
      <c r="D39" s="35" t="s">
        <v>282</v>
      </c>
      <c r="E39" s="18" t="s">
        <v>365</v>
      </c>
      <c r="F39" s="42">
        <v>0.70107663077897409</v>
      </c>
      <c r="G39" s="42">
        <v>2.4699176694110196E-2</v>
      </c>
      <c r="H39" s="42">
        <v>0.12555414819506017</v>
      </c>
      <c r="I39" s="42">
        <v>4.2273590880303989E-2</v>
      </c>
      <c r="J39" s="42">
        <v>1.5357821405953135E-2</v>
      </c>
      <c r="K39" s="42">
        <v>6.2539582013932865E-2</v>
      </c>
      <c r="L39" s="42">
        <v>2.8499050031665613E-2</v>
      </c>
      <c r="M39" s="25">
        <v>31580</v>
      </c>
      <c r="N39" s="42">
        <v>0.71939586645469</v>
      </c>
      <c r="O39" s="42">
        <v>1.6693163751987282E-2</v>
      </c>
      <c r="P39" s="42">
        <v>0.1251987281399046</v>
      </c>
      <c r="Q39" s="42">
        <v>4.4515103338632747E-2</v>
      </c>
      <c r="R39" s="42">
        <v>1.2321144674085851E-2</v>
      </c>
      <c r="S39" s="42">
        <v>6.1605723370429251E-2</v>
      </c>
      <c r="T39" s="42">
        <v>2.0270270270270271E-2</v>
      </c>
      <c r="U39" s="25">
        <v>12580</v>
      </c>
    </row>
    <row r="40" spans="2:21" x14ac:dyDescent="0.2">
      <c r="B40" s="34" t="s">
        <v>272</v>
      </c>
      <c r="C40" s="35"/>
      <c r="D40" s="35" t="s">
        <v>283</v>
      </c>
      <c r="E40" s="18" t="s">
        <v>389</v>
      </c>
      <c r="F40" s="42">
        <v>0.74850299401197606</v>
      </c>
      <c r="G40" s="42">
        <v>2.0861502800849915E-2</v>
      </c>
      <c r="H40" s="42">
        <v>7.1856287425149698E-2</v>
      </c>
      <c r="I40" s="42">
        <v>2.5497392312149893E-2</v>
      </c>
      <c r="J40" s="42">
        <v>4.5199922735174813E-2</v>
      </c>
      <c r="K40" s="42">
        <v>4.9063163994591465E-2</v>
      </c>
      <c r="L40" s="42">
        <v>3.9018736720108173E-2</v>
      </c>
      <c r="M40" s="25">
        <v>25885</v>
      </c>
      <c r="N40" s="42">
        <v>0.79379310344827592</v>
      </c>
      <c r="O40" s="42">
        <v>1.3103448275862069E-2</v>
      </c>
      <c r="P40" s="42">
        <v>6.4137931034482759E-2</v>
      </c>
      <c r="Q40" s="42">
        <v>1.793103448275862E-2</v>
      </c>
      <c r="R40" s="42">
        <v>2.9655172413793104E-2</v>
      </c>
      <c r="S40" s="42">
        <v>5.0344827586206897E-2</v>
      </c>
      <c r="T40" s="42">
        <v>3.0344827586206897E-2</v>
      </c>
      <c r="U40" s="25">
        <v>7250</v>
      </c>
    </row>
    <row r="41" spans="2:21" x14ac:dyDescent="0.2">
      <c r="B41" s="34" t="s">
        <v>284</v>
      </c>
      <c r="C41" s="35"/>
      <c r="D41" s="35" t="s">
        <v>285</v>
      </c>
      <c r="E41" s="18" t="s">
        <v>366</v>
      </c>
      <c r="F41" s="42">
        <v>0.8027492908575169</v>
      </c>
      <c r="G41" s="42">
        <v>2.2037966397556185E-2</v>
      </c>
      <c r="H41" s="42">
        <v>4.6148810822605281E-2</v>
      </c>
      <c r="I41" s="42">
        <v>2.2365262928212962E-2</v>
      </c>
      <c r="J41" s="42">
        <v>3.5238926467379444E-2</v>
      </c>
      <c r="K41" s="42">
        <v>4.8548985380754965E-2</v>
      </c>
      <c r="L41" s="42">
        <v>2.3128954833078769E-2</v>
      </c>
      <c r="M41" s="25">
        <v>45830</v>
      </c>
      <c r="N41" s="42">
        <v>0.83636363636363631</v>
      </c>
      <c r="O41" s="42">
        <v>1.9545454545454546E-2</v>
      </c>
      <c r="P41" s="42">
        <v>3.5909090909090911E-2</v>
      </c>
      <c r="Q41" s="42">
        <v>2.2272727272727274E-2</v>
      </c>
      <c r="R41" s="42">
        <v>2.7272727272727271E-2</v>
      </c>
      <c r="S41" s="42">
        <v>3.1818181818181815E-2</v>
      </c>
      <c r="T41" s="42">
        <v>2.6818181818181817E-2</v>
      </c>
      <c r="U41" s="25">
        <v>11000</v>
      </c>
    </row>
    <row r="42" spans="2:21" x14ac:dyDescent="0.2">
      <c r="B42" s="34" t="s">
        <v>284</v>
      </c>
      <c r="C42" s="35"/>
      <c r="D42" s="35" t="s">
        <v>286</v>
      </c>
      <c r="E42" s="18" t="s">
        <v>390</v>
      </c>
      <c r="F42" s="42">
        <v>0.85760661998726928</v>
      </c>
      <c r="G42" s="42">
        <v>8.1476766390833864E-3</v>
      </c>
      <c r="H42" s="42">
        <v>2.2915340547422024E-2</v>
      </c>
      <c r="I42" s="42">
        <v>8.4022915340547424E-3</v>
      </c>
      <c r="J42" s="42">
        <v>2.1578612348822405E-2</v>
      </c>
      <c r="K42" s="42">
        <v>5.6651814131126674E-2</v>
      </c>
      <c r="L42" s="42">
        <v>2.4697644812221514E-2</v>
      </c>
      <c r="M42" s="25">
        <v>78550</v>
      </c>
      <c r="N42" s="42">
        <v>0.88467452588416196</v>
      </c>
      <c r="O42" s="42">
        <v>3.8441824705279346E-3</v>
      </c>
      <c r="P42" s="42">
        <v>1.460789338800615E-2</v>
      </c>
      <c r="Q42" s="42">
        <v>4.6130189646335215E-3</v>
      </c>
      <c r="R42" s="42">
        <v>1.2045105074320861E-2</v>
      </c>
      <c r="S42" s="42">
        <v>4.9974372116863147E-2</v>
      </c>
      <c r="T42" s="42">
        <v>2.9984623270117888E-2</v>
      </c>
      <c r="U42" s="25">
        <v>19510</v>
      </c>
    </row>
    <row r="43" spans="2:21" x14ac:dyDescent="0.2">
      <c r="B43" s="34" t="s">
        <v>284</v>
      </c>
      <c r="C43" s="35"/>
      <c r="D43" s="35" t="s">
        <v>287</v>
      </c>
      <c r="E43" s="18" t="s">
        <v>391</v>
      </c>
      <c r="F43" s="42">
        <v>0.81099382593108937</v>
      </c>
      <c r="G43" s="42">
        <v>1.0157339175463055E-2</v>
      </c>
      <c r="H43" s="42">
        <v>1.3343955387373034E-2</v>
      </c>
      <c r="I43" s="42">
        <v>7.3690499900418245E-3</v>
      </c>
      <c r="J43" s="42">
        <v>6.2736506671977693E-2</v>
      </c>
      <c r="K43" s="42">
        <v>6.432981477793269E-2</v>
      </c>
      <c r="L43" s="42">
        <v>3.1069508066122287E-2</v>
      </c>
      <c r="M43" s="25">
        <v>25105</v>
      </c>
      <c r="N43" s="42">
        <v>0.84276729559748431</v>
      </c>
      <c r="O43" s="42">
        <v>6.2893081761006293E-3</v>
      </c>
      <c r="P43" s="42">
        <v>1.1879804332634521E-2</v>
      </c>
      <c r="Q43" s="42">
        <v>7.6869322152341019E-3</v>
      </c>
      <c r="R43" s="42">
        <v>4.3326345213137663E-2</v>
      </c>
      <c r="S43" s="42">
        <v>7.0580013976240391E-2</v>
      </c>
      <c r="T43" s="42">
        <v>1.8169112508735149E-2</v>
      </c>
      <c r="U43" s="25">
        <v>7155</v>
      </c>
    </row>
    <row r="44" spans="2:21" x14ac:dyDescent="0.2">
      <c r="B44" s="34" t="s">
        <v>284</v>
      </c>
      <c r="C44" s="35"/>
      <c r="D44" s="35" t="s">
        <v>288</v>
      </c>
      <c r="E44" s="18" t="s">
        <v>367</v>
      </c>
      <c r="F44" s="42">
        <v>0.70378393014282814</v>
      </c>
      <c r="G44" s="42">
        <v>2.3353415013876666E-2</v>
      </c>
      <c r="H44" s="42">
        <v>0.16090164489270967</v>
      </c>
      <c r="I44" s="42">
        <v>3.0325593989034047E-2</v>
      </c>
      <c r="J44" s="42">
        <v>2.883639071278684E-2</v>
      </c>
      <c r="K44" s="42">
        <v>2.0984227983483383E-2</v>
      </c>
      <c r="L44" s="42">
        <v>3.1814797265281254E-2</v>
      </c>
      <c r="M44" s="25">
        <v>73865</v>
      </c>
      <c r="N44" s="42">
        <v>0.77894736842105261</v>
      </c>
      <c r="O44" s="42">
        <v>1.4999999999999999E-2</v>
      </c>
      <c r="P44" s="42">
        <v>0.11052631578947368</v>
      </c>
      <c r="Q44" s="42">
        <v>2.6315789473684209E-2</v>
      </c>
      <c r="R44" s="42">
        <v>2.1842105263157895E-2</v>
      </c>
      <c r="S44" s="42">
        <v>2.0263157894736841E-2</v>
      </c>
      <c r="T44" s="42">
        <v>2.7105263157894736E-2</v>
      </c>
      <c r="U44" s="25">
        <v>19000</v>
      </c>
    </row>
    <row r="45" spans="2:21" x14ac:dyDescent="0.2">
      <c r="B45" s="34" t="s">
        <v>289</v>
      </c>
      <c r="C45" s="35"/>
      <c r="D45" s="35" t="s">
        <v>290</v>
      </c>
      <c r="E45" s="18" t="s">
        <v>392</v>
      </c>
      <c r="F45" s="42">
        <v>0.81798043197341697</v>
      </c>
      <c r="G45" s="42">
        <v>1.0707033413328411E-2</v>
      </c>
      <c r="H45" s="42">
        <v>4.0612885360900866E-2</v>
      </c>
      <c r="I45" s="42">
        <v>8.860993169651098E-3</v>
      </c>
      <c r="J45" s="42">
        <v>1.2183865608270261E-2</v>
      </c>
      <c r="K45" s="42">
        <v>7.4395421820195679E-2</v>
      </c>
      <c r="L45" s="42">
        <v>3.5259368654236664E-2</v>
      </c>
      <c r="M45" s="25">
        <v>27085</v>
      </c>
      <c r="N45" s="42">
        <v>0.84770642201834867</v>
      </c>
      <c r="O45" s="42">
        <v>6.7278287461773698E-3</v>
      </c>
      <c r="P45" s="42">
        <v>2.3853211009174313E-2</v>
      </c>
      <c r="Q45" s="42">
        <v>6.1162079510703364E-3</v>
      </c>
      <c r="R45" s="42">
        <v>6.7278287461773698E-3</v>
      </c>
      <c r="S45" s="42">
        <v>8.0122324159021402E-2</v>
      </c>
      <c r="T45" s="42">
        <v>2.8134556574923548E-2</v>
      </c>
      <c r="U45" s="25">
        <v>8175</v>
      </c>
    </row>
    <row r="46" spans="2:21" x14ac:dyDescent="0.2">
      <c r="B46" s="34" t="s">
        <v>289</v>
      </c>
      <c r="C46" s="35"/>
      <c r="D46" s="35" t="s">
        <v>291</v>
      </c>
      <c r="E46" s="18" t="s">
        <v>368</v>
      </c>
      <c r="F46" s="42">
        <v>0.7137749595250944</v>
      </c>
      <c r="G46" s="42">
        <v>2.3677819751753912E-2</v>
      </c>
      <c r="H46" s="42">
        <v>0.10907987048030221</v>
      </c>
      <c r="I46" s="42">
        <v>4.1621694549379383E-2</v>
      </c>
      <c r="J46" s="42">
        <v>3.4471127900701566E-2</v>
      </c>
      <c r="K46" s="42">
        <v>5.0593631948192122E-2</v>
      </c>
      <c r="L46" s="42">
        <v>2.6780895844576363E-2</v>
      </c>
      <c r="M46" s="25">
        <v>74120</v>
      </c>
      <c r="N46" s="42">
        <v>0.83214649033570698</v>
      </c>
      <c r="O46" s="42">
        <v>9.1556459816887082E-3</v>
      </c>
      <c r="P46" s="42">
        <v>6.646320786707359E-2</v>
      </c>
      <c r="Q46" s="42">
        <v>1.7293997965412006E-2</v>
      </c>
      <c r="R46" s="42">
        <v>1.9328585961342827E-2</v>
      </c>
      <c r="S46" s="42">
        <v>3.7300779925398438E-2</v>
      </c>
      <c r="T46" s="42">
        <v>1.7972193964055611E-2</v>
      </c>
      <c r="U46" s="25">
        <v>14745</v>
      </c>
    </row>
    <row r="47" spans="2:21" x14ac:dyDescent="0.2">
      <c r="B47" s="34" t="s">
        <v>289</v>
      </c>
      <c r="C47" s="35"/>
      <c r="D47" s="35" t="s">
        <v>292</v>
      </c>
      <c r="E47" s="18" t="s">
        <v>393</v>
      </c>
      <c r="F47" s="42">
        <v>0.85322276159654797</v>
      </c>
      <c r="G47" s="42">
        <v>1.2810140237324703E-2</v>
      </c>
      <c r="H47" s="42">
        <v>1.2810140237324703E-2</v>
      </c>
      <c r="I47" s="42">
        <v>1.0382955771305286E-2</v>
      </c>
      <c r="J47" s="42">
        <v>2.8586839266450916E-2</v>
      </c>
      <c r="K47" s="42">
        <v>5.9196332254584684E-2</v>
      </c>
      <c r="L47" s="42">
        <v>2.3058252427184466E-2</v>
      </c>
      <c r="M47" s="25">
        <v>74160</v>
      </c>
      <c r="N47" s="42">
        <v>0.8534509927513394</v>
      </c>
      <c r="O47" s="42">
        <v>1.0085092971950834E-2</v>
      </c>
      <c r="P47" s="42">
        <v>1.1976047904191617E-2</v>
      </c>
      <c r="Q47" s="42">
        <v>1.134572959344469E-2</v>
      </c>
      <c r="R47" s="42">
        <v>3.1831074692719827E-2</v>
      </c>
      <c r="S47" s="42">
        <v>6.4292467696186573E-2</v>
      </c>
      <c r="T47" s="42">
        <v>1.7018594390167036E-2</v>
      </c>
      <c r="U47" s="25">
        <v>15865</v>
      </c>
    </row>
    <row r="48" spans="2:21" x14ac:dyDescent="0.2">
      <c r="B48" s="34" t="s">
        <v>293</v>
      </c>
      <c r="C48" s="35"/>
      <c r="D48" s="35" t="s">
        <v>294</v>
      </c>
      <c r="E48" s="18" t="s">
        <v>394</v>
      </c>
      <c r="F48" s="42">
        <v>0.80874767897668665</v>
      </c>
      <c r="G48" s="42">
        <v>2.1250257891479267E-2</v>
      </c>
      <c r="H48" s="42">
        <v>3.4970084588405198E-2</v>
      </c>
      <c r="I48" s="42">
        <v>3.125644728698164E-2</v>
      </c>
      <c r="J48" s="42">
        <v>1.8671343098824015E-2</v>
      </c>
      <c r="K48" s="42">
        <v>6.5917062100268209E-2</v>
      </c>
      <c r="L48" s="42">
        <v>1.9290282649061276E-2</v>
      </c>
      <c r="M48" s="25">
        <v>48470</v>
      </c>
      <c r="N48" s="42">
        <v>0.84084636614535424</v>
      </c>
      <c r="O48" s="42">
        <v>1.0579576816927323E-2</v>
      </c>
      <c r="P48" s="42">
        <v>1.609935602575897E-2</v>
      </c>
      <c r="Q48" s="42">
        <v>1.3339466421343146E-2</v>
      </c>
      <c r="R48" s="42">
        <v>1.1039558417663294E-2</v>
      </c>
      <c r="S48" s="42">
        <v>8.0036798528058881E-2</v>
      </c>
      <c r="T48" s="42">
        <v>2.8058877644894203E-2</v>
      </c>
      <c r="U48" s="25">
        <v>10870</v>
      </c>
    </row>
    <row r="49" spans="2:21" x14ac:dyDescent="0.2">
      <c r="B49" s="34" t="s">
        <v>293</v>
      </c>
      <c r="C49" s="35"/>
      <c r="D49" s="35" t="s">
        <v>295</v>
      </c>
      <c r="E49" s="18" t="s">
        <v>369</v>
      </c>
      <c r="F49" s="42">
        <v>0.64154786150712828</v>
      </c>
      <c r="G49" s="42">
        <v>2.0140303236026249E-2</v>
      </c>
      <c r="H49" s="42">
        <v>0.1631590857660104</v>
      </c>
      <c r="I49" s="42">
        <v>2.6702873953383117E-2</v>
      </c>
      <c r="J49" s="42">
        <v>4.639058610545372E-2</v>
      </c>
      <c r="K49" s="42">
        <v>7.0377913555102964E-2</v>
      </c>
      <c r="L49" s="42">
        <v>3.1907671418873046E-2</v>
      </c>
      <c r="M49" s="25">
        <v>22095</v>
      </c>
      <c r="N49" s="42">
        <v>0.72410865874363328</v>
      </c>
      <c r="O49" s="42">
        <v>1.4431239388794566E-2</v>
      </c>
      <c r="P49" s="42">
        <v>0.11969439728353141</v>
      </c>
      <c r="Q49" s="42">
        <v>2.2920203735144314E-2</v>
      </c>
      <c r="R49" s="42">
        <v>3.1409168081494056E-2</v>
      </c>
      <c r="S49" s="42">
        <v>6.5365025466893045E-2</v>
      </c>
      <c r="T49" s="42">
        <v>2.2071307300509338E-2</v>
      </c>
      <c r="U49" s="25">
        <v>5890</v>
      </c>
    </row>
    <row r="50" spans="2:21" x14ac:dyDescent="0.2">
      <c r="B50" s="34" t="s">
        <v>293</v>
      </c>
      <c r="C50" s="35"/>
      <c r="D50" s="35" t="s">
        <v>296</v>
      </c>
      <c r="E50" s="18" t="s">
        <v>370</v>
      </c>
      <c r="F50" s="42">
        <v>0.74936235334126844</v>
      </c>
      <c r="G50" s="42">
        <v>1.785410644448223E-2</v>
      </c>
      <c r="H50" s="42">
        <v>1.4963441591566061E-2</v>
      </c>
      <c r="I50" s="42">
        <v>7.3116816867879611E-3</v>
      </c>
      <c r="J50" s="42">
        <v>6.9716034687978233E-3</v>
      </c>
      <c r="K50" s="42">
        <v>0.19367454514538343</v>
      </c>
      <c r="L50" s="42">
        <v>1.0032307430709063E-2</v>
      </c>
      <c r="M50" s="25">
        <v>29405</v>
      </c>
      <c r="N50" s="42">
        <v>0.71259842519685035</v>
      </c>
      <c r="O50" s="42">
        <v>5.905511811023622E-3</v>
      </c>
      <c r="P50" s="42">
        <v>7.874015748031496E-3</v>
      </c>
      <c r="Q50" s="42">
        <v>3.937007874015748E-3</v>
      </c>
      <c r="R50" s="42">
        <v>3.937007874015748E-3</v>
      </c>
      <c r="S50" s="42">
        <v>0.26574803149606302</v>
      </c>
      <c r="T50" s="42">
        <v>0</v>
      </c>
      <c r="U50" s="25">
        <v>2540</v>
      </c>
    </row>
    <row r="51" spans="2:21" x14ac:dyDescent="0.2">
      <c r="B51" s="34" t="s">
        <v>293</v>
      </c>
      <c r="C51" s="35"/>
      <c r="D51" s="35" t="s">
        <v>297</v>
      </c>
      <c r="E51" s="18" t="s">
        <v>395</v>
      </c>
      <c r="F51" s="42">
        <v>0.79514613778705634</v>
      </c>
      <c r="G51" s="42">
        <v>1.1612734864300627E-2</v>
      </c>
      <c r="H51" s="42">
        <v>2.6356993736951984E-2</v>
      </c>
      <c r="I51" s="42">
        <v>1.278705636743215E-2</v>
      </c>
      <c r="J51" s="42">
        <v>2.4530271398747392E-2</v>
      </c>
      <c r="K51" s="42">
        <v>7.6591858037578286E-2</v>
      </c>
      <c r="L51" s="42">
        <v>5.2974947807933194E-2</v>
      </c>
      <c r="M51" s="25">
        <v>38320</v>
      </c>
      <c r="N51" s="42">
        <v>0.82345442957297643</v>
      </c>
      <c r="O51" s="42">
        <v>6.3734862970044612E-3</v>
      </c>
      <c r="P51" s="42">
        <v>1.338432122370937E-2</v>
      </c>
      <c r="Q51" s="42">
        <v>5.7361376673040155E-3</v>
      </c>
      <c r="R51" s="42">
        <v>1.1472275334608031E-2</v>
      </c>
      <c r="S51" s="42">
        <v>0.12109623964308477</v>
      </c>
      <c r="T51" s="42">
        <v>1.7845761631612493E-2</v>
      </c>
      <c r="U51" s="25">
        <v>7845</v>
      </c>
    </row>
    <row r="52" spans="2:21" x14ac:dyDescent="0.2">
      <c r="B52" s="34" t="s">
        <v>293</v>
      </c>
      <c r="C52" s="35"/>
      <c r="D52" s="35" t="s">
        <v>298</v>
      </c>
      <c r="E52" s="18" t="s">
        <v>396</v>
      </c>
      <c r="F52" s="42">
        <v>0.65511884418207245</v>
      </c>
      <c r="G52" s="42">
        <v>2.0040391486717414E-2</v>
      </c>
      <c r="H52" s="42">
        <v>6.4781730619853969E-2</v>
      </c>
      <c r="I52" s="42">
        <v>2.221531769457822E-2</v>
      </c>
      <c r="J52" s="42">
        <v>5.8567655740251669E-2</v>
      </c>
      <c r="K52" s="42">
        <v>0.13779711045518098</v>
      </c>
      <c r="L52" s="42">
        <v>4.1634301693335402E-2</v>
      </c>
      <c r="M52" s="25">
        <v>32185</v>
      </c>
      <c r="N52" s="42">
        <v>0.68954248366013071</v>
      </c>
      <c r="O52" s="42">
        <v>1.2254901960784314E-2</v>
      </c>
      <c r="P52" s="42">
        <v>4.4934640522875817E-2</v>
      </c>
      <c r="Q52" s="42">
        <v>1.8790849673202614E-2</v>
      </c>
      <c r="R52" s="42">
        <v>4.7385620915032678E-2</v>
      </c>
      <c r="S52" s="42">
        <v>0.16503267973856209</v>
      </c>
      <c r="T52" s="42">
        <v>2.1241830065359478E-2</v>
      </c>
      <c r="U52" s="25">
        <v>6120</v>
      </c>
    </row>
    <row r="53" spans="2:21" x14ac:dyDescent="0.2">
      <c r="B53" s="34" t="s">
        <v>293</v>
      </c>
      <c r="C53" s="35"/>
      <c r="D53" s="35" t="s">
        <v>299</v>
      </c>
      <c r="E53" s="18" t="s">
        <v>371</v>
      </c>
      <c r="F53" s="42">
        <v>0.67491096161456277</v>
      </c>
      <c r="G53" s="42">
        <v>1.7411950929956468E-2</v>
      </c>
      <c r="H53" s="42">
        <v>5.5203798971111988E-2</v>
      </c>
      <c r="I53" s="42">
        <v>1.8005540166204988E-2</v>
      </c>
      <c r="J53" s="42">
        <v>5.1246537396121887E-2</v>
      </c>
      <c r="K53" s="42">
        <v>0.16224772457459438</v>
      </c>
      <c r="L53" s="42">
        <v>2.0973486347447567E-2</v>
      </c>
      <c r="M53" s="25">
        <v>25270</v>
      </c>
      <c r="N53" s="42">
        <v>0.65033783783783783</v>
      </c>
      <c r="O53" s="42">
        <v>1.0135135135135136E-2</v>
      </c>
      <c r="P53" s="42">
        <v>4.3918918918918921E-2</v>
      </c>
      <c r="Q53" s="42">
        <v>1.8581081081081082E-2</v>
      </c>
      <c r="R53" s="42">
        <v>5.7432432432432436E-2</v>
      </c>
      <c r="S53" s="42">
        <v>0.20101351351351351</v>
      </c>
      <c r="T53" s="42">
        <v>1.8581081081081082E-2</v>
      </c>
      <c r="U53" s="25">
        <v>2960</v>
      </c>
    </row>
    <row r="54" spans="2:21" x14ac:dyDescent="0.2">
      <c r="B54" s="34" t="s">
        <v>300</v>
      </c>
      <c r="C54" s="35"/>
      <c r="D54" s="35" t="s">
        <v>301</v>
      </c>
      <c r="E54" s="18" t="s">
        <v>372</v>
      </c>
      <c r="F54" s="42">
        <v>0.88762579202385394</v>
      </c>
      <c r="G54" s="42">
        <v>9.1315691390234811E-3</v>
      </c>
      <c r="H54" s="42">
        <v>8.0134178158777492E-3</v>
      </c>
      <c r="I54" s="42">
        <v>3.9135296310100634E-3</v>
      </c>
      <c r="J54" s="42">
        <v>7.6407007081625046E-3</v>
      </c>
      <c r="K54" s="42">
        <v>3.2240029817368621E-2</v>
      </c>
      <c r="L54" s="42">
        <v>5.1621319418561309E-2</v>
      </c>
      <c r="M54" s="25">
        <v>26830</v>
      </c>
      <c r="N54" s="42">
        <v>0.91507633587786263</v>
      </c>
      <c r="O54" s="42">
        <v>5.7251908396946565E-3</v>
      </c>
      <c r="P54" s="42">
        <v>5.7251908396946565E-3</v>
      </c>
      <c r="Q54" s="42">
        <v>3.8167938931297708E-3</v>
      </c>
      <c r="R54" s="42">
        <v>3.8167938931297708E-3</v>
      </c>
      <c r="S54" s="42">
        <v>2.385496183206107E-2</v>
      </c>
      <c r="T54" s="42">
        <v>4.2938931297709926E-2</v>
      </c>
      <c r="U54" s="25">
        <v>5240</v>
      </c>
    </row>
    <row r="55" spans="2:21" x14ac:dyDescent="0.2">
      <c r="B55" s="34" t="s">
        <v>300</v>
      </c>
      <c r="C55" s="35"/>
      <c r="D55" s="35" t="s">
        <v>302</v>
      </c>
      <c r="E55" s="18" t="s">
        <v>397</v>
      </c>
      <c r="F55" s="42">
        <v>0.82145827557527029</v>
      </c>
      <c r="G55" s="42">
        <v>1.4970889936235099E-2</v>
      </c>
      <c r="H55" s="42">
        <v>3.1050734682561684E-2</v>
      </c>
      <c r="I55" s="42">
        <v>1.386193512614361E-2</v>
      </c>
      <c r="J55" s="42">
        <v>1.6357083448849459E-2</v>
      </c>
      <c r="K55" s="42">
        <v>2.9941779872470198E-2</v>
      </c>
      <c r="L55" s="42">
        <v>7.2359301358469644E-2</v>
      </c>
      <c r="M55" s="25">
        <v>18035</v>
      </c>
      <c r="N55" s="42">
        <v>0.83893557422969189</v>
      </c>
      <c r="O55" s="42">
        <v>8.4033613445378148E-3</v>
      </c>
      <c r="P55" s="42">
        <v>8.4033613445378148E-3</v>
      </c>
      <c r="Q55" s="42">
        <v>7.0028011204481795E-3</v>
      </c>
      <c r="R55" s="42">
        <v>8.4033613445378148E-3</v>
      </c>
      <c r="S55" s="42">
        <v>2.9411764705882353E-2</v>
      </c>
      <c r="T55" s="42">
        <v>9.9439775910364139E-2</v>
      </c>
      <c r="U55" s="25">
        <v>3570</v>
      </c>
    </row>
    <row r="56" spans="2:21" x14ac:dyDescent="0.2">
      <c r="B56" s="34" t="s">
        <v>300</v>
      </c>
      <c r="C56" s="35"/>
      <c r="D56" s="35" t="s">
        <v>303</v>
      </c>
      <c r="E56" s="18" t="s">
        <v>373</v>
      </c>
      <c r="F56" s="42">
        <v>0.795662100456621</v>
      </c>
      <c r="G56" s="42">
        <v>2.1689497716894976E-2</v>
      </c>
      <c r="H56" s="42">
        <v>2.0547945205479451E-2</v>
      </c>
      <c r="I56" s="42">
        <v>1.4840182648401826E-2</v>
      </c>
      <c r="J56" s="42">
        <v>1.5981735159817351E-2</v>
      </c>
      <c r="K56" s="42">
        <v>8.0289193302891929E-2</v>
      </c>
      <c r="L56" s="42">
        <v>5.0608828006088277E-2</v>
      </c>
      <c r="M56" s="25">
        <v>13140</v>
      </c>
      <c r="N56" s="42">
        <v>0.82212885154061621</v>
      </c>
      <c r="O56" s="42">
        <v>1.2605042016806723E-2</v>
      </c>
      <c r="P56" s="42">
        <v>1.5406162464985995E-2</v>
      </c>
      <c r="Q56" s="42">
        <v>1.5406162464985995E-2</v>
      </c>
      <c r="R56" s="42">
        <v>1.2605042016806723E-2</v>
      </c>
      <c r="S56" s="42">
        <v>7.2829131652661069E-2</v>
      </c>
      <c r="T56" s="42">
        <v>4.9019607843137254E-2</v>
      </c>
      <c r="U56" s="25">
        <v>3570</v>
      </c>
    </row>
    <row r="57" spans="2:21" x14ac:dyDescent="0.2">
      <c r="B57" s="34" t="s">
        <v>300</v>
      </c>
      <c r="C57" s="35"/>
      <c r="D57" s="35" t="s">
        <v>304</v>
      </c>
      <c r="E57" s="18" t="s">
        <v>374</v>
      </c>
      <c r="F57" s="42">
        <v>0.6531947652040031</v>
      </c>
      <c r="G57" s="42">
        <v>4.6189376443418013E-3</v>
      </c>
      <c r="H57" s="42">
        <v>5.3887605850654347E-3</v>
      </c>
      <c r="I57" s="42">
        <v>1.539645881447267E-3</v>
      </c>
      <c r="J57" s="42">
        <v>2.3094688221709007E-3</v>
      </c>
      <c r="K57" s="42">
        <v>0.15434949961508854</v>
      </c>
      <c r="L57" s="42">
        <v>0.17859892224788299</v>
      </c>
      <c r="M57" s="25">
        <v>12990</v>
      </c>
      <c r="N57" s="42" t="s">
        <v>443</v>
      </c>
      <c r="O57" s="42" t="s">
        <v>443</v>
      </c>
      <c r="P57" s="42" t="s">
        <v>443</v>
      </c>
      <c r="Q57" s="42" t="s">
        <v>443</v>
      </c>
      <c r="R57" s="42" t="s">
        <v>443</v>
      </c>
      <c r="S57" s="42" t="s">
        <v>443</v>
      </c>
      <c r="T57" s="42" t="s">
        <v>443</v>
      </c>
      <c r="U57" s="25" t="s">
        <v>443</v>
      </c>
    </row>
    <row r="58" spans="2:21" x14ac:dyDescent="0.2">
      <c r="B58" s="34" t="s">
        <v>300</v>
      </c>
      <c r="C58" s="35"/>
      <c r="D58" s="35" t="s">
        <v>305</v>
      </c>
      <c r="E58" s="18" t="s">
        <v>398</v>
      </c>
      <c r="F58" s="42">
        <v>0.95391705069124422</v>
      </c>
      <c r="G58" s="42">
        <v>9.984639016897081E-3</v>
      </c>
      <c r="H58" s="42">
        <v>5.3763440860215058E-3</v>
      </c>
      <c r="I58" s="42">
        <v>4.608294930875576E-3</v>
      </c>
      <c r="J58" s="42">
        <v>2.304147465437788E-3</v>
      </c>
      <c r="K58" s="42">
        <v>7.6804915514592934E-4</v>
      </c>
      <c r="L58" s="42">
        <v>2.3041474654377881E-2</v>
      </c>
      <c r="M58" s="25">
        <v>6510</v>
      </c>
      <c r="N58" s="42">
        <v>0.96465696465696471</v>
      </c>
      <c r="O58" s="42">
        <v>4.1580041580041582E-3</v>
      </c>
      <c r="P58" s="42">
        <v>4.1580041580041582E-3</v>
      </c>
      <c r="Q58" s="42">
        <v>4.1580041580041582E-3</v>
      </c>
      <c r="R58" s="42">
        <v>0</v>
      </c>
      <c r="S58" s="42">
        <v>2.0790020790020791E-3</v>
      </c>
      <c r="T58" s="42">
        <v>2.0790020790020791E-2</v>
      </c>
      <c r="U58" s="25">
        <v>2405</v>
      </c>
    </row>
    <row r="59" spans="2:21" x14ac:dyDescent="0.2">
      <c r="B59" s="34" t="s">
        <v>300</v>
      </c>
      <c r="C59" s="35"/>
      <c r="D59" s="35" t="s">
        <v>306</v>
      </c>
      <c r="E59" s="18" t="s">
        <v>399</v>
      </c>
      <c r="F59" s="42">
        <v>0.70457966028811003</v>
      </c>
      <c r="G59" s="42">
        <v>2.9026015910556868E-2</v>
      </c>
      <c r="H59" s="42">
        <v>3.1821113738980868E-2</v>
      </c>
      <c r="I59" s="42">
        <v>3.6121264244248552E-2</v>
      </c>
      <c r="J59" s="42">
        <v>2.3865835304235649E-2</v>
      </c>
      <c r="K59" s="42">
        <v>0.11911416899591486</v>
      </c>
      <c r="L59" s="42">
        <v>5.5471941517953129E-2</v>
      </c>
      <c r="M59" s="25">
        <v>23255</v>
      </c>
      <c r="N59" s="42">
        <v>0.69243986254295531</v>
      </c>
      <c r="O59" s="42">
        <v>1.3745704467353952E-2</v>
      </c>
      <c r="P59" s="42">
        <v>2.0618556701030927E-2</v>
      </c>
      <c r="Q59" s="42">
        <v>1.7182130584192441E-2</v>
      </c>
      <c r="R59" s="42">
        <v>3.2646048109965638E-2</v>
      </c>
      <c r="S59" s="42">
        <v>0.18041237113402062</v>
      </c>
      <c r="T59" s="42">
        <v>4.4673539518900345E-2</v>
      </c>
      <c r="U59" s="25">
        <v>2910</v>
      </c>
    </row>
    <row r="60" spans="2:21" x14ac:dyDescent="0.2">
      <c r="B60" s="34" t="s">
        <v>300</v>
      </c>
      <c r="C60" s="35"/>
      <c r="D60" s="35" t="s">
        <v>307</v>
      </c>
      <c r="E60" s="18" t="s">
        <v>375</v>
      </c>
      <c r="F60" s="42">
        <v>0.78975382568196939</v>
      </c>
      <c r="G60" s="42">
        <v>1.1310711909514305E-2</v>
      </c>
      <c r="H60" s="42">
        <v>7.6513639387890886E-3</v>
      </c>
      <c r="I60" s="42">
        <v>3.9920159680638719E-3</v>
      </c>
      <c r="J60" s="42">
        <v>6.6533599467731202E-3</v>
      </c>
      <c r="K60" s="42">
        <v>9.9135063206919491E-2</v>
      </c>
      <c r="L60" s="42">
        <v>8.1503659347970728E-2</v>
      </c>
      <c r="M60" s="25">
        <v>15030</v>
      </c>
      <c r="N60" s="42">
        <v>0.82208588957055218</v>
      </c>
      <c r="O60" s="42">
        <v>3.0674846625766872E-3</v>
      </c>
      <c r="P60" s="42">
        <v>6.1349693251533744E-3</v>
      </c>
      <c r="Q60" s="42">
        <v>3.0674846625766872E-3</v>
      </c>
      <c r="R60" s="42">
        <v>0</v>
      </c>
      <c r="S60" s="42">
        <v>5.5214723926380369E-2</v>
      </c>
      <c r="T60" s="42">
        <v>0.11042944785276074</v>
      </c>
      <c r="U60" s="25">
        <v>1630</v>
      </c>
    </row>
    <row r="61" spans="2:21" ht="6.75" customHeight="1" x14ac:dyDescent="0.2"/>
    <row r="62" spans="2:21" x14ac:dyDescent="0.2">
      <c r="B62" s="34" t="s">
        <v>260</v>
      </c>
      <c r="C62" s="35"/>
      <c r="D62" s="21" t="s">
        <v>39</v>
      </c>
      <c r="E62" s="18" t="s">
        <v>155</v>
      </c>
      <c r="F62" s="23">
        <v>0.63096695226438193</v>
      </c>
      <c r="G62" s="23">
        <v>2.8457772337821298E-2</v>
      </c>
      <c r="H62" s="23">
        <v>0.16279069767441862</v>
      </c>
      <c r="I62" s="23">
        <v>5.6303549571603426E-2</v>
      </c>
      <c r="J62" s="23">
        <v>1.6829865361077112E-2</v>
      </c>
      <c r="K62" s="23">
        <v>0.10495716034271727</v>
      </c>
      <c r="L62" s="23">
        <v>0</v>
      </c>
      <c r="M62" s="24">
        <v>16340</v>
      </c>
      <c r="N62" s="23">
        <v>0.69555302166476629</v>
      </c>
      <c r="O62" s="23">
        <v>1.9384264538198404E-2</v>
      </c>
      <c r="P62" s="23">
        <v>0.12998859749144812</v>
      </c>
      <c r="Q62" s="23">
        <v>4.9030786773090078E-2</v>
      </c>
      <c r="R62" s="23">
        <v>1.596351197263398E-2</v>
      </c>
      <c r="S62" s="23">
        <v>9.1220068415051314E-2</v>
      </c>
      <c r="T62" s="23">
        <v>0</v>
      </c>
      <c r="U62" s="24">
        <v>4385</v>
      </c>
    </row>
    <row r="63" spans="2:21" x14ac:dyDescent="0.2">
      <c r="B63" s="34" t="s">
        <v>260</v>
      </c>
      <c r="C63" s="35"/>
      <c r="D63" s="21" t="s">
        <v>41</v>
      </c>
      <c r="E63" s="18" t="s">
        <v>156</v>
      </c>
      <c r="F63" s="23" t="s">
        <v>443</v>
      </c>
      <c r="G63" s="23" t="s">
        <v>443</v>
      </c>
      <c r="H63" s="23" t="s">
        <v>443</v>
      </c>
      <c r="I63" s="23" t="s">
        <v>443</v>
      </c>
      <c r="J63" s="23" t="s">
        <v>443</v>
      </c>
      <c r="K63" s="23" t="s">
        <v>443</v>
      </c>
      <c r="L63" s="23" t="s">
        <v>443</v>
      </c>
      <c r="M63" s="24" t="s">
        <v>443</v>
      </c>
      <c r="N63" s="23" t="s">
        <v>443</v>
      </c>
      <c r="O63" s="23" t="s">
        <v>443</v>
      </c>
      <c r="P63" s="23" t="s">
        <v>443</v>
      </c>
      <c r="Q63" s="23" t="s">
        <v>443</v>
      </c>
      <c r="R63" s="23" t="s">
        <v>443</v>
      </c>
      <c r="S63" s="23" t="s">
        <v>443</v>
      </c>
      <c r="T63" s="23" t="s">
        <v>443</v>
      </c>
      <c r="U63" s="24" t="s">
        <v>443</v>
      </c>
    </row>
    <row r="64" spans="2:21" x14ac:dyDescent="0.2">
      <c r="B64" s="34" t="s">
        <v>260</v>
      </c>
      <c r="C64" s="35"/>
      <c r="D64" s="21" t="s">
        <v>43</v>
      </c>
      <c r="E64" s="18" t="s">
        <v>310</v>
      </c>
      <c r="F64" s="23">
        <v>0.76351351351351349</v>
      </c>
      <c r="G64" s="23">
        <v>2.0790020790020791E-2</v>
      </c>
      <c r="H64" s="23">
        <v>3.8461538461538464E-2</v>
      </c>
      <c r="I64" s="23">
        <v>2.9625779625779627E-2</v>
      </c>
      <c r="J64" s="23">
        <v>4.3139293139293142E-2</v>
      </c>
      <c r="K64" s="23">
        <v>4.8856548856548859E-2</v>
      </c>
      <c r="L64" s="23">
        <v>5.6133056133056136E-2</v>
      </c>
      <c r="M64" s="24">
        <v>9620</v>
      </c>
      <c r="N64" s="23">
        <v>0.81618887015177066</v>
      </c>
      <c r="O64" s="23">
        <v>1.6863406408094434E-2</v>
      </c>
      <c r="P64" s="23">
        <v>3.0354131534569982E-2</v>
      </c>
      <c r="Q64" s="23">
        <v>2.6981450252951095E-2</v>
      </c>
      <c r="R64" s="23">
        <v>3.2040472175379427E-2</v>
      </c>
      <c r="S64" s="23">
        <v>3.87858347386172E-2</v>
      </c>
      <c r="T64" s="23">
        <v>3.7099494097807759E-2</v>
      </c>
      <c r="U64" s="24">
        <v>2965</v>
      </c>
    </row>
    <row r="65" spans="2:21" x14ac:dyDescent="0.2">
      <c r="B65" s="34" t="s">
        <v>260</v>
      </c>
      <c r="C65" s="35"/>
      <c r="D65" s="21" t="s">
        <v>44</v>
      </c>
      <c r="E65" s="18" t="s">
        <v>311</v>
      </c>
      <c r="F65" s="23">
        <v>0.76628634523371364</v>
      </c>
      <c r="G65" s="23">
        <v>1.729849098270151E-2</v>
      </c>
      <c r="H65" s="23">
        <v>1.2881854987118146E-2</v>
      </c>
      <c r="I65" s="23">
        <v>1.2145748987854251E-2</v>
      </c>
      <c r="J65" s="23">
        <v>2.3555391976444608E-2</v>
      </c>
      <c r="K65" s="23">
        <v>5.925653294074347E-2</v>
      </c>
      <c r="L65" s="23">
        <v>0.10857563489142437</v>
      </c>
      <c r="M65" s="24">
        <v>13585</v>
      </c>
      <c r="N65" s="23" t="s">
        <v>443</v>
      </c>
      <c r="O65" s="23" t="s">
        <v>443</v>
      </c>
      <c r="P65" s="23" t="s">
        <v>443</v>
      </c>
      <c r="Q65" s="23" t="s">
        <v>443</v>
      </c>
      <c r="R65" s="23" t="s">
        <v>443</v>
      </c>
      <c r="S65" s="23" t="s">
        <v>443</v>
      </c>
      <c r="T65" s="23" t="s">
        <v>443</v>
      </c>
      <c r="U65" s="24" t="s">
        <v>443</v>
      </c>
    </row>
    <row r="66" spans="2:21" x14ac:dyDescent="0.2">
      <c r="B66" s="34" t="s">
        <v>260</v>
      </c>
      <c r="C66" s="35"/>
      <c r="D66" s="21" t="s">
        <v>46</v>
      </c>
      <c r="E66" s="18" t="s">
        <v>159</v>
      </c>
      <c r="F66" s="23">
        <v>0.95080815179198874</v>
      </c>
      <c r="G66" s="23">
        <v>2.8109627547434997E-3</v>
      </c>
      <c r="H66" s="23">
        <v>1.4054813773717498E-3</v>
      </c>
      <c r="I66" s="23">
        <v>2.1082220660576245E-3</v>
      </c>
      <c r="J66" s="23">
        <v>1.3352073085031623E-2</v>
      </c>
      <c r="K66" s="23">
        <v>2.600140548137737E-2</v>
      </c>
      <c r="L66" s="23">
        <v>4.216444132115249E-3</v>
      </c>
      <c r="M66" s="24">
        <v>7115</v>
      </c>
      <c r="N66" s="23">
        <v>0.93666666666666665</v>
      </c>
      <c r="O66" s="23">
        <v>3.3333333333333335E-3</v>
      </c>
      <c r="P66" s="23">
        <v>0</v>
      </c>
      <c r="Q66" s="23">
        <v>0</v>
      </c>
      <c r="R66" s="23">
        <v>3.3333333333333335E-3</v>
      </c>
      <c r="S66" s="23">
        <v>0.05</v>
      </c>
      <c r="T66" s="23">
        <v>6.6666666666666671E-3</v>
      </c>
      <c r="U66" s="24">
        <v>1500</v>
      </c>
    </row>
    <row r="67" spans="2:21" x14ac:dyDescent="0.2">
      <c r="B67" s="34" t="s">
        <v>260</v>
      </c>
      <c r="C67" s="35"/>
      <c r="D67" s="21" t="s">
        <v>48</v>
      </c>
      <c r="E67" s="18" t="s">
        <v>161</v>
      </c>
      <c r="F67" s="23">
        <v>0.70891177787729509</v>
      </c>
      <c r="G67" s="23">
        <v>1.8360949395432154E-2</v>
      </c>
      <c r="H67" s="23">
        <v>2.2092849679056576E-2</v>
      </c>
      <c r="I67" s="23">
        <v>2.1495745633676667E-2</v>
      </c>
      <c r="J67" s="23">
        <v>1.0150768771458426E-2</v>
      </c>
      <c r="K67" s="23">
        <v>4.5827735482907896E-2</v>
      </c>
      <c r="L67" s="23">
        <v>0.17330944917151814</v>
      </c>
      <c r="M67" s="24">
        <v>33495</v>
      </c>
      <c r="N67" s="23">
        <v>0.76216882316697476</v>
      </c>
      <c r="O67" s="23">
        <v>1.1090573012939002E-2</v>
      </c>
      <c r="P67" s="23">
        <v>1.4171287738755391E-2</v>
      </c>
      <c r="Q67" s="23">
        <v>1.5403573629081947E-2</v>
      </c>
      <c r="R67" s="23">
        <v>8.6260012322858896E-3</v>
      </c>
      <c r="S67" s="23">
        <v>5.6685150955021565E-2</v>
      </c>
      <c r="T67" s="23">
        <v>0.13123844731977818</v>
      </c>
      <c r="U67" s="24">
        <v>8115</v>
      </c>
    </row>
    <row r="68" spans="2:21" x14ac:dyDescent="0.2">
      <c r="B68" s="34" t="s">
        <v>260</v>
      </c>
      <c r="C68" s="35"/>
      <c r="D68" s="21" t="s">
        <v>49</v>
      </c>
      <c r="E68" s="18" t="s">
        <v>162</v>
      </c>
      <c r="F68" s="23">
        <v>0.67009719839908521</v>
      </c>
      <c r="G68" s="23">
        <v>2.4013722126929673E-2</v>
      </c>
      <c r="H68" s="23">
        <v>7.6615208690680392E-2</v>
      </c>
      <c r="I68" s="23">
        <v>6.0034305317324184E-2</v>
      </c>
      <c r="J68" s="23">
        <v>2.1154945683247571E-2</v>
      </c>
      <c r="K68" s="23">
        <v>0.10348770726129217</v>
      </c>
      <c r="L68" s="23">
        <v>4.3453401943967983E-2</v>
      </c>
      <c r="M68" s="24">
        <v>8745</v>
      </c>
      <c r="N68" s="23">
        <v>0.72237960339943341</v>
      </c>
      <c r="O68" s="23">
        <v>1.69971671388102E-2</v>
      </c>
      <c r="P68" s="23">
        <v>5.6657223796033995E-2</v>
      </c>
      <c r="Q68" s="23">
        <v>5.6657223796033995E-2</v>
      </c>
      <c r="R68" s="23">
        <v>1.4164305949008499E-2</v>
      </c>
      <c r="S68" s="23">
        <v>9.9150141643059492E-2</v>
      </c>
      <c r="T68" s="23">
        <v>3.1161473087818695E-2</v>
      </c>
      <c r="U68" s="24">
        <v>1765</v>
      </c>
    </row>
    <row r="69" spans="2:21" x14ac:dyDescent="0.2">
      <c r="B69" s="34" t="s">
        <v>260</v>
      </c>
      <c r="C69" s="35"/>
      <c r="D69" s="21" t="s">
        <v>50</v>
      </c>
      <c r="E69" s="18" t="s">
        <v>312</v>
      </c>
      <c r="F69" s="23">
        <v>0.90136503742844565</v>
      </c>
      <c r="G69" s="23">
        <v>1.5852047556142668E-2</v>
      </c>
      <c r="H69" s="23">
        <v>1.8053720827829151E-2</v>
      </c>
      <c r="I69" s="23">
        <v>1.3650374284456186E-2</v>
      </c>
      <c r="J69" s="23">
        <v>1.0568031704095112E-2</v>
      </c>
      <c r="K69" s="23">
        <v>2.2016732716864818E-2</v>
      </c>
      <c r="L69" s="23">
        <v>1.8053720827829151E-2</v>
      </c>
      <c r="M69" s="24">
        <v>11355</v>
      </c>
      <c r="N69" s="23">
        <v>0.90925266903914592</v>
      </c>
      <c r="O69" s="23">
        <v>1.0676156583629894E-2</v>
      </c>
      <c r="P69" s="23">
        <v>1.0676156583629894E-2</v>
      </c>
      <c r="Q69" s="23">
        <v>8.8967971530249119E-3</v>
      </c>
      <c r="R69" s="23">
        <v>7.1174377224199285E-3</v>
      </c>
      <c r="S69" s="23">
        <v>2.6690391459074734E-2</v>
      </c>
      <c r="T69" s="23">
        <v>2.8469750889679714E-2</v>
      </c>
      <c r="U69" s="24">
        <v>2810</v>
      </c>
    </row>
    <row r="70" spans="2:21" x14ac:dyDescent="0.2">
      <c r="B70" s="34" t="s">
        <v>260</v>
      </c>
      <c r="C70" s="35"/>
      <c r="D70" s="21" t="s">
        <v>51</v>
      </c>
      <c r="E70" s="18" t="s">
        <v>163</v>
      </c>
      <c r="F70" s="23">
        <v>0.74474474474474472</v>
      </c>
      <c r="G70" s="23">
        <v>1.539039039039039E-2</v>
      </c>
      <c r="H70" s="23">
        <v>3.9414414414414414E-2</v>
      </c>
      <c r="I70" s="23">
        <v>1.951951951951952E-2</v>
      </c>
      <c r="J70" s="23">
        <v>2.3273273273273273E-2</v>
      </c>
      <c r="K70" s="23">
        <v>0</v>
      </c>
      <c r="L70" s="23">
        <v>0.15765765765765766</v>
      </c>
      <c r="M70" s="24">
        <v>13320</v>
      </c>
      <c r="N70" s="23">
        <v>0.86180422264875245</v>
      </c>
      <c r="O70" s="23">
        <v>1.3435700575815739E-2</v>
      </c>
      <c r="P70" s="23">
        <v>2.6871401151631478E-2</v>
      </c>
      <c r="Q70" s="23">
        <v>1.3435700575815739E-2</v>
      </c>
      <c r="R70" s="23">
        <v>2.1113243761996161E-2</v>
      </c>
      <c r="S70" s="23">
        <v>0</v>
      </c>
      <c r="T70" s="23">
        <v>6.5259117082533583E-2</v>
      </c>
      <c r="U70" s="24">
        <v>2605</v>
      </c>
    </row>
    <row r="71" spans="2:21" x14ac:dyDescent="0.2">
      <c r="B71" s="34" t="s">
        <v>260</v>
      </c>
      <c r="C71" s="35"/>
      <c r="D71" s="21" t="s">
        <v>59</v>
      </c>
      <c r="E71" s="18" t="s">
        <v>169</v>
      </c>
      <c r="F71" s="23">
        <v>0.80499519692603261</v>
      </c>
      <c r="G71" s="23">
        <v>2.6897214217098942E-2</v>
      </c>
      <c r="H71" s="23">
        <v>2.5936599423631124E-2</v>
      </c>
      <c r="I71" s="23">
        <v>3.0259365994236311E-2</v>
      </c>
      <c r="J71" s="23">
        <v>3.6023054755043228E-2</v>
      </c>
      <c r="K71" s="23">
        <v>7.5888568683957727E-2</v>
      </c>
      <c r="L71" s="23">
        <v>0</v>
      </c>
      <c r="M71" s="24">
        <v>10410</v>
      </c>
      <c r="N71" s="23">
        <v>0.8666666666666667</v>
      </c>
      <c r="O71" s="23">
        <v>1.4492753623188406E-2</v>
      </c>
      <c r="P71" s="23">
        <v>1.4492753623188406E-2</v>
      </c>
      <c r="Q71" s="23">
        <v>1.7391304347826087E-2</v>
      </c>
      <c r="R71" s="23">
        <v>2.6086956521739129E-2</v>
      </c>
      <c r="S71" s="23">
        <v>6.0869565217391307E-2</v>
      </c>
      <c r="T71" s="23">
        <v>0</v>
      </c>
      <c r="U71" s="24">
        <v>1725</v>
      </c>
    </row>
    <row r="72" spans="2:21" x14ac:dyDescent="0.2">
      <c r="B72" s="34" t="s">
        <v>260</v>
      </c>
      <c r="C72" s="35"/>
      <c r="D72" s="21" t="s">
        <v>60</v>
      </c>
      <c r="E72" s="18" t="s">
        <v>170</v>
      </c>
      <c r="F72" s="23">
        <v>0.9446969696969697</v>
      </c>
      <c r="G72" s="23">
        <v>7.575757575757576E-3</v>
      </c>
      <c r="H72" s="23">
        <v>1.2121212121212121E-2</v>
      </c>
      <c r="I72" s="23">
        <v>8.3333333333333332E-3</v>
      </c>
      <c r="J72" s="23">
        <v>8.3333333333333332E-3</v>
      </c>
      <c r="K72" s="23">
        <v>1.893939393939394E-2</v>
      </c>
      <c r="L72" s="23">
        <v>0</v>
      </c>
      <c r="M72" s="24">
        <v>6600</v>
      </c>
      <c r="N72" s="23">
        <v>0.95955056179775278</v>
      </c>
      <c r="O72" s="23">
        <v>4.4943820224719105E-3</v>
      </c>
      <c r="P72" s="23">
        <v>6.7415730337078653E-3</v>
      </c>
      <c r="Q72" s="23">
        <v>4.4943820224719105E-3</v>
      </c>
      <c r="R72" s="23">
        <v>6.7415730337078653E-3</v>
      </c>
      <c r="S72" s="23">
        <v>1.7977528089887642E-2</v>
      </c>
      <c r="T72" s="23">
        <v>0</v>
      </c>
      <c r="U72" s="24">
        <v>2225</v>
      </c>
    </row>
    <row r="73" spans="2:21" x14ac:dyDescent="0.2">
      <c r="B73" s="34" t="s">
        <v>260</v>
      </c>
      <c r="C73" s="35"/>
      <c r="D73" s="21" t="s">
        <v>69</v>
      </c>
      <c r="E73" s="18" t="s">
        <v>313</v>
      </c>
      <c r="F73" s="23">
        <v>0.70611970410221925</v>
      </c>
      <c r="G73" s="23">
        <v>2.6227303295225286E-2</v>
      </c>
      <c r="H73" s="23">
        <v>0.10827168796234028</v>
      </c>
      <c r="I73" s="23">
        <v>3.160726294552791E-2</v>
      </c>
      <c r="J73" s="23">
        <v>6.1869535978480161E-2</v>
      </c>
      <c r="K73" s="23">
        <v>5.3127101546738401E-2</v>
      </c>
      <c r="L73" s="23">
        <v>1.2777404169468728E-2</v>
      </c>
      <c r="M73" s="24">
        <v>7435</v>
      </c>
      <c r="N73" s="23">
        <v>0.75482912332838037</v>
      </c>
      <c r="O73" s="23">
        <v>2.2288261515601784E-2</v>
      </c>
      <c r="P73" s="23">
        <v>9.2124814264487376E-2</v>
      </c>
      <c r="Q73" s="23">
        <v>2.5260029717682021E-2</v>
      </c>
      <c r="R73" s="23">
        <v>4.6062407132243688E-2</v>
      </c>
      <c r="S73" s="23">
        <v>5.0520059435364043E-2</v>
      </c>
      <c r="T73" s="23">
        <v>1.0401188707280832E-2</v>
      </c>
      <c r="U73" s="24">
        <v>3365</v>
      </c>
    </row>
    <row r="74" spans="2:21" x14ac:dyDescent="0.2">
      <c r="B74" s="34" t="s">
        <v>260</v>
      </c>
      <c r="C74" s="35"/>
      <c r="D74" s="21" t="s">
        <v>70</v>
      </c>
      <c r="E74" s="18" t="s">
        <v>175</v>
      </c>
      <c r="F74" s="23">
        <v>0.89696541990119971</v>
      </c>
      <c r="G74" s="23">
        <v>1.058574453069866E-2</v>
      </c>
      <c r="H74" s="23">
        <v>1.058574453069866E-2</v>
      </c>
      <c r="I74" s="23">
        <v>7.7628793225123505E-3</v>
      </c>
      <c r="J74" s="23">
        <v>1.2702893436838392E-2</v>
      </c>
      <c r="K74" s="23">
        <v>5.9985885673959072E-2</v>
      </c>
      <c r="L74" s="23">
        <v>1.4114326040931546E-3</v>
      </c>
      <c r="M74" s="24">
        <v>7085</v>
      </c>
      <c r="N74" s="23">
        <v>0.90330188679245282</v>
      </c>
      <c r="O74" s="23">
        <v>7.0754716981132077E-3</v>
      </c>
      <c r="P74" s="23">
        <v>9.433962264150943E-3</v>
      </c>
      <c r="Q74" s="23">
        <v>7.0754716981132077E-3</v>
      </c>
      <c r="R74" s="23">
        <v>7.0754716981132077E-3</v>
      </c>
      <c r="S74" s="23">
        <v>6.6037735849056603E-2</v>
      </c>
      <c r="T74" s="23">
        <v>0</v>
      </c>
      <c r="U74" s="24">
        <v>2120</v>
      </c>
    </row>
    <row r="75" spans="2:21" x14ac:dyDescent="0.2">
      <c r="B75" s="34" t="s">
        <v>246</v>
      </c>
      <c r="C75" s="35"/>
      <c r="D75" s="21" t="s">
        <v>21</v>
      </c>
      <c r="E75" s="18" t="s">
        <v>314</v>
      </c>
      <c r="F75" s="23">
        <v>0.55277280858676203</v>
      </c>
      <c r="G75" s="23">
        <v>2.9069767441860465E-2</v>
      </c>
      <c r="H75" s="23">
        <v>0.25313059033989266</v>
      </c>
      <c r="I75" s="23">
        <v>0.10330948121645796</v>
      </c>
      <c r="J75" s="23">
        <v>3.8461538461538464E-2</v>
      </c>
      <c r="K75" s="23">
        <v>2.0125223613595707E-2</v>
      </c>
      <c r="L75" s="23">
        <v>3.5778175313059034E-3</v>
      </c>
      <c r="M75" s="24">
        <v>11180</v>
      </c>
      <c r="N75" s="23" t="s">
        <v>443</v>
      </c>
      <c r="O75" s="23" t="s">
        <v>443</v>
      </c>
      <c r="P75" s="23" t="s">
        <v>443</v>
      </c>
      <c r="Q75" s="23" t="s">
        <v>443</v>
      </c>
      <c r="R75" s="23" t="s">
        <v>443</v>
      </c>
      <c r="S75" s="23" t="s">
        <v>443</v>
      </c>
      <c r="T75" s="23" t="s">
        <v>443</v>
      </c>
      <c r="U75" s="24" t="s">
        <v>443</v>
      </c>
    </row>
    <row r="76" spans="2:21" x14ac:dyDescent="0.2">
      <c r="B76" s="34" t="s">
        <v>246</v>
      </c>
      <c r="C76" s="35"/>
      <c r="D76" s="21" t="s">
        <v>22</v>
      </c>
      <c r="E76" s="18" t="s">
        <v>143</v>
      </c>
      <c r="F76" s="23">
        <v>0.37407328955729718</v>
      </c>
      <c r="G76" s="23">
        <v>3.6432959118830759E-2</v>
      </c>
      <c r="H76" s="23">
        <v>0.33234484219445032</v>
      </c>
      <c r="I76" s="23">
        <v>0.13852997246346113</v>
      </c>
      <c r="J76" s="23">
        <v>6.8629527642448632E-2</v>
      </c>
      <c r="K76" s="23">
        <v>9.5318788392289768E-3</v>
      </c>
      <c r="L76" s="23">
        <v>4.045753018428299E-2</v>
      </c>
      <c r="M76" s="24">
        <v>23605</v>
      </c>
      <c r="N76" s="23">
        <v>0.40032284100080712</v>
      </c>
      <c r="O76" s="23">
        <v>3.0669895076674739E-2</v>
      </c>
      <c r="P76" s="23">
        <v>0.30024213075060535</v>
      </c>
      <c r="Q76" s="23">
        <v>0.14608555286521388</v>
      </c>
      <c r="R76" s="23">
        <v>7.1025020177562556E-2</v>
      </c>
      <c r="S76" s="23">
        <v>1.0492332526230832E-2</v>
      </c>
      <c r="T76" s="23">
        <v>4.1969330104923326E-2</v>
      </c>
      <c r="U76" s="24">
        <v>6195</v>
      </c>
    </row>
    <row r="77" spans="2:21" x14ac:dyDescent="0.2">
      <c r="B77" s="34" t="s">
        <v>246</v>
      </c>
      <c r="C77" s="35"/>
      <c r="D77" s="21" t="s">
        <v>23</v>
      </c>
      <c r="E77" s="18" t="s">
        <v>315</v>
      </c>
      <c r="F77" s="23" t="s">
        <v>443</v>
      </c>
      <c r="G77" s="23" t="s">
        <v>443</v>
      </c>
      <c r="H77" s="23" t="s">
        <v>443</v>
      </c>
      <c r="I77" s="23" t="s">
        <v>443</v>
      </c>
      <c r="J77" s="23" t="s">
        <v>443</v>
      </c>
      <c r="K77" s="23" t="s">
        <v>443</v>
      </c>
      <c r="L77" s="23" t="s">
        <v>443</v>
      </c>
      <c r="M77" s="24" t="s">
        <v>443</v>
      </c>
      <c r="N77" s="23" t="s">
        <v>443</v>
      </c>
      <c r="O77" s="23" t="s">
        <v>443</v>
      </c>
      <c r="P77" s="23" t="s">
        <v>443</v>
      </c>
      <c r="Q77" s="23" t="s">
        <v>443</v>
      </c>
      <c r="R77" s="23" t="s">
        <v>443</v>
      </c>
      <c r="S77" s="23" t="s">
        <v>443</v>
      </c>
      <c r="T77" s="23" t="s">
        <v>443</v>
      </c>
      <c r="U77" s="24" t="s">
        <v>443</v>
      </c>
    </row>
    <row r="78" spans="2:21" x14ac:dyDescent="0.2">
      <c r="B78" s="34" t="s">
        <v>246</v>
      </c>
      <c r="C78" s="35"/>
      <c r="D78" s="21" t="s">
        <v>24</v>
      </c>
      <c r="E78" s="18" t="s">
        <v>144</v>
      </c>
      <c r="F78" s="23">
        <v>0.37956487956487955</v>
      </c>
      <c r="G78" s="23">
        <v>5.8275058275058272E-2</v>
      </c>
      <c r="H78" s="23">
        <v>0.16705516705516704</v>
      </c>
      <c r="I78" s="23">
        <v>0.24475524475524477</v>
      </c>
      <c r="J78" s="23">
        <v>4.8174048174048176E-2</v>
      </c>
      <c r="K78" s="23">
        <v>9.0520590520590527E-2</v>
      </c>
      <c r="L78" s="23">
        <v>1.1655011655011656E-2</v>
      </c>
      <c r="M78" s="24">
        <v>12870</v>
      </c>
      <c r="N78" s="23" t="s">
        <v>443</v>
      </c>
      <c r="O78" s="23" t="s">
        <v>443</v>
      </c>
      <c r="P78" s="23" t="s">
        <v>443</v>
      </c>
      <c r="Q78" s="23" t="s">
        <v>443</v>
      </c>
      <c r="R78" s="23" t="s">
        <v>443</v>
      </c>
      <c r="S78" s="23" t="s">
        <v>443</v>
      </c>
      <c r="T78" s="23" t="s">
        <v>443</v>
      </c>
      <c r="U78" s="24" t="s">
        <v>443</v>
      </c>
    </row>
    <row r="79" spans="2:21" x14ac:dyDescent="0.2">
      <c r="B79" s="34" t="s">
        <v>246</v>
      </c>
      <c r="C79" s="35"/>
      <c r="D79" s="21" t="s">
        <v>25</v>
      </c>
      <c r="E79" s="18" t="s">
        <v>316</v>
      </c>
      <c r="F79" s="23">
        <v>0.63293502613890962</v>
      </c>
      <c r="G79" s="23">
        <v>3.2860343539955192E-2</v>
      </c>
      <c r="H79" s="23">
        <v>8.9245705750560123E-2</v>
      </c>
      <c r="I79" s="23">
        <v>3.8834951456310676E-2</v>
      </c>
      <c r="J79" s="23">
        <v>7.5056011949215837E-2</v>
      </c>
      <c r="K79" s="23">
        <v>1.5309932785660941E-2</v>
      </c>
      <c r="L79" s="23">
        <v>0.11613144137415982</v>
      </c>
      <c r="M79" s="24">
        <v>13390</v>
      </c>
      <c r="N79" s="23">
        <v>0.72704081632653061</v>
      </c>
      <c r="O79" s="23">
        <v>1.7857142857142856E-2</v>
      </c>
      <c r="P79" s="23">
        <v>6.8877551020408156E-2</v>
      </c>
      <c r="Q79" s="23">
        <v>3.0612244897959183E-2</v>
      </c>
      <c r="R79" s="23">
        <v>5.3571428571428568E-2</v>
      </c>
      <c r="S79" s="23">
        <v>1.2755102040816327E-2</v>
      </c>
      <c r="T79" s="23">
        <v>8.9285714285714288E-2</v>
      </c>
      <c r="U79" s="24">
        <v>1960</v>
      </c>
    </row>
    <row r="80" spans="2:21" x14ac:dyDescent="0.2">
      <c r="B80" s="34" t="s">
        <v>246</v>
      </c>
      <c r="C80" s="35"/>
      <c r="D80" s="21" t="s">
        <v>26</v>
      </c>
      <c r="E80" s="18" t="s">
        <v>317</v>
      </c>
      <c r="F80" s="23">
        <v>0.33269304648482523</v>
      </c>
      <c r="G80" s="23">
        <v>2.9197080291970802E-2</v>
      </c>
      <c r="H80" s="23">
        <v>4.4179792547061086E-2</v>
      </c>
      <c r="I80" s="23">
        <v>0.13830195927775643</v>
      </c>
      <c r="J80" s="23">
        <v>6.1467537456780637E-2</v>
      </c>
      <c r="K80" s="23">
        <v>0.39416058394160586</v>
      </c>
      <c r="L80" s="23">
        <v>0</v>
      </c>
      <c r="M80" s="24">
        <v>13015</v>
      </c>
      <c r="N80" s="23">
        <v>0.35734463276836159</v>
      </c>
      <c r="O80" s="23">
        <v>2.2598870056497175E-2</v>
      </c>
      <c r="P80" s="23">
        <v>4.519774011299435E-2</v>
      </c>
      <c r="Q80" s="23">
        <v>0.15819209039548024</v>
      </c>
      <c r="R80" s="23">
        <v>5.3672316384180789E-2</v>
      </c>
      <c r="S80" s="23">
        <v>0.36299435028248589</v>
      </c>
      <c r="T80" s="23">
        <v>0</v>
      </c>
      <c r="U80" s="24">
        <v>3540</v>
      </c>
    </row>
    <row r="81" spans="2:21" x14ac:dyDescent="0.2">
      <c r="B81" s="34" t="s">
        <v>246</v>
      </c>
      <c r="C81" s="35"/>
      <c r="D81" s="21" t="s">
        <v>27</v>
      </c>
      <c r="E81" s="18" t="s">
        <v>145</v>
      </c>
      <c r="F81" s="23">
        <v>0.44365865157944367</v>
      </c>
      <c r="G81" s="23">
        <v>5.4219707685054221E-2</v>
      </c>
      <c r="H81" s="23">
        <v>0.11268269684111268</v>
      </c>
      <c r="I81" s="23">
        <v>0.25035360678925034</v>
      </c>
      <c r="J81" s="23">
        <v>0.10938236680810938</v>
      </c>
      <c r="K81" s="23">
        <v>1.1786892975011787E-2</v>
      </c>
      <c r="L81" s="23">
        <v>1.8387553041018388E-2</v>
      </c>
      <c r="M81" s="24">
        <v>10605</v>
      </c>
      <c r="N81" s="23">
        <v>0.47887323943661969</v>
      </c>
      <c r="O81" s="23">
        <v>4.2253521126760563E-2</v>
      </c>
      <c r="P81" s="23">
        <v>0.10704225352112676</v>
      </c>
      <c r="Q81" s="23">
        <v>0.26478873239436618</v>
      </c>
      <c r="R81" s="23">
        <v>9.014084507042254E-2</v>
      </c>
      <c r="S81" s="23">
        <v>8.4507042253521118E-3</v>
      </c>
      <c r="T81" s="23">
        <v>8.4507042253521118E-3</v>
      </c>
      <c r="U81" s="24">
        <v>1775</v>
      </c>
    </row>
    <row r="82" spans="2:21" x14ac:dyDescent="0.2">
      <c r="B82" s="34" t="s">
        <v>246</v>
      </c>
      <c r="C82" s="35"/>
      <c r="D82" s="21" t="s">
        <v>28</v>
      </c>
      <c r="E82" s="18" t="s">
        <v>146</v>
      </c>
      <c r="F82" s="23">
        <v>0.38727349346818374</v>
      </c>
      <c r="G82" s="23">
        <v>2.6548672566371681E-2</v>
      </c>
      <c r="H82" s="23">
        <v>8.807416772018542E-2</v>
      </c>
      <c r="I82" s="23">
        <v>0.12895069532237674</v>
      </c>
      <c r="J82" s="23">
        <v>0.26295828065739568</v>
      </c>
      <c r="K82" s="23">
        <v>9.7766540244416347E-2</v>
      </c>
      <c r="L82" s="23">
        <v>8.8495575221238937E-3</v>
      </c>
      <c r="M82" s="24">
        <v>11865</v>
      </c>
      <c r="N82" s="23">
        <v>0.41404358353510895</v>
      </c>
      <c r="O82" s="23">
        <v>2.3002421307506054E-2</v>
      </c>
      <c r="P82" s="23">
        <v>8.2324455205811137E-2</v>
      </c>
      <c r="Q82" s="23">
        <v>0.1271186440677966</v>
      </c>
      <c r="R82" s="23">
        <v>0.23970944309927361</v>
      </c>
      <c r="S82" s="23">
        <v>0.10532687651331719</v>
      </c>
      <c r="T82" s="23">
        <v>6.0532687651331718E-3</v>
      </c>
      <c r="U82" s="24">
        <v>4130</v>
      </c>
    </row>
    <row r="83" spans="2:21" x14ac:dyDescent="0.2">
      <c r="B83" s="34" t="s">
        <v>246</v>
      </c>
      <c r="C83" s="35"/>
      <c r="D83" s="21" t="s">
        <v>29</v>
      </c>
      <c r="E83" s="18" t="s">
        <v>147</v>
      </c>
      <c r="F83" s="23">
        <v>0.44853189335133309</v>
      </c>
      <c r="G83" s="23">
        <v>3.2062099223759702E-2</v>
      </c>
      <c r="H83" s="23">
        <v>3.543705703678704E-2</v>
      </c>
      <c r="I83" s="23">
        <v>0.1852851839352008</v>
      </c>
      <c r="J83" s="23">
        <v>4.2524468444144446E-2</v>
      </c>
      <c r="K83" s="23">
        <v>0.2561592980087749</v>
      </c>
      <c r="L83" s="23">
        <v>0</v>
      </c>
      <c r="M83" s="24">
        <v>14815</v>
      </c>
      <c r="N83" s="23">
        <v>0.52742616033755274</v>
      </c>
      <c r="O83" s="23">
        <v>1.5822784810126583E-2</v>
      </c>
      <c r="P83" s="23">
        <v>3.3755274261603373E-2</v>
      </c>
      <c r="Q83" s="23">
        <v>0.16033755274261605</v>
      </c>
      <c r="R83" s="23">
        <v>3.2700421940928273E-2</v>
      </c>
      <c r="S83" s="23">
        <v>0.23101265822784811</v>
      </c>
      <c r="T83" s="23">
        <v>0</v>
      </c>
      <c r="U83" s="24">
        <v>4740</v>
      </c>
    </row>
    <row r="84" spans="2:21" x14ac:dyDescent="0.2">
      <c r="B84" s="34" t="s">
        <v>246</v>
      </c>
      <c r="C84" s="35"/>
      <c r="D84" s="21" t="s">
        <v>30</v>
      </c>
      <c r="E84" s="18" t="s">
        <v>148</v>
      </c>
      <c r="F84" s="23">
        <v>0.56289529163738583</v>
      </c>
      <c r="G84" s="23">
        <v>2.8109627547434995E-2</v>
      </c>
      <c r="H84" s="23">
        <v>9.4869992972593117E-2</v>
      </c>
      <c r="I84" s="23">
        <v>2.4595924104005622E-2</v>
      </c>
      <c r="J84" s="23">
        <v>0.11665495432185524</v>
      </c>
      <c r="K84" s="23">
        <v>0.12930428671820099</v>
      </c>
      <c r="L84" s="23">
        <v>4.3569922698524242E-2</v>
      </c>
      <c r="M84" s="24">
        <v>7115</v>
      </c>
      <c r="N84" s="23" t="s">
        <v>443</v>
      </c>
      <c r="O84" s="23" t="s">
        <v>443</v>
      </c>
      <c r="P84" s="23" t="s">
        <v>443</v>
      </c>
      <c r="Q84" s="23" t="s">
        <v>443</v>
      </c>
      <c r="R84" s="23" t="s">
        <v>443</v>
      </c>
      <c r="S84" s="23" t="s">
        <v>443</v>
      </c>
      <c r="T84" s="23" t="s">
        <v>443</v>
      </c>
      <c r="U84" s="24" t="s">
        <v>443</v>
      </c>
    </row>
    <row r="85" spans="2:21" x14ac:dyDescent="0.2">
      <c r="B85" s="34" t="s">
        <v>246</v>
      </c>
      <c r="C85" s="35"/>
      <c r="D85" s="21" t="s">
        <v>31</v>
      </c>
      <c r="E85" s="18" t="s">
        <v>318</v>
      </c>
      <c r="F85" s="23">
        <v>0.48687845303867405</v>
      </c>
      <c r="G85" s="23">
        <v>4.0055248618784532E-2</v>
      </c>
      <c r="H85" s="23">
        <v>7.0441988950276244E-2</v>
      </c>
      <c r="I85" s="23">
        <v>0.19095303867403315</v>
      </c>
      <c r="J85" s="23">
        <v>8.0110497237569064E-2</v>
      </c>
      <c r="K85" s="23">
        <v>0.12120165745856354</v>
      </c>
      <c r="L85" s="23">
        <v>1.0013812154696133E-2</v>
      </c>
      <c r="M85" s="24">
        <v>14480</v>
      </c>
      <c r="N85" s="23">
        <v>0.53835800807537015</v>
      </c>
      <c r="O85" s="23">
        <v>3.7685060565275909E-2</v>
      </c>
      <c r="P85" s="23">
        <v>6.3257065948855995E-2</v>
      </c>
      <c r="Q85" s="23">
        <v>0.17362045760430686</v>
      </c>
      <c r="R85" s="23">
        <v>6.3257065948855995E-2</v>
      </c>
      <c r="S85" s="23">
        <v>0.11709286675639301</v>
      </c>
      <c r="T85" s="23">
        <v>8.0753701211305519E-3</v>
      </c>
      <c r="U85" s="24">
        <v>3715</v>
      </c>
    </row>
    <row r="86" spans="2:21" x14ac:dyDescent="0.2">
      <c r="B86" s="34" t="s">
        <v>246</v>
      </c>
      <c r="C86" s="35"/>
      <c r="D86" s="21" t="s">
        <v>32</v>
      </c>
      <c r="E86" s="18" t="s">
        <v>319</v>
      </c>
      <c r="F86" s="23">
        <v>0.27458693941778128</v>
      </c>
      <c r="G86" s="23">
        <v>1.3375295043273014E-2</v>
      </c>
      <c r="H86" s="23">
        <v>0.31156569630212433</v>
      </c>
      <c r="I86" s="23">
        <v>9.4020456333595598E-2</v>
      </c>
      <c r="J86" s="23">
        <v>7.9464988198269082E-2</v>
      </c>
      <c r="K86" s="23">
        <v>0.11605035405192761</v>
      </c>
      <c r="L86" s="23">
        <v>0.11093627065302911</v>
      </c>
      <c r="M86" s="24">
        <v>12710</v>
      </c>
      <c r="N86" s="23">
        <v>0.32754010695187163</v>
      </c>
      <c r="O86" s="23">
        <v>1.06951871657754E-2</v>
      </c>
      <c r="P86" s="23">
        <v>0.31283422459893045</v>
      </c>
      <c r="Q86" s="23">
        <v>9.3582887700534759E-2</v>
      </c>
      <c r="R86" s="23">
        <v>6.2834224598930483E-2</v>
      </c>
      <c r="S86" s="23">
        <v>0.10962566844919786</v>
      </c>
      <c r="T86" s="23">
        <v>8.4224598930481287E-2</v>
      </c>
      <c r="U86" s="24">
        <v>3740</v>
      </c>
    </row>
    <row r="87" spans="2:21" x14ac:dyDescent="0.2">
      <c r="B87" s="34" t="s">
        <v>246</v>
      </c>
      <c r="C87" s="35"/>
      <c r="D87" s="21" t="s">
        <v>33</v>
      </c>
      <c r="E87" s="18" t="s">
        <v>149</v>
      </c>
      <c r="F87" s="23">
        <v>0.48748841519925856</v>
      </c>
      <c r="G87" s="23">
        <v>3.0583873957367932E-2</v>
      </c>
      <c r="H87" s="23">
        <v>7.0898980537534753E-2</v>
      </c>
      <c r="I87" s="23">
        <v>0.22242817423540315</v>
      </c>
      <c r="J87" s="23">
        <v>0.1278962001853568</v>
      </c>
      <c r="K87" s="23">
        <v>6.0240963855421686E-2</v>
      </c>
      <c r="L87" s="23">
        <v>4.6339202965708991E-4</v>
      </c>
      <c r="M87" s="24">
        <v>10790</v>
      </c>
      <c r="N87" s="23" t="s">
        <v>443</v>
      </c>
      <c r="O87" s="23" t="s">
        <v>443</v>
      </c>
      <c r="P87" s="23" t="s">
        <v>443</v>
      </c>
      <c r="Q87" s="23" t="s">
        <v>443</v>
      </c>
      <c r="R87" s="23" t="s">
        <v>443</v>
      </c>
      <c r="S87" s="23" t="s">
        <v>443</v>
      </c>
      <c r="T87" s="23" t="s">
        <v>443</v>
      </c>
      <c r="U87" s="24" t="s">
        <v>443</v>
      </c>
    </row>
    <row r="88" spans="2:21" x14ac:dyDescent="0.2">
      <c r="B88" s="34" t="s">
        <v>246</v>
      </c>
      <c r="C88" s="35"/>
      <c r="D88" s="21" t="s">
        <v>34</v>
      </c>
      <c r="E88" s="18" t="s">
        <v>150</v>
      </c>
      <c r="F88" s="23">
        <v>0.51202749140893467</v>
      </c>
      <c r="G88" s="23">
        <v>2.8428616057482037E-2</v>
      </c>
      <c r="H88" s="23">
        <v>0.11558887847547641</v>
      </c>
      <c r="I88" s="23">
        <v>8.1537019681349576E-2</v>
      </c>
      <c r="J88" s="23">
        <v>0.13995626366760389</v>
      </c>
      <c r="K88" s="23">
        <v>0.10059356451109028</v>
      </c>
      <c r="L88" s="23">
        <v>2.1868166198063105E-2</v>
      </c>
      <c r="M88" s="24">
        <v>16005</v>
      </c>
      <c r="N88" s="23">
        <v>0.58164481525625744</v>
      </c>
      <c r="O88" s="23">
        <v>1.9070321811680571E-2</v>
      </c>
      <c r="P88" s="23">
        <v>9.7735399284862925E-2</v>
      </c>
      <c r="Q88" s="23">
        <v>7.0321811680572111E-2</v>
      </c>
      <c r="R88" s="23">
        <v>0.11680572109654351</v>
      </c>
      <c r="S88" s="23">
        <v>9.7735399284862925E-2</v>
      </c>
      <c r="T88" s="23">
        <v>1.6686531585220502E-2</v>
      </c>
      <c r="U88" s="24">
        <v>4195</v>
      </c>
    </row>
    <row r="89" spans="2:21" x14ac:dyDescent="0.2">
      <c r="B89" s="34" t="s">
        <v>246</v>
      </c>
      <c r="C89" s="35"/>
      <c r="D89" s="21" t="s">
        <v>35</v>
      </c>
      <c r="E89" s="18" t="s">
        <v>151</v>
      </c>
      <c r="F89" s="23">
        <v>0.4171036708350141</v>
      </c>
      <c r="G89" s="23">
        <v>4.4776119402985072E-2</v>
      </c>
      <c r="H89" s="23">
        <v>0.1335215812827753</v>
      </c>
      <c r="I89" s="23">
        <v>0.12989108511496572</v>
      </c>
      <c r="J89" s="23">
        <v>0.13150463896732553</v>
      </c>
      <c r="K89" s="23">
        <v>9.35861234368697E-2</v>
      </c>
      <c r="L89" s="23">
        <v>4.9616780960064541E-2</v>
      </c>
      <c r="M89" s="24">
        <v>12395</v>
      </c>
      <c r="N89" s="23">
        <v>0.43971631205673761</v>
      </c>
      <c r="O89" s="23">
        <v>3.0732860520094562E-2</v>
      </c>
      <c r="P89" s="23">
        <v>0.12529550827423167</v>
      </c>
      <c r="Q89" s="23">
        <v>0.12529550827423167</v>
      </c>
      <c r="R89" s="23">
        <v>0.13238770685579196</v>
      </c>
      <c r="S89" s="23">
        <v>0.10165484633569739</v>
      </c>
      <c r="T89" s="23">
        <v>4.4917257683215132E-2</v>
      </c>
      <c r="U89" s="24">
        <v>2115</v>
      </c>
    </row>
    <row r="90" spans="2:21" x14ac:dyDescent="0.2">
      <c r="B90" s="34" t="s">
        <v>246</v>
      </c>
      <c r="C90" s="35"/>
      <c r="D90" s="21" t="s">
        <v>36</v>
      </c>
      <c r="E90" s="18" t="s">
        <v>152</v>
      </c>
      <c r="F90" s="23">
        <v>0.43231441048034935</v>
      </c>
      <c r="G90" s="23">
        <v>1.8340611353711789E-2</v>
      </c>
      <c r="H90" s="23">
        <v>0.29694323144104806</v>
      </c>
      <c r="I90" s="23">
        <v>6.8995633187772923E-2</v>
      </c>
      <c r="J90" s="23">
        <v>0.11965065502183406</v>
      </c>
      <c r="K90" s="23">
        <v>6.4628820960698691E-2</v>
      </c>
      <c r="L90" s="23">
        <v>0</v>
      </c>
      <c r="M90" s="24">
        <v>5725</v>
      </c>
      <c r="N90" s="23">
        <v>0.48484848484848486</v>
      </c>
      <c r="O90" s="23">
        <v>1.6835016835016835E-2</v>
      </c>
      <c r="P90" s="23">
        <v>0.265993265993266</v>
      </c>
      <c r="Q90" s="23">
        <v>6.7340067340067339E-2</v>
      </c>
      <c r="R90" s="23">
        <v>0.1111111111111111</v>
      </c>
      <c r="S90" s="23">
        <v>5.387205387205387E-2</v>
      </c>
      <c r="T90" s="23">
        <v>0</v>
      </c>
      <c r="U90" s="24">
        <v>1485</v>
      </c>
    </row>
    <row r="91" spans="2:21" x14ac:dyDescent="0.2">
      <c r="B91" s="34" t="s">
        <v>246</v>
      </c>
      <c r="C91" s="35"/>
      <c r="D91" s="21" t="s">
        <v>37</v>
      </c>
      <c r="E91" s="18" t="s">
        <v>153</v>
      </c>
      <c r="F91" s="23">
        <v>0.35759244689221087</v>
      </c>
      <c r="G91" s="23">
        <v>2.3996852871754525E-2</v>
      </c>
      <c r="H91" s="23">
        <v>7.7891424075531082E-2</v>
      </c>
      <c r="I91" s="23">
        <v>9.0479937057435095E-2</v>
      </c>
      <c r="J91" s="23">
        <v>0.11447678992918961</v>
      </c>
      <c r="K91" s="23">
        <v>0.27655389457120377</v>
      </c>
      <c r="L91" s="23">
        <v>5.861526357199056E-2</v>
      </c>
      <c r="M91" s="24">
        <v>12710</v>
      </c>
      <c r="N91" s="23">
        <v>0.43877551020408162</v>
      </c>
      <c r="O91" s="23">
        <v>1.8367346938775512E-2</v>
      </c>
      <c r="P91" s="23">
        <v>7.1428571428571425E-2</v>
      </c>
      <c r="Q91" s="23">
        <v>9.3877551020408165E-2</v>
      </c>
      <c r="R91" s="23">
        <v>8.9795918367346933E-2</v>
      </c>
      <c r="S91" s="23">
        <v>0.25714285714285712</v>
      </c>
      <c r="T91" s="23">
        <v>3.2653061224489799E-2</v>
      </c>
      <c r="U91" s="24">
        <v>2450</v>
      </c>
    </row>
    <row r="92" spans="2:21" x14ac:dyDescent="0.2">
      <c r="B92" s="34" t="s">
        <v>246</v>
      </c>
      <c r="C92" s="35"/>
      <c r="D92" s="21" t="s">
        <v>38</v>
      </c>
      <c r="E92" s="18" t="s">
        <v>154</v>
      </c>
      <c r="F92" s="23">
        <v>0.50593824228028506</v>
      </c>
      <c r="G92" s="23">
        <v>4.9089469517022963E-2</v>
      </c>
      <c r="H92" s="23">
        <v>5.8590657165479017E-2</v>
      </c>
      <c r="I92" s="23">
        <v>0.15597783056215361</v>
      </c>
      <c r="J92" s="23">
        <v>8.7094220110847193E-2</v>
      </c>
      <c r="K92" s="23">
        <v>6.0965954077593032E-2</v>
      </c>
      <c r="L92" s="23">
        <v>8.3135391923990498E-2</v>
      </c>
      <c r="M92" s="24">
        <v>6315</v>
      </c>
      <c r="N92" s="23">
        <v>0.47826086956521741</v>
      </c>
      <c r="O92" s="23">
        <v>3.3816425120772944E-2</v>
      </c>
      <c r="P92" s="23">
        <v>5.3140096618357488E-2</v>
      </c>
      <c r="Q92" s="23">
        <v>0.17874396135265699</v>
      </c>
      <c r="R92" s="23">
        <v>6.280193236714976E-2</v>
      </c>
      <c r="S92" s="23">
        <v>0.10144927536231885</v>
      </c>
      <c r="T92" s="23">
        <v>9.1787439613526575E-2</v>
      </c>
      <c r="U92" s="24">
        <v>1035</v>
      </c>
    </row>
    <row r="93" spans="2:21" x14ac:dyDescent="0.2">
      <c r="B93" s="34" t="s">
        <v>272</v>
      </c>
      <c r="C93" s="35"/>
      <c r="D93" s="21" t="s">
        <v>40</v>
      </c>
      <c r="E93" s="18" t="s">
        <v>320</v>
      </c>
      <c r="F93" s="23">
        <v>0.29236868186323089</v>
      </c>
      <c r="G93" s="23">
        <v>7.6313181367690788E-2</v>
      </c>
      <c r="H93" s="23">
        <v>0.31813676907829536</v>
      </c>
      <c r="I93" s="23">
        <v>0.20614469772051536</v>
      </c>
      <c r="J93" s="23">
        <v>0.10505450941526263</v>
      </c>
      <c r="K93" s="23">
        <v>1.9821605550049554E-3</v>
      </c>
      <c r="L93" s="23">
        <v>0</v>
      </c>
      <c r="M93" s="24">
        <v>5045</v>
      </c>
      <c r="N93" s="23">
        <v>0.39622641509433965</v>
      </c>
      <c r="O93" s="23">
        <v>9.4339622641509441E-2</v>
      </c>
      <c r="P93" s="23">
        <v>0.30188679245283018</v>
      </c>
      <c r="Q93" s="23">
        <v>0.16981132075471697</v>
      </c>
      <c r="R93" s="23">
        <v>3.7735849056603772E-2</v>
      </c>
      <c r="S93" s="23">
        <v>0</v>
      </c>
      <c r="T93" s="23">
        <v>0</v>
      </c>
      <c r="U93" s="24">
        <v>265</v>
      </c>
    </row>
    <row r="94" spans="2:21" x14ac:dyDescent="0.2">
      <c r="B94" s="34" t="s">
        <v>272</v>
      </c>
      <c r="C94" s="35"/>
      <c r="D94" s="21" t="s">
        <v>42</v>
      </c>
      <c r="E94" s="18" t="s">
        <v>157</v>
      </c>
      <c r="F94" s="23">
        <v>0.95370370370370372</v>
      </c>
      <c r="G94" s="23">
        <v>9.2592592592592587E-3</v>
      </c>
      <c r="H94" s="23">
        <v>1.0802469135802469E-2</v>
      </c>
      <c r="I94" s="23">
        <v>7.716049382716049E-3</v>
      </c>
      <c r="J94" s="23">
        <v>3.8580246913580245E-3</v>
      </c>
      <c r="K94" s="23">
        <v>0</v>
      </c>
      <c r="L94" s="23">
        <v>1.5432098765432098E-2</v>
      </c>
      <c r="M94" s="24">
        <v>6480</v>
      </c>
      <c r="N94" s="23">
        <v>0.96146435452793833</v>
      </c>
      <c r="O94" s="23">
        <v>5.7803468208092483E-3</v>
      </c>
      <c r="P94" s="23">
        <v>9.6339113680154135E-3</v>
      </c>
      <c r="Q94" s="23">
        <v>5.7803468208092483E-3</v>
      </c>
      <c r="R94" s="23">
        <v>1.9267822736030828E-3</v>
      </c>
      <c r="S94" s="23">
        <v>0</v>
      </c>
      <c r="T94" s="23">
        <v>1.5414258188824663E-2</v>
      </c>
      <c r="U94" s="24">
        <v>2595</v>
      </c>
    </row>
    <row r="95" spans="2:21" x14ac:dyDescent="0.2">
      <c r="B95" s="34" t="s">
        <v>272</v>
      </c>
      <c r="C95" s="35"/>
      <c r="D95" s="21" t="s">
        <v>45</v>
      </c>
      <c r="E95" s="18" t="s">
        <v>158</v>
      </c>
      <c r="F95" s="23">
        <v>0.76917177914110424</v>
      </c>
      <c r="G95" s="23">
        <v>1.303680981595092E-2</v>
      </c>
      <c r="H95" s="23">
        <v>4.1411042944785273E-2</v>
      </c>
      <c r="I95" s="23">
        <v>1.303680981595092E-2</v>
      </c>
      <c r="J95" s="23">
        <v>3.2975460122699383E-2</v>
      </c>
      <c r="K95" s="23">
        <v>5.98159509202454E-2</v>
      </c>
      <c r="L95" s="23">
        <v>7.131901840490798E-2</v>
      </c>
      <c r="M95" s="24">
        <v>6520</v>
      </c>
      <c r="N95" s="23">
        <v>0.80808080808080807</v>
      </c>
      <c r="O95" s="23">
        <v>2.5252525252525255E-3</v>
      </c>
      <c r="P95" s="23">
        <v>2.7777777777777776E-2</v>
      </c>
      <c r="Q95" s="23">
        <v>1.0101010101010102E-2</v>
      </c>
      <c r="R95" s="23">
        <v>2.0202020202020204E-2</v>
      </c>
      <c r="S95" s="23">
        <v>7.575757575757576E-2</v>
      </c>
      <c r="T95" s="23">
        <v>5.3030303030303032E-2</v>
      </c>
      <c r="U95" s="24">
        <v>1980</v>
      </c>
    </row>
    <row r="96" spans="2:21" x14ac:dyDescent="0.2">
      <c r="B96" s="34" t="s">
        <v>272</v>
      </c>
      <c r="C96" s="35"/>
      <c r="D96" s="21" t="s">
        <v>47</v>
      </c>
      <c r="E96" s="18" t="s">
        <v>160</v>
      </c>
      <c r="F96" s="23">
        <v>0.89333333333333331</v>
      </c>
      <c r="G96" s="23">
        <v>2.6666666666666668E-2</v>
      </c>
      <c r="H96" s="23">
        <v>3.2533333333333331E-2</v>
      </c>
      <c r="I96" s="23">
        <v>3.0933333333333334E-2</v>
      </c>
      <c r="J96" s="23">
        <v>6.4000000000000003E-3</v>
      </c>
      <c r="K96" s="23">
        <v>5.3333333333333336E-4</v>
      </c>
      <c r="L96" s="23">
        <v>9.0666666666666673E-3</v>
      </c>
      <c r="M96" s="24">
        <v>9375</v>
      </c>
      <c r="N96" s="23">
        <v>0.9173553719008265</v>
      </c>
      <c r="O96" s="23">
        <v>1.859504132231405E-2</v>
      </c>
      <c r="P96" s="23">
        <v>2.4793388429752067E-2</v>
      </c>
      <c r="Q96" s="23">
        <v>2.8925619834710745E-2</v>
      </c>
      <c r="R96" s="23">
        <v>6.1983471074380167E-3</v>
      </c>
      <c r="S96" s="23">
        <v>0</v>
      </c>
      <c r="T96" s="23">
        <v>4.1322314049586778E-3</v>
      </c>
      <c r="U96" s="24">
        <v>2420</v>
      </c>
    </row>
    <row r="97" spans="2:21" x14ac:dyDescent="0.2">
      <c r="B97" s="34" t="s">
        <v>272</v>
      </c>
      <c r="C97" s="35"/>
      <c r="D97" s="21" t="s">
        <v>52</v>
      </c>
      <c r="E97" s="18" t="s">
        <v>164</v>
      </c>
      <c r="F97" s="23">
        <v>0.77645143787303306</v>
      </c>
      <c r="G97" s="23">
        <v>3.3098209441128595E-2</v>
      </c>
      <c r="H97" s="23">
        <v>4.9376017362995114E-2</v>
      </c>
      <c r="I97" s="23">
        <v>4.9918610960390665E-2</v>
      </c>
      <c r="J97" s="23">
        <v>1.1937059142702116E-2</v>
      </c>
      <c r="K97" s="23">
        <v>5.9685295713510583E-2</v>
      </c>
      <c r="L97" s="23">
        <v>1.8448182311448725E-2</v>
      </c>
      <c r="M97" s="24">
        <v>9215</v>
      </c>
      <c r="N97" s="23">
        <v>0.81198003327787016</v>
      </c>
      <c r="O97" s="23">
        <v>2.329450915141431E-2</v>
      </c>
      <c r="P97" s="23">
        <v>4.4925124792013313E-2</v>
      </c>
      <c r="Q97" s="23">
        <v>4.6589018302828619E-2</v>
      </c>
      <c r="R97" s="23">
        <v>9.9833610648918467E-3</v>
      </c>
      <c r="S97" s="23">
        <v>4.8252911813643926E-2</v>
      </c>
      <c r="T97" s="23">
        <v>1.6638935108153077E-2</v>
      </c>
      <c r="U97" s="24">
        <v>3005</v>
      </c>
    </row>
    <row r="98" spans="2:21" x14ac:dyDescent="0.2">
      <c r="B98" s="34" t="s">
        <v>272</v>
      </c>
      <c r="C98" s="35"/>
      <c r="D98" s="21" t="s">
        <v>53</v>
      </c>
      <c r="E98" s="18" t="s">
        <v>165</v>
      </c>
      <c r="F98" s="23">
        <v>0.61648631444939528</v>
      </c>
      <c r="G98" s="23">
        <v>3.2145130490133671E-2</v>
      </c>
      <c r="H98" s="23">
        <v>6.9382558879694467E-2</v>
      </c>
      <c r="I98" s="23">
        <v>4.4557606619987269E-2</v>
      </c>
      <c r="J98" s="23">
        <v>3.7555697008274984E-2</v>
      </c>
      <c r="K98" s="23">
        <v>6.9700827498408655E-2</v>
      </c>
      <c r="L98" s="23">
        <v>0.13017186505410566</v>
      </c>
      <c r="M98" s="24">
        <v>15710</v>
      </c>
      <c r="N98" s="23">
        <v>0.67643142476697737</v>
      </c>
      <c r="O98" s="23">
        <v>2.2636484687083888E-2</v>
      </c>
      <c r="P98" s="23">
        <v>5.8588548601864181E-2</v>
      </c>
      <c r="Q98" s="23">
        <v>3.3288948069241014E-2</v>
      </c>
      <c r="R98" s="23">
        <v>2.6631158455392809E-2</v>
      </c>
      <c r="S98" s="23">
        <v>5.9920106524633823E-2</v>
      </c>
      <c r="T98" s="23">
        <v>0.12383488681757657</v>
      </c>
      <c r="U98" s="24">
        <v>3755</v>
      </c>
    </row>
    <row r="99" spans="2:21" x14ac:dyDescent="0.2">
      <c r="B99" s="34" t="s">
        <v>272</v>
      </c>
      <c r="C99" s="35"/>
      <c r="D99" s="21" t="s">
        <v>54</v>
      </c>
      <c r="E99" s="18" t="s">
        <v>321</v>
      </c>
      <c r="F99" s="23" t="s">
        <v>443</v>
      </c>
      <c r="G99" s="23" t="s">
        <v>443</v>
      </c>
      <c r="H99" s="23" t="s">
        <v>443</v>
      </c>
      <c r="I99" s="23" t="s">
        <v>443</v>
      </c>
      <c r="J99" s="23" t="s">
        <v>443</v>
      </c>
      <c r="K99" s="23" t="s">
        <v>443</v>
      </c>
      <c r="L99" s="23" t="s">
        <v>443</v>
      </c>
      <c r="M99" s="24" t="s">
        <v>443</v>
      </c>
      <c r="N99" s="23" t="s">
        <v>443</v>
      </c>
      <c r="O99" s="23" t="s">
        <v>443</v>
      </c>
      <c r="P99" s="23" t="s">
        <v>443</v>
      </c>
      <c r="Q99" s="23" t="s">
        <v>443</v>
      </c>
      <c r="R99" s="23" t="s">
        <v>443</v>
      </c>
      <c r="S99" s="23" t="s">
        <v>443</v>
      </c>
      <c r="T99" s="23" t="s">
        <v>443</v>
      </c>
      <c r="U99" s="24" t="s">
        <v>443</v>
      </c>
    </row>
    <row r="100" spans="2:21" x14ac:dyDescent="0.2">
      <c r="B100" s="34" t="s">
        <v>272</v>
      </c>
      <c r="C100" s="35"/>
      <c r="D100" s="21" t="s">
        <v>55</v>
      </c>
      <c r="E100" s="18" t="s">
        <v>166</v>
      </c>
      <c r="F100" s="23">
        <v>0.91876606683804629</v>
      </c>
      <c r="G100" s="23">
        <v>8.7403598971722372E-3</v>
      </c>
      <c r="H100" s="23">
        <v>1.0282776349614395E-2</v>
      </c>
      <c r="I100" s="23">
        <v>6.6838046272493573E-3</v>
      </c>
      <c r="J100" s="23">
        <v>1.2339331619537276E-2</v>
      </c>
      <c r="K100" s="23">
        <v>1.5424164524421595E-3</v>
      </c>
      <c r="L100" s="23">
        <v>4.2159383033419026E-2</v>
      </c>
      <c r="M100" s="24">
        <v>9725</v>
      </c>
      <c r="N100" s="23">
        <v>0.92927631578947367</v>
      </c>
      <c r="O100" s="23">
        <v>4.9342105263157892E-3</v>
      </c>
      <c r="P100" s="23">
        <v>6.5789473684210523E-3</v>
      </c>
      <c r="Q100" s="23">
        <v>8.2236842105263153E-3</v>
      </c>
      <c r="R100" s="23">
        <v>9.8684210526315784E-3</v>
      </c>
      <c r="S100" s="23">
        <v>1.6447368421052631E-3</v>
      </c>
      <c r="T100" s="23">
        <v>3.9473684210526314E-2</v>
      </c>
      <c r="U100" s="24">
        <v>3040</v>
      </c>
    </row>
    <row r="101" spans="2:21" x14ac:dyDescent="0.2">
      <c r="B101" s="34" t="s">
        <v>272</v>
      </c>
      <c r="C101" s="35"/>
      <c r="D101" s="21" t="s">
        <v>57</v>
      </c>
      <c r="E101" s="18" t="s">
        <v>167</v>
      </c>
      <c r="F101" s="23">
        <v>0.83094928478543562</v>
      </c>
      <c r="G101" s="23">
        <v>1.5604681404421327E-2</v>
      </c>
      <c r="H101" s="23">
        <v>5.2015604681404419E-2</v>
      </c>
      <c r="I101" s="23">
        <v>7.8023407022106634E-3</v>
      </c>
      <c r="J101" s="23">
        <v>2.0156046814044214E-2</v>
      </c>
      <c r="K101" s="23">
        <v>6.2418725617685307E-2</v>
      </c>
      <c r="L101" s="23">
        <v>1.1053315994798439E-2</v>
      </c>
      <c r="M101" s="24">
        <v>7690</v>
      </c>
      <c r="N101" s="23">
        <v>0.86829268292682926</v>
      </c>
      <c r="O101" s="23">
        <v>9.7560975609756097E-3</v>
      </c>
      <c r="P101" s="23">
        <v>3.4146341463414637E-2</v>
      </c>
      <c r="Q101" s="23">
        <v>2.4390243902439024E-3</v>
      </c>
      <c r="R101" s="23">
        <v>9.7560975609756097E-3</v>
      </c>
      <c r="S101" s="23">
        <v>6.8292682926829273E-2</v>
      </c>
      <c r="T101" s="23">
        <v>7.3170731707317077E-3</v>
      </c>
      <c r="U101" s="24">
        <v>2050</v>
      </c>
    </row>
    <row r="102" spans="2:21" x14ac:dyDescent="0.2">
      <c r="B102" s="34" t="s">
        <v>272</v>
      </c>
      <c r="C102" s="35"/>
      <c r="D102" s="21" t="s">
        <v>58</v>
      </c>
      <c r="E102" s="18" t="s">
        <v>168</v>
      </c>
      <c r="F102" s="23">
        <v>0.7835159102764736</v>
      </c>
      <c r="G102" s="23">
        <v>1.5649452269170579E-2</v>
      </c>
      <c r="H102" s="23">
        <v>6.9900886802295253E-2</v>
      </c>
      <c r="I102" s="23">
        <v>2.2952529994783515E-2</v>
      </c>
      <c r="J102" s="23">
        <v>8.3463745435576418E-3</v>
      </c>
      <c r="K102" s="23">
        <v>7.3030777256129373E-2</v>
      </c>
      <c r="L102" s="23">
        <v>2.6604068857589983E-2</v>
      </c>
      <c r="M102" s="24">
        <v>9585</v>
      </c>
      <c r="N102" s="23">
        <v>0.79487179487179482</v>
      </c>
      <c r="O102" s="23">
        <v>7.5414781297134239E-3</v>
      </c>
      <c r="P102" s="23">
        <v>6.1840120663650078E-2</v>
      </c>
      <c r="Q102" s="23">
        <v>1.9607843137254902E-2</v>
      </c>
      <c r="R102" s="23">
        <v>4.5248868778280547E-3</v>
      </c>
      <c r="S102" s="23">
        <v>7.6923076923076927E-2</v>
      </c>
      <c r="T102" s="23">
        <v>3.4690799396681751E-2</v>
      </c>
      <c r="U102" s="24">
        <v>3315</v>
      </c>
    </row>
    <row r="103" spans="2:21" x14ac:dyDescent="0.2">
      <c r="B103" s="34" t="s">
        <v>272</v>
      </c>
      <c r="C103" s="35"/>
      <c r="D103" s="21" t="s">
        <v>61</v>
      </c>
      <c r="E103" s="18" t="s">
        <v>171</v>
      </c>
      <c r="F103" s="23">
        <v>0.66460980036297646</v>
      </c>
      <c r="G103" s="23">
        <v>3.1941923774954625E-2</v>
      </c>
      <c r="H103" s="23">
        <v>0.15063520871143377</v>
      </c>
      <c r="I103" s="23">
        <v>6.3883847549909251E-2</v>
      </c>
      <c r="J103" s="23">
        <v>1.8874773139745917E-2</v>
      </c>
      <c r="K103" s="23">
        <v>5.9891107078039928E-2</v>
      </c>
      <c r="L103" s="23">
        <v>1.0163339382940109E-2</v>
      </c>
      <c r="M103" s="24">
        <v>13775</v>
      </c>
      <c r="N103" s="23">
        <v>0.68137621540762905</v>
      </c>
      <c r="O103" s="23">
        <v>2.0942408376963352E-2</v>
      </c>
      <c r="P103" s="23">
        <v>0.15632011967090501</v>
      </c>
      <c r="Q103" s="23">
        <v>6.6566940912490657E-2</v>
      </c>
      <c r="R103" s="23">
        <v>1.7202692595362751E-2</v>
      </c>
      <c r="S103" s="23">
        <v>5.3103964098728494E-2</v>
      </c>
      <c r="T103" s="23">
        <v>4.4876589379207179E-3</v>
      </c>
      <c r="U103" s="24">
        <v>6685</v>
      </c>
    </row>
    <row r="104" spans="2:21" x14ac:dyDescent="0.2">
      <c r="B104" s="34" t="s">
        <v>272</v>
      </c>
      <c r="C104" s="35"/>
      <c r="D104" s="21" t="s">
        <v>56</v>
      </c>
      <c r="E104" s="18" t="s">
        <v>322</v>
      </c>
      <c r="F104" s="23">
        <v>0.86254612546125464</v>
      </c>
      <c r="G104" s="23">
        <v>2.0756457564575646E-2</v>
      </c>
      <c r="H104" s="23">
        <v>2.3985239852398525E-2</v>
      </c>
      <c r="I104" s="23">
        <v>9.2250922509225092E-3</v>
      </c>
      <c r="J104" s="23">
        <v>7.3800738007380072E-3</v>
      </c>
      <c r="K104" s="23">
        <v>4.6586715867158672E-2</v>
      </c>
      <c r="L104" s="23">
        <v>2.9981549815498155E-2</v>
      </c>
      <c r="M104" s="24">
        <v>10840</v>
      </c>
      <c r="N104" s="23">
        <v>0.89204545454545459</v>
      </c>
      <c r="O104" s="23">
        <v>5.681818181818182E-3</v>
      </c>
      <c r="P104" s="23">
        <v>1.5151515151515152E-2</v>
      </c>
      <c r="Q104" s="23">
        <v>7.575757575757576E-3</v>
      </c>
      <c r="R104" s="23">
        <v>3.787878787878788E-3</v>
      </c>
      <c r="S104" s="23">
        <v>4.1666666666666664E-2</v>
      </c>
      <c r="T104" s="23">
        <v>3.4090909090909088E-2</v>
      </c>
      <c r="U104" s="24">
        <v>2640</v>
      </c>
    </row>
    <row r="105" spans="2:21" x14ac:dyDescent="0.2">
      <c r="B105" s="34" t="s">
        <v>272</v>
      </c>
      <c r="C105" s="35"/>
      <c r="D105" s="21" t="s">
        <v>62</v>
      </c>
      <c r="E105" s="18" t="s">
        <v>172</v>
      </c>
      <c r="F105" s="23">
        <v>0.8341384863123994</v>
      </c>
      <c r="G105" s="23">
        <v>1.1674718196457327E-2</v>
      </c>
      <c r="H105" s="23">
        <v>7.246376811594203E-3</v>
      </c>
      <c r="I105" s="23">
        <v>4.4283413848631237E-3</v>
      </c>
      <c r="J105" s="23">
        <v>6.038647342995169E-3</v>
      </c>
      <c r="K105" s="23">
        <v>5.2334943639291464E-3</v>
      </c>
      <c r="L105" s="23">
        <v>0.13123993558776167</v>
      </c>
      <c r="M105" s="24">
        <v>12420</v>
      </c>
      <c r="N105" s="23">
        <v>0.84420289855072461</v>
      </c>
      <c r="O105" s="23">
        <v>6.038647342995169E-3</v>
      </c>
      <c r="P105" s="23">
        <v>4.830917874396135E-3</v>
      </c>
      <c r="Q105" s="23">
        <v>3.6231884057971015E-3</v>
      </c>
      <c r="R105" s="23">
        <v>3.6231884057971015E-3</v>
      </c>
      <c r="S105" s="23">
        <v>4.830917874396135E-3</v>
      </c>
      <c r="T105" s="23">
        <v>0.13285024154589373</v>
      </c>
      <c r="U105" s="24">
        <v>4140</v>
      </c>
    </row>
    <row r="106" spans="2:21" x14ac:dyDescent="0.2">
      <c r="B106" s="34" t="s">
        <v>272</v>
      </c>
      <c r="C106" s="35"/>
      <c r="D106" s="21" t="s">
        <v>63</v>
      </c>
      <c r="E106" s="18" t="s">
        <v>173</v>
      </c>
      <c r="F106" s="23">
        <v>0.53526354862657755</v>
      </c>
      <c r="G106" s="23">
        <v>2.6280623608017816E-2</v>
      </c>
      <c r="H106" s="23">
        <v>0.18129175946547885</v>
      </c>
      <c r="I106" s="23">
        <v>4.9443207126948774E-2</v>
      </c>
      <c r="J106" s="23">
        <v>3.6674090571640686E-2</v>
      </c>
      <c r="K106" s="23">
        <v>6.696362286562732E-2</v>
      </c>
      <c r="L106" s="23">
        <v>0.10408314773570898</v>
      </c>
      <c r="M106" s="24">
        <v>33675</v>
      </c>
      <c r="N106" s="23">
        <v>0.61664899257688233</v>
      </c>
      <c r="O106" s="23">
        <v>1.7497348886532343E-2</v>
      </c>
      <c r="P106" s="23">
        <v>0.14528101802757157</v>
      </c>
      <c r="Q106" s="23">
        <v>4.2417815482502653E-2</v>
      </c>
      <c r="R106" s="23">
        <v>2.5450689289501591E-2</v>
      </c>
      <c r="S106" s="23">
        <v>6.8398727465535519E-2</v>
      </c>
      <c r="T106" s="23">
        <v>8.4305408271474022E-2</v>
      </c>
      <c r="U106" s="24">
        <v>9430</v>
      </c>
    </row>
    <row r="107" spans="2:21" x14ac:dyDescent="0.2">
      <c r="B107" s="34" t="s">
        <v>272</v>
      </c>
      <c r="C107" s="35"/>
      <c r="D107" s="21" t="s">
        <v>64</v>
      </c>
      <c r="E107" s="18" t="s">
        <v>323</v>
      </c>
      <c r="F107" s="23">
        <v>0.68279109589041098</v>
      </c>
      <c r="G107" s="23">
        <v>2.8681506849315069E-2</v>
      </c>
      <c r="H107" s="23">
        <v>0.10188356164383562</v>
      </c>
      <c r="I107" s="23">
        <v>4.409246575342466E-2</v>
      </c>
      <c r="J107" s="23">
        <v>6.8921232876712327E-2</v>
      </c>
      <c r="K107" s="23">
        <v>3.4674657534246575E-2</v>
      </c>
      <c r="L107" s="23">
        <v>3.8955479452054798E-2</v>
      </c>
      <c r="M107" s="24">
        <v>11680</v>
      </c>
      <c r="N107" s="23">
        <v>0.73757763975155277</v>
      </c>
      <c r="O107" s="23">
        <v>2.1739130434782608E-2</v>
      </c>
      <c r="P107" s="23">
        <v>0.10559006211180125</v>
      </c>
      <c r="Q107" s="23">
        <v>3.2608695652173912E-2</v>
      </c>
      <c r="R107" s="23">
        <v>4.813664596273292E-2</v>
      </c>
      <c r="S107" s="23">
        <v>2.4844720496894408E-2</v>
      </c>
      <c r="T107" s="23">
        <v>3.1055900621118012E-2</v>
      </c>
      <c r="U107" s="24">
        <v>3220</v>
      </c>
    </row>
    <row r="108" spans="2:21" x14ac:dyDescent="0.2">
      <c r="B108" s="34" t="s">
        <v>272</v>
      </c>
      <c r="C108" s="35"/>
      <c r="D108" s="21" t="s">
        <v>65</v>
      </c>
      <c r="E108" s="18" t="s">
        <v>324</v>
      </c>
      <c r="F108" s="23" t="s">
        <v>443</v>
      </c>
      <c r="G108" s="23" t="s">
        <v>443</v>
      </c>
      <c r="H108" s="23" t="s">
        <v>443</v>
      </c>
      <c r="I108" s="23" t="s">
        <v>443</v>
      </c>
      <c r="J108" s="23" t="s">
        <v>443</v>
      </c>
      <c r="K108" s="23" t="s">
        <v>443</v>
      </c>
      <c r="L108" s="23" t="s">
        <v>443</v>
      </c>
      <c r="M108" s="24" t="s">
        <v>443</v>
      </c>
      <c r="N108" s="23" t="s">
        <v>443</v>
      </c>
      <c r="O108" s="23" t="s">
        <v>443</v>
      </c>
      <c r="P108" s="23" t="s">
        <v>443</v>
      </c>
      <c r="Q108" s="23" t="s">
        <v>443</v>
      </c>
      <c r="R108" s="23" t="s">
        <v>443</v>
      </c>
      <c r="S108" s="23" t="s">
        <v>443</v>
      </c>
      <c r="T108" s="23" t="s">
        <v>443</v>
      </c>
      <c r="U108" s="24" t="s">
        <v>443</v>
      </c>
    </row>
    <row r="109" spans="2:21" x14ac:dyDescent="0.2">
      <c r="B109" s="34" t="s">
        <v>272</v>
      </c>
      <c r="C109" s="35"/>
      <c r="D109" s="21" t="s">
        <v>66</v>
      </c>
      <c r="E109" s="18" t="s">
        <v>325</v>
      </c>
      <c r="F109" s="23">
        <v>0.60201632261161786</v>
      </c>
      <c r="G109" s="23">
        <v>3.0964954392702831E-2</v>
      </c>
      <c r="H109" s="23">
        <v>0.24555928948631781</v>
      </c>
      <c r="I109" s="23">
        <v>5.1368218915026402E-2</v>
      </c>
      <c r="J109" s="23">
        <v>4.0566490638502158E-2</v>
      </c>
      <c r="K109" s="23">
        <v>2.8804608737397985E-2</v>
      </c>
      <c r="L109" s="23">
        <v>7.2011521843494961E-4</v>
      </c>
      <c r="M109" s="24">
        <v>20830</v>
      </c>
      <c r="N109" s="23">
        <v>0.68611847922192748</v>
      </c>
      <c r="O109" s="23">
        <v>1.7683465959328029E-2</v>
      </c>
      <c r="P109" s="23">
        <v>0.20070733863837312</v>
      </c>
      <c r="Q109" s="23">
        <v>4.0671971706454466E-2</v>
      </c>
      <c r="R109" s="23">
        <v>2.7409372236958444E-2</v>
      </c>
      <c r="S109" s="23">
        <v>2.6525198938992044E-2</v>
      </c>
      <c r="T109" s="23">
        <v>8.8417329796640137E-4</v>
      </c>
      <c r="U109" s="24">
        <v>5655</v>
      </c>
    </row>
    <row r="110" spans="2:21" x14ac:dyDescent="0.2">
      <c r="B110" s="34" t="s">
        <v>272</v>
      </c>
      <c r="C110" s="35"/>
      <c r="D110" s="21" t="s">
        <v>67</v>
      </c>
      <c r="E110" s="18" t="s">
        <v>326</v>
      </c>
      <c r="F110" s="23">
        <v>0.86258454966180131</v>
      </c>
      <c r="G110" s="23">
        <v>2.0647917408330368E-2</v>
      </c>
      <c r="H110" s="23">
        <v>3.8803844784620858E-2</v>
      </c>
      <c r="I110" s="23">
        <v>1.1747953008187968E-2</v>
      </c>
      <c r="J110" s="23">
        <v>1.0323958704165184E-2</v>
      </c>
      <c r="K110" s="23">
        <v>1.9579921680313278E-2</v>
      </c>
      <c r="L110" s="23">
        <v>3.6311854752580988E-2</v>
      </c>
      <c r="M110" s="24">
        <v>14045</v>
      </c>
      <c r="N110" s="23">
        <v>0.89042675893886969</v>
      </c>
      <c r="O110" s="23">
        <v>1.1534025374855825E-2</v>
      </c>
      <c r="P110" s="23">
        <v>2.306805074971165E-2</v>
      </c>
      <c r="Q110" s="23">
        <v>9.22722029988466E-3</v>
      </c>
      <c r="R110" s="23">
        <v>6.920415224913495E-3</v>
      </c>
      <c r="S110" s="23">
        <v>2.306805074971165E-2</v>
      </c>
      <c r="T110" s="23">
        <v>3.5755478662053058E-2</v>
      </c>
      <c r="U110" s="24">
        <v>4335</v>
      </c>
    </row>
    <row r="111" spans="2:21" x14ac:dyDescent="0.2">
      <c r="B111" s="34" t="s">
        <v>272</v>
      </c>
      <c r="C111" s="35"/>
      <c r="D111" s="21" t="s">
        <v>68</v>
      </c>
      <c r="E111" s="18" t="s">
        <v>174</v>
      </c>
      <c r="F111" s="23">
        <v>0.66666666666666663</v>
      </c>
      <c r="G111" s="23">
        <v>2.3114355231143552E-2</v>
      </c>
      <c r="H111" s="23">
        <v>0.14841849148418493</v>
      </c>
      <c r="I111" s="23">
        <v>2.8588807785888078E-2</v>
      </c>
      <c r="J111" s="23">
        <v>1.7031630170316302E-2</v>
      </c>
      <c r="K111" s="23">
        <v>5.4744525547445258E-2</v>
      </c>
      <c r="L111" s="23">
        <v>6.0827250608272508E-2</v>
      </c>
      <c r="M111" s="24">
        <v>8220</v>
      </c>
      <c r="N111" s="23">
        <v>0.72093023255813948</v>
      </c>
      <c r="O111" s="23">
        <v>1.7441860465116279E-2</v>
      </c>
      <c r="P111" s="23">
        <v>0.12596899224806202</v>
      </c>
      <c r="Q111" s="23">
        <v>1.937984496124031E-2</v>
      </c>
      <c r="R111" s="23">
        <v>7.7519379844961239E-3</v>
      </c>
      <c r="S111" s="23">
        <v>6.3953488372093026E-2</v>
      </c>
      <c r="T111" s="23">
        <v>4.2635658914728682E-2</v>
      </c>
      <c r="U111" s="24">
        <v>2580</v>
      </c>
    </row>
    <row r="112" spans="2:21" x14ac:dyDescent="0.2">
      <c r="B112" s="34" t="s">
        <v>272</v>
      </c>
      <c r="C112" s="35"/>
      <c r="D112" s="21" t="s">
        <v>71</v>
      </c>
      <c r="E112" s="18" t="s">
        <v>176</v>
      </c>
      <c r="F112" s="23">
        <v>0.87772061733280571</v>
      </c>
      <c r="G112" s="23">
        <v>9.4974277799762565E-3</v>
      </c>
      <c r="H112" s="23">
        <v>2.8888009497427779E-2</v>
      </c>
      <c r="I112" s="23">
        <v>5.5401662049861496E-3</v>
      </c>
      <c r="J112" s="23">
        <v>9.1017016224772453E-3</v>
      </c>
      <c r="K112" s="23">
        <v>6.8460625247328849E-2</v>
      </c>
      <c r="L112" s="23">
        <v>0</v>
      </c>
      <c r="M112" s="24">
        <v>12635</v>
      </c>
      <c r="N112" s="23">
        <v>0.8987138263665595</v>
      </c>
      <c r="O112" s="23">
        <v>4.8231511254019296E-3</v>
      </c>
      <c r="P112" s="23">
        <v>1.9292604501607719E-2</v>
      </c>
      <c r="Q112" s="23">
        <v>4.8231511254019296E-3</v>
      </c>
      <c r="R112" s="23">
        <v>6.4308681672025723E-3</v>
      </c>
      <c r="S112" s="23">
        <v>6.591639871382636E-2</v>
      </c>
      <c r="T112" s="23">
        <v>0</v>
      </c>
      <c r="U112" s="24">
        <v>3110</v>
      </c>
    </row>
    <row r="113" spans="2:21" x14ac:dyDescent="0.2">
      <c r="B113" s="34" t="s">
        <v>272</v>
      </c>
      <c r="C113" s="35"/>
      <c r="D113" s="21" t="s">
        <v>72</v>
      </c>
      <c r="E113" s="18" t="s">
        <v>177</v>
      </c>
      <c r="F113" s="23">
        <v>0.58333333333333337</v>
      </c>
      <c r="G113" s="23">
        <v>1.4999999999999999E-2</v>
      </c>
      <c r="H113" s="23">
        <v>1.6666666666666668E-3</v>
      </c>
      <c r="I113" s="23">
        <v>7.5833333333333336E-2</v>
      </c>
      <c r="J113" s="23">
        <v>1.6666666666666668E-3</v>
      </c>
      <c r="K113" s="23">
        <v>0.32250000000000001</v>
      </c>
      <c r="L113" s="23">
        <v>0</v>
      </c>
      <c r="M113" s="24">
        <v>6000</v>
      </c>
      <c r="N113" s="23">
        <v>0.61612903225806448</v>
      </c>
      <c r="O113" s="23">
        <v>1.2903225806451613E-2</v>
      </c>
      <c r="P113" s="23">
        <v>0</v>
      </c>
      <c r="Q113" s="23">
        <v>7.0967741935483872E-2</v>
      </c>
      <c r="R113" s="23">
        <v>0</v>
      </c>
      <c r="S113" s="23">
        <v>0.29677419354838708</v>
      </c>
      <c r="T113" s="23">
        <v>0</v>
      </c>
      <c r="U113" s="24">
        <v>1550</v>
      </c>
    </row>
    <row r="114" spans="2:21" x14ac:dyDescent="0.2">
      <c r="B114" s="34" t="s">
        <v>284</v>
      </c>
      <c r="C114" s="35"/>
      <c r="D114" s="21" t="s">
        <v>74</v>
      </c>
      <c r="E114" s="18" t="s">
        <v>179</v>
      </c>
      <c r="F114" s="23">
        <v>0.73934426229508199</v>
      </c>
      <c r="G114" s="23">
        <v>1.3934426229508197E-2</v>
      </c>
      <c r="H114" s="23">
        <v>0.11803278688524591</v>
      </c>
      <c r="I114" s="23">
        <v>4.0983606557377051E-3</v>
      </c>
      <c r="J114" s="23">
        <v>9.8360655737704927E-3</v>
      </c>
      <c r="K114" s="23">
        <v>4.4262295081967211E-2</v>
      </c>
      <c r="L114" s="23">
        <v>6.9672131147540978E-2</v>
      </c>
      <c r="M114" s="24">
        <v>6100</v>
      </c>
      <c r="N114" s="23">
        <v>0.7820069204152249</v>
      </c>
      <c r="O114" s="23">
        <v>6.920415224913495E-3</v>
      </c>
      <c r="P114" s="23">
        <v>8.9965397923875437E-2</v>
      </c>
      <c r="Q114" s="23">
        <v>3.4602076124567475E-3</v>
      </c>
      <c r="R114" s="23">
        <v>3.4602076124567475E-3</v>
      </c>
      <c r="S114" s="23">
        <v>3.4602076124567477E-2</v>
      </c>
      <c r="T114" s="23">
        <v>7.6124567474048443E-2</v>
      </c>
      <c r="U114" s="24">
        <v>1445</v>
      </c>
    </row>
    <row r="115" spans="2:21" x14ac:dyDescent="0.2">
      <c r="B115" s="34" t="s">
        <v>284</v>
      </c>
      <c r="C115" s="35"/>
      <c r="D115" s="21" t="s">
        <v>76</v>
      </c>
      <c r="E115" s="18" t="s">
        <v>181</v>
      </c>
      <c r="F115" s="23">
        <v>0.91179839633447879</v>
      </c>
      <c r="G115" s="23">
        <v>1.3745704467353952E-2</v>
      </c>
      <c r="H115" s="23">
        <v>9.1638029782359683E-3</v>
      </c>
      <c r="I115" s="23">
        <v>6.8728522336769758E-3</v>
      </c>
      <c r="J115" s="23">
        <v>6.8728522336769758E-3</v>
      </c>
      <c r="K115" s="23">
        <v>5.0973654066437571E-2</v>
      </c>
      <c r="L115" s="23">
        <v>5.7273768613974802E-4</v>
      </c>
      <c r="M115" s="24">
        <v>8730</v>
      </c>
      <c r="N115" s="23">
        <v>0.92033542976939209</v>
      </c>
      <c r="O115" s="23">
        <v>1.0482180293501049E-2</v>
      </c>
      <c r="P115" s="23">
        <v>4.1928721174004195E-3</v>
      </c>
      <c r="Q115" s="23">
        <v>6.2893081761006293E-3</v>
      </c>
      <c r="R115" s="23">
        <v>6.2893081761006293E-3</v>
      </c>
      <c r="S115" s="23">
        <v>5.2410901467505239E-2</v>
      </c>
      <c r="T115" s="23">
        <v>0</v>
      </c>
      <c r="U115" s="24">
        <v>2385</v>
      </c>
    </row>
    <row r="116" spans="2:21" x14ac:dyDescent="0.2">
      <c r="B116" s="34" t="s">
        <v>284</v>
      </c>
      <c r="C116" s="35"/>
      <c r="D116" s="21" t="s">
        <v>79</v>
      </c>
      <c r="E116" s="18" t="s">
        <v>184</v>
      </c>
      <c r="F116" s="23">
        <v>0.48262711864406782</v>
      </c>
      <c r="G116" s="23">
        <v>2.1610169491525423E-2</v>
      </c>
      <c r="H116" s="23">
        <v>0.37669491525423726</v>
      </c>
      <c r="I116" s="23">
        <v>2.5847457627118643E-2</v>
      </c>
      <c r="J116" s="23">
        <v>5.5508474576271186E-2</v>
      </c>
      <c r="K116" s="23">
        <v>2.0338983050847456E-2</v>
      </c>
      <c r="L116" s="23">
        <v>1.7372881355932204E-2</v>
      </c>
      <c r="M116" s="24">
        <v>11800</v>
      </c>
      <c r="N116" s="23">
        <v>0.58199999999999996</v>
      </c>
      <c r="O116" s="23">
        <v>1.6E-2</v>
      </c>
      <c r="P116" s="23">
        <v>0.3</v>
      </c>
      <c r="Q116" s="23">
        <v>2.1999999999999999E-2</v>
      </c>
      <c r="R116" s="23">
        <v>4.8000000000000001E-2</v>
      </c>
      <c r="S116" s="23">
        <v>1.6E-2</v>
      </c>
      <c r="T116" s="23">
        <v>1.6E-2</v>
      </c>
      <c r="U116" s="24">
        <v>2500</v>
      </c>
    </row>
    <row r="117" spans="2:21" x14ac:dyDescent="0.2">
      <c r="B117" s="34" t="s">
        <v>284</v>
      </c>
      <c r="C117" s="35"/>
      <c r="D117" s="21" t="s">
        <v>80</v>
      </c>
      <c r="E117" s="18" t="s">
        <v>327</v>
      </c>
      <c r="F117" s="23">
        <v>0.76879574184963406</v>
      </c>
      <c r="G117" s="23">
        <v>2.4284763805721889E-2</v>
      </c>
      <c r="H117" s="23">
        <v>0.15236194278110446</v>
      </c>
      <c r="I117" s="23">
        <v>3.0605455755156354E-2</v>
      </c>
      <c r="J117" s="23">
        <v>1.8629407850964737E-2</v>
      </c>
      <c r="K117" s="23">
        <v>1.66333998669328E-3</v>
      </c>
      <c r="L117" s="23">
        <v>3.3266799733865601E-3</v>
      </c>
      <c r="M117" s="24">
        <v>15030</v>
      </c>
      <c r="N117" s="23">
        <v>0.81888544891640869</v>
      </c>
      <c r="O117" s="23">
        <v>1.7027863777089782E-2</v>
      </c>
      <c r="P117" s="23">
        <v>0.11145510835913312</v>
      </c>
      <c r="Q117" s="23">
        <v>2.9411764705882353E-2</v>
      </c>
      <c r="R117" s="23">
        <v>1.8575851393188854E-2</v>
      </c>
      <c r="S117" s="23">
        <v>3.0959752321981426E-3</v>
      </c>
      <c r="T117" s="23">
        <v>1.5479876160990713E-3</v>
      </c>
      <c r="U117" s="24">
        <v>3230</v>
      </c>
    </row>
    <row r="118" spans="2:21" x14ac:dyDescent="0.2">
      <c r="B118" s="34" t="s">
        <v>284</v>
      </c>
      <c r="C118" s="35"/>
      <c r="D118" s="21" t="s">
        <v>82</v>
      </c>
      <c r="E118" s="18" t="s">
        <v>328</v>
      </c>
      <c r="F118" s="23">
        <v>0.88723625043237631</v>
      </c>
      <c r="G118" s="23">
        <v>7.6098235904531308E-3</v>
      </c>
      <c r="H118" s="23">
        <v>1.0377032168799724E-2</v>
      </c>
      <c r="I118" s="23">
        <v>5.534417156693186E-3</v>
      </c>
      <c r="J118" s="23">
        <v>8.6475268073331023E-3</v>
      </c>
      <c r="K118" s="23">
        <v>7.9557246627464551E-2</v>
      </c>
      <c r="L118" s="23">
        <v>1.3836042891732965E-3</v>
      </c>
      <c r="M118" s="24">
        <v>14455</v>
      </c>
      <c r="N118" s="23">
        <v>0.91166077738515905</v>
      </c>
      <c r="O118" s="23">
        <v>3.5335689045936395E-3</v>
      </c>
      <c r="P118" s="23">
        <v>7.0671378091872791E-3</v>
      </c>
      <c r="Q118" s="23">
        <v>3.5335689045936395E-3</v>
      </c>
      <c r="R118" s="23">
        <v>5.3003533568904597E-3</v>
      </c>
      <c r="S118" s="23">
        <v>6.7137809187279157E-2</v>
      </c>
      <c r="T118" s="23">
        <v>1.7667844522968198E-3</v>
      </c>
      <c r="U118" s="24">
        <v>2830</v>
      </c>
    </row>
    <row r="119" spans="2:21" x14ac:dyDescent="0.2">
      <c r="B119" s="34" t="s">
        <v>284</v>
      </c>
      <c r="C119" s="35"/>
      <c r="D119" s="21" t="s">
        <v>83</v>
      </c>
      <c r="E119" s="18" t="s">
        <v>329</v>
      </c>
      <c r="F119" s="23">
        <v>0.86379192334017796</v>
      </c>
      <c r="G119" s="23">
        <v>1.779603011635866E-2</v>
      </c>
      <c r="H119" s="23">
        <v>1.4715947980835045E-2</v>
      </c>
      <c r="I119" s="23">
        <v>7.5290896646132786E-3</v>
      </c>
      <c r="J119" s="23">
        <v>1.6427104722792608E-2</v>
      </c>
      <c r="K119" s="23">
        <v>2.6694045174537988E-2</v>
      </c>
      <c r="L119" s="23">
        <v>5.304585900068446E-2</v>
      </c>
      <c r="M119" s="24">
        <v>14610</v>
      </c>
      <c r="N119" s="23">
        <v>0.8530465949820788</v>
      </c>
      <c r="O119" s="23">
        <v>1.9115890083632018E-2</v>
      </c>
      <c r="P119" s="23">
        <v>1.6726403823178016E-2</v>
      </c>
      <c r="Q119" s="23">
        <v>1.0752688172043012E-2</v>
      </c>
      <c r="R119" s="23">
        <v>1.7921146953405017E-2</v>
      </c>
      <c r="S119" s="23">
        <v>2.8673835125448029E-2</v>
      </c>
      <c r="T119" s="23">
        <v>5.3763440860215055E-2</v>
      </c>
      <c r="U119" s="24">
        <v>4185</v>
      </c>
    </row>
    <row r="120" spans="2:21" x14ac:dyDescent="0.2">
      <c r="B120" s="34" t="s">
        <v>284</v>
      </c>
      <c r="C120" s="35"/>
      <c r="D120" s="21" t="s">
        <v>86</v>
      </c>
      <c r="E120" s="18" t="s">
        <v>187</v>
      </c>
      <c r="F120" s="23">
        <v>0.85004212299915749</v>
      </c>
      <c r="G120" s="23">
        <v>7.582139848357203E-3</v>
      </c>
      <c r="H120" s="23">
        <v>1.4321819713563605E-2</v>
      </c>
      <c r="I120" s="23">
        <v>9.2670598146588033E-3</v>
      </c>
      <c r="J120" s="23">
        <v>1.6849199663016005E-2</v>
      </c>
      <c r="K120" s="23">
        <v>0.10109519797809605</v>
      </c>
      <c r="L120" s="23">
        <v>0</v>
      </c>
      <c r="M120" s="24">
        <v>5935</v>
      </c>
      <c r="N120" s="23" t="s">
        <v>443</v>
      </c>
      <c r="O120" s="23" t="s">
        <v>443</v>
      </c>
      <c r="P120" s="23" t="s">
        <v>443</v>
      </c>
      <c r="Q120" s="23" t="s">
        <v>443</v>
      </c>
      <c r="R120" s="23" t="s">
        <v>443</v>
      </c>
      <c r="S120" s="23" t="s">
        <v>443</v>
      </c>
      <c r="T120" s="23" t="s">
        <v>443</v>
      </c>
      <c r="U120" s="24" t="s">
        <v>443</v>
      </c>
    </row>
    <row r="121" spans="2:21" x14ac:dyDescent="0.2">
      <c r="B121" s="34" t="s">
        <v>284</v>
      </c>
      <c r="C121" s="35"/>
      <c r="D121" s="21" t="s">
        <v>87</v>
      </c>
      <c r="E121" s="18" t="s">
        <v>330</v>
      </c>
      <c r="F121" s="23">
        <v>0.86032388663967607</v>
      </c>
      <c r="G121" s="23">
        <v>7.0850202429149798E-3</v>
      </c>
      <c r="H121" s="23">
        <v>9.1093117408906875E-3</v>
      </c>
      <c r="I121" s="23">
        <v>3.0364372469635628E-3</v>
      </c>
      <c r="J121" s="23">
        <v>1.0121457489878543E-2</v>
      </c>
      <c r="K121" s="23">
        <v>3.0364372469635626E-2</v>
      </c>
      <c r="L121" s="23">
        <v>7.7935222672064777E-2</v>
      </c>
      <c r="M121" s="24">
        <v>4940</v>
      </c>
      <c r="N121" s="23">
        <v>0.91532258064516125</v>
      </c>
      <c r="O121" s="23">
        <v>4.0322580645161289E-3</v>
      </c>
      <c r="P121" s="23">
        <v>4.0322580645161289E-3</v>
      </c>
      <c r="Q121" s="23">
        <v>0</v>
      </c>
      <c r="R121" s="23">
        <v>4.0322580645161289E-3</v>
      </c>
      <c r="S121" s="23">
        <v>2.0161290322580645E-2</v>
      </c>
      <c r="T121" s="23">
        <v>4.4354838709677422E-2</v>
      </c>
      <c r="U121" s="24">
        <v>1240</v>
      </c>
    </row>
    <row r="122" spans="2:21" x14ac:dyDescent="0.2">
      <c r="B122" s="34" t="s">
        <v>284</v>
      </c>
      <c r="C122" s="35"/>
      <c r="D122" s="21" t="s">
        <v>88</v>
      </c>
      <c r="E122" s="18" t="s">
        <v>331</v>
      </c>
      <c r="F122" s="23">
        <v>0.76100046317739689</v>
      </c>
      <c r="G122" s="23">
        <v>1.2042612320518759E-2</v>
      </c>
      <c r="H122" s="23">
        <v>1.0653080129689671E-2</v>
      </c>
      <c r="I122" s="23">
        <v>9.2635479388605835E-3</v>
      </c>
      <c r="J122" s="23">
        <v>4.9559981472904122E-2</v>
      </c>
      <c r="K122" s="23">
        <v>8.5224641037517368E-2</v>
      </c>
      <c r="L122" s="23">
        <v>7.2255673923112551E-2</v>
      </c>
      <c r="M122" s="24">
        <v>10795</v>
      </c>
      <c r="N122" s="23">
        <v>0.79872204472843455</v>
      </c>
      <c r="O122" s="23">
        <v>7.9872204472843447E-3</v>
      </c>
      <c r="P122" s="23">
        <v>7.9872204472843447E-3</v>
      </c>
      <c r="Q122" s="23">
        <v>9.5846645367412137E-3</v>
      </c>
      <c r="R122" s="23">
        <v>3.035143769968051E-2</v>
      </c>
      <c r="S122" s="23">
        <v>0.10383386581469649</v>
      </c>
      <c r="T122" s="23">
        <v>4.1533546325878593E-2</v>
      </c>
      <c r="U122" s="24">
        <v>3130</v>
      </c>
    </row>
    <row r="123" spans="2:21" x14ac:dyDescent="0.2">
      <c r="B123" s="34" t="s">
        <v>284</v>
      </c>
      <c r="C123" s="35"/>
      <c r="D123" s="21" t="s">
        <v>90</v>
      </c>
      <c r="E123" s="18" t="s">
        <v>189</v>
      </c>
      <c r="F123" s="23">
        <v>0.68411264612114775</v>
      </c>
      <c r="G123" s="23">
        <v>2.8427205100956428E-2</v>
      </c>
      <c r="H123" s="23">
        <v>9.8831030818278431E-2</v>
      </c>
      <c r="I123" s="23">
        <v>6.69500531349628E-2</v>
      </c>
      <c r="J123" s="23">
        <v>5.552603613177471E-2</v>
      </c>
      <c r="K123" s="23">
        <v>2.5770456960680126E-2</v>
      </c>
      <c r="L123" s="23">
        <v>4.0116896918172155E-2</v>
      </c>
      <c r="M123" s="24">
        <v>18820</v>
      </c>
      <c r="N123" s="23">
        <v>0.76077768385460698</v>
      </c>
      <c r="O123" s="23">
        <v>1.8596787827557058E-2</v>
      </c>
      <c r="P123" s="23">
        <v>7.776838546069316E-2</v>
      </c>
      <c r="Q123" s="23">
        <v>5.2409129332206254E-2</v>
      </c>
      <c r="R123" s="23">
        <v>3.634826711749789E-2</v>
      </c>
      <c r="S123" s="23">
        <v>2.7049873203719356E-2</v>
      </c>
      <c r="T123" s="23">
        <v>2.6204564666103127E-2</v>
      </c>
      <c r="U123" s="24">
        <v>5915</v>
      </c>
    </row>
    <row r="124" spans="2:21" x14ac:dyDescent="0.2">
      <c r="B124" s="34" t="s">
        <v>284</v>
      </c>
      <c r="C124" s="35"/>
      <c r="D124" s="21" t="s">
        <v>93</v>
      </c>
      <c r="E124" s="18" t="s">
        <v>192</v>
      </c>
      <c r="F124" s="23">
        <v>0.76200174570846668</v>
      </c>
      <c r="G124" s="23">
        <v>2.6185627000290951E-2</v>
      </c>
      <c r="H124" s="23">
        <v>0.14722141402385802</v>
      </c>
      <c r="I124" s="23">
        <v>1.0183299389002037E-2</v>
      </c>
      <c r="J124" s="23">
        <v>2.0366598778004071E-3</v>
      </c>
      <c r="K124" s="23">
        <v>2.2112307244690137E-2</v>
      </c>
      <c r="L124" s="23">
        <v>3.0549898167006109E-2</v>
      </c>
      <c r="M124" s="24">
        <v>17185</v>
      </c>
      <c r="N124" s="23">
        <v>0.84154175588865099</v>
      </c>
      <c r="O124" s="23">
        <v>1.3918629550321198E-2</v>
      </c>
      <c r="P124" s="23">
        <v>8.4582441113490364E-2</v>
      </c>
      <c r="Q124" s="23">
        <v>6.4239828693790149E-3</v>
      </c>
      <c r="R124" s="23">
        <v>1.0706638115631692E-3</v>
      </c>
      <c r="S124" s="23">
        <v>2.0342612419700215E-2</v>
      </c>
      <c r="T124" s="23">
        <v>3.2119914346895075E-2</v>
      </c>
      <c r="U124" s="24">
        <v>4670</v>
      </c>
    </row>
    <row r="125" spans="2:21" x14ac:dyDescent="0.2">
      <c r="B125" s="34" t="s">
        <v>284</v>
      </c>
      <c r="C125" s="35"/>
      <c r="D125" s="21" t="s">
        <v>94</v>
      </c>
      <c r="E125" s="18" t="s">
        <v>193</v>
      </c>
      <c r="F125" s="23">
        <v>0.89701173959445035</v>
      </c>
      <c r="G125" s="23">
        <v>3.735325506937033E-3</v>
      </c>
      <c r="H125" s="23">
        <v>6.9370330843116328E-3</v>
      </c>
      <c r="I125" s="23">
        <v>3.2017075773745998E-3</v>
      </c>
      <c r="J125" s="23">
        <v>2.2411953041622197E-2</v>
      </c>
      <c r="K125" s="23">
        <v>4.7491995731056565E-2</v>
      </c>
      <c r="L125" s="23">
        <v>1.9210245464247599E-2</v>
      </c>
      <c r="M125" s="24">
        <v>9370</v>
      </c>
      <c r="N125" s="23">
        <v>0.90022675736961455</v>
      </c>
      <c r="O125" s="23">
        <v>2.2675736961451248E-3</v>
      </c>
      <c r="P125" s="23">
        <v>0</v>
      </c>
      <c r="Q125" s="23">
        <v>2.2675736961451248E-3</v>
      </c>
      <c r="R125" s="23">
        <v>1.8140589569160998E-2</v>
      </c>
      <c r="S125" s="23">
        <v>5.4421768707482991E-2</v>
      </c>
      <c r="T125" s="23">
        <v>2.0408163265306121E-2</v>
      </c>
      <c r="U125" s="24">
        <v>2205</v>
      </c>
    </row>
    <row r="126" spans="2:21" x14ac:dyDescent="0.2">
      <c r="B126" s="34" t="s">
        <v>284</v>
      </c>
      <c r="C126" s="35"/>
      <c r="D126" s="21" t="s">
        <v>95</v>
      </c>
      <c r="E126" s="18" t="s">
        <v>332</v>
      </c>
      <c r="F126" s="23">
        <v>0.83138173302107732</v>
      </c>
      <c r="G126" s="23">
        <v>5.8548009367681503E-3</v>
      </c>
      <c r="H126" s="23">
        <v>1.405152224824356E-2</v>
      </c>
      <c r="I126" s="23">
        <v>2.34192037470726E-3</v>
      </c>
      <c r="J126" s="23">
        <v>5.8548009367681503E-3</v>
      </c>
      <c r="K126" s="23">
        <v>0.14051522248243559</v>
      </c>
      <c r="L126" s="23">
        <v>0</v>
      </c>
      <c r="M126" s="24">
        <v>4270</v>
      </c>
      <c r="N126" s="23">
        <v>0.85942492012779548</v>
      </c>
      <c r="O126" s="23">
        <v>0</v>
      </c>
      <c r="P126" s="23">
        <v>1.2779552715654952E-2</v>
      </c>
      <c r="Q126" s="23">
        <v>3.1948881789137379E-3</v>
      </c>
      <c r="R126" s="23">
        <v>6.3897763578274758E-3</v>
      </c>
      <c r="S126" s="23">
        <v>0.1182108626198083</v>
      </c>
      <c r="T126" s="23">
        <v>0</v>
      </c>
      <c r="U126" s="24">
        <v>1565</v>
      </c>
    </row>
    <row r="127" spans="2:21" x14ac:dyDescent="0.2">
      <c r="B127" s="34" t="s">
        <v>284</v>
      </c>
      <c r="C127" s="35"/>
      <c r="D127" s="21" t="s">
        <v>96</v>
      </c>
      <c r="E127" s="18" t="s">
        <v>333</v>
      </c>
      <c r="F127" s="23">
        <v>0.84870719776380155</v>
      </c>
      <c r="G127" s="23">
        <v>8.7351502445842076E-3</v>
      </c>
      <c r="H127" s="23">
        <v>1.5723270440251572E-2</v>
      </c>
      <c r="I127" s="23">
        <v>5.9399021663172607E-3</v>
      </c>
      <c r="J127" s="23">
        <v>7.2676450034940596E-2</v>
      </c>
      <c r="K127" s="23">
        <v>4.8567435359888188E-2</v>
      </c>
      <c r="L127" s="23">
        <v>0</v>
      </c>
      <c r="M127" s="24">
        <v>14310</v>
      </c>
      <c r="N127" s="23">
        <v>0.87593052109181146</v>
      </c>
      <c r="O127" s="23">
        <v>4.9627791563275434E-3</v>
      </c>
      <c r="P127" s="23">
        <v>1.488833746898263E-2</v>
      </c>
      <c r="Q127" s="23">
        <v>6.2034739454094297E-3</v>
      </c>
      <c r="R127" s="23">
        <v>5.3349875930521089E-2</v>
      </c>
      <c r="S127" s="23">
        <v>4.4665012406947889E-2</v>
      </c>
      <c r="T127" s="23">
        <v>0</v>
      </c>
      <c r="U127" s="24">
        <v>4030</v>
      </c>
    </row>
    <row r="128" spans="2:21" x14ac:dyDescent="0.2">
      <c r="B128" s="34" t="s">
        <v>284</v>
      </c>
      <c r="C128" s="35"/>
      <c r="D128" s="21" t="s">
        <v>97</v>
      </c>
      <c r="E128" s="18" t="s">
        <v>194</v>
      </c>
      <c r="F128" s="23">
        <v>0.84978308026030369</v>
      </c>
      <c r="G128" s="23">
        <v>5.9652928416485899E-3</v>
      </c>
      <c r="H128" s="23">
        <v>8.1344902386117132E-3</v>
      </c>
      <c r="I128" s="23">
        <v>1.6268980477223427E-3</v>
      </c>
      <c r="J128" s="23">
        <v>3.2537960954446853E-3</v>
      </c>
      <c r="K128" s="23">
        <v>2.5488069414316701E-2</v>
      </c>
      <c r="L128" s="23">
        <v>0.10574837310195227</v>
      </c>
      <c r="M128" s="24">
        <v>9220</v>
      </c>
      <c r="N128" s="23">
        <v>0.86991062562065546</v>
      </c>
      <c r="O128" s="23">
        <v>1.9860973187686196E-3</v>
      </c>
      <c r="P128" s="23">
        <v>6.9513406156901684E-3</v>
      </c>
      <c r="Q128" s="23">
        <v>9.930486593843098E-4</v>
      </c>
      <c r="R128" s="23">
        <v>1.9860973187686196E-3</v>
      </c>
      <c r="S128" s="23">
        <v>2.6812313803376366E-2</v>
      </c>
      <c r="T128" s="23">
        <v>9.1360476663356505E-2</v>
      </c>
      <c r="U128" s="24">
        <v>5035</v>
      </c>
    </row>
    <row r="129" spans="2:21" x14ac:dyDescent="0.2">
      <c r="B129" s="34" t="s">
        <v>284</v>
      </c>
      <c r="C129" s="35"/>
      <c r="D129" s="21" t="s">
        <v>99</v>
      </c>
      <c r="E129" s="18" t="s">
        <v>195</v>
      </c>
      <c r="F129" s="23">
        <v>0.59492481203007519</v>
      </c>
      <c r="G129" s="23">
        <v>7.6127819548872183E-2</v>
      </c>
      <c r="H129" s="23">
        <v>0.15225563909774437</v>
      </c>
      <c r="I129" s="23">
        <v>6.5789473684210523E-2</v>
      </c>
      <c r="J129" s="23">
        <v>7.9887218045112784E-2</v>
      </c>
      <c r="K129" s="23">
        <v>7.5187969924812026E-3</v>
      </c>
      <c r="L129" s="23">
        <v>2.2556390977443608E-2</v>
      </c>
      <c r="M129" s="24">
        <v>5320</v>
      </c>
      <c r="N129" s="23">
        <v>0.64673913043478259</v>
      </c>
      <c r="O129" s="23">
        <v>7.6086956521739135E-2</v>
      </c>
      <c r="P129" s="23">
        <v>0.11956521739130435</v>
      </c>
      <c r="Q129" s="23">
        <v>5.434782608695652E-2</v>
      </c>
      <c r="R129" s="23">
        <v>7.6086956521739135E-2</v>
      </c>
      <c r="S129" s="23">
        <v>5.434782608695652E-3</v>
      </c>
      <c r="T129" s="23">
        <v>2.717391304347826E-2</v>
      </c>
      <c r="U129" s="24">
        <v>920</v>
      </c>
    </row>
    <row r="130" spans="2:21" x14ac:dyDescent="0.2">
      <c r="B130" s="34" t="s">
        <v>284</v>
      </c>
      <c r="C130" s="35"/>
      <c r="D130" s="21" t="s">
        <v>100</v>
      </c>
      <c r="E130" s="18" t="s">
        <v>196</v>
      </c>
      <c r="F130" s="23">
        <v>0.75847229693383544</v>
      </c>
      <c r="G130" s="23">
        <v>1.7213555675094135E-2</v>
      </c>
      <c r="H130" s="23">
        <v>7.530930607853685E-2</v>
      </c>
      <c r="I130" s="23">
        <v>4.4647660032275417E-2</v>
      </c>
      <c r="J130" s="23">
        <v>5.8633674018289401E-2</v>
      </c>
      <c r="K130" s="23">
        <v>2.9047875201721356E-2</v>
      </c>
      <c r="L130" s="23">
        <v>1.6675632060247445E-2</v>
      </c>
      <c r="M130" s="24">
        <v>9295</v>
      </c>
      <c r="N130" s="23">
        <v>0.81054131054131051</v>
      </c>
      <c r="O130" s="23">
        <v>1.1396011396011397E-2</v>
      </c>
      <c r="P130" s="23">
        <v>5.6980056980056981E-2</v>
      </c>
      <c r="Q130" s="23">
        <v>3.8461538461538464E-2</v>
      </c>
      <c r="R130" s="23">
        <v>3.9886039886039885E-2</v>
      </c>
      <c r="S130" s="23">
        <v>2.9914529914529916E-2</v>
      </c>
      <c r="T130" s="23">
        <v>1.282051282051282E-2</v>
      </c>
      <c r="U130" s="24">
        <v>3510</v>
      </c>
    </row>
    <row r="131" spans="2:21" x14ac:dyDescent="0.2">
      <c r="B131" s="34" t="s">
        <v>284</v>
      </c>
      <c r="C131" s="35"/>
      <c r="D131" s="21" t="s">
        <v>101</v>
      </c>
      <c r="E131" s="18" t="s">
        <v>197</v>
      </c>
      <c r="F131" s="23">
        <v>0.84803001876172612</v>
      </c>
      <c r="G131" s="23">
        <v>1.3133208255159476E-2</v>
      </c>
      <c r="H131" s="23">
        <v>4.1275797373358347E-2</v>
      </c>
      <c r="I131" s="23">
        <v>1.0787992495309569E-2</v>
      </c>
      <c r="J131" s="23">
        <v>3.3771106941838651E-2</v>
      </c>
      <c r="K131" s="23">
        <v>1.6416510318949345E-2</v>
      </c>
      <c r="L131" s="23">
        <v>3.7523452157598502E-2</v>
      </c>
      <c r="M131" s="24">
        <v>10660</v>
      </c>
      <c r="N131" s="23">
        <v>0.80952380952380953</v>
      </c>
      <c r="O131" s="23">
        <v>0</v>
      </c>
      <c r="P131" s="23">
        <v>4.7619047619047616E-2</v>
      </c>
      <c r="Q131" s="23">
        <v>0</v>
      </c>
      <c r="R131" s="23">
        <v>4.7619047619047616E-2</v>
      </c>
      <c r="S131" s="23">
        <v>2.3809523809523808E-2</v>
      </c>
      <c r="T131" s="23">
        <v>4.7619047619047616E-2</v>
      </c>
      <c r="U131" s="24">
        <v>210</v>
      </c>
    </row>
    <row r="132" spans="2:21" x14ac:dyDescent="0.2">
      <c r="B132" s="34" t="s">
        <v>284</v>
      </c>
      <c r="C132" s="35"/>
      <c r="D132" s="21" t="s">
        <v>102</v>
      </c>
      <c r="E132" s="18" t="s">
        <v>198</v>
      </c>
      <c r="F132" s="23">
        <v>0.91434599156118146</v>
      </c>
      <c r="G132" s="23">
        <v>5.4852320675105488E-3</v>
      </c>
      <c r="H132" s="23">
        <v>2.0253164556962026E-2</v>
      </c>
      <c r="I132" s="23">
        <v>1.0548523206751054E-2</v>
      </c>
      <c r="J132" s="23">
        <v>1.6455696202531647E-2</v>
      </c>
      <c r="K132" s="23">
        <v>3.2489451476793246E-2</v>
      </c>
      <c r="L132" s="23">
        <v>0</v>
      </c>
      <c r="M132" s="24">
        <v>11850</v>
      </c>
      <c r="N132" s="23">
        <v>0.93088071348940915</v>
      </c>
      <c r="O132" s="23">
        <v>3.3444816053511705E-3</v>
      </c>
      <c r="P132" s="23">
        <v>1.3377926421404682E-2</v>
      </c>
      <c r="Q132" s="23">
        <v>6.688963210702341E-3</v>
      </c>
      <c r="R132" s="23">
        <v>1.2263099219620958E-2</v>
      </c>
      <c r="S132" s="23">
        <v>3.3444816053511704E-2</v>
      </c>
      <c r="T132" s="23">
        <v>0</v>
      </c>
      <c r="U132" s="24">
        <v>4485</v>
      </c>
    </row>
    <row r="133" spans="2:21" x14ac:dyDescent="0.2">
      <c r="B133" s="34" t="s">
        <v>284</v>
      </c>
      <c r="C133" s="35"/>
      <c r="D133" s="21" t="s">
        <v>107</v>
      </c>
      <c r="E133" s="18" t="s">
        <v>200</v>
      </c>
      <c r="F133" s="23">
        <v>0.7688697692608526</v>
      </c>
      <c r="G133" s="23">
        <v>1.3296832225263981E-2</v>
      </c>
      <c r="H133" s="23">
        <v>5.4751662104028161E-2</v>
      </c>
      <c r="I133" s="23">
        <v>1.7989831834180681E-2</v>
      </c>
      <c r="J133" s="23">
        <v>5.0449745795854518E-2</v>
      </c>
      <c r="K133" s="23">
        <v>6.7266327727806025E-2</v>
      </c>
      <c r="L133" s="23">
        <v>2.7766914352757136E-2</v>
      </c>
      <c r="M133" s="24">
        <v>12785</v>
      </c>
      <c r="N133" s="23">
        <v>0.82547169811320753</v>
      </c>
      <c r="O133" s="23">
        <v>1.10062893081761E-2</v>
      </c>
      <c r="P133" s="23">
        <v>4.2452830188679243E-2</v>
      </c>
      <c r="Q133" s="23">
        <v>1.10062893081761E-2</v>
      </c>
      <c r="R133" s="23">
        <v>3.1446540880503145E-2</v>
      </c>
      <c r="S133" s="23">
        <v>5.8176100628930819E-2</v>
      </c>
      <c r="T133" s="23">
        <v>2.0440251572327043E-2</v>
      </c>
      <c r="U133" s="24">
        <v>3180</v>
      </c>
    </row>
    <row r="134" spans="2:21" x14ac:dyDescent="0.2">
      <c r="B134" s="34" t="s">
        <v>284</v>
      </c>
      <c r="C134" s="35"/>
      <c r="D134" s="21" t="s">
        <v>108</v>
      </c>
      <c r="E134" s="18" t="s">
        <v>201</v>
      </c>
      <c r="F134" s="23">
        <v>0.76190476190476186</v>
      </c>
      <c r="G134" s="23">
        <v>7.619047619047619E-3</v>
      </c>
      <c r="H134" s="23">
        <v>3.8730158730158733E-2</v>
      </c>
      <c r="I134" s="23">
        <v>1.0793650793650795E-2</v>
      </c>
      <c r="J134" s="23">
        <v>4.3809523809523812E-2</v>
      </c>
      <c r="K134" s="23">
        <v>0.13777777777777778</v>
      </c>
      <c r="L134" s="23">
        <v>0</v>
      </c>
      <c r="M134" s="24">
        <v>7875</v>
      </c>
      <c r="N134" s="23" t="s">
        <v>443</v>
      </c>
      <c r="O134" s="23" t="s">
        <v>443</v>
      </c>
      <c r="P134" s="23" t="s">
        <v>443</v>
      </c>
      <c r="Q134" s="23" t="s">
        <v>443</v>
      </c>
      <c r="R134" s="23" t="s">
        <v>443</v>
      </c>
      <c r="S134" s="23" t="s">
        <v>443</v>
      </c>
      <c r="T134" s="23" t="s">
        <v>443</v>
      </c>
      <c r="U134" s="24" t="s">
        <v>443</v>
      </c>
    </row>
    <row r="135" spans="2:21" x14ac:dyDescent="0.2">
      <c r="B135" s="34" t="s">
        <v>284</v>
      </c>
      <c r="C135" s="35"/>
      <c r="D135" s="21" t="s">
        <v>113</v>
      </c>
      <c r="E135" s="18" t="s">
        <v>334</v>
      </c>
      <c r="F135" s="23" t="s">
        <v>443</v>
      </c>
      <c r="G135" s="23" t="s">
        <v>443</v>
      </c>
      <c r="H135" s="23" t="s">
        <v>443</v>
      </c>
      <c r="I135" s="23" t="s">
        <v>443</v>
      </c>
      <c r="J135" s="23" t="s">
        <v>443</v>
      </c>
      <c r="K135" s="23" t="s">
        <v>443</v>
      </c>
      <c r="L135" s="23" t="s">
        <v>443</v>
      </c>
      <c r="M135" s="24" t="s">
        <v>443</v>
      </c>
      <c r="N135" s="23" t="s">
        <v>443</v>
      </c>
      <c r="O135" s="23" t="s">
        <v>443</v>
      </c>
      <c r="P135" s="23" t="s">
        <v>443</v>
      </c>
      <c r="Q135" s="23" t="s">
        <v>443</v>
      </c>
      <c r="R135" s="23" t="s">
        <v>443</v>
      </c>
      <c r="S135" s="23" t="s">
        <v>443</v>
      </c>
      <c r="T135" s="23" t="s">
        <v>443</v>
      </c>
      <c r="U135" s="24" t="s">
        <v>443</v>
      </c>
    </row>
    <row r="136" spans="2:21" x14ac:dyDescent="0.2">
      <c r="B136" s="34" t="s">
        <v>289</v>
      </c>
      <c r="C136" s="35"/>
      <c r="D136" s="21" t="s">
        <v>75</v>
      </c>
      <c r="E136" s="18" t="s">
        <v>180</v>
      </c>
      <c r="F136" s="23">
        <v>0.75950486295313879</v>
      </c>
      <c r="G136" s="23">
        <v>2.7409372236958444E-2</v>
      </c>
      <c r="H136" s="23">
        <v>2.7409372236958444E-2</v>
      </c>
      <c r="I136" s="23">
        <v>2.7409372236958444E-2</v>
      </c>
      <c r="J136" s="23">
        <v>8.4880636604774531E-2</v>
      </c>
      <c r="K136" s="23">
        <v>7.4270557029177717E-2</v>
      </c>
      <c r="L136" s="23">
        <v>0</v>
      </c>
      <c r="M136" s="24">
        <v>5655</v>
      </c>
      <c r="N136" s="23">
        <v>0.73087071240105539</v>
      </c>
      <c r="O136" s="23">
        <v>2.9023746701846966E-2</v>
      </c>
      <c r="P136" s="23">
        <v>3.1662269129287601E-2</v>
      </c>
      <c r="Q136" s="23">
        <v>3.1662269129287601E-2</v>
      </c>
      <c r="R136" s="23">
        <v>9.498680738786279E-2</v>
      </c>
      <c r="S136" s="23">
        <v>8.1794195250659632E-2</v>
      </c>
      <c r="T136" s="23">
        <v>0</v>
      </c>
      <c r="U136" s="24">
        <v>1895</v>
      </c>
    </row>
    <row r="137" spans="2:21" x14ac:dyDescent="0.2">
      <c r="B137" s="34" t="s">
        <v>289</v>
      </c>
      <c r="C137" s="35"/>
      <c r="D137" s="21" t="s">
        <v>77</v>
      </c>
      <c r="E137" s="18" t="s">
        <v>182</v>
      </c>
      <c r="F137" s="23">
        <v>0.86084381939304222</v>
      </c>
      <c r="G137" s="23">
        <v>7.4019245003700959E-3</v>
      </c>
      <c r="H137" s="23">
        <v>7.4019245003700959E-3</v>
      </c>
      <c r="I137" s="23">
        <v>3.7009622501850479E-3</v>
      </c>
      <c r="J137" s="23">
        <v>4.4411547002220575E-3</v>
      </c>
      <c r="K137" s="23">
        <v>0.1154700222057735</v>
      </c>
      <c r="L137" s="23">
        <v>0</v>
      </c>
      <c r="M137" s="24">
        <v>6755</v>
      </c>
      <c r="N137" s="23">
        <v>0.89849624060150379</v>
      </c>
      <c r="O137" s="23">
        <v>3.7593984962406013E-3</v>
      </c>
      <c r="P137" s="23">
        <v>3.7593984962406013E-3</v>
      </c>
      <c r="Q137" s="23">
        <v>3.7593984962406013E-3</v>
      </c>
      <c r="R137" s="23">
        <v>3.7593984962406013E-3</v>
      </c>
      <c r="S137" s="23">
        <v>8.646616541353383E-2</v>
      </c>
      <c r="T137" s="23">
        <v>0</v>
      </c>
      <c r="U137" s="24">
        <v>2660</v>
      </c>
    </row>
    <row r="138" spans="2:21" x14ac:dyDescent="0.2">
      <c r="B138" s="34" t="s">
        <v>289</v>
      </c>
      <c r="C138" s="35"/>
      <c r="D138" s="21" t="s">
        <v>78</v>
      </c>
      <c r="E138" s="18" t="s">
        <v>183</v>
      </c>
      <c r="F138" s="23" t="s">
        <v>443</v>
      </c>
      <c r="G138" s="23" t="s">
        <v>443</v>
      </c>
      <c r="H138" s="23" t="s">
        <v>443</v>
      </c>
      <c r="I138" s="23" t="s">
        <v>443</v>
      </c>
      <c r="J138" s="23" t="s">
        <v>443</v>
      </c>
      <c r="K138" s="23" t="s">
        <v>443</v>
      </c>
      <c r="L138" s="23" t="s">
        <v>443</v>
      </c>
      <c r="M138" s="24" t="s">
        <v>443</v>
      </c>
      <c r="N138" s="23" t="s">
        <v>443</v>
      </c>
      <c r="O138" s="23" t="s">
        <v>443</v>
      </c>
      <c r="P138" s="23" t="s">
        <v>443</v>
      </c>
      <c r="Q138" s="23" t="s">
        <v>443</v>
      </c>
      <c r="R138" s="23" t="s">
        <v>443</v>
      </c>
      <c r="S138" s="23" t="s">
        <v>443</v>
      </c>
      <c r="T138" s="23" t="s">
        <v>443</v>
      </c>
      <c r="U138" s="24" t="s">
        <v>443</v>
      </c>
    </row>
    <row r="139" spans="2:21" x14ac:dyDescent="0.2">
      <c r="B139" s="34" t="s">
        <v>289</v>
      </c>
      <c r="C139" s="35"/>
      <c r="D139" s="21" t="s">
        <v>81</v>
      </c>
      <c r="E139" s="18" t="s">
        <v>335</v>
      </c>
      <c r="F139" s="23">
        <v>0.8450398262128892</v>
      </c>
      <c r="G139" s="23">
        <v>8.6893555394641567E-3</v>
      </c>
      <c r="H139" s="23">
        <v>1.0137581462708182E-2</v>
      </c>
      <c r="I139" s="23">
        <v>1.0137581462708182E-2</v>
      </c>
      <c r="J139" s="23">
        <v>1.4482259232440261E-2</v>
      </c>
      <c r="K139" s="23">
        <v>8.4721216509775529E-2</v>
      </c>
      <c r="L139" s="23">
        <v>2.7516292541636494E-2</v>
      </c>
      <c r="M139" s="24">
        <v>6905</v>
      </c>
      <c r="N139" s="23">
        <v>0.9</v>
      </c>
      <c r="O139" s="23">
        <v>0</v>
      </c>
      <c r="P139" s="23">
        <v>0</v>
      </c>
      <c r="Q139" s="23">
        <v>0</v>
      </c>
      <c r="R139" s="23">
        <v>0</v>
      </c>
      <c r="S139" s="23">
        <v>0.1</v>
      </c>
      <c r="T139" s="23">
        <v>0</v>
      </c>
      <c r="U139" s="24">
        <v>50</v>
      </c>
    </row>
    <row r="140" spans="2:21" x14ac:dyDescent="0.2">
      <c r="B140" s="34" t="s">
        <v>289</v>
      </c>
      <c r="C140" s="35"/>
      <c r="D140" s="21" t="s">
        <v>84</v>
      </c>
      <c r="E140" s="18" t="s">
        <v>185</v>
      </c>
      <c r="F140" s="23">
        <v>0.82774566473988442</v>
      </c>
      <c r="G140" s="23">
        <v>6.9364161849710983E-3</v>
      </c>
      <c r="H140" s="23">
        <v>9.2485549132947983E-3</v>
      </c>
      <c r="I140" s="23">
        <v>4.6242774566473991E-3</v>
      </c>
      <c r="J140" s="23">
        <v>1.6184971098265895E-2</v>
      </c>
      <c r="K140" s="23">
        <v>0.1352601156069364</v>
      </c>
      <c r="L140" s="23">
        <v>0</v>
      </c>
      <c r="M140" s="24">
        <v>4325</v>
      </c>
      <c r="N140" s="23">
        <v>0.83720930232558144</v>
      </c>
      <c r="O140" s="23">
        <v>4.6511627906976744E-3</v>
      </c>
      <c r="P140" s="23">
        <v>9.3023255813953487E-3</v>
      </c>
      <c r="Q140" s="23">
        <v>9.3023255813953487E-3</v>
      </c>
      <c r="R140" s="23">
        <v>1.3953488372093023E-2</v>
      </c>
      <c r="S140" s="23">
        <v>0.13488372093023257</v>
      </c>
      <c r="T140" s="23">
        <v>0</v>
      </c>
      <c r="U140" s="24">
        <v>1075</v>
      </c>
    </row>
    <row r="141" spans="2:21" x14ac:dyDescent="0.2">
      <c r="B141" s="34" t="s">
        <v>289</v>
      </c>
      <c r="C141" s="35"/>
      <c r="D141" s="21" t="s">
        <v>85</v>
      </c>
      <c r="E141" s="18" t="s">
        <v>186</v>
      </c>
      <c r="F141" s="23" t="s">
        <v>443</v>
      </c>
      <c r="G141" s="23" t="s">
        <v>443</v>
      </c>
      <c r="H141" s="23" t="s">
        <v>443</v>
      </c>
      <c r="I141" s="23" t="s">
        <v>443</v>
      </c>
      <c r="J141" s="23" t="s">
        <v>443</v>
      </c>
      <c r="K141" s="23" t="s">
        <v>443</v>
      </c>
      <c r="L141" s="23" t="s">
        <v>443</v>
      </c>
      <c r="M141" s="24" t="s">
        <v>443</v>
      </c>
      <c r="N141" s="23" t="s">
        <v>443</v>
      </c>
      <c r="O141" s="23" t="s">
        <v>443</v>
      </c>
      <c r="P141" s="23" t="s">
        <v>443</v>
      </c>
      <c r="Q141" s="23" t="s">
        <v>443</v>
      </c>
      <c r="R141" s="23" t="s">
        <v>443</v>
      </c>
      <c r="S141" s="23" t="s">
        <v>443</v>
      </c>
      <c r="T141" s="23" t="s">
        <v>443</v>
      </c>
      <c r="U141" s="24" t="s">
        <v>443</v>
      </c>
    </row>
    <row r="142" spans="2:21" x14ac:dyDescent="0.2">
      <c r="B142" s="34" t="s">
        <v>289</v>
      </c>
      <c r="C142" s="35"/>
      <c r="D142" s="21" t="s">
        <v>89</v>
      </c>
      <c r="E142" s="18" t="s">
        <v>188</v>
      </c>
      <c r="F142" s="23">
        <v>0.82223130363710661</v>
      </c>
      <c r="G142" s="23">
        <v>1.71638741315897E-2</v>
      </c>
      <c r="H142" s="23">
        <v>8.0506742950551699E-2</v>
      </c>
      <c r="I142" s="23">
        <v>1.5937883122190438E-2</v>
      </c>
      <c r="J142" s="23">
        <v>1.8389865140988965E-2</v>
      </c>
      <c r="K142" s="23">
        <v>2.5745811197384554E-2</v>
      </c>
      <c r="L142" s="23">
        <v>2.0024519820187985E-2</v>
      </c>
      <c r="M142" s="24">
        <v>12235</v>
      </c>
      <c r="N142" s="23">
        <v>0.86120996441281139</v>
      </c>
      <c r="O142" s="23">
        <v>1.2455516014234875E-2</v>
      </c>
      <c r="P142" s="23">
        <v>6.0498220640569395E-2</v>
      </c>
      <c r="Q142" s="23">
        <v>1.2455516014234875E-2</v>
      </c>
      <c r="R142" s="23">
        <v>1.0676156583629894E-2</v>
      </c>
      <c r="S142" s="23">
        <v>2.491103202846975E-2</v>
      </c>
      <c r="T142" s="23">
        <v>1.9572953736654804E-2</v>
      </c>
      <c r="U142" s="24">
        <v>2810</v>
      </c>
    </row>
    <row r="143" spans="2:21" x14ac:dyDescent="0.2">
      <c r="B143" s="34" t="s">
        <v>289</v>
      </c>
      <c r="C143" s="35"/>
      <c r="D143" s="21" t="s">
        <v>73</v>
      </c>
      <c r="E143" s="18" t="s">
        <v>178</v>
      </c>
      <c r="F143" s="23">
        <v>0.80820189274447951</v>
      </c>
      <c r="G143" s="23">
        <v>1.5772870662460567E-2</v>
      </c>
      <c r="H143" s="23">
        <v>1.5457413249211356E-2</v>
      </c>
      <c r="I143" s="23">
        <v>1.8927444794952682E-2</v>
      </c>
      <c r="J143" s="23">
        <v>5.4889589905362773E-2</v>
      </c>
      <c r="K143" s="23">
        <v>5.2050473186119876E-2</v>
      </c>
      <c r="L143" s="23">
        <v>3.4700315457413249E-2</v>
      </c>
      <c r="M143" s="24">
        <v>15850</v>
      </c>
      <c r="N143" s="23">
        <v>0.852054794520548</v>
      </c>
      <c r="O143" s="23">
        <v>1.1872146118721462E-2</v>
      </c>
      <c r="P143" s="23">
        <v>1.0958904109589041E-2</v>
      </c>
      <c r="Q143" s="23">
        <v>1.4611872146118721E-2</v>
      </c>
      <c r="R143" s="23">
        <v>3.6529680365296802E-2</v>
      </c>
      <c r="S143" s="23">
        <v>4.8401826484018265E-2</v>
      </c>
      <c r="T143" s="23">
        <v>2.5570776255707764E-2</v>
      </c>
      <c r="U143" s="24">
        <v>5475</v>
      </c>
    </row>
    <row r="144" spans="2:21" x14ac:dyDescent="0.2">
      <c r="B144" s="34" t="s">
        <v>289</v>
      </c>
      <c r="C144" s="35"/>
      <c r="D144" s="21" t="s">
        <v>91</v>
      </c>
      <c r="E144" s="18" t="s">
        <v>190</v>
      </c>
      <c r="F144" s="23">
        <v>0.55041217501585293</v>
      </c>
      <c r="G144" s="23">
        <v>4.2485732403297401E-2</v>
      </c>
      <c r="H144" s="23">
        <v>0.16275628831113931</v>
      </c>
      <c r="I144" s="23">
        <v>8.7507926442612557E-2</v>
      </c>
      <c r="J144" s="23">
        <v>5.8338617628408369E-2</v>
      </c>
      <c r="K144" s="23">
        <v>6.6159374339463117E-2</v>
      </c>
      <c r="L144" s="23">
        <v>3.1917142253223417E-2</v>
      </c>
      <c r="M144" s="24">
        <v>23655</v>
      </c>
      <c r="N144" s="23" t="s">
        <v>443</v>
      </c>
      <c r="O144" s="23" t="s">
        <v>443</v>
      </c>
      <c r="P144" s="23" t="s">
        <v>443</v>
      </c>
      <c r="Q144" s="23" t="s">
        <v>443</v>
      </c>
      <c r="R144" s="23" t="s">
        <v>443</v>
      </c>
      <c r="S144" s="23" t="s">
        <v>443</v>
      </c>
      <c r="T144" s="23" t="s">
        <v>443</v>
      </c>
      <c r="U144" s="24" t="s">
        <v>443</v>
      </c>
    </row>
    <row r="145" spans="2:21" x14ac:dyDescent="0.2">
      <c r="B145" s="34" t="s">
        <v>289</v>
      </c>
      <c r="C145" s="35"/>
      <c r="D145" s="21" t="s">
        <v>92</v>
      </c>
      <c r="E145" s="18" t="s">
        <v>191</v>
      </c>
      <c r="F145" s="23">
        <v>0.84952380952380957</v>
      </c>
      <c r="G145" s="23">
        <v>1.0158730158730159E-2</v>
      </c>
      <c r="H145" s="23">
        <v>1.2698412698412698E-2</v>
      </c>
      <c r="I145" s="23">
        <v>7.619047619047619E-3</v>
      </c>
      <c r="J145" s="23">
        <v>8.2539682539682548E-3</v>
      </c>
      <c r="K145" s="23">
        <v>6.0952380952380952E-2</v>
      </c>
      <c r="L145" s="23">
        <v>5.0793650793650794E-2</v>
      </c>
      <c r="M145" s="24">
        <v>7875</v>
      </c>
      <c r="N145" s="23">
        <v>0.87583892617449666</v>
      </c>
      <c r="O145" s="23">
        <v>5.0335570469798654E-3</v>
      </c>
      <c r="P145" s="23">
        <v>8.389261744966443E-3</v>
      </c>
      <c r="Q145" s="23">
        <v>5.0335570469798654E-3</v>
      </c>
      <c r="R145" s="23">
        <v>8.389261744966443E-3</v>
      </c>
      <c r="S145" s="23">
        <v>5.5369127516778527E-2</v>
      </c>
      <c r="T145" s="23">
        <v>4.1946308724832217E-2</v>
      </c>
      <c r="U145" s="24">
        <v>2980</v>
      </c>
    </row>
    <row r="146" spans="2:21" x14ac:dyDescent="0.2">
      <c r="B146" s="34" t="s">
        <v>289</v>
      </c>
      <c r="C146" s="35"/>
      <c r="D146" s="21" t="s">
        <v>98</v>
      </c>
      <c r="E146" s="18" t="s">
        <v>336</v>
      </c>
      <c r="F146" s="23">
        <v>0.74860890302066774</v>
      </c>
      <c r="G146" s="23">
        <v>1.5898251192368838E-2</v>
      </c>
      <c r="H146" s="23">
        <v>0.13096184419713833</v>
      </c>
      <c r="I146" s="23">
        <v>2.7424483306836247E-2</v>
      </c>
      <c r="J146" s="23">
        <v>3.0007949125596185E-2</v>
      </c>
      <c r="K146" s="23">
        <v>4.3918918918918921E-2</v>
      </c>
      <c r="L146" s="23">
        <v>3.1796502384737681E-3</v>
      </c>
      <c r="M146" s="24">
        <v>25160</v>
      </c>
      <c r="N146" s="23">
        <v>0.79931972789115646</v>
      </c>
      <c r="O146" s="23">
        <v>1.1564625850340135E-2</v>
      </c>
      <c r="P146" s="23">
        <v>0.10408163265306122</v>
      </c>
      <c r="Q146" s="23">
        <v>2.3129251700680271E-2</v>
      </c>
      <c r="R146" s="23">
        <v>2.7210884353741496E-2</v>
      </c>
      <c r="S146" s="23">
        <v>3.1972789115646258E-2</v>
      </c>
      <c r="T146" s="23">
        <v>2.7210884353741495E-3</v>
      </c>
      <c r="U146" s="24">
        <v>7350</v>
      </c>
    </row>
    <row r="147" spans="2:21" x14ac:dyDescent="0.2">
      <c r="B147" s="34" t="s">
        <v>289</v>
      </c>
      <c r="C147" s="35"/>
      <c r="D147" s="21" t="s">
        <v>103</v>
      </c>
      <c r="E147" s="18" t="s">
        <v>337</v>
      </c>
      <c r="F147" s="23">
        <v>0.8724252491694352</v>
      </c>
      <c r="G147" s="23">
        <v>1.2624584717607974E-2</v>
      </c>
      <c r="H147" s="23">
        <v>6.6445182724252493E-3</v>
      </c>
      <c r="I147" s="23">
        <v>3.9867109634551491E-3</v>
      </c>
      <c r="J147" s="23">
        <v>7.3089700996677737E-3</v>
      </c>
      <c r="K147" s="23">
        <v>2.2591362126245847E-2</v>
      </c>
      <c r="L147" s="23">
        <v>7.441860465116279E-2</v>
      </c>
      <c r="M147" s="24">
        <v>7525</v>
      </c>
      <c r="N147" s="23" t="s">
        <v>443</v>
      </c>
      <c r="O147" s="23" t="s">
        <v>443</v>
      </c>
      <c r="P147" s="23" t="s">
        <v>443</v>
      </c>
      <c r="Q147" s="23" t="s">
        <v>443</v>
      </c>
      <c r="R147" s="23" t="s">
        <v>443</v>
      </c>
      <c r="S147" s="23" t="s">
        <v>443</v>
      </c>
      <c r="T147" s="23" t="s">
        <v>443</v>
      </c>
      <c r="U147" s="24" t="s">
        <v>443</v>
      </c>
    </row>
    <row r="148" spans="2:21" x14ac:dyDescent="0.2">
      <c r="B148" s="34" t="s">
        <v>289</v>
      </c>
      <c r="C148" s="35"/>
      <c r="D148" s="21" t="s">
        <v>104</v>
      </c>
      <c r="E148" s="18" t="s">
        <v>338</v>
      </c>
      <c r="F148" s="23">
        <v>0.94065718489455619</v>
      </c>
      <c r="G148" s="23">
        <v>1.4222658165767533E-2</v>
      </c>
      <c r="H148" s="23">
        <v>7.8469838155958808E-3</v>
      </c>
      <c r="I148" s="23">
        <v>4.4139283962726823E-3</v>
      </c>
      <c r="J148" s="23">
        <v>6.8661108386463953E-3</v>
      </c>
      <c r="K148" s="23">
        <v>2.5993133889161354E-2</v>
      </c>
      <c r="L148" s="23">
        <v>0</v>
      </c>
      <c r="M148" s="24">
        <v>10195</v>
      </c>
      <c r="N148" s="23" t="s">
        <v>443</v>
      </c>
      <c r="O148" s="23" t="s">
        <v>443</v>
      </c>
      <c r="P148" s="23" t="s">
        <v>443</v>
      </c>
      <c r="Q148" s="23" t="s">
        <v>443</v>
      </c>
      <c r="R148" s="23" t="s">
        <v>443</v>
      </c>
      <c r="S148" s="23" t="s">
        <v>443</v>
      </c>
      <c r="T148" s="23" t="s">
        <v>443</v>
      </c>
      <c r="U148" s="24" t="s">
        <v>443</v>
      </c>
    </row>
    <row r="149" spans="2:21" x14ac:dyDescent="0.2">
      <c r="B149" s="34" t="s">
        <v>289</v>
      </c>
      <c r="C149" s="35"/>
      <c r="D149" s="21" t="s">
        <v>105</v>
      </c>
      <c r="E149" s="18" t="s">
        <v>199</v>
      </c>
      <c r="F149" s="23">
        <v>0.85509554140127386</v>
      </c>
      <c r="G149" s="23">
        <v>1.2208067940552018E-2</v>
      </c>
      <c r="H149" s="23">
        <v>3.4501061571125265E-2</v>
      </c>
      <c r="I149" s="23">
        <v>9.0233545647558384E-3</v>
      </c>
      <c r="J149" s="23">
        <v>1.2208067940552018E-2</v>
      </c>
      <c r="K149" s="23">
        <v>7.6963906581740973E-2</v>
      </c>
      <c r="L149" s="23">
        <v>0</v>
      </c>
      <c r="M149" s="24">
        <v>9420</v>
      </c>
      <c r="N149" s="23">
        <v>0.88184931506849318</v>
      </c>
      <c r="O149" s="23">
        <v>5.1369863013698627E-3</v>
      </c>
      <c r="P149" s="23">
        <v>2.5684931506849314E-2</v>
      </c>
      <c r="Q149" s="23">
        <v>6.8493150684931503E-3</v>
      </c>
      <c r="R149" s="23">
        <v>6.8493150684931503E-3</v>
      </c>
      <c r="S149" s="23">
        <v>7.3630136986301373E-2</v>
      </c>
      <c r="T149" s="23">
        <v>0</v>
      </c>
      <c r="U149" s="24">
        <v>2920</v>
      </c>
    </row>
    <row r="150" spans="2:21" x14ac:dyDescent="0.2">
      <c r="B150" s="34" t="s">
        <v>289</v>
      </c>
      <c r="C150" s="35"/>
      <c r="D150" s="21" t="s">
        <v>106</v>
      </c>
      <c r="E150" s="18" t="s">
        <v>339</v>
      </c>
      <c r="F150" s="23">
        <v>0.73432835820895526</v>
      </c>
      <c r="G150" s="23">
        <v>1.6119402985074627E-2</v>
      </c>
      <c r="H150" s="23">
        <v>6.2686567164179099E-2</v>
      </c>
      <c r="I150" s="23">
        <v>1.1940298507462687E-2</v>
      </c>
      <c r="J150" s="23">
        <v>1.4925373134328358E-2</v>
      </c>
      <c r="K150" s="23">
        <v>3.1641791044776123E-2</v>
      </c>
      <c r="L150" s="23">
        <v>0.12895522388059702</v>
      </c>
      <c r="M150" s="24">
        <v>8375</v>
      </c>
      <c r="N150" s="23">
        <v>0.77559912854030499</v>
      </c>
      <c r="O150" s="23">
        <v>8.7145969498910684E-3</v>
      </c>
      <c r="P150" s="23">
        <v>5.4466230936819175E-2</v>
      </c>
      <c r="Q150" s="23">
        <v>1.3071895424836602E-2</v>
      </c>
      <c r="R150" s="23">
        <v>1.5250544662309368E-2</v>
      </c>
      <c r="S150" s="23">
        <v>3.0501089324618737E-2</v>
      </c>
      <c r="T150" s="23">
        <v>0.10021786492374728</v>
      </c>
      <c r="U150" s="24">
        <v>2295</v>
      </c>
    </row>
    <row r="151" spans="2:21" x14ac:dyDescent="0.2">
      <c r="B151" s="34" t="s">
        <v>289</v>
      </c>
      <c r="C151" s="35"/>
      <c r="D151" s="21" t="s">
        <v>109</v>
      </c>
      <c r="E151" s="18" t="s">
        <v>340</v>
      </c>
      <c r="F151" s="23">
        <v>0.77516985793699811</v>
      </c>
      <c r="G151" s="23">
        <v>3.7059913526868438E-3</v>
      </c>
      <c r="H151" s="23">
        <v>8.0296479308214954E-3</v>
      </c>
      <c r="I151" s="23">
        <v>2.4706609017912293E-3</v>
      </c>
      <c r="J151" s="23">
        <v>8.6473131562693015E-3</v>
      </c>
      <c r="K151" s="23">
        <v>0.11365040148239654</v>
      </c>
      <c r="L151" s="23">
        <v>8.8326127239036448E-2</v>
      </c>
      <c r="M151" s="24">
        <v>8095</v>
      </c>
      <c r="N151" s="23">
        <v>0.78703703703703709</v>
      </c>
      <c r="O151" s="23">
        <v>3.7037037037037038E-3</v>
      </c>
      <c r="P151" s="23">
        <v>5.5555555555555558E-3</v>
      </c>
      <c r="Q151" s="23">
        <v>1.8518518518518519E-3</v>
      </c>
      <c r="R151" s="23">
        <v>5.5555555555555558E-3</v>
      </c>
      <c r="S151" s="23">
        <v>0.13148148148148148</v>
      </c>
      <c r="T151" s="23">
        <v>6.4814814814814811E-2</v>
      </c>
      <c r="U151" s="24">
        <v>2700</v>
      </c>
    </row>
    <row r="152" spans="2:21" x14ac:dyDescent="0.2">
      <c r="B152" s="34" t="s">
        <v>289</v>
      </c>
      <c r="C152" s="35"/>
      <c r="D152" s="21" t="s">
        <v>110</v>
      </c>
      <c r="E152" s="18" t="s">
        <v>341</v>
      </c>
      <c r="F152" s="23">
        <v>0.84318936877076411</v>
      </c>
      <c r="G152" s="23">
        <v>7.9734219269102981E-3</v>
      </c>
      <c r="H152" s="23">
        <v>1.1295681063122924E-2</v>
      </c>
      <c r="I152" s="23">
        <v>4.6511627906976744E-3</v>
      </c>
      <c r="J152" s="23">
        <v>4.4518272425249167E-2</v>
      </c>
      <c r="K152" s="23">
        <v>8.8372093023255813E-2</v>
      </c>
      <c r="L152" s="23">
        <v>0</v>
      </c>
      <c r="M152" s="24">
        <v>7525</v>
      </c>
      <c r="N152" s="23">
        <v>0.87878787878787878</v>
      </c>
      <c r="O152" s="23">
        <v>4.662004662004662E-3</v>
      </c>
      <c r="P152" s="23">
        <v>6.993006993006993E-3</v>
      </c>
      <c r="Q152" s="23">
        <v>2.331002331002331E-3</v>
      </c>
      <c r="R152" s="23">
        <v>3.0303030303030304E-2</v>
      </c>
      <c r="S152" s="23">
        <v>7.9254079254079249E-2</v>
      </c>
      <c r="T152" s="23">
        <v>0</v>
      </c>
      <c r="U152" s="24">
        <v>2145</v>
      </c>
    </row>
    <row r="153" spans="2:21" x14ac:dyDescent="0.2">
      <c r="B153" s="34" t="s">
        <v>289</v>
      </c>
      <c r="C153" s="35"/>
      <c r="D153" s="21" t="s">
        <v>111</v>
      </c>
      <c r="E153" s="18" t="s">
        <v>202</v>
      </c>
      <c r="F153" s="23">
        <v>0.9102950030102348</v>
      </c>
      <c r="G153" s="23">
        <v>1.0234798314268514E-2</v>
      </c>
      <c r="H153" s="23">
        <v>1.4449127031908489E-2</v>
      </c>
      <c r="I153" s="23">
        <v>6.020469596628537E-3</v>
      </c>
      <c r="J153" s="23">
        <v>9.0307043949428064E-3</v>
      </c>
      <c r="K153" s="23">
        <v>4.7561709813365445E-2</v>
      </c>
      <c r="L153" s="23">
        <v>1.8061408789885611E-3</v>
      </c>
      <c r="M153" s="24">
        <v>8305</v>
      </c>
      <c r="N153" s="23">
        <v>0.9174107142857143</v>
      </c>
      <c r="O153" s="23">
        <v>6.6964285714285711E-3</v>
      </c>
      <c r="P153" s="23">
        <v>1.1160714285714286E-2</v>
      </c>
      <c r="Q153" s="23">
        <v>4.464285714285714E-3</v>
      </c>
      <c r="R153" s="23">
        <v>8.9285714285714281E-3</v>
      </c>
      <c r="S153" s="23">
        <v>5.1339285714285712E-2</v>
      </c>
      <c r="T153" s="23">
        <v>2.232142857142857E-3</v>
      </c>
      <c r="U153" s="24">
        <v>2240</v>
      </c>
    </row>
    <row r="154" spans="2:21" x14ac:dyDescent="0.2">
      <c r="B154" s="34" t="s">
        <v>289</v>
      </c>
      <c r="C154" s="35"/>
      <c r="D154" s="21" t="s">
        <v>112</v>
      </c>
      <c r="E154" s="18" t="s">
        <v>342</v>
      </c>
      <c r="F154" s="23">
        <v>0.91078561917443412</v>
      </c>
      <c r="G154" s="23">
        <v>1.2649800266311585E-2</v>
      </c>
      <c r="H154" s="23">
        <v>1.2649800266311585E-2</v>
      </c>
      <c r="I154" s="23">
        <v>1.8641810918774968E-2</v>
      </c>
      <c r="J154" s="23">
        <v>2.3968042609853527E-2</v>
      </c>
      <c r="K154" s="23">
        <v>1.1984021304926764E-2</v>
      </c>
      <c r="L154" s="23">
        <v>9.3209054593874838E-3</v>
      </c>
      <c r="M154" s="24">
        <v>7510</v>
      </c>
      <c r="N154" s="23">
        <v>0.94022988505747129</v>
      </c>
      <c r="O154" s="23">
        <v>6.8965517241379309E-3</v>
      </c>
      <c r="P154" s="23">
        <v>4.5977011494252873E-3</v>
      </c>
      <c r="Q154" s="23">
        <v>1.3793103448275862E-2</v>
      </c>
      <c r="R154" s="23">
        <v>1.3793103448275862E-2</v>
      </c>
      <c r="S154" s="23">
        <v>1.1494252873563218E-2</v>
      </c>
      <c r="T154" s="23">
        <v>6.8965517241379309E-3</v>
      </c>
      <c r="U154" s="24">
        <v>2175</v>
      </c>
    </row>
    <row r="155" spans="2:21" x14ac:dyDescent="0.2">
      <c r="B155" s="34" t="s">
        <v>293</v>
      </c>
      <c r="C155" s="35"/>
      <c r="D155" s="21" t="s">
        <v>114</v>
      </c>
      <c r="E155" s="18" t="s">
        <v>343</v>
      </c>
      <c r="F155" s="23">
        <v>0.64270941054808683</v>
      </c>
      <c r="G155" s="23">
        <v>1.8614270941054809E-2</v>
      </c>
      <c r="H155" s="23">
        <v>6.8252326783867626E-2</v>
      </c>
      <c r="I155" s="23">
        <v>1.5511892450879007E-2</v>
      </c>
      <c r="J155" s="23">
        <v>5.7394002068252327E-2</v>
      </c>
      <c r="K155" s="23">
        <v>0.18148914167528438</v>
      </c>
      <c r="L155" s="23">
        <v>1.6546018614270942E-2</v>
      </c>
      <c r="M155" s="24">
        <v>9670</v>
      </c>
      <c r="N155" s="23">
        <v>0.68717948717948718</v>
      </c>
      <c r="O155" s="23">
        <v>1.0256410256410256E-2</v>
      </c>
      <c r="P155" s="23">
        <v>5.6410256410256411E-2</v>
      </c>
      <c r="Q155" s="23">
        <v>1.5384615384615385E-2</v>
      </c>
      <c r="R155" s="23">
        <v>6.1538461538461542E-2</v>
      </c>
      <c r="S155" s="23">
        <v>0.15897435897435896</v>
      </c>
      <c r="T155" s="23">
        <v>1.0256410256410256E-2</v>
      </c>
      <c r="U155" s="24">
        <v>975</v>
      </c>
    </row>
    <row r="156" spans="2:21" x14ac:dyDescent="0.2">
      <c r="B156" s="34" t="s">
        <v>293</v>
      </c>
      <c r="C156" s="35"/>
      <c r="D156" s="21" t="s">
        <v>115</v>
      </c>
      <c r="E156" s="18" t="s">
        <v>203</v>
      </c>
      <c r="F156" s="23">
        <v>0.69791666666666663</v>
      </c>
      <c r="G156" s="23">
        <v>2.403846153846154E-2</v>
      </c>
      <c r="H156" s="23">
        <v>0.10416666666666667</v>
      </c>
      <c r="I156" s="23">
        <v>2.8846153846153848E-2</v>
      </c>
      <c r="J156" s="23">
        <v>1.9230769230769232E-2</v>
      </c>
      <c r="K156" s="23">
        <v>3.9262820512820512E-2</v>
      </c>
      <c r="L156" s="23">
        <v>8.7339743589743585E-2</v>
      </c>
      <c r="M156" s="24">
        <v>6240</v>
      </c>
      <c r="N156" s="23" t="s">
        <v>443</v>
      </c>
      <c r="O156" s="23" t="s">
        <v>443</v>
      </c>
      <c r="P156" s="23" t="s">
        <v>443</v>
      </c>
      <c r="Q156" s="23" t="s">
        <v>443</v>
      </c>
      <c r="R156" s="23" t="s">
        <v>443</v>
      </c>
      <c r="S156" s="23" t="s">
        <v>443</v>
      </c>
      <c r="T156" s="23" t="s">
        <v>443</v>
      </c>
      <c r="U156" s="24" t="s">
        <v>443</v>
      </c>
    </row>
    <row r="157" spans="2:21" x14ac:dyDescent="0.2">
      <c r="B157" s="34" t="s">
        <v>293</v>
      </c>
      <c r="C157" s="35"/>
      <c r="D157" s="21" t="s">
        <v>116</v>
      </c>
      <c r="E157" s="18" t="s">
        <v>344</v>
      </c>
      <c r="F157" s="23">
        <v>0.72126696832579185</v>
      </c>
      <c r="G157" s="23">
        <v>3.1674208144796379E-2</v>
      </c>
      <c r="H157" s="23">
        <v>7.0135746606334842E-2</v>
      </c>
      <c r="I157" s="23">
        <v>7.3755656108597287E-2</v>
      </c>
      <c r="J157" s="23">
        <v>3.0769230769230771E-2</v>
      </c>
      <c r="K157" s="23">
        <v>7.2398190045248875E-2</v>
      </c>
      <c r="L157" s="23">
        <v>0</v>
      </c>
      <c r="M157" s="24">
        <v>11050</v>
      </c>
      <c r="N157" s="23" t="s">
        <v>443</v>
      </c>
      <c r="O157" s="23" t="s">
        <v>443</v>
      </c>
      <c r="P157" s="23" t="s">
        <v>443</v>
      </c>
      <c r="Q157" s="23" t="s">
        <v>443</v>
      </c>
      <c r="R157" s="23" t="s">
        <v>443</v>
      </c>
      <c r="S157" s="23" t="s">
        <v>443</v>
      </c>
      <c r="T157" s="23" t="s">
        <v>443</v>
      </c>
      <c r="U157" s="24" t="s">
        <v>443</v>
      </c>
    </row>
    <row r="158" spans="2:21" x14ac:dyDescent="0.2">
      <c r="B158" s="34" t="s">
        <v>293</v>
      </c>
      <c r="C158" s="35"/>
      <c r="D158" s="21" t="s">
        <v>117</v>
      </c>
      <c r="E158" s="18" t="s">
        <v>204</v>
      </c>
      <c r="F158" s="23">
        <v>0.77506318449873635</v>
      </c>
      <c r="G158" s="23">
        <v>1.3900589721988205E-2</v>
      </c>
      <c r="H158" s="23">
        <v>1.1373209772535805E-2</v>
      </c>
      <c r="I158" s="23">
        <v>6.7396798652064023E-3</v>
      </c>
      <c r="J158" s="23">
        <v>1.2636899747262006E-2</v>
      </c>
      <c r="K158" s="23">
        <v>0.12257792754844145</v>
      </c>
      <c r="L158" s="23">
        <v>5.7708508845829821E-2</v>
      </c>
      <c r="M158" s="24">
        <v>11870</v>
      </c>
      <c r="N158" s="23">
        <v>0.74968071519795654</v>
      </c>
      <c r="O158" s="23">
        <v>1.1494252873563218E-2</v>
      </c>
      <c r="P158" s="23">
        <v>8.9399744572158362E-3</v>
      </c>
      <c r="Q158" s="23">
        <v>6.3856960408684551E-3</v>
      </c>
      <c r="R158" s="23">
        <v>8.9399744572158362E-3</v>
      </c>
      <c r="S158" s="23">
        <v>0.15708812260536398</v>
      </c>
      <c r="T158" s="23">
        <v>5.6194125159642401E-2</v>
      </c>
      <c r="U158" s="24">
        <v>3915</v>
      </c>
    </row>
    <row r="159" spans="2:21" x14ac:dyDescent="0.2">
      <c r="B159" s="34" t="s">
        <v>293</v>
      </c>
      <c r="C159" s="35"/>
      <c r="D159" s="21" t="s">
        <v>118</v>
      </c>
      <c r="E159" s="18" t="s">
        <v>205</v>
      </c>
      <c r="F159" s="23">
        <v>0.70082389289392377</v>
      </c>
      <c r="G159" s="23">
        <v>1.2873326467559218E-2</v>
      </c>
      <c r="H159" s="23">
        <v>1.184346035015448E-2</v>
      </c>
      <c r="I159" s="23">
        <v>6.1791967044284241E-3</v>
      </c>
      <c r="J159" s="23">
        <v>6.1791967044284241E-3</v>
      </c>
      <c r="K159" s="23">
        <v>0.26261585993820802</v>
      </c>
      <c r="L159" s="23">
        <v>0</v>
      </c>
      <c r="M159" s="24">
        <v>9710</v>
      </c>
      <c r="N159" s="23">
        <v>0.71259842519685035</v>
      </c>
      <c r="O159" s="23">
        <v>5.905511811023622E-3</v>
      </c>
      <c r="P159" s="23">
        <v>7.874015748031496E-3</v>
      </c>
      <c r="Q159" s="23">
        <v>3.937007874015748E-3</v>
      </c>
      <c r="R159" s="23">
        <v>3.937007874015748E-3</v>
      </c>
      <c r="S159" s="23">
        <v>0.26574803149606302</v>
      </c>
      <c r="T159" s="23">
        <v>0</v>
      </c>
      <c r="U159" s="24">
        <v>2540</v>
      </c>
    </row>
    <row r="160" spans="2:21" x14ac:dyDescent="0.2">
      <c r="B160" s="34" t="s">
        <v>293</v>
      </c>
      <c r="C160" s="35"/>
      <c r="D160" s="21" t="s">
        <v>119</v>
      </c>
      <c r="E160" s="18" t="s">
        <v>206</v>
      </c>
      <c r="F160" s="23">
        <v>0.64154786150712828</v>
      </c>
      <c r="G160" s="23">
        <v>2.0140303236026249E-2</v>
      </c>
      <c r="H160" s="23">
        <v>0.1631590857660104</v>
      </c>
      <c r="I160" s="23">
        <v>2.6702873953383117E-2</v>
      </c>
      <c r="J160" s="23">
        <v>4.639058610545372E-2</v>
      </c>
      <c r="K160" s="23">
        <v>7.0377913555102964E-2</v>
      </c>
      <c r="L160" s="23">
        <v>3.1907671418873046E-2</v>
      </c>
      <c r="M160" s="24">
        <v>22095</v>
      </c>
      <c r="N160" s="23">
        <v>0.72410865874363328</v>
      </c>
      <c r="O160" s="23">
        <v>1.4431239388794566E-2</v>
      </c>
      <c r="P160" s="23">
        <v>0.11969439728353141</v>
      </c>
      <c r="Q160" s="23">
        <v>2.2920203735144314E-2</v>
      </c>
      <c r="R160" s="23">
        <v>3.1409168081494056E-2</v>
      </c>
      <c r="S160" s="23">
        <v>6.5365025466893045E-2</v>
      </c>
      <c r="T160" s="23">
        <v>2.2071307300509338E-2</v>
      </c>
      <c r="U160" s="24">
        <v>5890</v>
      </c>
    </row>
    <row r="161" spans="2:21" x14ac:dyDescent="0.2">
      <c r="B161" s="34" t="s">
        <v>293</v>
      </c>
      <c r="C161" s="35"/>
      <c r="D161" s="21" t="s">
        <v>120</v>
      </c>
      <c r="E161" s="18" t="s">
        <v>207</v>
      </c>
      <c r="F161" s="23">
        <v>0.81392508143322473</v>
      </c>
      <c r="G161" s="23">
        <v>1.6286644951140065E-2</v>
      </c>
      <c r="H161" s="23">
        <v>2.8908794788273615E-2</v>
      </c>
      <c r="I161" s="23">
        <v>1.7100977198697069E-2</v>
      </c>
      <c r="J161" s="23">
        <v>3.8273615635179156E-2</v>
      </c>
      <c r="K161" s="23">
        <v>1.6286644951140065E-2</v>
      </c>
      <c r="L161" s="23">
        <v>6.9625407166123782E-2</v>
      </c>
      <c r="M161" s="24">
        <v>12280</v>
      </c>
      <c r="N161" s="23" t="s">
        <v>443</v>
      </c>
      <c r="O161" s="23" t="s">
        <v>443</v>
      </c>
      <c r="P161" s="23" t="s">
        <v>443</v>
      </c>
      <c r="Q161" s="23" t="s">
        <v>443</v>
      </c>
      <c r="R161" s="23" t="s">
        <v>443</v>
      </c>
      <c r="S161" s="23" t="s">
        <v>443</v>
      </c>
      <c r="T161" s="23" t="s">
        <v>443</v>
      </c>
      <c r="U161" s="24" t="s">
        <v>443</v>
      </c>
    </row>
    <row r="162" spans="2:21" x14ac:dyDescent="0.2">
      <c r="B162" s="34" t="s">
        <v>293</v>
      </c>
      <c r="C162" s="35"/>
      <c r="D162" s="21" t="s">
        <v>121</v>
      </c>
      <c r="E162" s="18" t="s">
        <v>345</v>
      </c>
      <c r="F162" s="23">
        <v>0.95878787878787874</v>
      </c>
      <c r="G162" s="23">
        <v>9.696969696969697E-3</v>
      </c>
      <c r="H162" s="23">
        <v>3.6363636363636364E-3</v>
      </c>
      <c r="I162" s="23">
        <v>3.6363636363636364E-3</v>
      </c>
      <c r="J162" s="23">
        <v>2.4242424242424242E-3</v>
      </c>
      <c r="K162" s="23">
        <v>2.181818181818182E-2</v>
      </c>
      <c r="L162" s="23">
        <v>1.2121212121212121E-3</v>
      </c>
      <c r="M162" s="24">
        <v>4125</v>
      </c>
      <c r="N162" s="23">
        <v>0.970873786407767</v>
      </c>
      <c r="O162" s="23">
        <v>4.8543689320388345E-3</v>
      </c>
      <c r="P162" s="23">
        <v>0</v>
      </c>
      <c r="Q162" s="23">
        <v>0</v>
      </c>
      <c r="R162" s="23">
        <v>0</v>
      </c>
      <c r="S162" s="23">
        <v>1.9417475728155338E-2</v>
      </c>
      <c r="T162" s="23">
        <v>0</v>
      </c>
      <c r="U162" s="24">
        <v>1030</v>
      </c>
    </row>
    <row r="163" spans="2:21" x14ac:dyDescent="0.2">
      <c r="B163" s="34" t="s">
        <v>293</v>
      </c>
      <c r="C163" s="35"/>
      <c r="D163" s="21" t="s">
        <v>122</v>
      </c>
      <c r="E163" s="18" t="s">
        <v>346</v>
      </c>
      <c r="F163" s="23">
        <v>0.88384433962264153</v>
      </c>
      <c r="G163" s="23">
        <v>1.945754716981132E-2</v>
      </c>
      <c r="H163" s="23">
        <v>2.6533018867924529E-2</v>
      </c>
      <c r="I163" s="23">
        <v>1.5625E-2</v>
      </c>
      <c r="J163" s="23">
        <v>1.5919811320754717E-2</v>
      </c>
      <c r="K163" s="23">
        <v>2.4174528301886794E-2</v>
      </c>
      <c r="L163" s="23">
        <v>1.4150943396226415E-2</v>
      </c>
      <c r="M163" s="24">
        <v>16960</v>
      </c>
      <c r="N163" s="23">
        <v>0.91095189355168882</v>
      </c>
      <c r="O163" s="23">
        <v>9.2118730808597744E-3</v>
      </c>
      <c r="P163" s="23">
        <v>1.5353121801432957E-2</v>
      </c>
      <c r="Q163" s="23">
        <v>9.2118730808597744E-3</v>
      </c>
      <c r="R163" s="23">
        <v>1.2282497441146366E-2</v>
      </c>
      <c r="S163" s="23">
        <v>2.6612077789150462E-2</v>
      </c>
      <c r="T163" s="23">
        <v>1.6376663254861822E-2</v>
      </c>
      <c r="U163" s="24">
        <v>4885</v>
      </c>
    </row>
    <row r="164" spans="2:21" x14ac:dyDescent="0.2">
      <c r="B164" s="34" t="s">
        <v>293</v>
      </c>
      <c r="C164" s="35"/>
      <c r="D164" s="21" t="s">
        <v>123</v>
      </c>
      <c r="E164" s="18" t="s">
        <v>208</v>
      </c>
      <c r="F164" s="23">
        <v>0.819557625145518</v>
      </c>
      <c r="G164" s="23">
        <v>2.2118742724097789E-2</v>
      </c>
      <c r="H164" s="23">
        <v>3.8416763678696161E-2</v>
      </c>
      <c r="I164" s="23">
        <v>4.0745052386495922E-2</v>
      </c>
      <c r="J164" s="23">
        <v>1.6880093131548313E-2</v>
      </c>
      <c r="K164" s="23">
        <v>6.1699650756693827E-2</v>
      </c>
      <c r="L164" s="23">
        <v>5.8207217694994178E-4</v>
      </c>
      <c r="M164" s="24">
        <v>8590</v>
      </c>
      <c r="N164" s="23">
        <v>0.84541062801932365</v>
      </c>
      <c r="O164" s="23">
        <v>9.6618357487922701E-3</v>
      </c>
      <c r="P164" s="23">
        <v>3.140096618357488E-2</v>
      </c>
      <c r="Q164" s="23">
        <v>3.6231884057971016E-2</v>
      </c>
      <c r="R164" s="23">
        <v>1.2077294685990338E-2</v>
      </c>
      <c r="S164" s="23">
        <v>6.0386473429951688E-2</v>
      </c>
      <c r="T164" s="23">
        <v>0</v>
      </c>
      <c r="U164" s="24">
        <v>2070</v>
      </c>
    </row>
    <row r="165" spans="2:21" x14ac:dyDescent="0.2">
      <c r="B165" s="34" t="s">
        <v>293</v>
      </c>
      <c r="C165" s="35"/>
      <c r="D165" s="21" t="s">
        <v>124</v>
      </c>
      <c r="E165" s="18" t="s">
        <v>209</v>
      </c>
      <c r="F165" s="23">
        <v>0.69996230682246519</v>
      </c>
      <c r="G165" s="23">
        <v>2.3746701846965697E-2</v>
      </c>
      <c r="H165" s="23">
        <v>4.8624199019977381E-2</v>
      </c>
      <c r="I165" s="23">
        <v>1.8092725216735772E-2</v>
      </c>
      <c r="J165" s="23">
        <v>2.2238974745571051E-2</v>
      </c>
      <c r="K165" s="23">
        <v>0.16698077647945722</v>
      </c>
      <c r="L165" s="23">
        <v>2.0731247644176404E-2</v>
      </c>
      <c r="M165" s="24">
        <v>13265</v>
      </c>
      <c r="N165" s="23">
        <v>0.69971671388101986</v>
      </c>
      <c r="O165" s="23">
        <v>1.5580736543909348E-2</v>
      </c>
      <c r="P165" s="23">
        <v>4.6742209631728045E-2</v>
      </c>
      <c r="Q165" s="23">
        <v>1.8413597733711047E-2</v>
      </c>
      <c r="R165" s="23">
        <v>1.9830028328611898E-2</v>
      </c>
      <c r="S165" s="23">
        <v>0.17847025495750707</v>
      </c>
      <c r="T165" s="23">
        <v>2.1246458923512748E-2</v>
      </c>
      <c r="U165" s="24">
        <v>3530</v>
      </c>
    </row>
    <row r="166" spans="2:21" x14ac:dyDescent="0.2">
      <c r="B166" s="34" t="s">
        <v>293</v>
      </c>
      <c r="C166" s="35"/>
      <c r="D166" s="21" t="s">
        <v>125</v>
      </c>
      <c r="E166" s="18" t="s">
        <v>347</v>
      </c>
      <c r="F166" s="23">
        <v>0.7189390414146114</v>
      </c>
      <c r="G166" s="23">
        <v>5.1186598417868774E-3</v>
      </c>
      <c r="H166" s="23">
        <v>1.3494648673801768E-2</v>
      </c>
      <c r="I166" s="23">
        <v>6.5146579804560263E-3</v>
      </c>
      <c r="J166" s="23">
        <v>1.0702652396463471E-2</v>
      </c>
      <c r="K166" s="23">
        <v>0.19962773382968824</v>
      </c>
      <c r="L166" s="23">
        <v>4.60679385760819E-2</v>
      </c>
      <c r="M166" s="24">
        <v>10745</v>
      </c>
      <c r="N166" s="23">
        <v>0.75461741424802109</v>
      </c>
      <c r="O166" s="23">
        <v>3.9577836411609502E-3</v>
      </c>
      <c r="P166" s="23">
        <v>1.3192612137203167E-2</v>
      </c>
      <c r="Q166" s="23">
        <v>5.2770448548812663E-3</v>
      </c>
      <c r="R166" s="23">
        <v>5.2770448548812663E-3</v>
      </c>
      <c r="S166" s="23">
        <v>0.21635883905013192</v>
      </c>
      <c r="T166" s="23">
        <v>1.3192612137203166E-3</v>
      </c>
      <c r="U166" s="24">
        <v>3790</v>
      </c>
    </row>
    <row r="167" spans="2:21" x14ac:dyDescent="0.2">
      <c r="B167" s="34" t="s">
        <v>293</v>
      </c>
      <c r="C167" s="35"/>
      <c r="D167" s="21" t="s">
        <v>126</v>
      </c>
      <c r="E167" s="18" t="s">
        <v>210</v>
      </c>
      <c r="F167" s="23">
        <v>0.58737672583826428</v>
      </c>
      <c r="G167" s="23">
        <v>1.3806706114398421E-2</v>
      </c>
      <c r="H167" s="23">
        <v>6.2327416173570023E-2</v>
      </c>
      <c r="I167" s="23">
        <v>2.3274161735700197E-2</v>
      </c>
      <c r="J167" s="23">
        <v>0.11637080867850098</v>
      </c>
      <c r="K167" s="23">
        <v>0.15581854043392504</v>
      </c>
      <c r="L167" s="23">
        <v>4.1025641025641026E-2</v>
      </c>
      <c r="M167" s="24">
        <v>12675</v>
      </c>
      <c r="N167" s="23">
        <v>0.67567567567567566</v>
      </c>
      <c r="O167" s="23">
        <v>7.7220077220077222E-3</v>
      </c>
      <c r="P167" s="23">
        <v>4.2471042471042469E-2</v>
      </c>
      <c r="Q167" s="23">
        <v>1.9305019305019305E-2</v>
      </c>
      <c r="R167" s="23">
        <v>8.4942084942084939E-2</v>
      </c>
      <c r="S167" s="23">
        <v>0.14671814671814673</v>
      </c>
      <c r="T167" s="23">
        <v>2.1235521235521235E-2</v>
      </c>
      <c r="U167" s="24">
        <v>2590</v>
      </c>
    </row>
    <row r="168" spans="2:21" x14ac:dyDescent="0.2">
      <c r="B168" s="34" t="s">
        <v>293</v>
      </c>
      <c r="C168" s="35"/>
      <c r="D168" s="21" t="s">
        <v>127</v>
      </c>
      <c r="E168" s="18" t="s">
        <v>211</v>
      </c>
      <c r="F168" s="23">
        <v>0.80997798972853996</v>
      </c>
      <c r="G168" s="23">
        <v>1.7608217168011739E-2</v>
      </c>
      <c r="H168" s="23">
        <v>5.1357300073367571E-2</v>
      </c>
      <c r="I168" s="23">
        <v>1.8341892883345562E-2</v>
      </c>
      <c r="J168" s="23">
        <v>1.9075568598679385E-2</v>
      </c>
      <c r="K168" s="23">
        <v>7.1166544387380778E-2</v>
      </c>
      <c r="L168" s="23">
        <v>1.3206162876008804E-2</v>
      </c>
      <c r="M168" s="24">
        <v>6815</v>
      </c>
      <c r="N168" s="23" t="s">
        <v>443</v>
      </c>
      <c r="O168" s="23" t="s">
        <v>443</v>
      </c>
      <c r="P168" s="23" t="s">
        <v>443</v>
      </c>
      <c r="Q168" s="23" t="s">
        <v>443</v>
      </c>
      <c r="R168" s="23" t="s">
        <v>443</v>
      </c>
      <c r="S168" s="23" t="s">
        <v>443</v>
      </c>
      <c r="T168" s="23" t="s">
        <v>443</v>
      </c>
      <c r="U168" s="24" t="s">
        <v>443</v>
      </c>
    </row>
    <row r="169" spans="2:21" x14ac:dyDescent="0.2">
      <c r="B169" s="34" t="s">
        <v>293</v>
      </c>
      <c r="C169" s="35"/>
      <c r="D169" s="21" t="s">
        <v>128</v>
      </c>
      <c r="E169" s="18" t="s">
        <v>348</v>
      </c>
      <c r="F169" s="23">
        <v>0.60557768924302791</v>
      </c>
      <c r="G169" s="23">
        <v>1.5936254980079681E-2</v>
      </c>
      <c r="H169" s="23">
        <v>4.4393853158793399E-2</v>
      </c>
      <c r="I169" s="23">
        <v>2.105862265224815E-2</v>
      </c>
      <c r="J169" s="23">
        <v>6.88673875924872E-2</v>
      </c>
      <c r="K169" s="23">
        <v>0.21172453044963005</v>
      </c>
      <c r="L169" s="23">
        <v>3.1872509960159362E-2</v>
      </c>
      <c r="M169" s="24">
        <v>8785</v>
      </c>
      <c r="N169" s="23">
        <v>0.63224181360201515</v>
      </c>
      <c r="O169" s="23">
        <v>1.0075566750629723E-2</v>
      </c>
      <c r="P169" s="23">
        <v>3.7783375314861464E-2</v>
      </c>
      <c r="Q169" s="23">
        <v>2.0151133501259445E-2</v>
      </c>
      <c r="R169" s="23">
        <v>5.5415617128463476E-2</v>
      </c>
      <c r="S169" s="23">
        <v>0.22166246851385391</v>
      </c>
      <c r="T169" s="23">
        <v>2.2670025188916875E-2</v>
      </c>
      <c r="U169" s="24">
        <v>1985</v>
      </c>
    </row>
    <row r="170" spans="2:21" x14ac:dyDescent="0.2">
      <c r="B170" s="34" t="s">
        <v>293</v>
      </c>
      <c r="C170" s="35"/>
      <c r="D170" s="21" t="s">
        <v>129</v>
      </c>
      <c r="E170" s="18" t="s">
        <v>212</v>
      </c>
      <c r="F170" s="23">
        <v>0.78782452999104746</v>
      </c>
      <c r="G170" s="23">
        <v>1.387645478961504E-2</v>
      </c>
      <c r="H170" s="23">
        <v>4.4315129811996416E-2</v>
      </c>
      <c r="I170" s="23">
        <v>1.7905102954341987E-2</v>
      </c>
      <c r="J170" s="23">
        <v>3.088630259623993E-2</v>
      </c>
      <c r="K170" s="23">
        <v>4.5210384959713516E-2</v>
      </c>
      <c r="L170" s="23">
        <v>5.998209489704566E-2</v>
      </c>
      <c r="M170" s="24">
        <v>11170</v>
      </c>
      <c r="N170" s="23">
        <v>0.85973597359735976</v>
      </c>
      <c r="O170" s="23">
        <v>9.9009900990099011E-3</v>
      </c>
      <c r="P170" s="23">
        <v>1.8151815181518153E-2</v>
      </c>
      <c r="Q170" s="23">
        <v>8.2508250825082501E-3</v>
      </c>
      <c r="R170" s="23">
        <v>2.3102310231023101E-2</v>
      </c>
      <c r="S170" s="23">
        <v>3.6303630363036306E-2</v>
      </c>
      <c r="T170" s="23">
        <v>4.2904290429042903E-2</v>
      </c>
      <c r="U170" s="24">
        <v>3030</v>
      </c>
    </row>
    <row r="171" spans="2:21" x14ac:dyDescent="0.2">
      <c r="B171" s="34" t="s">
        <v>293</v>
      </c>
      <c r="C171" s="35"/>
      <c r="D171" s="21" t="s">
        <v>130</v>
      </c>
      <c r="E171" s="18" t="s">
        <v>349</v>
      </c>
      <c r="F171" s="23">
        <v>0.77329271388677334</v>
      </c>
      <c r="G171" s="23">
        <v>2.0309723280020311E-2</v>
      </c>
      <c r="H171" s="23">
        <v>1.65016501650165E-2</v>
      </c>
      <c r="I171" s="23">
        <v>7.8700177710078704E-3</v>
      </c>
      <c r="J171" s="23">
        <v>7.3622746890073627E-3</v>
      </c>
      <c r="K171" s="23">
        <v>0.1596851992891597</v>
      </c>
      <c r="L171" s="23">
        <v>1.4978420919014978E-2</v>
      </c>
      <c r="M171" s="24">
        <v>19695</v>
      </c>
      <c r="N171" s="23" t="s">
        <v>443</v>
      </c>
      <c r="O171" s="23" t="s">
        <v>443</v>
      </c>
      <c r="P171" s="23" t="s">
        <v>443</v>
      </c>
      <c r="Q171" s="23" t="s">
        <v>443</v>
      </c>
      <c r="R171" s="23" t="s">
        <v>443</v>
      </c>
      <c r="S171" s="23" t="s">
        <v>443</v>
      </c>
      <c r="T171" s="23" t="s">
        <v>443</v>
      </c>
      <c r="U171" s="24" t="s">
        <v>443</v>
      </c>
    </row>
    <row r="172" spans="2:21" x14ac:dyDescent="0.2">
      <c r="B172" s="34" t="s">
        <v>300</v>
      </c>
      <c r="C172" s="35"/>
      <c r="D172" s="21" t="s">
        <v>131</v>
      </c>
      <c r="E172" s="18" t="s">
        <v>213</v>
      </c>
      <c r="F172" s="23">
        <v>0.72745901639344257</v>
      </c>
      <c r="G172" s="23">
        <v>5.1229508196721308E-3</v>
      </c>
      <c r="H172" s="23">
        <v>5.1229508196721308E-3</v>
      </c>
      <c r="I172" s="23">
        <v>1.0245901639344263E-3</v>
      </c>
      <c r="J172" s="23">
        <v>1.0245901639344263E-3</v>
      </c>
      <c r="K172" s="23">
        <v>5.0204918032786885E-2</v>
      </c>
      <c r="L172" s="23">
        <v>0.20799180327868852</v>
      </c>
      <c r="M172" s="24">
        <v>4880</v>
      </c>
      <c r="N172" s="23">
        <v>0.82208588957055218</v>
      </c>
      <c r="O172" s="23">
        <v>3.0674846625766872E-3</v>
      </c>
      <c r="P172" s="23">
        <v>6.1349693251533744E-3</v>
      </c>
      <c r="Q172" s="23">
        <v>3.0674846625766872E-3</v>
      </c>
      <c r="R172" s="23">
        <v>0</v>
      </c>
      <c r="S172" s="23">
        <v>5.5214723926380369E-2</v>
      </c>
      <c r="T172" s="23">
        <v>0.11042944785276074</v>
      </c>
      <c r="U172" s="24">
        <v>1630</v>
      </c>
    </row>
    <row r="173" spans="2:21" x14ac:dyDescent="0.2">
      <c r="B173" s="34" t="s">
        <v>300</v>
      </c>
      <c r="C173" s="35"/>
      <c r="D173" s="21" t="s">
        <v>132</v>
      </c>
      <c r="E173" s="18" t="s">
        <v>214</v>
      </c>
      <c r="F173" s="23">
        <v>0.795662100456621</v>
      </c>
      <c r="G173" s="23">
        <v>2.1689497716894976E-2</v>
      </c>
      <c r="H173" s="23">
        <v>2.0547945205479451E-2</v>
      </c>
      <c r="I173" s="23">
        <v>1.4840182648401826E-2</v>
      </c>
      <c r="J173" s="23">
        <v>1.5981735159817351E-2</v>
      </c>
      <c r="K173" s="23">
        <v>8.0289193302891929E-2</v>
      </c>
      <c r="L173" s="23">
        <v>5.0608828006088277E-2</v>
      </c>
      <c r="M173" s="24">
        <v>13140</v>
      </c>
      <c r="N173" s="23">
        <v>0.82212885154061621</v>
      </c>
      <c r="O173" s="23">
        <v>1.2605042016806723E-2</v>
      </c>
      <c r="P173" s="23">
        <v>1.5406162464985995E-2</v>
      </c>
      <c r="Q173" s="23">
        <v>1.5406162464985995E-2</v>
      </c>
      <c r="R173" s="23">
        <v>1.2605042016806723E-2</v>
      </c>
      <c r="S173" s="23">
        <v>7.2829131652661069E-2</v>
      </c>
      <c r="T173" s="23">
        <v>4.9019607843137254E-2</v>
      </c>
      <c r="U173" s="24">
        <v>3570</v>
      </c>
    </row>
    <row r="174" spans="2:21" x14ac:dyDescent="0.2">
      <c r="B174" s="34" t="s">
        <v>300</v>
      </c>
      <c r="C174" s="35"/>
      <c r="D174" s="21" t="s">
        <v>133</v>
      </c>
      <c r="E174" s="18" t="s">
        <v>215</v>
      </c>
      <c r="F174" s="23">
        <v>0.82412523020257822</v>
      </c>
      <c r="G174" s="23">
        <v>2.4861878453038673E-2</v>
      </c>
      <c r="H174" s="23">
        <v>6.6298342541436461E-2</v>
      </c>
      <c r="I174" s="23">
        <v>2.3020257826887661E-2</v>
      </c>
      <c r="J174" s="23">
        <v>2.5782688766114181E-2</v>
      </c>
      <c r="K174" s="23">
        <v>2.6703499079189688E-2</v>
      </c>
      <c r="L174" s="23">
        <v>8.2872928176795577E-3</v>
      </c>
      <c r="M174" s="24">
        <v>5430</v>
      </c>
      <c r="N174" s="23" t="s">
        <v>443</v>
      </c>
      <c r="O174" s="23" t="s">
        <v>443</v>
      </c>
      <c r="P174" s="23" t="s">
        <v>443</v>
      </c>
      <c r="Q174" s="23" t="s">
        <v>443</v>
      </c>
      <c r="R174" s="23" t="s">
        <v>443</v>
      </c>
      <c r="S174" s="23" t="s">
        <v>443</v>
      </c>
      <c r="T174" s="23" t="s">
        <v>443</v>
      </c>
      <c r="U174" s="24" t="s">
        <v>443</v>
      </c>
    </row>
    <row r="175" spans="2:21" x14ac:dyDescent="0.2">
      <c r="B175" s="34" t="s">
        <v>300</v>
      </c>
      <c r="C175" s="35"/>
      <c r="D175" s="21" t="s">
        <v>134</v>
      </c>
      <c r="E175" s="18" t="s">
        <v>216</v>
      </c>
      <c r="F175" s="23">
        <v>0.66609392898052688</v>
      </c>
      <c r="G175" s="23">
        <v>2.1764032073310423E-2</v>
      </c>
      <c r="H175" s="23">
        <v>2.4627720504009163E-2</v>
      </c>
      <c r="I175" s="23">
        <v>2.2336769759450172E-2</v>
      </c>
      <c r="J175" s="23">
        <v>2.7491408934707903E-2</v>
      </c>
      <c r="K175" s="23">
        <v>0.19243986254295534</v>
      </c>
      <c r="L175" s="23">
        <v>4.524627720504009E-2</v>
      </c>
      <c r="M175" s="24">
        <v>8730</v>
      </c>
      <c r="N175" s="23">
        <v>0.69243986254295531</v>
      </c>
      <c r="O175" s="23">
        <v>1.3745704467353952E-2</v>
      </c>
      <c r="P175" s="23">
        <v>2.0618556701030927E-2</v>
      </c>
      <c r="Q175" s="23">
        <v>1.7182130584192441E-2</v>
      </c>
      <c r="R175" s="23">
        <v>3.2646048109965638E-2</v>
      </c>
      <c r="S175" s="23">
        <v>0.18041237113402062</v>
      </c>
      <c r="T175" s="23">
        <v>4.4673539518900345E-2</v>
      </c>
      <c r="U175" s="24">
        <v>2910</v>
      </c>
    </row>
    <row r="176" spans="2:21" x14ac:dyDescent="0.2">
      <c r="B176" s="34" t="s">
        <v>300</v>
      </c>
      <c r="C176" s="35"/>
      <c r="D176" s="21" t="s">
        <v>136</v>
      </c>
      <c r="E176" s="18" t="s">
        <v>217</v>
      </c>
      <c r="F176" s="23">
        <v>0.95391705069124422</v>
      </c>
      <c r="G176" s="23">
        <v>9.984639016897081E-3</v>
      </c>
      <c r="H176" s="23">
        <v>5.3763440860215058E-3</v>
      </c>
      <c r="I176" s="23">
        <v>4.608294930875576E-3</v>
      </c>
      <c r="J176" s="23">
        <v>2.304147465437788E-3</v>
      </c>
      <c r="K176" s="23">
        <v>7.6804915514592934E-4</v>
      </c>
      <c r="L176" s="23">
        <v>2.3041474654377881E-2</v>
      </c>
      <c r="M176" s="24">
        <v>6510</v>
      </c>
      <c r="N176" s="23">
        <v>0.96465696465696471</v>
      </c>
      <c r="O176" s="23">
        <v>4.1580041580041582E-3</v>
      </c>
      <c r="P176" s="23">
        <v>4.1580041580041582E-3</v>
      </c>
      <c r="Q176" s="23">
        <v>4.1580041580041582E-3</v>
      </c>
      <c r="R176" s="23">
        <v>0</v>
      </c>
      <c r="S176" s="23">
        <v>2.0790020790020791E-3</v>
      </c>
      <c r="T176" s="23">
        <v>2.0790020790020791E-2</v>
      </c>
      <c r="U176" s="24">
        <v>2405</v>
      </c>
    </row>
    <row r="177" spans="2:21" x14ac:dyDescent="0.2">
      <c r="B177" s="34" t="s">
        <v>300</v>
      </c>
      <c r="C177" s="35"/>
      <c r="D177" s="21" t="s">
        <v>137</v>
      </c>
      <c r="E177" s="18" t="s">
        <v>350</v>
      </c>
      <c r="F177" s="23">
        <v>0.87218370883882146</v>
      </c>
      <c r="G177" s="23">
        <v>8.2322357019064124E-3</v>
      </c>
      <c r="H177" s="23">
        <v>7.3656845753899483E-3</v>
      </c>
      <c r="I177" s="23">
        <v>1.7331022530329288E-3</v>
      </c>
      <c r="J177" s="23">
        <v>7.7989601386481804E-3</v>
      </c>
      <c r="K177" s="23">
        <v>4.0727902946273833E-2</v>
      </c>
      <c r="L177" s="23">
        <v>6.2391681109185443E-2</v>
      </c>
      <c r="M177" s="24">
        <v>11540</v>
      </c>
      <c r="N177" s="23">
        <v>0.82352941176470584</v>
      </c>
      <c r="O177" s="23">
        <v>0</v>
      </c>
      <c r="P177" s="23">
        <v>0</v>
      </c>
      <c r="Q177" s="23">
        <v>0</v>
      </c>
      <c r="R177" s="23">
        <v>0</v>
      </c>
      <c r="S177" s="23">
        <v>8.8235294117647065E-2</v>
      </c>
      <c r="T177" s="23">
        <v>8.8235294117647065E-2</v>
      </c>
      <c r="U177" s="24">
        <v>170</v>
      </c>
    </row>
    <row r="178" spans="2:21" x14ac:dyDescent="0.2">
      <c r="B178" s="34" t="s">
        <v>300</v>
      </c>
      <c r="C178" s="35"/>
      <c r="D178" s="21" t="s">
        <v>138</v>
      </c>
      <c r="E178" s="18" t="s">
        <v>218</v>
      </c>
      <c r="F178" s="23">
        <v>0.78736710444027513</v>
      </c>
      <c r="G178" s="23">
        <v>1.1882426516572859E-2</v>
      </c>
      <c r="H178" s="23">
        <v>1.6260162601626018E-2</v>
      </c>
      <c r="I178" s="23">
        <v>8.130081300813009E-3</v>
      </c>
      <c r="J178" s="23">
        <v>1.50093808630394E-2</v>
      </c>
      <c r="K178" s="23">
        <v>2.0012507817385866E-2</v>
      </c>
      <c r="L178" s="23">
        <v>0.14133833646028768</v>
      </c>
      <c r="M178" s="24">
        <v>7995</v>
      </c>
      <c r="N178" s="23">
        <v>0.81183932346723042</v>
      </c>
      <c r="O178" s="23">
        <v>8.4566596194503175E-3</v>
      </c>
      <c r="P178" s="23">
        <v>6.3424947145877377E-3</v>
      </c>
      <c r="Q178" s="23">
        <v>6.3424947145877377E-3</v>
      </c>
      <c r="R178" s="23">
        <v>8.4566596194503175E-3</v>
      </c>
      <c r="S178" s="23">
        <v>2.3255813953488372E-2</v>
      </c>
      <c r="T178" s="23">
        <v>0.13530655391120508</v>
      </c>
      <c r="U178" s="24">
        <v>2365</v>
      </c>
    </row>
    <row r="179" spans="2:21" x14ac:dyDescent="0.2">
      <c r="B179" s="34" t="s">
        <v>300</v>
      </c>
      <c r="C179" s="35"/>
      <c r="D179" s="21" t="s">
        <v>139</v>
      </c>
      <c r="E179" s="18" t="s">
        <v>219</v>
      </c>
      <c r="F179" s="23">
        <v>0.87744034707158347</v>
      </c>
      <c r="G179" s="23">
        <v>8.6767895878524948E-3</v>
      </c>
      <c r="H179" s="23">
        <v>1.5184381778741865E-2</v>
      </c>
      <c r="I179" s="23">
        <v>1.4099783080260303E-2</v>
      </c>
      <c r="J179" s="23">
        <v>6.5075921908893707E-3</v>
      </c>
      <c r="K179" s="23">
        <v>5.0976138828633402E-2</v>
      </c>
      <c r="L179" s="23">
        <v>2.8199566160520606E-2</v>
      </c>
      <c r="M179" s="24">
        <v>4610</v>
      </c>
      <c r="N179" s="23">
        <v>0.89211618257261416</v>
      </c>
      <c r="O179" s="23">
        <v>4.1493775933609959E-3</v>
      </c>
      <c r="P179" s="23">
        <v>1.2448132780082987E-2</v>
      </c>
      <c r="Q179" s="23">
        <v>8.2987551867219917E-3</v>
      </c>
      <c r="R179" s="23">
        <v>8.2987551867219917E-3</v>
      </c>
      <c r="S179" s="23">
        <v>4.5643153526970952E-2</v>
      </c>
      <c r="T179" s="23">
        <v>2.9045643153526972E-2</v>
      </c>
      <c r="U179" s="24">
        <v>1205</v>
      </c>
    </row>
    <row r="180" spans="2:21" x14ac:dyDescent="0.2">
      <c r="B180" s="34" t="s">
        <v>300</v>
      </c>
      <c r="C180" s="35"/>
      <c r="D180" s="21" t="s">
        <v>140</v>
      </c>
      <c r="E180" s="18" t="s">
        <v>220</v>
      </c>
      <c r="F180" s="23">
        <v>0.6531947652040031</v>
      </c>
      <c r="G180" s="23">
        <v>4.6189376443418013E-3</v>
      </c>
      <c r="H180" s="23">
        <v>5.3887605850654347E-3</v>
      </c>
      <c r="I180" s="23">
        <v>1.539645881447267E-3</v>
      </c>
      <c r="J180" s="23">
        <v>2.3094688221709007E-3</v>
      </c>
      <c r="K180" s="23">
        <v>0.15434949961508854</v>
      </c>
      <c r="L180" s="23">
        <v>0.17859892224788299</v>
      </c>
      <c r="M180" s="24">
        <v>12990</v>
      </c>
      <c r="N180" s="23" t="s">
        <v>443</v>
      </c>
      <c r="O180" s="23" t="s">
        <v>443</v>
      </c>
      <c r="P180" s="23" t="s">
        <v>443</v>
      </c>
      <c r="Q180" s="23" t="s">
        <v>443</v>
      </c>
      <c r="R180" s="23" t="s">
        <v>443</v>
      </c>
      <c r="S180" s="23" t="s">
        <v>443</v>
      </c>
      <c r="T180" s="23" t="s">
        <v>443</v>
      </c>
      <c r="U180" s="24" t="s">
        <v>443</v>
      </c>
    </row>
    <row r="181" spans="2:21" x14ac:dyDescent="0.2">
      <c r="B181" s="34" t="s">
        <v>300</v>
      </c>
      <c r="C181" s="35"/>
      <c r="D181" s="21" t="s">
        <v>141</v>
      </c>
      <c r="E181" s="18" t="s">
        <v>351</v>
      </c>
      <c r="F181" s="23">
        <v>0.92080745341614911</v>
      </c>
      <c r="G181" s="23">
        <v>1.1645962732919254E-2</v>
      </c>
      <c r="H181" s="23">
        <v>1.2422360248447204E-2</v>
      </c>
      <c r="I181" s="23">
        <v>3.8819875776397515E-3</v>
      </c>
      <c r="J181" s="23">
        <v>5.434782608695652E-3</v>
      </c>
      <c r="K181" s="23">
        <v>4.0372670807453416E-2</v>
      </c>
      <c r="L181" s="23">
        <v>5.434782608695652E-3</v>
      </c>
      <c r="M181" s="24">
        <v>6440</v>
      </c>
      <c r="N181" s="23">
        <v>0.94087403598971719</v>
      </c>
      <c r="O181" s="23">
        <v>5.1413881748071976E-3</v>
      </c>
      <c r="P181" s="23">
        <v>7.7120822622107968E-3</v>
      </c>
      <c r="Q181" s="23">
        <v>2.5706940874035988E-3</v>
      </c>
      <c r="R181" s="23">
        <v>5.1413881748071976E-3</v>
      </c>
      <c r="S181" s="23">
        <v>3.3419023136246784E-2</v>
      </c>
      <c r="T181" s="23">
        <v>5.1413881748071976E-3</v>
      </c>
      <c r="U181" s="24">
        <v>1945</v>
      </c>
    </row>
    <row r="182" spans="2:21" x14ac:dyDescent="0.2">
      <c r="B182" s="34" t="s">
        <v>300</v>
      </c>
      <c r="C182" s="35"/>
      <c r="D182" s="21" t="s">
        <v>142</v>
      </c>
      <c r="E182" s="18" t="s">
        <v>221</v>
      </c>
      <c r="F182" s="23">
        <v>0.72771084337349401</v>
      </c>
      <c r="G182" s="23">
        <v>3.3390705679862305E-2</v>
      </c>
      <c r="H182" s="23">
        <v>3.614457831325301E-2</v>
      </c>
      <c r="I182" s="23">
        <v>4.4406196213425127E-2</v>
      </c>
      <c r="J182" s="23">
        <v>2.1686746987951807E-2</v>
      </c>
      <c r="K182" s="23">
        <v>7.5043029259896726E-2</v>
      </c>
      <c r="L182" s="23">
        <v>6.1617900172117039E-2</v>
      </c>
      <c r="M182" s="24">
        <v>14525</v>
      </c>
      <c r="N182" s="23" t="s">
        <v>443</v>
      </c>
      <c r="O182" s="23" t="s">
        <v>443</v>
      </c>
      <c r="P182" s="23" t="s">
        <v>443</v>
      </c>
      <c r="Q182" s="23" t="s">
        <v>443</v>
      </c>
      <c r="R182" s="23" t="s">
        <v>443</v>
      </c>
      <c r="S182" s="23" t="s">
        <v>443</v>
      </c>
      <c r="T182" s="23" t="s">
        <v>443</v>
      </c>
      <c r="U182" s="24" t="s">
        <v>443</v>
      </c>
    </row>
    <row r="183" spans="2:21" x14ac:dyDescent="0.2">
      <c r="B183" s="34" t="s">
        <v>300</v>
      </c>
      <c r="C183" s="35"/>
      <c r="D183" s="21" t="s">
        <v>352</v>
      </c>
      <c r="E183" s="18" t="s">
        <v>353</v>
      </c>
      <c r="F183" s="23">
        <v>0.81970443349753697</v>
      </c>
      <c r="G183" s="23">
        <v>1.4285714285714285E-2</v>
      </c>
      <c r="H183" s="23">
        <v>8.3743842364532011E-3</v>
      </c>
      <c r="I183" s="23">
        <v>5.4187192118226599E-3</v>
      </c>
      <c r="J183" s="23">
        <v>9.3596059113300496E-3</v>
      </c>
      <c r="K183" s="23">
        <v>0.12266009852216748</v>
      </c>
      <c r="L183" s="23">
        <v>2.0197044334975371E-2</v>
      </c>
      <c r="M183" s="24">
        <v>10150</v>
      </c>
      <c r="N183" s="23" t="s">
        <v>443</v>
      </c>
      <c r="O183" s="23" t="s">
        <v>443</v>
      </c>
      <c r="P183" s="23" t="s">
        <v>443</v>
      </c>
      <c r="Q183" s="23" t="s">
        <v>443</v>
      </c>
      <c r="R183" s="23" t="s">
        <v>443</v>
      </c>
      <c r="S183" s="23" t="s">
        <v>443</v>
      </c>
      <c r="T183" s="23" t="s">
        <v>443</v>
      </c>
      <c r="U183" s="24" t="s">
        <v>443</v>
      </c>
    </row>
    <row r="184" spans="2:21" x14ac:dyDescent="0.2">
      <c r="B184" s="34" t="s">
        <v>300</v>
      </c>
      <c r="C184" s="35"/>
      <c r="D184" s="21" t="s">
        <v>135</v>
      </c>
      <c r="E184" s="18" t="s">
        <v>354</v>
      </c>
      <c r="F184" s="23">
        <v>0.88361581920903953</v>
      </c>
      <c r="G184" s="23">
        <v>8.4745762711864406E-3</v>
      </c>
      <c r="H184" s="23">
        <v>5.084745762711864E-3</v>
      </c>
      <c r="I184" s="23">
        <v>6.7796610169491523E-3</v>
      </c>
      <c r="J184" s="23">
        <v>9.0395480225988704E-3</v>
      </c>
      <c r="K184" s="23">
        <v>1.5819209039548022E-2</v>
      </c>
      <c r="L184" s="23">
        <v>7.1186440677966104E-2</v>
      </c>
      <c r="M184" s="24">
        <v>8850</v>
      </c>
      <c r="N184" s="23">
        <v>0.90400000000000003</v>
      </c>
      <c r="O184" s="23">
        <v>4.7999999999999996E-3</v>
      </c>
      <c r="P184" s="23">
        <v>3.2000000000000002E-3</v>
      </c>
      <c r="Q184" s="23">
        <v>4.7999999999999996E-3</v>
      </c>
      <c r="R184" s="23">
        <v>4.7999999999999996E-3</v>
      </c>
      <c r="S184" s="23">
        <v>1.44E-2</v>
      </c>
      <c r="T184" s="23">
        <v>6.4000000000000001E-2</v>
      </c>
      <c r="U184" s="24">
        <v>3125</v>
      </c>
    </row>
    <row r="185" spans="2:21" x14ac:dyDescent="0.2">
      <c r="B185"/>
      <c r="C185"/>
      <c r="D185"/>
      <c r="E185"/>
      <c r="F185"/>
      <c r="G185"/>
      <c r="H185"/>
      <c r="I185"/>
      <c r="J185"/>
      <c r="K185"/>
      <c r="L185"/>
      <c r="M185"/>
      <c r="N185"/>
      <c r="O185"/>
      <c r="P185"/>
      <c r="Q185"/>
      <c r="R185"/>
      <c r="S185"/>
      <c r="T185"/>
      <c r="U185"/>
    </row>
    <row r="186" spans="2:21" x14ac:dyDescent="0.2">
      <c r="B186" s="37" t="s">
        <v>247</v>
      </c>
      <c r="C186" s="16"/>
    </row>
    <row r="187" spans="2:21" x14ac:dyDescent="0.2">
      <c r="B187" s="16"/>
      <c r="C187" s="16"/>
    </row>
    <row r="188" spans="2:21" x14ac:dyDescent="0.2">
      <c r="B188" s="16" t="s">
        <v>248</v>
      </c>
      <c r="C188" s="16"/>
    </row>
    <row r="189" spans="2:21" x14ac:dyDescent="0.2">
      <c r="B189" s="16" t="s">
        <v>249</v>
      </c>
      <c r="C189" s="16"/>
    </row>
    <row r="190" spans="2:21" x14ac:dyDescent="0.2">
      <c r="B190" s="16" t="s">
        <v>252</v>
      </c>
      <c r="C190" s="16"/>
    </row>
    <row r="191" spans="2:21" x14ac:dyDescent="0.2">
      <c r="B191" s="16"/>
      <c r="C191" s="16"/>
    </row>
    <row r="192" spans="2:21"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3"/>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6" width="14.28515625" style="2" customWidth="1"/>
    <col min="7" max="7" width="15.140625" style="2" customWidth="1"/>
    <col min="8" max="8" width="18.140625" style="2" customWidth="1"/>
    <col min="9" max="9" width="13.42578125" style="2" customWidth="1"/>
    <col min="10" max="10" width="18.85546875" style="2" customWidth="1"/>
    <col min="11" max="11" width="13.5703125" style="2" customWidth="1"/>
    <col min="12" max="12" width="16.5703125" style="2" customWidth="1"/>
    <col min="13" max="13" width="12.7109375" style="2" customWidth="1"/>
    <col min="14" max="14" width="16.140625" style="2" customWidth="1"/>
    <col min="15" max="15" width="11.7109375" style="2" customWidth="1"/>
    <col min="16" max="16" width="15.85546875" style="2" customWidth="1"/>
    <col min="17" max="17" width="11.42578125" style="2" customWidth="1"/>
    <col min="18" max="18" width="19.42578125" style="2" customWidth="1"/>
    <col min="19" max="19" width="12.28515625" style="2" customWidth="1"/>
    <col min="20" max="20" width="15.42578125" style="2" customWidth="1"/>
    <col min="21" max="21" width="12.5703125" style="2" customWidth="1"/>
    <col min="22" max="22" width="13" style="2" customWidth="1"/>
    <col min="23" max="23" width="18" style="2" customWidth="1"/>
    <col min="24" max="24" width="9.140625" style="2" customWidth="1"/>
    <col min="25" max="25" width="19.5703125" style="2" customWidth="1"/>
    <col min="26" max="26" width="12" style="2" customWidth="1"/>
    <col min="27" max="27" width="17.42578125" style="2" customWidth="1"/>
    <col min="28" max="28" width="11.85546875" style="2" customWidth="1"/>
    <col min="29" max="29" width="14.85546875" style="2" customWidth="1"/>
    <col min="30" max="30" width="9.140625" style="2" customWidth="1"/>
    <col min="31" max="31" width="18.140625" style="2" customWidth="1"/>
    <col min="32" max="32" width="9" style="2" customWidth="1"/>
    <col min="33" max="33" width="20" style="2" customWidth="1"/>
    <col min="34" max="34" width="12.7109375" style="2" customWidth="1"/>
    <col min="35" max="35" width="15.5703125" style="2" customWidth="1"/>
    <col min="36" max="36" width="9.140625" style="2" customWidth="1"/>
    <col min="37" max="16384" width="9.140625" style="2" hidden="1"/>
  </cols>
  <sheetData>
    <row r="1" spans="2:35" s="15" customFormat="1" ht="18" customHeight="1" x14ac:dyDescent="0.25"/>
    <row r="2" spans="2:35" ht="19.5" customHeight="1" x14ac:dyDescent="0.2">
      <c r="B2" s="3" t="s">
        <v>0</v>
      </c>
      <c r="C2" s="22" t="s">
        <v>408</v>
      </c>
    </row>
    <row r="3" spans="2:35" ht="12.75" customHeight="1" x14ac:dyDescent="0.2">
      <c r="B3" s="3" t="s">
        <v>4</v>
      </c>
      <c r="C3" s="12" t="s">
        <v>409</v>
      </c>
    </row>
    <row r="4" spans="2:35" ht="12.75" customHeight="1" x14ac:dyDescent="0.2">
      <c r="B4" s="3"/>
      <c r="C4" s="12"/>
    </row>
    <row r="5" spans="2:35" ht="15" x14ac:dyDescent="0.2">
      <c r="B5" s="3" t="s">
        <v>1</v>
      </c>
      <c r="C5" s="50" t="str">
        <f>'System &amp; Provider Summary'!$C$5</f>
        <v>June 2023</v>
      </c>
    </row>
    <row r="6" spans="2:35" x14ac:dyDescent="0.2">
      <c r="B6" s="3" t="s">
        <v>2</v>
      </c>
      <c r="C6" s="2" t="s">
        <v>410</v>
      </c>
    </row>
    <row r="7" spans="2:35" ht="12.75" customHeight="1" x14ac:dyDescent="0.2">
      <c r="B7" s="3" t="s">
        <v>6</v>
      </c>
      <c r="C7" s="2" t="s">
        <v>429</v>
      </c>
    </row>
    <row r="8" spans="2:35" ht="12.75" customHeight="1" x14ac:dyDescent="0.2">
      <c r="B8" s="3" t="s">
        <v>3</v>
      </c>
      <c r="C8" s="2" t="str">
        <f>'System &amp; Provider Summary'!C8</f>
        <v>10th August 2023</v>
      </c>
    </row>
    <row r="9" spans="2:35" ht="12.75" customHeight="1" x14ac:dyDescent="0.2">
      <c r="B9" s="3" t="s">
        <v>5</v>
      </c>
      <c r="C9" s="8" t="s">
        <v>416</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5" x14ac:dyDescent="0.2">
      <c r="B13" s="5" t="s">
        <v>430</v>
      </c>
      <c r="C13" s="5"/>
    </row>
    <row r="14" spans="2:35" ht="15" x14ac:dyDescent="0.2">
      <c r="B14" s="5"/>
      <c r="C14" s="5"/>
      <c r="D14" s="5"/>
    </row>
    <row r="15" spans="2:35" ht="15" x14ac:dyDescent="0.2">
      <c r="B15" s="5"/>
      <c r="C15" s="5"/>
      <c r="D15" s="9"/>
      <c r="F15" s="57" t="s">
        <v>404</v>
      </c>
      <c r="G15" s="58"/>
      <c r="H15" s="58"/>
      <c r="I15" s="58"/>
      <c r="J15" s="58"/>
      <c r="K15" s="58"/>
      <c r="L15" s="58"/>
      <c r="M15" s="58"/>
      <c r="N15" s="58"/>
      <c r="O15" s="58"/>
      <c r="P15" s="58"/>
      <c r="Q15" s="58"/>
      <c r="R15" s="58"/>
      <c r="S15" s="58"/>
      <c r="T15" s="59"/>
      <c r="U15" s="57" t="s">
        <v>403</v>
      </c>
      <c r="V15" s="58"/>
      <c r="W15" s="58"/>
      <c r="X15" s="58"/>
      <c r="Y15" s="58"/>
      <c r="Z15" s="58"/>
      <c r="AA15" s="58"/>
      <c r="AB15" s="58"/>
      <c r="AC15" s="58"/>
      <c r="AD15" s="58"/>
      <c r="AE15" s="58"/>
      <c r="AF15" s="58"/>
      <c r="AG15" s="58"/>
      <c r="AH15" s="58"/>
      <c r="AI15" s="59"/>
    </row>
    <row r="16" spans="2:35" s="12" customFormat="1" ht="38.25" x14ac:dyDescent="0.2">
      <c r="B16" s="53" t="s">
        <v>245</v>
      </c>
      <c r="C16" s="54"/>
      <c r="D16" s="11" t="s">
        <v>258</v>
      </c>
      <c r="E16" s="10" t="s">
        <v>259</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237</v>
      </c>
      <c r="S16" s="11" t="s">
        <v>14</v>
      </c>
      <c r="T16" s="11" t="s">
        <v>355</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237</v>
      </c>
      <c r="AH16" s="11" t="s">
        <v>14</v>
      </c>
      <c r="AI16" s="11" t="s">
        <v>355</v>
      </c>
    </row>
    <row r="17" spans="2:35" x14ac:dyDescent="0.2">
      <c r="B17" s="60" t="s">
        <v>7</v>
      </c>
      <c r="C17" s="61"/>
      <c r="D17" s="1" t="s">
        <v>7</v>
      </c>
      <c r="E17" s="13" t="s">
        <v>10</v>
      </c>
      <c r="F17" s="26">
        <v>7.1910047404324204E-2</v>
      </c>
      <c r="G17" s="26">
        <v>0.10715689675106949</v>
      </c>
      <c r="H17" s="26">
        <v>7.0586194935830732E-3</v>
      </c>
      <c r="I17" s="26">
        <v>1.9557174239796509E-2</v>
      </c>
      <c r="J17" s="26">
        <v>0.11632558677303735</v>
      </c>
      <c r="K17" s="26">
        <v>9.7791652214128805E-2</v>
      </c>
      <c r="L17" s="26">
        <v>3.1864955486183372E-2</v>
      </c>
      <c r="M17" s="26">
        <v>3.8085327783558796E-2</v>
      </c>
      <c r="N17" s="26">
        <v>7.1979419586079313E-2</v>
      </c>
      <c r="O17" s="26">
        <v>1.3504451381662621E-2</v>
      </c>
      <c r="P17" s="26">
        <v>2.4193548387096774E-2</v>
      </c>
      <c r="Q17" s="26">
        <v>6.5209850849809223E-2</v>
      </c>
      <c r="R17" s="26">
        <v>0.27711874205110415</v>
      </c>
      <c r="S17" s="26">
        <v>5.8249508613712565E-2</v>
      </c>
      <c r="T17" s="25">
        <v>864900</v>
      </c>
      <c r="U17" s="26">
        <v>0.12190082644628099</v>
      </c>
      <c r="V17" s="26">
        <v>0.137016093953893</v>
      </c>
      <c r="W17" s="26">
        <v>5.7633753806002608E-3</v>
      </c>
      <c r="X17" s="26">
        <v>6.2200956937799043E-3</v>
      </c>
      <c r="Y17" s="26">
        <v>0.15376250543714659</v>
      </c>
      <c r="Z17" s="26">
        <v>0.14425837320574161</v>
      </c>
      <c r="AA17" s="26">
        <v>3.7581557198782083E-2</v>
      </c>
      <c r="AB17" s="26">
        <v>2.4227925184862983E-2</v>
      </c>
      <c r="AC17" s="26">
        <v>0.1007177033492823</v>
      </c>
      <c r="AD17" s="26">
        <v>1.7485863418877774E-2</v>
      </c>
      <c r="AE17" s="26">
        <v>2.1900826446280993E-2</v>
      </c>
      <c r="AF17" s="26">
        <v>3.490648107872988E-2</v>
      </c>
      <c r="AG17" s="26">
        <v>0.12688125271857328</v>
      </c>
      <c r="AH17" s="26">
        <v>6.7377120487168332E-2</v>
      </c>
      <c r="AI17" s="25">
        <v>229900</v>
      </c>
    </row>
    <row r="18" spans="2:35" ht="6" customHeight="1" x14ac:dyDescent="0.2">
      <c r="E18" s="4"/>
    </row>
    <row r="19" spans="2:35" x14ac:dyDescent="0.2">
      <c r="B19" s="34" t="s">
        <v>260</v>
      </c>
      <c r="C19" s="35"/>
      <c r="D19" s="35" t="s">
        <v>261</v>
      </c>
      <c r="E19" s="18" t="s">
        <v>376</v>
      </c>
      <c r="F19" s="42" t="s">
        <v>443</v>
      </c>
      <c r="G19" s="42" t="s">
        <v>443</v>
      </c>
      <c r="H19" s="42" t="s">
        <v>443</v>
      </c>
      <c r="I19" s="42" t="s">
        <v>443</v>
      </c>
      <c r="J19" s="42" t="s">
        <v>443</v>
      </c>
      <c r="K19" s="42" t="s">
        <v>443</v>
      </c>
      <c r="L19" s="42" t="s">
        <v>443</v>
      </c>
      <c r="M19" s="42" t="s">
        <v>443</v>
      </c>
      <c r="N19" s="42" t="s">
        <v>443</v>
      </c>
      <c r="O19" s="42" t="s">
        <v>443</v>
      </c>
      <c r="P19" s="42" t="s">
        <v>443</v>
      </c>
      <c r="Q19" s="42" t="s">
        <v>443</v>
      </c>
      <c r="R19" s="42" t="s">
        <v>443</v>
      </c>
      <c r="S19" s="42" t="s">
        <v>443</v>
      </c>
      <c r="T19" s="25" t="s">
        <v>443</v>
      </c>
      <c r="U19" s="42" t="s">
        <v>443</v>
      </c>
      <c r="V19" s="42" t="s">
        <v>443</v>
      </c>
      <c r="W19" s="42" t="s">
        <v>443</v>
      </c>
      <c r="X19" s="42" t="s">
        <v>443</v>
      </c>
      <c r="Y19" s="42" t="s">
        <v>443</v>
      </c>
      <c r="Z19" s="42" t="s">
        <v>443</v>
      </c>
      <c r="AA19" s="42" t="s">
        <v>443</v>
      </c>
      <c r="AB19" s="42" t="s">
        <v>443</v>
      </c>
      <c r="AC19" s="42" t="s">
        <v>443</v>
      </c>
      <c r="AD19" s="42" t="s">
        <v>443</v>
      </c>
      <c r="AE19" s="42" t="s">
        <v>443</v>
      </c>
      <c r="AF19" s="42" t="s">
        <v>443</v>
      </c>
      <c r="AG19" s="42" t="s">
        <v>443</v>
      </c>
      <c r="AH19" s="42" t="s">
        <v>443</v>
      </c>
      <c r="AI19" s="25" t="s">
        <v>443</v>
      </c>
    </row>
    <row r="20" spans="2:35" x14ac:dyDescent="0.2">
      <c r="B20" s="34" t="s">
        <v>260</v>
      </c>
      <c r="C20" s="35"/>
      <c r="D20" s="35" t="s">
        <v>262</v>
      </c>
      <c r="E20" s="18" t="s">
        <v>377</v>
      </c>
      <c r="F20" s="42">
        <v>8.292533659730722E-2</v>
      </c>
      <c r="G20" s="42">
        <v>9.1493268053855575E-2</v>
      </c>
      <c r="H20" s="42">
        <v>5.2019583843329253E-3</v>
      </c>
      <c r="I20" s="42">
        <v>1.9277845777233783E-2</v>
      </c>
      <c r="J20" s="42">
        <v>0.10342717258261934</v>
      </c>
      <c r="K20" s="42">
        <v>7.3745410036719708E-2</v>
      </c>
      <c r="L20" s="42">
        <v>2.6009791921664627E-2</v>
      </c>
      <c r="M20" s="42">
        <v>3.886168910648715E-2</v>
      </c>
      <c r="N20" s="42">
        <v>8.231334149326805E-2</v>
      </c>
      <c r="O20" s="42">
        <v>1.5299877600979192E-2</v>
      </c>
      <c r="P20" s="42">
        <v>2.6009791921664627E-2</v>
      </c>
      <c r="Q20" s="42">
        <v>5.8445532435740515E-2</v>
      </c>
      <c r="R20" s="42">
        <v>0.27264381884944922</v>
      </c>
      <c r="S20" s="42">
        <v>0.10434516523867809</v>
      </c>
      <c r="T20" s="25">
        <v>16340</v>
      </c>
      <c r="U20" s="42">
        <v>0.13568985176738882</v>
      </c>
      <c r="V20" s="42">
        <v>0.11858608893956671</v>
      </c>
      <c r="W20" s="42">
        <v>3.4207525655644243E-3</v>
      </c>
      <c r="X20" s="42">
        <v>6.8415051311288486E-3</v>
      </c>
      <c r="Y20" s="42">
        <v>0.16647662485746864</v>
      </c>
      <c r="Z20" s="42">
        <v>0.12656784492588369</v>
      </c>
      <c r="AA20" s="42">
        <v>3.9908779931584946E-2</v>
      </c>
      <c r="AB20" s="42">
        <v>2.9646522234891677E-2</v>
      </c>
      <c r="AC20" s="42">
        <v>0.12884834663625996</v>
      </c>
      <c r="AD20" s="42">
        <v>1.7103762827822121E-2</v>
      </c>
      <c r="AE20" s="42">
        <v>2.0524515393386546E-2</v>
      </c>
      <c r="AF20" s="42">
        <v>4.1049030786773091E-2</v>
      </c>
      <c r="AG20" s="42">
        <v>9.578107183580388E-2</v>
      </c>
      <c r="AH20" s="42">
        <v>6.8415051311288486E-2</v>
      </c>
      <c r="AI20" s="25">
        <v>4385</v>
      </c>
    </row>
    <row r="21" spans="2:35" x14ac:dyDescent="0.2">
      <c r="B21" s="34" t="s">
        <v>260</v>
      </c>
      <c r="C21" s="35"/>
      <c r="D21" s="35" t="s">
        <v>263</v>
      </c>
      <c r="E21" s="18" t="s">
        <v>378</v>
      </c>
      <c r="F21" s="42" t="s">
        <v>443</v>
      </c>
      <c r="G21" s="42" t="s">
        <v>443</v>
      </c>
      <c r="H21" s="42" t="s">
        <v>443</v>
      </c>
      <c r="I21" s="42" t="s">
        <v>443</v>
      </c>
      <c r="J21" s="42" t="s">
        <v>443</v>
      </c>
      <c r="K21" s="42" t="s">
        <v>443</v>
      </c>
      <c r="L21" s="42" t="s">
        <v>443</v>
      </c>
      <c r="M21" s="42" t="s">
        <v>443</v>
      </c>
      <c r="N21" s="42" t="s">
        <v>443</v>
      </c>
      <c r="O21" s="42" t="s">
        <v>443</v>
      </c>
      <c r="P21" s="42" t="s">
        <v>443</v>
      </c>
      <c r="Q21" s="42" t="s">
        <v>443</v>
      </c>
      <c r="R21" s="42" t="s">
        <v>443</v>
      </c>
      <c r="S21" s="42" t="s">
        <v>443</v>
      </c>
      <c r="T21" s="25" t="s">
        <v>443</v>
      </c>
      <c r="U21" s="42" t="s">
        <v>443</v>
      </c>
      <c r="V21" s="42" t="s">
        <v>443</v>
      </c>
      <c r="W21" s="42" t="s">
        <v>443</v>
      </c>
      <c r="X21" s="42" t="s">
        <v>443</v>
      </c>
      <c r="Y21" s="42" t="s">
        <v>443</v>
      </c>
      <c r="Z21" s="42" t="s">
        <v>443</v>
      </c>
      <c r="AA21" s="42" t="s">
        <v>443</v>
      </c>
      <c r="AB21" s="42" t="s">
        <v>443</v>
      </c>
      <c r="AC21" s="42" t="s">
        <v>443</v>
      </c>
      <c r="AD21" s="42" t="s">
        <v>443</v>
      </c>
      <c r="AE21" s="42" t="s">
        <v>443</v>
      </c>
      <c r="AF21" s="42" t="s">
        <v>443</v>
      </c>
      <c r="AG21" s="42" t="s">
        <v>443</v>
      </c>
      <c r="AH21" s="42" t="s">
        <v>443</v>
      </c>
      <c r="AI21" s="25" t="s">
        <v>443</v>
      </c>
    </row>
    <row r="22" spans="2:35" x14ac:dyDescent="0.2">
      <c r="B22" s="34" t="s">
        <v>260</v>
      </c>
      <c r="C22" s="35"/>
      <c r="D22" s="35" t="s">
        <v>264</v>
      </c>
      <c r="E22" s="18" t="s">
        <v>379</v>
      </c>
      <c r="F22" s="42">
        <v>7.7903167091372405E-2</v>
      </c>
      <c r="G22" s="42">
        <v>9.5376774663269021E-2</v>
      </c>
      <c r="H22" s="42">
        <v>2.9122679286494356E-3</v>
      </c>
      <c r="I22" s="42">
        <v>1.9111758281761922E-2</v>
      </c>
      <c r="J22" s="42">
        <v>0.1330542409901711</v>
      </c>
      <c r="K22" s="42">
        <v>8.3363669457590092E-2</v>
      </c>
      <c r="L22" s="42">
        <v>4.3137968693119769E-2</v>
      </c>
      <c r="M22" s="42">
        <v>4.5504186385147437E-2</v>
      </c>
      <c r="N22" s="42">
        <v>7.0804514015289408E-2</v>
      </c>
      <c r="O22" s="42">
        <v>1.6927557335274845E-2</v>
      </c>
      <c r="P22" s="42">
        <v>2.2206042955951948E-2</v>
      </c>
      <c r="Q22" s="42">
        <v>7.4626865671641784E-2</v>
      </c>
      <c r="R22" s="42">
        <v>0.23043319985438659</v>
      </c>
      <c r="S22" s="42">
        <v>8.4455769930833632E-2</v>
      </c>
      <c r="T22" s="25">
        <v>27470</v>
      </c>
      <c r="U22" s="42">
        <v>0.12414649286157665</v>
      </c>
      <c r="V22" s="42">
        <v>0.12352576039726877</v>
      </c>
      <c r="W22" s="42">
        <v>1.2414649286157666E-3</v>
      </c>
      <c r="X22" s="42">
        <v>6.2073246430788334E-3</v>
      </c>
      <c r="Y22" s="42">
        <v>0.16387337057728119</v>
      </c>
      <c r="Z22" s="42">
        <v>0.11980136561142148</v>
      </c>
      <c r="AA22" s="42">
        <v>4.5313469894475482E-2</v>
      </c>
      <c r="AB22" s="42">
        <v>2.4829298572315334E-2</v>
      </c>
      <c r="AC22" s="42">
        <v>9.683426443202979E-2</v>
      </c>
      <c r="AD22" s="42">
        <v>1.3656114214773432E-2</v>
      </c>
      <c r="AE22" s="42">
        <v>2.1725636250775917E-2</v>
      </c>
      <c r="AF22" s="42">
        <v>3.8485412787088766E-2</v>
      </c>
      <c r="AG22" s="42">
        <v>0.13221601489757914</v>
      </c>
      <c r="AH22" s="42">
        <v>8.9385474860335198E-2</v>
      </c>
      <c r="AI22" s="25">
        <v>8055</v>
      </c>
    </row>
    <row r="23" spans="2:35" x14ac:dyDescent="0.2">
      <c r="B23" s="34" t="s">
        <v>260</v>
      </c>
      <c r="C23" s="35"/>
      <c r="D23" s="35" t="s">
        <v>265</v>
      </c>
      <c r="E23" s="18" t="s">
        <v>380</v>
      </c>
      <c r="F23" s="42">
        <v>6.2727935813274988E-2</v>
      </c>
      <c r="G23" s="42">
        <v>9.5915390226112326E-2</v>
      </c>
      <c r="H23" s="42">
        <v>3.2822757111597373E-3</v>
      </c>
      <c r="I23" s="42">
        <v>2.2975929978118162E-2</v>
      </c>
      <c r="J23" s="42">
        <v>0.11013858497447118</v>
      </c>
      <c r="K23" s="42">
        <v>7.7680525164113792E-2</v>
      </c>
      <c r="L23" s="42">
        <v>3.7563822027716992E-2</v>
      </c>
      <c r="M23" s="42">
        <v>3.574033552151714E-2</v>
      </c>
      <c r="N23" s="42">
        <v>7.5492341356673959E-2</v>
      </c>
      <c r="O23" s="42">
        <v>1.9693654266958426E-2</v>
      </c>
      <c r="P23" s="42">
        <v>2.5528811086797956E-2</v>
      </c>
      <c r="Q23" s="42">
        <v>6.5280816921954782E-2</v>
      </c>
      <c r="R23" s="42">
        <v>0.31911013858497445</v>
      </c>
      <c r="S23" s="42">
        <v>4.8869438366156093E-2</v>
      </c>
      <c r="T23" s="25">
        <v>13710</v>
      </c>
      <c r="U23" s="42">
        <v>0.13691275167785236</v>
      </c>
      <c r="V23" s="42">
        <v>0.15570469798657718</v>
      </c>
      <c r="W23" s="42">
        <v>2.6845637583892616E-3</v>
      </c>
      <c r="X23" s="42">
        <v>4.0268456375838931E-3</v>
      </c>
      <c r="Y23" s="42">
        <v>0.16107382550335569</v>
      </c>
      <c r="Z23" s="42">
        <v>0.12617449664429531</v>
      </c>
      <c r="AA23" s="42">
        <v>4.0268456375838924E-2</v>
      </c>
      <c r="AB23" s="42">
        <v>1.0738255033557046E-2</v>
      </c>
      <c r="AC23" s="42">
        <v>0.11812080536912752</v>
      </c>
      <c r="AD23" s="42">
        <v>2.4161073825503355E-2</v>
      </c>
      <c r="AE23" s="42">
        <v>2.1476510067114093E-2</v>
      </c>
      <c r="AF23" s="42">
        <v>2.0134228187919462E-2</v>
      </c>
      <c r="AG23" s="42">
        <v>0.11275167785234899</v>
      </c>
      <c r="AH23" s="42">
        <v>6.5771812080536909E-2</v>
      </c>
      <c r="AI23" s="25">
        <v>3725</v>
      </c>
    </row>
    <row r="24" spans="2:35" x14ac:dyDescent="0.2">
      <c r="B24" s="34" t="s">
        <v>260</v>
      </c>
      <c r="C24" s="35"/>
      <c r="D24" s="35" t="s">
        <v>266</v>
      </c>
      <c r="E24" s="18" t="s">
        <v>381</v>
      </c>
      <c r="F24" s="42">
        <v>6.5967016491754127E-2</v>
      </c>
      <c r="G24" s="42">
        <v>0.11972585136003427</v>
      </c>
      <c r="H24" s="42">
        <v>4.0693938744913258E-3</v>
      </c>
      <c r="I24" s="42">
        <v>1.9490254872563718E-2</v>
      </c>
      <c r="J24" s="42">
        <v>0.12443778110944528</v>
      </c>
      <c r="K24" s="42">
        <v>0.10708931248661384</v>
      </c>
      <c r="L24" s="42">
        <v>3.7695437995288072E-2</v>
      </c>
      <c r="M24" s="42">
        <v>3.8766331120154207E-2</v>
      </c>
      <c r="N24" s="42">
        <v>7.6675947740415501E-2</v>
      </c>
      <c r="O24" s="42">
        <v>1.756264724780467E-2</v>
      </c>
      <c r="P24" s="42">
        <v>2.2060398372242451E-2</v>
      </c>
      <c r="Q24" s="42">
        <v>5.5686442493039195E-2</v>
      </c>
      <c r="R24" s="42">
        <v>0.25144570571856928</v>
      </c>
      <c r="S24" s="42">
        <v>5.9113300492610835E-2</v>
      </c>
      <c r="T24" s="25">
        <v>23345</v>
      </c>
      <c r="U24" s="42">
        <v>0.11026293469041561</v>
      </c>
      <c r="V24" s="42">
        <v>0.12807463952502121</v>
      </c>
      <c r="W24" s="42">
        <v>2.5445292620865142E-3</v>
      </c>
      <c r="X24" s="42">
        <v>5.0890585241730284E-3</v>
      </c>
      <c r="Y24" s="42">
        <v>0.15691263782866835</v>
      </c>
      <c r="Z24" s="42">
        <v>0.1806615776081425</v>
      </c>
      <c r="AA24" s="42">
        <v>4.5801526717557252E-2</v>
      </c>
      <c r="AB24" s="42">
        <v>2.0356234096692113E-2</v>
      </c>
      <c r="AC24" s="42">
        <v>0.1077184054283291</v>
      </c>
      <c r="AD24" s="42">
        <v>1.441899915182358E-2</v>
      </c>
      <c r="AE24" s="42">
        <v>1.9508057675996608E-2</v>
      </c>
      <c r="AF24" s="42">
        <v>3.1382527565733676E-2</v>
      </c>
      <c r="AG24" s="42">
        <v>0.10008481764206956</v>
      </c>
      <c r="AH24" s="42">
        <v>7.8032230703986433E-2</v>
      </c>
      <c r="AI24" s="25">
        <v>5895</v>
      </c>
    </row>
    <row r="25" spans="2:35" x14ac:dyDescent="0.2">
      <c r="B25" s="34" t="s">
        <v>246</v>
      </c>
      <c r="C25" s="35"/>
      <c r="D25" s="35" t="s">
        <v>267</v>
      </c>
      <c r="E25" s="18" t="s">
        <v>358</v>
      </c>
      <c r="F25" s="42">
        <v>7.090522335145355E-2</v>
      </c>
      <c r="G25" s="42">
        <v>0.10990309619475301</v>
      </c>
      <c r="H25" s="42">
        <v>5.0815410068541719E-3</v>
      </c>
      <c r="I25" s="42">
        <v>1.3117466320018908E-2</v>
      </c>
      <c r="J25" s="42">
        <v>0.12975655873316</v>
      </c>
      <c r="K25" s="42">
        <v>0.12774757740486883</v>
      </c>
      <c r="L25" s="42">
        <v>3.5925313164736468E-2</v>
      </c>
      <c r="M25" s="42">
        <v>3.3916331836445282E-2</v>
      </c>
      <c r="N25" s="42">
        <v>8.2604585204443401E-2</v>
      </c>
      <c r="O25" s="42">
        <v>1.6308201370834319E-2</v>
      </c>
      <c r="P25" s="42">
        <v>3.1316473646891989E-2</v>
      </c>
      <c r="Q25" s="42">
        <v>6.2869298038288821E-2</v>
      </c>
      <c r="R25" s="42">
        <v>0.21519735287166156</v>
      </c>
      <c r="S25" s="42">
        <v>6.5114630111084856E-2</v>
      </c>
      <c r="T25" s="25">
        <v>42310</v>
      </c>
      <c r="U25" s="42">
        <v>0.11208333333333333</v>
      </c>
      <c r="V25" s="42">
        <v>9.4166666666666662E-2</v>
      </c>
      <c r="W25" s="42">
        <v>1.25E-3</v>
      </c>
      <c r="X25" s="42">
        <v>1.2500000000000001E-2</v>
      </c>
      <c r="Y25" s="42">
        <v>0.16416666666666666</v>
      </c>
      <c r="Z25" s="42">
        <v>0.16375000000000001</v>
      </c>
      <c r="AA25" s="42">
        <v>3.5416666666666666E-2</v>
      </c>
      <c r="AB25" s="42">
        <v>2.9166666666666667E-2</v>
      </c>
      <c r="AC25" s="42">
        <v>9.9166666666666667E-2</v>
      </c>
      <c r="AD25" s="42">
        <v>1.7083333333333332E-2</v>
      </c>
      <c r="AE25" s="42">
        <v>2.9166666666666667E-2</v>
      </c>
      <c r="AF25" s="42">
        <v>4.7083333333333331E-2</v>
      </c>
      <c r="AG25" s="42">
        <v>0.12041666666666667</v>
      </c>
      <c r="AH25" s="42">
        <v>7.4999999999999997E-2</v>
      </c>
      <c r="AI25" s="25">
        <v>12000</v>
      </c>
    </row>
    <row r="26" spans="2:35" x14ac:dyDescent="0.2">
      <c r="B26" s="34" t="s">
        <v>246</v>
      </c>
      <c r="C26" s="35"/>
      <c r="D26" s="35" t="s">
        <v>268</v>
      </c>
      <c r="E26" s="18" t="s">
        <v>359</v>
      </c>
      <c r="F26" s="42">
        <v>4.3847241867043849E-2</v>
      </c>
      <c r="G26" s="42">
        <v>7.7793493635077787E-2</v>
      </c>
      <c r="H26" s="42">
        <v>2.828854314002829E-3</v>
      </c>
      <c r="I26" s="42">
        <v>1.272984441301273E-2</v>
      </c>
      <c r="J26" s="42">
        <v>0.17350306459217349</v>
      </c>
      <c r="K26" s="42">
        <v>8.10938236680811E-2</v>
      </c>
      <c r="L26" s="42">
        <v>2.4988213107024988E-2</v>
      </c>
      <c r="M26" s="42">
        <v>6.8363979255068361E-2</v>
      </c>
      <c r="N26" s="42">
        <v>4.7147571900047147E-2</v>
      </c>
      <c r="O26" s="42">
        <v>2.6874115983026876E-2</v>
      </c>
      <c r="P26" s="42">
        <v>2.7345591702027345E-2</v>
      </c>
      <c r="Q26" s="42">
        <v>7.355021216407355E-2</v>
      </c>
      <c r="R26" s="42">
        <v>0.27487034417727485</v>
      </c>
      <c r="S26" s="42">
        <v>6.6006600660066E-2</v>
      </c>
      <c r="T26" s="25">
        <v>10605</v>
      </c>
      <c r="U26" s="42">
        <v>0.11267605633802817</v>
      </c>
      <c r="V26" s="42">
        <v>0.11267605633802817</v>
      </c>
      <c r="W26" s="42">
        <v>8.4507042253521118E-3</v>
      </c>
      <c r="X26" s="42">
        <v>2.8169014084507044E-3</v>
      </c>
      <c r="Y26" s="42">
        <v>0.29859154929577464</v>
      </c>
      <c r="Z26" s="42">
        <v>8.1690140845070425E-2</v>
      </c>
      <c r="AA26" s="42">
        <v>2.8169014084507043E-2</v>
      </c>
      <c r="AB26" s="42">
        <v>2.2535211267605635E-2</v>
      </c>
      <c r="AC26" s="42">
        <v>7.0422535211267609E-2</v>
      </c>
      <c r="AD26" s="42">
        <v>1.9718309859154931E-2</v>
      </c>
      <c r="AE26" s="42">
        <v>3.3802816901408447E-2</v>
      </c>
      <c r="AF26" s="42">
        <v>1.9718309859154931E-2</v>
      </c>
      <c r="AG26" s="42">
        <v>8.7323943661971826E-2</v>
      </c>
      <c r="AH26" s="42">
        <v>0.10422535211267606</v>
      </c>
      <c r="AI26" s="25">
        <v>1775</v>
      </c>
    </row>
    <row r="27" spans="2:35" x14ac:dyDescent="0.2">
      <c r="B27" s="34" t="s">
        <v>246</v>
      </c>
      <c r="C27" s="35"/>
      <c r="D27" s="35" t="s">
        <v>269</v>
      </c>
      <c r="E27" s="18" t="s">
        <v>360</v>
      </c>
      <c r="F27" s="42">
        <v>6.8883610451306407E-2</v>
      </c>
      <c r="G27" s="42">
        <v>7.2842438638163101E-2</v>
      </c>
      <c r="H27" s="42">
        <v>5.5423594615993665E-3</v>
      </c>
      <c r="I27" s="42">
        <v>1.583531274742676E-2</v>
      </c>
      <c r="J27" s="42">
        <v>0.1227236737925574</v>
      </c>
      <c r="K27" s="42">
        <v>0.11797307996832937</v>
      </c>
      <c r="L27" s="42">
        <v>2.8503562945368172E-2</v>
      </c>
      <c r="M27" s="42">
        <v>3.8796516231195566E-2</v>
      </c>
      <c r="N27" s="42">
        <v>5.7798891528107681E-2</v>
      </c>
      <c r="O27" s="42">
        <v>1.1084718923198733E-2</v>
      </c>
      <c r="P27" s="42">
        <v>3.0087094220110848E-2</v>
      </c>
      <c r="Q27" s="42">
        <v>9.9762470308788598E-2</v>
      </c>
      <c r="R27" s="42">
        <v>0.30403800475059384</v>
      </c>
      <c r="S27" s="42">
        <v>2.6920031670625493E-2</v>
      </c>
      <c r="T27" s="25">
        <v>6315</v>
      </c>
      <c r="U27" s="42">
        <v>0.15942028985507245</v>
      </c>
      <c r="V27" s="42">
        <v>9.6618357487922704E-2</v>
      </c>
      <c r="W27" s="42">
        <v>4.830917874396135E-3</v>
      </c>
      <c r="X27" s="42">
        <v>0</v>
      </c>
      <c r="Y27" s="42">
        <v>0.14975845410628019</v>
      </c>
      <c r="Z27" s="42">
        <v>0.17874396135265699</v>
      </c>
      <c r="AA27" s="42">
        <v>2.8985507246376812E-2</v>
      </c>
      <c r="AB27" s="42">
        <v>1.4492753623188406E-2</v>
      </c>
      <c r="AC27" s="42">
        <v>7.2463768115942032E-2</v>
      </c>
      <c r="AD27" s="42">
        <v>1.4492753623188406E-2</v>
      </c>
      <c r="AE27" s="42">
        <v>6.280193236714976E-2</v>
      </c>
      <c r="AF27" s="42">
        <v>4.3478260869565216E-2</v>
      </c>
      <c r="AG27" s="42">
        <v>0.14009661835748793</v>
      </c>
      <c r="AH27" s="42">
        <v>3.3816425120772944E-2</v>
      </c>
      <c r="AI27" s="25">
        <v>1035</v>
      </c>
    </row>
    <row r="28" spans="2:35" x14ac:dyDescent="0.2">
      <c r="B28" s="34" t="s">
        <v>246</v>
      </c>
      <c r="C28" s="35"/>
      <c r="D28" s="35" t="s">
        <v>270</v>
      </c>
      <c r="E28" s="18" t="s">
        <v>361</v>
      </c>
      <c r="F28" s="42">
        <v>8.8133355339164873E-2</v>
      </c>
      <c r="G28" s="42">
        <v>0.13236507674533751</v>
      </c>
      <c r="H28" s="42">
        <v>2.9707872586235353E-3</v>
      </c>
      <c r="I28" s="42">
        <v>8.4172305661000171E-3</v>
      </c>
      <c r="J28" s="42">
        <v>0.1416075259943885</v>
      </c>
      <c r="K28" s="42">
        <v>0.11652087803267866</v>
      </c>
      <c r="L28" s="42">
        <v>4.5221983825713817E-2</v>
      </c>
      <c r="M28" s="42">
        <v>3.4989272157121637E-2</v>
      </c>
      <c r="N28" s="42">
        <v>9.9521373163888427E-2</v>
      </c>
      <c r="O28" s="42">
        <v>2.0630467073774549E-2</v>
      </c>
      <c r="P28" s="42">
        <v>4.1425977884139299E-2</v>
      </c>
      <c r="Q28" s="42">
        <v>5.9745832645651101E-2</v>
      </c>
      <c r="R28" s="42">
        <v>0.17098531110744347</v>
      </c>
      <c r="S28" s="42">
        <v>3.7464928205974586E-2</v>
      </c>
      <c r="T28" s="25">
        <v>30295</v>
      </c>
      <c r="U28" s="42">
        <v>0.12613575628006413</v>
      </c>
      <c r="V28" s="42">
        <v>0.11063602351683592</v>
      </c>
      <c r="W28" s="42">
        <v>2.137894174238375E-3</v>
      </c>
      <c r="X28" s="42">
        <v>6.9481560662747197E-3</v>
      </c>
      <c r="Y28" s="42">
        <v>0.1453768038482095</v>
      </c>
      <c r="Z28" s="42">
        <v>0.14163548904329235</v>
      </c>
      <c r="AA28" s="42">
        <v>3.9551042223409938E-2</v>
      </c>
      <c r="AB28" s="42">
        <v>2.9930518439337254E-2</v>
      </c>
      <c r="AC28" s="42">
        <v>0.12560128273650453</v>
      </c>
      <c r="AD28" s="42">
        <v>1.6568679850347406E-2</v>
      </c>
      <c r="AE28" s="42">
        <v>2.939604489577766E-2</v>
      </c>
      <c r="AF28" s="42">
        <v>5.1843933725280601E-2</v>
      </c>
      <c r="AG28" s="42">
        <v>0.14056654195617316</v>
      </c>
      <c r="AH28" s="42">
        <v>3.3671833244254407E-2</v>
      </c>
      <c r="AI28" s="25">
        <v>9355</v>
      </c>
    </row>
    <row r="29" spans="2:35" x14ac:dyDescent="0.2">
      <c r="B29" s="34" t="s">
        <v>246</v>
      </c>
      <c r="C29" s="35"/>
      <c r="D29" s="35" t="s">
        <v>271</v>
      </c>
      <c r="E29" s="18" t="s">
        <v>362</v>
      </c>
      <c r="F29" s="42">
        <v>6.8707991038088126E-2</v>
      </c>
      <c r="G29" s="42">
        <v>9.1859596713965652E-2</v>
      </c>
      <c r="H29" s="42">
        <v>2.6138909634055266E-3</v>
      </c>
      <c r="I29" s="42">
        <v>2.0911127707244213E-2</v>
      </c>
      <c r="J29" s="42">
        <v>0.12509335324869306</v>
      </c>
      <c r="K29" s="42">
        <v>7.1321882001493656E-2</v>
      </c>
      <c r="L29" s="42">
        <v>3.2860343539955192E-2</v>
      </c>
      <c r="M29" s="42">
        <v>4.9663928304705E-2</v>
      </c>
      <c r="N29" s="42">
        <v>5.5638536221060492E-2</v>
      </c>
      <c r="O29" s="42">
        <v>1.2696041822255415E-2</v>
      </c>
      <c r="P29" s="42">
        <v>1.7176997759522031E-2</v>
      </c>
      <c r="Q29" s="42">
        <v>7.6549663928304701E-2</v>
      </c>
      <c r="R29" s="42">
        <v>0.29275578790141898</v>
      </c>
      <c r="S29" s="42">
        <v>8.2150858849887973E-2</v>
      </c>
      <c r="T29" s="25">
        <v>13390</v>
      </c>
      <c r="U29" s="42">
        <v>0.14795918367346939</v>
      </c>
      <c r="V29" s="42">
        <v>0.11989795918367346</v>
      </c>
      <c r="W29" s="42">
        <v>0</v>
      </c>
      <c r="X29" s="42">
        <v>1.020408163265306E-2</v>
      </c>
      <c r="Y29" s="42">
        <v>0.19132653061224489</v>
      </c>
      <c r="Z29" s="42">
        <v>0.11224489795918367</v>
      </c>
      <c r="AA29" s="42">
        <v>3.826530612244898E-2</v>
      </c>
      <c r="AB29" s="42">
        <v>1.7857142857142856E-2</v>
      </c>
      <c r="AC29" s="42">
        <v>8.9285714285714288E-2</v>
      </c>
      <c r="AD29" s="42">
        <v>1.7857142857142856E-2</v>
      </c>
      <c r="AE29" s="42">
        <v>2.0408163265306121E-2</v>
      </c>
      <c r="AF29" s="42">
        <v>2.8061224489795918E-2</v>
      </c>
      <c r="AG29" s="42">
        <v>7.3979591836734693E-2</v>
      </c>
      <c r="AH29" s="42">
        <v>0.13010204081632654</v>
      </c>
      <c r="AI29" s="25">
        <v>1960</v>
      </c>
    </row>
    <row r="30" spans="2:35" x14ac:dyDescent="0.2">
      <c r="B30" s="34" t="s">
        <v>272</v>
      </c>
      <c r="C30" s="35"/>
      <c r="D30" s="35" t="s">
        <v>273</v>
      </c>
      <c r="E30" s="18" t="s">
        <v>382</v>
      </c>
      <c r="F30" s="42">
        <v>7.5979422239810052E-2</v>
      </c>
      <c r="G30" s="42">
        <v>0.10882469331222794</v>
      </c>
      <c r="H30" s="42">
        <v>5.1444400474871385E-3</v>
      </c>
      <c r="I30" s="42">
        <v>2.0973486347447567E-2</v>
      </c>
      <c r="J30" s="42">
        <v>0.10645033636723387</v>
      </c>
      <c r="K30" s="42">
        <v>7.5187969924812026E-2</v>
      </c>
      <c r="L30" s="42">
        <v>4.2342698852394146E-2</v>
      </c>
      <c r="M30" s="42">
        <v>3.957261574990107E-2</v>
      </c>
      <c r="N30" s="42">
        <v>7.3209339137316976E-2</v>
      </c>
      <c r="O30" s="42">
        <v>1.147605856747131E-2</v>
      </c>
      <c r="P30" s="42">
        <v>2.5326474079936684E-2</v>
      </c>
      <c r="Q30" s="42">
        <v>6.6877720617332811E-2</v>
      </c>
      <c r="R30" s="42">
        <v>0.30945785516422636</v>
      </c>
      <c r="S30" s="42">
        <v>3.9176889592402057E-2</v>
      </c>
      <c r="T30" s="25">
        <v>12635</v>
      </c>
      <c r="U30" s="42">
        <v>0.13987138263665594</v>
      </c>
      <c r="V30" s="42">
        <v>0.14147909967845659</v>
      </c>
      <c r="W30" s="42">
        <v>3.2154340836012861E-3</v>
      </c>
      <c r="X30" s="42">
        <v>4.8231511254019296E-3</v>
      </c>
      <c r="Y30" s="42">
        <v>0.14951768488745981</v>
      </c>
      <c r="Z30" s="42">
        <v>0.12379421221864952</v>
      </c>
      <c r="AA30" s="42">
        <v>4.8231511254019289E-2</v>
      </c>
      <c r="AB30" s="42">
        <v>3.215434083601286E-2</v>
      </c>
      <c r="AC30" s="42">
        <v>0.10771704180064309</v>
      </c>
      <c r="AD30" s="42">
        <v>2.7331189710610933E-2</v>
      </c>
      <c r="AE30" s="42">
        <v>1.9292604501607719E-2</v>
      </c>
      <c r="AF30" s="42">
        <v>2.0900321543408359E-2</v>
      </c>
      <c r="AG30" s="42">
        <v>0.13665594855305466</v>
      </c>
      <c r="AH30" s="42">
        <v>4.5016077170418008E-2</v>
      </c>
      <c r="AI30" s="25">
        <v>3110</v>
      </c>
    </row>
    <row r="31" spans="2:35" x14ac:dyDescent="0.2">
      <c r="B31" s="34" t="s">
        <v>272</v>
      </c>
      <c r="C31" s="35"/>
      <c r="D31" s="35" t="s">
        <v>274</v>
      </c>
      <c r="E31" s="18" t="s">
        <v>383</v>
      </c>
      <c r="F31" s="42">
        <v>8.5485537190082644E-2</v>
      </c>
      <c r="G31" s="42">
        <v>0.10214359504132231</v>
      </c>
      <c r="H31" s="42">
        <v>4.3904958677685952E-3</v>
      </c>
      <c r="I31" s="42">
        <v>1.5237603305785124E-2</v>
      </c>
      <c r="J31" s="42">
        <v>0.10705061983471074</v>
      </c>
      <c r="K31" s="42">
        <v>0.10162706611570248</v>
      </c>
      <c r="L31" s="42">
        <v>2.7505165289256197E-2</v>
      </c>
      <c r="M31" s="42">
        <v>4.4421487603305783E-2</v>
      </c>
      <c r="N31" s="42">
        <v>5.65599173553719E-2</v>
      </c>
      <c r="O31" s="42">
        <v>1.0588842975206611E-2</v>
      </c>
      <c r="P31" s="42">
        <v>2.1435950413223142E-2</v>
      </c>
      <c r="Q31" s="42">
        <v>7.43801652892562E-2</v>
      </c>
      <c r="R31" s="42">
        <v>0.32425103305785125</v>
      </c>
      <c r="S31" s="42">
        <v>2.4922520661157025E-2</v>
      </c>
      <c r="T31" s="25">
        <v>38720</v>
      </c>
      <c r="U31" s="42">
        <v>0.15626611655492523</v>
      </c>
      <c r="V31" s="42">
        <v>0.17328519855595667</v>
      </c>
      <c r="W31" s="42">
        <v>3.0943785456420837E-3</v>
      </c>
      <c r="X31" s="42">
        <v>5.6730273336771534E-3</v>
      </c>
      <c r="Y31" s="42">
        <v>0.12893243940175347</v>
      </c>
      <c r="Z31" s="42">
        <v>0.16142341413099537</v>
      </c>
      <c r="AA31" s="42">
        <v>3.3006704486848892E-2</v>
      </c>
      <c r="AB31" s="42">
        <v>2.1660649819494584E-2</v>
      </c>
      <c r="AC31" s="42">
        <v>8.0969571944301183E-2</v>
      </c>
      <c r="AD31" s="42">
        <v>1.444043321299639E-2</v>
      </c>
      <c r="AE31" s="42">
        <v>2.2176379577101599E-2</v>
      </c>
      <c r="AF31" s="42">
        <v>3.5585353274883963E-2</v>
      </c>
      <c r="AG31" s="42">
        <v>0.13099535843218155</v>
      </c>
      <c r="AH31" s="42">
        <v>3.1975244971634863E-2</v>
      </c>
      <c r="AI31" s="25">
        <v>9695</v>
      </c>
    </row>
    <row r="32" spans="2:35" x14ac:dyDescent="0.2">
      <c r="B32" s="34" t="s">
        <v>272</v>
      </c>
      <c r="C32" s="35"/>
      <c r="D32" s="35" t="s">
        <v>275</v>
      </c>
      <c r="E32" s="18" t="s">
        <v>384</v>
      </c>
      <c r="F32" s="42">
        <v>7.3506200676437428E-2</v>
      </c>
      <c r="G32" s="42">
        <v>0.11837655016910936</v>
      </c>
      <c r="H32" s="42">
        <v>1.2626832018038332E-2</v>
      </c>
      <c r="I32" s="42">
        <v>1.5107102593010147E-2</v>
      </c>
      <c r="J32" s="42">
        <v>0.12581736189402482</v>
      </c>
      <c r="K32" s="42">
        <v>7.688838782412627E-2</v>
      </c>
      <c r="L32" s="42">
        <v>2.9988726042841037E-2</v>
      </c>
      <c r="M32" s="42">
        <v>3.5851183765501692E-2</v>
      </c>
      <c r="N32" s="42">
        <v>9.5603156708004511E-2</v>
      </c>
      <c r="O32" s="42">
        <v>1.0822998872604284E-2</v>
      </c>
      <c r="P32" s="42">
        <v>2.09695603156708E-2</v>
      </c>
      <c r="Q32" s="42">
        <v>5.0732807215332583E-2</v>
      </c>
      <c r="R32" s="42">
        <v>0.23314543404735061</v>
      </c>
      <c r="S32" s="42">
        <v>0.10033821871476889</v>
      </c>
      <c r="T32" s="25">
        <v>22175</v>
      </c>
      <c r="U32" s="42">
        <v>0.11125485122897801</v>
      </c>
      <c r="V32" s="42">
        <v>0.14100905562742561</v>
      </c>
      <c r="W32" s="42">
        <v>1.034928848641656E-2</v>
      </c>
      <c r="X32" s="42">
        <v>5.1746442432082798E-3</v>
      </c>
      <c r="Y32" s="42">
        <v>0.16882276843467012</v>
      </c>
      <c r="Z32" s="42">
        <v>0.1073738680465718</v>
      </c>
      <c r="AA32" s="42">
        <v>3.3635187580853813E-2</v>
      </c>
      <c r="AB32" s="42">
        <v>2.4579560155239329E-2</v>
      </c>
      <c r="AC32" s="42">
        <v>0.13454075032341525</v>
      </c>
      <c r="AD32" s="42">
        <v>1.034928848641656E-2</v>
      </c>
      <c r="AE32" s="42">
        <v>1.4877102199223804E-2</v>
      </c>
      <c r="AF32" s="42">
        <v>2.6520051746442432E-2</v>
      </c>
      <c r="AG32" s="42">
        <v>0.10155239327296249</v>
      </c>
      <c r="AH32" s="42">
        <v>0.1093143596377749</v>
      </c>
      <c r="AI32" s="25">
        <v>7730</v>
      </c>
    </row>
    <row r="33" spans="2:35" x14ac:dyDescent="0.2">
      <c r="B33" s="34" t="s">
        <v>272</v>
      </c>
      <c r="C33" s="35"/>
      <c r="D33" s="35" t="s">
        <v>276</v>
      </c>
      <c r="E33" s="18" t="s">
        <v>363</v>
      </c>
      <c r="F33" s="42">
        <v>8.4943639291465381E-2</v>
      </c>
      <c r="G33" s="42">
        <v>0.14090177133655393</v>
      </c>
      <c r="H33" s="42">
        <v>4.0257648953301124E-3</v>
      </c>
      <c r="I33" s="42">
        <v>1.2882447665056361E-2</v>
      </c>
      <c r="J33" s="42">
        <v>0.12681159420289856</v>
      </c>
      <c r="K33" s="42">
        <v>0.11513687600644122</v>
      </c>
      <c r="L33" s="42">
        <v>4.1867954911433171E-2</v>
      </c>
      <c r="M33" s="42">
        <v>2.6570048309178744E-2</v>
      </c>
      <c r="N33" s="42">
        <v>8.4943639291465381E-2</v>
      </c>
      <c r="O33" s="42">
        <v>8.0515297906602248E-3</v>
      </c>
      <c r="P33" s="42">
        <v>2.4959742351046699E-2</v>
      </c>
      <c r="Q33" s="42">
        <v>2.7375201288244767E-2</v>
      </c>
      <c r="R33" s="42">
        <v>0.23027375201288244</v>
      </c>
      <c r="S33" s="42">
        <v>7.0853462157809979E-2</v>
      </c>
      <c r="T33" s="25">
        <v>12420</v>
      </c>
      <c r="U33" s="42">
        <v>0.12560386473429952</v>
      </c>
      <c r="V33" s="42">
        <v>0.14251207729468598</v>
      </c>
      <c r="W33" s="42">
        <v>2.4154589371980675E-3</v>
      </c>
      <c r="X33" s="42">
        <v>1.2077294685990338E-3</v>
      </c>
      <c r="Y33" s="42">
        <v>0.14734299516908211</v>
      </c>
      <c r="Z33" s="42">
        <v>0.1570048309178744</v>
      </c>
      <c r="AA33" s="42">
        <v>4.5893719806763288E-2</v>
      </c>
      <c r="AB33" s="42">
        <v>1.570048309178744E-2</v>
      </c>
      <c r="AC33" s="42">
        <v>0.10024154589371981</v>
      </c>
      <c r="AD33" s="42">
        <v>1.8115942028985508E-2</v>
      </c>
      <c r="AE33" s="42">
        <v>2.0531400966183576E-2</v>
      </c>
      <c r="AF33" s="42">
        <v>8.4541062801932361E-3</v>
      </c>
      <c r="AG33" s="42">
        <v>0.13526570048309178</v>
      </c>
      <c r="AH33" s="42">
        <v>8.0917874396135264E-2</v>
      </c>
      <c r="AI33" s="25">
        <v>4140</v>
      </c>
    </row>
    <row r="34" spans="2:35" x14ac:dyDescent="0.2">
      <c r="B34" s="34" t="s">
        <v>272</v>
      </c>
      <c r="C34" s="35"/>
      <c r="D34" s="35" t="s">
        <v>277</v>
      </c>
      <c r="E34" s="18" t="s">
        <v>385</v>
      </c>
      <c r="F34" s="42">
        <v>7.8492558809409502E-2</v>
      </c>
      <c r="G34" s="42">
        <v>8.0892942870859338E-2</v>
      </c>
      <c r="H34" s="42">
        <v>1.2962073931829092E-2</v>
      </c>
      <c r="I34" s="42">
        <v>1.5842534805568891E-2</v>
      </c>
      <c r="J34" s="42">
        <v>0.12169947191550648</v>
      </c>
      <c r="K34" s="42">
        <v>0.10201632261161786</v>
      </c>
      <c r="L34" s="42">
        <v>3.3605376860297645E-2</v>
      </c>
      <c r="M34" s="42">
        <v>4.2726836293807011E-2</v>
      </c>
      <c r="N34" s="42">
        <v>7.4411905904944786E-2</v>
      </c>
      <c r="O34" s="42">
        <v>1.9923187710033607E-2</v>
      </c>
      <c r="P34" s="42">
        <v>2.1363418146903505E-2</v>
      </c>
      <c r="Q34" s="42">
        <v>8.5933749399903989E-2</v>
      </c>
      <c r="R34" s="42">
        <v>0.2827652424387902</v>
      </c>
      <c r="S34" s="42">
        <v>2.7364378300528083E-2</v>
      </c>
      <c r="T34" s="25">
        <v>20830</v>
      </c>
      <c r="U34" s="42">
        <v>9.9911582670203364E-2</v>
      </c>
      <c r="V34" s="42">
        <v>0.10698496905393456</v>
      </c>
      <c r="W34" s="42">
        <v>1.5030946065428824E-2</v>
      </c>
      <c r="X34" s="42">
        <v>9.7259062776304164E-3</v>
      </c>
      <c r="Y34" s="42">
        <v>0.15738284703801944</v>
      </c>
      <c r="Z34" s="42">
        <v>0.14765694076038904</v>
      </c>
      <c r="AA34" s="42">
        <v>4.3324491600353669E-2</v>
      </c>
      <c r="AB34" s="42">
        <v>2.2988505747126436E-2</v>
      </c>
      <c r="AC34" s="42">
        <v>0.12113174182139699</v>
      </c>
      <c r="AD34" s="42">
        <v>3.9787798408488062E-2</v>
      </c>
      <c r="AE34" s="42">
        <v>3.0946065428824051E-2</v>
      </c>
      <c r="AF34" s="42">
        <v>4.6861184792219276E-2</v>
      </c>
      <c r="AG34" s="42">
        <v>0.10344827586206896</v>
      </c>
      <c r="AH34" s="42">
        <v>5.5702917771883291E-2</v>
      </c>
      <c r="AI34" s="25">
        <v>5655</v>
      </c>
    </row>
    <row r="35" spans="2:35" x14ac:dyDescent="0.2">
      <c r="B35" s="34" t="s">
        <v>272</v>
      </c>
      <c r="C35" s="35"/>
      <c r="D35" s="35" t="s">
        <v>278</v>
      </c>
      <c r="E35" s="18" t="s">
        <v>386</v>
      </c>
      <c r="F35" s="42">
        <v>7.9387682449270205E-2</v>
      </c>
      <c r="G35" s="42">
        <v>0.12175151299394803</v>
      </c>
      <c r="H35" s="42">
        <v>4.9839800640797439E-3</v>
      </c>
      <c r="I35" s="42">
        <v>1.8155927376290494E-2</v>
      </c>
      <c r="J35" s="42">
        <v>9.9323602705589181E-2</v>
      </c>
      <c r="K35" s="42">
        <v>7.0487718049127804E-2</v>
      </c>
      <c r="L35" s="42">
        <v>3.3107867568529722E-2</v>
      </c>
      <c r="M35" s="42">
        <v>3.1327874688501248E-2</v>
      </c>
      <c r="N35" s="42">
        <v>8.2947668209327169E-2</v>
      </c>
      <c r="O35" s="42">
        <v>8.8999644001423999E-3</v>
      </c>
      <c r="P35" s="42">
        <v>2.9191883232467072E-2</v>
      </c>
      <c r="Q35" s="42">
        <v>6.1587753648985402E-2</v>
      </c>
      <c r="R35" s="42">
        <v>0.28622285510857959</v>
      </c>
      <c r="S35" s="42">
        <v>7.2623709505161976E-2</v>
      </c>
      <c r="T35" s="25">
        <v>14045</v>
      </c>
      <c r="U35" s="42">
        <v>0.14417531718569782</v>
      </c>
      <c r="V35" s="42">
        <v>0.11534025374855825</v>
      </c>
      <c r="W35" s="42">
        <v>2.306805074971165E-3</v>
      </c>
      <c r="X35" s="42">
        <v>3.4602076124567475E-3</v>
      </c>
      <c r="Y35" s="42">
        <v>0.13264129181084197</v>
      </c>
      <c r="Z35" s="42">
        <v>0.12110726643598616</v>
      </c>
      <c r="AA35" s="42">
        <v>4.3829296424452137E-2</v>
      </c>
      <c r="AB35" s="42">
        <v>2.0761245674740483E-2</v>
      </c>
      <c r="AC35" s="42">
        <v>0.11072664359861592</v>
      </c>
      <c r="AD35" s="42">
        <v>9.22722029988466E-3</v>
      </c>
      <c r="AE35" s="42">
        <v>3.1141868512110725E-2</v>
      </c>
      <c r="AF35" s="42">
        <v>3.1141868512110725E-2</v>
      </c>
      <c r="AG35" s="42">
        <v>0.12341407151095732</v>
      </c>
      <c r="AH35" s="42">
        <v>0.1118800461361015</v>
      </c>
      <c r="AI35" s="25">
        <v>4335</v>
      </c>
    </row>
    <row r="36" spans="2:35" x14ac:dyDescent="0.2">
      <c r="B36" s="34" t="s">
        <v>272</v>
      </c>
      <c r="C36" s="35"/>
      <c r="D36" s="35" t="s">
        <v>279</v>
      </c>
      <c r="E36" s="18" t="s">
        <v>387</v>
      </c>
      <c r="F36" s="42">
        <v>6.780442804428044E-2</v>
      </c>
      <c r="G36" s="42">
        <v>0.10839483394833949</v>
      </c>
      <c r="H36" s="42">
        <v>1.7066420664206643E-2</v>
      </c>
      <c r="I36" s="42">
        <v>2.7675276752767528E-2</v>
      </c>
      <c r="J36" s="42">
        <v>8.8099630996309963E-2</v>
      </c>
      <c r="K36" s="42">
        <v>7.2878228782287821E-2</v>
      </c>
      <c r="L36" s="42">
        <v>2.7675276752767528E-2</v>
      </c>
      <c r="M36" s="42">
        <v>3.5516605166051658E-2</v>
      </c>
      <c r="N36" s="42">
        <v>6.6420664206642069E-2</v>
      </c>
      <c r="O36" s="42">
        <v>1.2915129151291513E-2</v>
      </c>
      <c r="P36" s="42">
        <v>1.429889298892989E-2</v>
      </c>
      <c r="Q36" s="42">
        <v>6.7343173431734321E-2</v>
      </c>
      <c r="R36" s="42">
        <v>0.33256457564575648</v>
      </c>
      <c r="S36" s="42">
        <v>6.1346863468634688E-2</v>
      </c>
      <c r="T36" s="25">
        <v>10840</v>
      </c>
      <c r="U36" s="42">
        <v>0.13257575757575757</v>
      </c>
      <c r="V36" s="42">
        <v>0.16287878787878787</v>
      </c>
      <c r="W36" s="42">
        <v>1.3257575757575758E-2</v>
      </c>
      <c r="X36" s="42">
        <v>7.575757575757576E-3</v>
      </c>
      <c r="Y36" s="42">
        <v>0.14772727272727273</v>
      </c>
      <c r="Z36" s="42">
        <v>0.13068181818181818</v>
      </c>
      <c r="AA36" s="42">
        <v>3.2196969696969696E-2</v>
      </c>
      <c r="AB36" s="42">
        <v>2.0833333333333332E-2</v>
      </c>
      <c r="AC36" s="42">
        <v>9.8484848484848481E-2</v>
      </c>
      <c r="AD36" s="42">
        <v>1.5151515151515152E-2</v>
      </c>
      <c r="AE36" s="42">
        <v>9.46969696969697E-3</v>
      </c>
      <c r="AF36" s="42">
        <v>2.2727272727272728E-2</v>
      </c>
      <c r="AG36" s="42">
        <v>0.12310606060606061</v>
      </c>
      <c r="AH36" s="42">
        <v>8.3333333333333329E-2</v>
      </c>
      <c r="AI36" s="25">
        <v>2640</v>
      </c>
    </row>
    <row r="37" spans="2:35" x14ac:dyDescent="0.2">
      <c r="B37" s="34" t="s">
        <v>272</v>
      </c>
      <c r="C37" s="35"/>
      <c r="D37" s="35" t="s">
        <v>280</v>
      </c>
      <c r="E37" s="18" t="s">
        <v>364</v>
      </c>
      <c r="F37" s="42">
        <v>8.4644601193705912E-2</v>
      </c>
      <c r="G37" s="42">
        <v>9.2783505154639179E-2</v>
      </c>
      <c r="H37" s="42">
        <v>6.5111231687466084E-3</v>
      </c>
      <c r="I37" s="42">
        <v>1.3022246337493217E-2</v>
      </c>
      <c r="J37" s="42">
        <v>0.11937059142702117</v>
      </c>
      <c r="K37" s="42">
        <v>8.3559413998914811E-2</v>
      </c>
      <c r="L37" s="42">
        <v>2.5501899077590883E-2</v>
      </c>
      <c r="M37" s="42">
        <v>4.0151926207270754E-2</v>
      </c>
      <c r="N37" s="42">
        <v>7.3250135648399342E-2</v>
      </c>
      <c r="O37" s="42">
        <v>1.3022246337493217E-2</v>
      </c>
      <c r="P37" s="42">
        <v>2.1703743895822029E-2</v>
      </c>
      <c r="Q37" s="42">
        <v>7.1622354856212697E-2</v>
      </c>
      <c r="R37" s="42">
        <v>0.33369506239826369</v>
      </c>
      <c r="S37" s="42">
        <v>2.1703743895822029E-2</v>
      </c>
      <c r="T37" s="25">
        <v>9215</v>
      </c>
      <c r="U37" s="42">
        <v>0.13144758735440931</v>
      </c>
      <c r="V37" s="42">
        <v>9.1514143094841932E-2</v>
      </c>
      <c r="W37" s="42">
        <v>3.3277870216306157E-3</v>
      </c>
      <c r="X37" s="42">
        <v>1.3311148086522463E-2</v>
      </c>
      <c r="Y37" s="42">
        <v>0.17138103161397669</v>
      </c>
      <c r="Z37" s="42">
        <v>0.1281198003327787</v>
      </c>
      <c r="AA37" s="42">
        <v>3.1613976705490848E-2</v>
      </c>
      <c r="AB37" s="42">
        <v>5.1580698835274545E-2</v>
      </c>
      <c r="AC37" s="42">
        <v>9.8169717138103157E-2</v>
      </c>
      <c r="AD37" s="42">
        <v>2.8286189683860232E-2</v>
      </c>
      <c r="AE37" s="42">
        <v>2.6622296173044926E-2</v>
      </c>
      <c r="AF37" s="42">
        <v>5.8236272878535771E-2</v>
      </c>
      <c r="AG37" s="42">
        <v>0.1281198003327787</v>
      </c>
      <c r="AH37" s="42">
        <v>3.8269550748752081E-2</v>
      </c>
      <c r="AI37" s="25">
        <v>3005</v>
      </c>
    </row>
    <row r="38" spans="2:35" x14ac:dyDescent="0.2">
      <c r="B38" s="34" t="s">
        <v>272</v>
      </c>
      <c r="C38" s="35"/>
      <c r="D38" s="35" t="s">
        <v>281</v>
      </c>
      <c r="E38" s="18" t="s">
        <v>388</v>
      </c>
      <c r="F38" s="42">
        <v>6.6837035580892476E-2</v>
      </c>
      <c r="G38" s="42">
        <v>0.11401611952034597</v>
      </c>
      <c r="H38" s="42">
        <v>4.5213288775309609E-3</v>
      </c>
      <c r="I38" s="42">
        <v>1.4743463731079222E-2</v>
      </c>
      <c r="J38" s="42">
        <v>0.10595635934735601</v>
      </c>
      <c r="K38" s="42">
        <v>0.10693925692942795</v>
      </c>
      <c r="L38" s="42">
        <v>2.594849616669943E-2</v>
      </c>
      <c r="M38" s="42">
        <v>3.538431295459013E-2</v>
      </c>
      <c r="N38" s="42">
        <v>6.6443876548063691E-2</v>
      </c>
      <c r="O38" s="42">
        <v>1.2777668566935326E-2</v>
      </c>
      <c r="P38" s="42">
        <v>2.496559858462748E-2</v>
      </c>
      <c r="Q38" s="42">
        <v>7.7452329467269515E-2</v>
      </c>
      <c r="R38" s="42">
        <v>0.31236485158246513</v>
      </c>
      <c r="S38" s="42">
        <v>3.204246117554551E-2</v>
      </c>
      <c r="T38" s="25">
        <v>25435</v>
      </c>
      <c r="U38" s="42">
        <v>0.12067696835908756</v>
      </c>
      <c r="V38" s="42">
        <v>0.14643119941133187</v>
      </c>
      <c r="W38" s="42">
        <v>2.2075055187637969E-3</v>
      </c>
      <c r="X38" s="42">
        <v>5.1508462104488595E-3</v>
      </c>
      <c r="Y38" s="42">
        <v>0.15011037527593818</v>
      </c>
      <c r="Z38" s="42">
        <v>0.188373804267844</v>
      </c>
      <c r="AA38" s="42">
        <v>2.7961736571008096E-2</v>
      </c>
      <c r="AB38" s="42">
        <v>2.0603384841795438E-2</v>
      </c>
      <c r="AC38" s="42">
        <v>9.3451066961000737E-2</v>
      </c>
      <c r="AD38" s="42">
        <v>1.839587932303164E-2</v>
      </c>
      <c r="AE38" s="42">
        <v>2.0603384841795438E-2</v>
      </c>
      <c r="AF38" s="42">
        <v>4.4885945548197206E-2</v>
      </c>
      <c r="AG38" s="42">
        <v>0.13024282560706402</v>
      </c>
      <c r="AH38" s="42">
        <v>3.0905077262693158E-2</v>
      </c>
      <c r="AI38" s="25">
        <v>6795</v>
      </c>
    </row>
    <row r="39" spans="2:35" x14ac:dyDescent="0.2">
      <c r="B39" s="34" t="s">
        <v>272</v>
      </c>
      <c r="C39" s="35"/>
      <c r="D39" s="35" t="s">
        <v>282</v>
      </c>
      <c r="E39" s="18" t="s">
        <v>365</v>
      </c>
      <c r="F39" s="42">
        <v>7.6155794806839774E-2</v>
      </c>
      <c r="G39" s="42">
        <v>0.116846105129829</v>
      </c>
      <c r="H39" s="42">
        <v>3.1665611146295125E-3</v>
      </c>
      <c r="I39" s="42">
        <v>6.0322989233692212E-2</v>
      </c>
      <c r="J39" s="42">
        <v>9.1671944268524388E-2</v>
      </c>
      <c r="K39" s="42">
        <v>8.7397086763774542E-2</v>
      </c>
      <c r="L39" s="42">
        <v>2.6282457251424952E-2</v>
      </c>
      <c r="M39" s="42">
        <v>2.0107663077897405E-2</v>
      </c>
      <c r="N39" s="42">
        <v>6.1589613679544013E-2</v>
      </c>
      <c r="O39" s="42">
        <v>1.3457884737175428E-2</v>
      </c>
      <c r="P39" s="42">
        <v>2.1215959468017732E-2</v>
      </c>
      <c r="Q39" s="42">
        <v>4.3856871437618745E-2</v>
      </c>
      <c r="R39" s="42">
        <v>0.30509816339455353</v>
      </c>
      <c r="S39" s="42">
        <v>7.3147561747941736E-2</v>
      </c>
      <c r="T39" s="25">
        <v>31580</v>
      </c>
      <c r="U39" s="42">
        <v>0.11406995230524643</v>
      </c>
      <c r="V39" s="42">
        <v>0.16295707472178061</v>
      </c>
      <c r="W39" s="42">
        <v>1.1923688394276629E-3</v>
      </c>
      <c r="X39" s="42">
        <v>1.2321144674085851E-2</v>
      </c>
      <c r="Y39" s="42">
        <v>0.13275039745627981</v>
      </c>
      <c r="Z39" s="42">
        <v>0.13275039745627981</v>
      </c>
      <c r="AA39" s="42">
        <v>3.8155802861685212E-2</v>
      </c>
      <c r="AB39" s="42">
        <v>1.8680445151033388E-2</v>
      </c>
      <c r="AC39" s="42">
        <v>8.5850556438791734E-2</v>
      </c>
      <c r="AD39" s="42">
        <v>2.7027027027027029E-2</v>
      </c>
      <c r="AE39" s="42">
        <v>1.6693163751987282E-2</v>
      </c>
      <c r="AF39" s="42">
        <v>2.5437201907790145E-2</v>
      </c>
      <c r="AG39" s="42">
        <v>0.1589825119236884</v>
      </c>
      <c r="AH39" s="42">
        <v>7.3131955484896663E-2</v>
      </c>
      <c r="AI39" s="25">
        <v>12580</v>
      </c>
    </row>
    <row r="40" spans="2:35" x14ac:dyDescent="0.2">
      <c r="B40" s="34" t="s">
        <v>272</v>
      </c>
      <c r="C40" s="35"/>
      <c r="D40" s="35" t="s">
        <v>283</v>
      </c>
      <c r="E40" s="18" t="s">
        <v>389</v>
      </c>
      <c r="F40" s="42">
        <v>7.0310990921383043E-2</v>
      </c>
      <c r="G40" s="42">
        <v>9.0399845470349627E-2</v>
      </c>
      <c r="H40" s="42">
        <v>1.0817075526366621E-2</v>
      </c>
      <c r="I40" s="42">
        <v>1.9509368360054086E-2</v>
      </c>
      <c r="J40" s="42">
        <v>0.10855707938960787</v>
      </c>
      <c r="K40" s="42">
        <v>0.18601506664091172</v>
      </c>
      <c r="L40" s="42">
        <v>1.8929882171141589E-2</v>
      </c>
      <c r="M40" s="42">
        <v>4.0177709097933167E-2</v>
      </c>
      <c r="N40" s="42">
        <v>5.2926405254008116E-2</v>
      </c>
      <c r="O40" s="42">
        <v>8.1128066447749662E-3</v>
      </c>
      <c r="P40" s="42">
        <v>1.0817075526366621E-2</v>
      </c>
      <c r="Q40" s="42">
        <v>6.2777670465520574E-2</v>
      </c>
      <c r="R40" s="42">
        <v>0.28201661193741551</v>
      </c>
      <c r="S40" s="42">
        <v>3.8632412594166506E-2</v>
      </c>
      <c r="T40" s="25">
        <v>25885</v>
      </c>
      <c r="U40" s="42">
        <v>0.12</v>
      </c>
      <c r="V40" s="42">
        <v>0.1406896551724138</v>
      </c>
      <c r="W40" s="42">
        <v>9.655172413793104E-3</v>
      </c>
      <c r="X40" s="42">
        <v>4.1379310344827587E-3</v>
      </c>
      <c r="Y40" s="42">
        <v>0.1503448275862069</v>
      </c>
      <c r="Z40" s="42">
        <v>0.25448275862068964</v>
      </c>
      <c r="AA40" s="42">
        <v>2.4827586206896551E-2</v>
      </c>
      <c r="AB40" s="42">
        <v>2.4137931034482758E-2</v>
      </c>
      <c r="AC40" s="42">
        <v>7.379310344827586E-2</v>
      </c>
      <c r="AD40" s="42">
        <v>9.655172413793104E-3</v>
      </c>
      <c r="AE40" s="42">
        <v>8.9655172413793099E-3</v>
      </c>
      <c r="AF40" s="42">
        <v>2.1379310344827585E-2</v>
      </c>
      <c r="AG40" s="42">
        <v>0.10758620689655173</v>
      </c>
      <c r="AH40" s="42">
        <v>5.0344827586206897E-2</v>
      </c>
      <c r="AI40" s="25">
        <v>7250</v>
      </c>
    </row>
    <row r="41" spans="2:35" x14ac:dyDescent="0.2">
      <c r="B41" s="34" t="s">
        <v>284</v>
      </c>
      <c r="C41" s="35"/>
      <c r="D41" s="35" t="s">
        <v>285</v>
      </c>
      <c r="E41" s="18" t="s">
        <v>366</v>
      </c>
      <c r="F41" s="42">
        <v>6.9292583322355425E-2</v>
      </c>
      <c r="G41" s="42">
        <v>9.8669477012251344E-2</v>
      </c>
      <c r="H41" s="42">
        <v>7.2454222105124491E-3</v>
      </c>
      <c r="I41" s="42">
        <v>2.2658411276511657E-2</v>
      </c>
      <c r="J41" s="42">
        <v>0.11316032143327624</v>
      </c>
      <c r="K41" s="42">
        <v>7.4298511395073111E-2</v>
      </c>
      <c r="L41" s="42">
        <v>2.674219470425504E-2</v>
      </c>
      <c r="M41" s="42">
        <v>4.3867738110920824E-2</v>
      </c>
      <c r="N41" s="42">
        <v>5.8753787379791859E-2</v>
      </c>
      <c r="O41" s="42">
        <v>1.1592675536819919E-2</v>
      </c>
      <c r="P41" s="42">
        <v>2.0418917138716901E-2</v>
      </c>
      <c r="Q41" s="42">
        <v>7.7855355025688314E-2</v>
      </c>
      <c r="R41" s="42">
        <v>0.31497826373336846</v>
      </c>
      <c r="S41" s="42">
        <v>6.0202871821894349E-2</v>
      </c>
      <c r="T41" s="25">
        <v>37955</v>
      </c>
      <c r="U41" s="42">
        <v>0.13363636363636364</v>
      </c>
      <c r="V41" s="42">
        <v>0.12363636363636364</v>
      </c>
      <c r="W41" s="42">
        <v>6.8181818181818179E-3</v>
      </c>
      <c r="X41" s="42">
        <v>1.0454545454545454E-2</v>
      </c>
      <c r="Y41" s="42">
        <v>0.16363636363636364</v>
      </c>
      <c r="Z41" s="42">
        <v>0.12272727272727273</v>
      </c>
      <c r="AA41" s="42">
        <v>3.7727272727272727E-2</v>
      </c>
      <c r="AB41" s="42">
        <v>3.4090909090909088E-2</v>
      </c>
      <c r="AC41" s="42">
        <v>8.545454545454545E-2</v>
      </c>
      <c r="AD41" s="42">
        <v>1.8636363636363635E-2</v>
      </c>
      <c r="AE41" s="42">
        <v>1.7272727272727273E-2</v>
      </c>
      <c r="AF41" s="42">
        <v>5.3181818181818184E-2</v>
      </c>
      <c r="AG41" s="42">
        <v>0.12363636363636364</v>
      </c>
      <c r="AH41" s="42">
        <v>6.8636363636363634E-2</v>
      </c>
      <c r="AI41" s="25">
        <v>11000</v>
      </c>
    </row>
    <row r="42" spans="2:35" x14ac:dyDescent="0.2">
      <c r="B42" s="34" t="s">
        <v>284</v>
      </c>
      <c r="C42" s="35"/>
      <c r="D42" s="35" t="s">
        <v>286</v>
      </c>
      <c r="E42" s="18" t="s">
        <v>390</v>
      </c>
      <c r="F42" s="42">
        <v>7.7316545347235879E-2</v>
      </c>
      <c r="G42" s="42">
        <v>0.11164666535510526</v>
      </c>
      <c r="H42" s="42">
        <v>9.738343497934291E-3</v>
      </c>
      <c r="I42" s="42">
        <v>1.2492622467047019E-2</v>
      </c>
      <c r="J42" s="42">
        <v>0.12266378123155616</v>
      </c>
      <c r="K42" s="42">
        <v>0.12148337595907928</v>
      </c>
      <c r="L42" s="42">
        <v>3.2362777887074562E-2</v>
      </c>
      <c r="M42" s="42">
        <v>3.0985638402518199E-2</v>
      </c>
      <c r="N42" s="42">
        <v>6.7479834743261857E-2</v>
      </c>
      <c r="O42" s="42">
        <v>1.4755065905961047E-2</v>
      </c>
      <c r="P42" s="42">
        <v>3.1870942356875862E-2</v>
      </c>
      <c r="Q42" s="42">
        <v>5.8725162305724964E-2</v>
      </c>
      <c r="R42" s="42">
        <v>0.25319693094629159</v>
      </c>
      <c r="S42" s="42">
        <v>5.5183946488294312E-2</v>
      </c>
      <c r="T42" s="25">
        <v>50830</v>
      </c>
      <c r="U42" s="42">
        <v>0.12504294057025078</v>
      </c>
      <c r="V42" s="42">
        <v>0.13569220199244245</v>
      </c>
      <c r="W42" s="42">
        <v>9.6186877361731371E-3</v>
      </c>
      <c r="X42" s="42">
        <v>2.7481964960494676E-3</v>
      </c>
      <c r="Y42" s="42">
        <v>0.14908965991068363</v>
      </c>
      <c r="Z42" s="42">
        <v>0.1700446581930608</v>
      </c>
      <c r="AA42" s="42">
        <v>3.5383029886636892E-2</v>
      </c>
      <c r="AB42" s="42">
        <v>1.8893850910340088E-2</v>
      </c>
      <c r="AC42" s="42">
        <v>9.1377533493644802E-2</v>
      </c>
      <c r="AD42" s="42">
        <v>1.4428031604259704E-2</v>
      </c>
      <c r="AE42" s="42">
        <v>3.091721058055651E-2</v>
      </c>
      <c r="AF42" s="42">
        <v>3.1260735142562696E-2</v>
      </c>
      <c r="AG42" s="42">
        <v>0.12847818619031262</v>
      </c>
      <c r="AH42" s="42">
        <v>5.6681552731020268E-2</v>
      </c>
      <c r="AI42" s="25">
        <v>14555</v>
      </c>
    </row>
    <row r="43" spans="2:35" x14ac:dyDescent="0.2">
      <c r="B43" s="34" t="s">
        <v>284</v>
      </c>
      <c r="C43" s="35"/>
      <c r="D43" s="35" t="s">
        <v>287</v>
      </c>
      <c r="E43" s="18" t="s">
        <v>391</v>
      </c>
      <c r="F43" s="42">
        <v>7.1861349866140622E-2</v>
      </c>
      <c r="G43" s="42">
        <v>0.10680569254614626</v>
      </c>
      <c r="H43" s="42">
        <v>5.7770889108073832E-3</v>
      </c>
      <c r="I43" s="42">
        <v>2.0431168099196845E-2</v>
      </c>
      <c r="J43" s="42">
        <v>0.11652811046921234</v>
      </c>
      <c r="K43" s="42">
        <v>8.7360856700014089E-2</v>
      </c>
      <c r="L43" s="42">
        <v>3.4662533464844297E-2</v>
      </c>
      <c r="M43" s="42">
        <v>4.1707763843877692E-2</v>
      </c>
      <c r="N43" s="42">
        <v>7.2284063688882627E-2</v>
      </c>
      <c r="O43" s="42">
        <v>1.2540510074679443E-2</v>
      </c>
      <c r="P43" s="42">
        <v>2.3812878681132871E-2</v>
      </c>
      <c r="Q43" s="42">
        <v>6.4957024094687899E-2</v>
      </c>
      <c r="R43" s="42">
        <v>0.26349161617584893</v>
      </c>
      <c r="S43" s="42">
        <v>7.8061152599690015E-2</v>
      </c>
      <c r="T43" s="25">
        <v>35485</v>
      </c>
      <c r="U43" s="42">
        <v>0.13748320644872369</v>
      </c>
      <c r="V43" s="42">
        <v>0.15763546798029557</v>
      </c>
      <c r="W43" s="42">
        <v>4.0304523063143752E-3</v>
      </c>
      <c r="X43" s="42">
        <v>6.269592476489028E-3</v>
      </c>
      <c r="Y43" s="42">
        <v>0.16121809225257502</v>
      </c>
      <c r="Z43" s="42">
        <v>0.11330049261083744</v>
      </c>
      <c r="AA43" s="42">
        <v>3.8513210927004028E-2</v>
      </c>
      <c r="AB43" s="42">
        <v>2.6869682042095836E-2</v>
      </c>
      <c r="AC43" s="42">
        <v>9.5835199283475142E-2</v>
      </c>
      <c r="AD43" s="42">
        <v>2.0600089565606806E-2</v>
      </c>
      <c r="AE43" s="42">
        <v>1.6121809225257501E-2</v>
      </c>
      <c r="AF43" s="42">
        <v>3.179579041648007E-2</v>
      </c>
      <c r="AG43" s="42">
        <v>0.1038961038961039</v>
      </c>
      <c r="AH43" s="42">
        <v>8.6430810568741606E-2</v>
      </c>
      <c r="AI43" s="25">
        <v>11165</v>
      </c>
    </row>
    <row r="44" spans="2:35" x14ac:dyDescent="0.2">
      <c r="B44" s="34" t="s">
        <v>284</v>
      </c>
      <c r="C44" s="35"/>
      <c r="D44" s="35" t="s">
        <v>288</v>
      </c>
      <c r="E44" s="18" t="s">
        <v>367</v>
      </c>
      <c r="F44" s="42">
        <v>6.1704527146769779E-2</v>
      </c>
      <c r="G44" s="42">
        <v>9.6584501369421621E-2</v>
      </c>
      <c r="H44" s="42">
        <v>5.477686483003061E-3</v>
      </c>
      <c r="I44" s="42">
        <v>2.2716288061865635E-2</v>
      </c>
      <c r="J44" s="42">
        <v>0.10447881424198485</v>
      </c>
      <c r="K44" s="42">
        <v>7.1451586917995816E-2</v>
      </c>
      <c r="L44" s="42">
        <v>2.8516191396810053E-2</v>
      </c>
      <c r="M44" s="42">
        <v>3.8504913806992107E-2</v>
      </c>
      <c r="N44" s="42">
        <v>6.7746093120670217E-2</v>
      </c>
      <c r="O44" s="42">
        <v>1.5385854680199774E-2</v>
      </c>
      <c r="P44" s="42">
        <v>2.1830191719026906E-2</v>
      </c>
      <c r="Q44" s="42">
        <v>8.5468019977444826E-2</v>
      </c>
      <c r="R44" s="42">
        <v>0.33615273078782021</v>
      </c>
      <c r="S44" s="42">
        <v>4.3821491864024488E-2</v>
      </c>
      <c r="T44" s="25">
        <v>62070</v>
      </c>
      <c r="U44" s="42">
        <v>0.11882388602606851</v>
      </c>
      <c r="V44" s="42">
        <v>0.13155501667171871</v>
      </c>
      <c r="W44" s="42">
        <v>5.7593210063655656E-3</v>
      </c>
      <c r="X44" s="42">
        <v>7.2749317975143984E-3</v>
      </c>
      <c r="Y44" s="42">
        <v>0.14913610184904516</v>
      </c>
      <c r="Z44" s="42">
        <v>0.11609578660200061</v>
      </c>
      <c r="AA44" s="42">
        <v>3.9405880569869656E-2</v>
      </c>
      <c r="AB44" s="42">
        <v>2.7280994240678993E-2</v>
      </c>
      <c r="AC44" s="42">
        <v>0.10003031221582298</v>
      </c>
      <c r="AD44" s="42">
        <v>1.7277963019096697E-2</v>
      </c>
      <c r="AE44" s="42">
        <v>2.2127917550772962E-2</v>
      </c>
      <c r="AF44" s="42">
        <v>5.4865110639587752E-2</v>
      </c>
      <c r="AG44" s="42">
        <v>0.15822976659593815</v>
      </c>
      <c r="AH44" s="42">
        <v>5.2440133373749621E-2</v>
      </c>
      <c r="AI44" s="25">
        <v>16495</v>
      </c>
    </row>
    <row r="45" spans="2:35" x14ac:dyDescent="0.2">
      <c r="B45" s="34" t="s">
        <v>289</v>
      </c>
      <c r="C45" s="35"/>
      <c r="D45" s="35" t="s">
        <v>290</v>
      </c>
      <c r="E45" s="18" t="s">
        <v>392</v>
      </c>
      <c r="F45" s="42">
        <v>6.184234816318996E-2</v>
      </c>
      <c r="G45" s="42">
        <v>0.10836256230385823</v>
      </c>
      <c r="H45" s="42">
        <v>1.3660697803212111E-2</v>
      </c>
      <c r="I45" s="42">
        <v>2.0491046704818165E-2</v>
      </c>
      <c r="J45" s="42">
        <v>0.10300904559719402</v>
      </c>
      <c r="K45" s="42">
        <v>7.4580025844563413E-2</v>
      </c>
      <c r="L45" s="42">
        <v>3.1013476093778844E-2</v>
      </c>
      <c r="M45" s="42">
        <v>3.0828872069411112E-2</v>
      </c>
      <c r="N45" s="42">
        <v>7.5503045966402074E-2</v>
      </c>
      <c r="O45" s="42">
        <v>1.0707033413328411E-2</v>
      </c>
      <c r="P45" s="42">
        <v>2.6952187557688759E-2</v>
      </c>
      <c r="Q45" s="42">
        <v>6.2396160236293151E-2</v>
      </c>
      <c r="R45" s="42">
        <v>0.29942772752446001</v>
      </c>
      <c r="S45" s="42">
        <v>8.1225770721801732E-2</v>
      </c>
      <c r="T45" s="25">
        <v>27085</v>
      </c>
      <c r="U45" s="42">
        <v>0.11192660550458716</v>
      </c>
      <c r="V45" s="42">
        <v>0.1529051987767584</v>
      </c>
      <c r="W45" s="42">
        <v>1.0397553516819572E-2</v>
      </c>
      <c r="X45" s="42">
        <v>5.5045871559633031E-3</v>
      </c>
      <c r="Y45" s="42">
        <v>0.1529051987767584</v>
      </c>
      <c r="Z45" s="42">
        <v>0.1217125382262997</v>
      </c>
      <c r="AA45" s="42">
        <v>3.8532110091743121E-2</v>
      </c>
      <c r="AB45" s="42">
        <v>1.4678899082568808E-2</v>
      </c>
      <c r="AC45" s="42">
        <v>0.11131498470948012</v>
      </c>
      <c r="AD45" s="42">
        <v>1.6513761467889909E-2</v>
      </c>
      <c r="AE45" s="42">
        <v>2.2018348623853212E-2</v>
      </c>
      <c r="AF45" s="42">
        <v>3.1192660550458717E-2</v>
      </c>
      <c r="AG45" s="42">
        <v>0.1198776758409786</v>
      </c>
      <c r="AH45" s="42">
        <v>9.1743119266055051E-2</v>
      </c>
      <c r="AI45" s="25">
        <v>8175</v>
      </c>
    </row>
    <row r="46" spans="2:35" x14ac:dyDescent="0.2">
      <c r="B46" s="34" t="s">
        <v>289</v>
      </c>
      <c r="C46" s="35"/>
      <c r="D46" s="35" t="s">
        <v>291</v>
      </c>
      <c r="E46" s="18" t="s">
        <v>368</v>
      </c>
      <c r="F46" s="42">
        <v>6.4225053078556263E-2</v>
      </c>
      <c r="G46" s="42">
        <v>0.1029723991507431</v>
      </c>
      <c r="H46" s="42">
        <v>2.6539278131634818E-3</v>
      </c>
      <c r="I46" s="42">
        <v>1.751592356687898E-2</v>
      </c>
      <c r="J46" s="42">
        <v>0.11464968152866242</v>
      </c>
      <c r="K46" s="42">
        <v>4.9893842887473464E-2</v>
      </c>
      <c r="L46" s="42">
        <v>3.1847133757961783E-2</v>
      </c>
      <c r="M46" s="42">
        <v>4.087048832271762E-2</v>
      </c>
      <c r="N46" s="42">
        <v>8.0148619957537151E-2</v>
      </c>
      <c r="O46" s="42">
        <v>9.5541401273885346E-3</v>
      </c>
      <c r="P46" s="42">
        <v>1.8577494692144373E-2</v>
      </c>
      <c r="Q46" s="42">
        <v>8.0148619957537151E-2</v>
      </c>
      <c r="R46" s="42">
        <v>0.33917197452229297</v>
      </c>
      <c r="S46" s="42">
        <v>4.6709129511677279E-2</v>
      </c>
      <c r="T46" s="25">
        <v>9420</v>
      </c>
      <c r="U46" s="42">
        <v>0.12328767123287671</v>
      </c>
      <c r="V46" s="42">
        <v>0.16952054794520549</v>
      </c>
      <c r="W46" s="42">
        <v>1.7123287671232876E-3</v>
      </c>
      <c r="X46" s="42">
        <v>1.7123287671232876E-3</v>
      </c>
      <c r="Y46" s="42">
        <v>0.1678082191780822</v>
      </c>
      <c r="Z46" s="42">
        <v>7.1917808219178078E-2</v>
      </c>
      <c r="AA46" s="42">
        <v>5.1369863013698627E-2</v>
      </c>
      <c r="AB46" s="42">
        <v>1.8835616438356163E-2</v>
      </c>
      <c r="AC46" s="42">
        <v>0.13356164383561644</v>
      </c>
      <c r="AD46" s="42">
        <v>2.2260273972602738E-2</v>
      </c>
      <c r="AE46" s="42">
        <v>1.5410958904109588E-2</v>
      </c>
      <c r="AF46" s="42">
        <v>2.7397260273972601E-2</v>
      </c>
      <c r="AG46" s="42">
        <v>0.1523972602739726</v>
      </c>
      <c r="AH46" s="42">
        <v>4.6232876712328765E-2</v>
      </c>
      <c r="AI46" s="25">
        <v>2920</v>
      </c>
    </row>
    <row r="47" spans="2:35" x14ac:dyDescent="0.2">
      <c r="B47" s="34" t="s">
        <v>289</v>
      </c>
      <c r="C47" s="35"/>
      <c r="D47" s="35" t="s">
        <v>292</v>
      </c>
      <c r="E47" s="18" t="s">
        <v>393</v>
      </c>
      <c r="F47" s="42">
        <v>6.4083457526080481E-2</v>
      </c>
      <c r="G47" s="42">
        <v>9.6599376778214341E-2</v>
      </c>
      <c r="H47" s="42">
        <v>1.2193469719550196E-2</v>
      </c>
      <c r="I47" s="42">
        <v>1.4903129657228018E-2</v>
      </c>
      <c r="J47" s="42">
        <v>9.9173553719008267E-2</v>
      </c>
      <c r="K47" s="42">
        <v>0.24088876845955834</v>
      </c>
      <c r="L47" s="42">
        <v>2.4657905432868176E-2</v>
      </c>
      <c r="M47" s="42">
        <v>3.6986858149302262E-2</v>
      </c>
      <c r="N47" s="42">
        <v>6.5709253488687169E-2</v>
      </c>
      <c r="O47" s="42">
        <v>7.1805988348462267E-3</v>
      </c>
      <c r="P47" s="42">
        <v>1.2328952716434088E-2</v>
      </c>
      <c r="Q47" s="42">
        <v>4.2270695027774016E-2</v>
      </c>
      <c r="R47" s="42">
        <v>0.20403739330713996</v>
      </c>
      <c r="S47" s="42">
        <v>7.898658718330849E-2</v>
      </c>
      <c r="T47" s="25">
        <v>36905</v>
      </c>
      <c r="U47" s="42">
        <v>0.10084033613445378</v>
      </c>
      <c r="V47" s="42">
        <v>0.11164465786314526</v>
      </c>
      <c r="W47" s="42">
        <v>1.600640256102441E-2</v>
      </c>
      <c r="X47" s="42">
        <v>4.0016006402561026E-3</v>
      </c>
      <c r="Y47" s="42">
        <v>0.11924769907963186</v>
      </c>
      <c r="Z47" s="42">
        <v>0.27851140456182472</v>
      </c>
      <c r="AA47" s="42">
        <v>3.0012004801920768E-2</v>
      </c>
      <c r="AB47" s="42">
        <v>2.3609443777511004E-2</v>
      </c>
      <c r="AC47" s="42">
        <v>8.1632653061224483E-2</v>
      </c>
      <c r="AD47" s="42">
        <v>6.8027210884353739E-3</v>
      </c>
      <c r="AE47" s="42">
        <v>1.2404961984793917E-2</v>
      </c>
      <c r="AF47" s="42">
        <v>2.0008003201280513E-2</v>
      </c>
      <c r="AG47" s="42">
        <v>9.3237294917967187E-2</v>
      </c>
      <c r="AH47" s="42">
        <v>0.101640656262505</v>
      </c>
      <c r="AI47" s="25">
        <v>12495</v>
      </c>
    </row>
    <row r="48" spans="2:35" x14ac:dyDescent="0.2">
      <c r="B48" s="34" t="s">
        <v>293</v>
      </c>
      <c r="C48" s="35"/>
      <c r="D48" s="35" t="s">
        <v>294</v>
      </c>
      <c r="E48" s="18" t="s">
        <v>394</v>
      </c>
      <c r="F48" s="42">
        <v>8.6352148272957036E-2</v>
      </c>
      <c r="G48" s="42">
        <v>0.13647851727042964</v>
      </c>
      <c r="H48" s="42">
        <v>4.6335299073294017E-3</v>
      </c>
      <c r="I48" s="42">
        <v>0</v>
      </c>
      <c r="J48" s="42">
        <v>0.16301600673967986</v>
      </c>
      <c r="K48" s="42">
        <v>0.10951979780960404</v>
      </c>
      <c r="L48" s="42">
        <v>4.0859309182813816E-2</v>
      </c>
      <c r="M48" s="42">
        <v>3.4119629317607411E-2</v>
      </c>
      <c r="N48" s="42">
        <v>8.2139848357203032E-2</v>
      </c>
      <c r="O48" s="42">
        <v>1.8955349620893007E-2</v>
      </c>
      <c r="P48" s="42">
        <v>3.285593934288121E-2</v>
      </c>
      <c r="Q48" s="42">
        <v>4.7177759056444821E-2</v>
      </c>
      <c r="R48" s="42">
        <v>0.15627632687447346</v>
      </c>
      <c r="S48" s="42">
        <v>8.7615838247683236E-2</v>
      </c>
      <c r="T48" s="25">
        <v>11870</v>
      </c>
      <c r="U48" s="42">
        <v>0.12388250319284802</v>
      </c>
      <c r="V48" s="42">
        <v>0.16347381864623245</v>
      </c>
      <c r="W48" s="42">
        <v>1.277139208173691E-3</v>
      </c>
      <c r="X48" s="42">
        <v>0</v>
      </c>
      <c r="Y48" s="42">
        <v>0.17624521072796934</v>
      </c>
      <c r="Z48" s="42">
        <v>0.1277139208173691</v>
      </c>
      <c r="AA48" s="42">
        <v>3.1928480204342274E-2</v>
      </c>
      <c r="AB48" s="42">
        <v>2.554278416347382E-2</v>
      </c>
      <c r="AC48" s="42">
        <v>8.5568326947637288E-2</v>
      </c>
      <c r="AD48" s="42">
        <v>4.0868454661558112E-2</v>
      </c>
      <c r="AE48" s="42">
        <v>1.6602809706257982E-2</v>
      </c>
      <c r="AF48" s="42">
        <v>3.7037037037037035E-2</v>
      </c>
      <c r="AG48" s="42">
        <v>9.5785440613026823E-2</v>
      </c>
      <c r="AH48" s="42">
        <v>7.662835249042145E-2</v>
      </c>
      <c r="AI48" s="25">
        <v>3915</v>
      </c>
    </row>
    <row r="49" spans="2:35" x14ac:dyDescent="0.2">
      <c r="B49" s="34" t="s">
        <v>293</v>
      </c>
      <c r="C49" s="35"/>
      <c r="D49" s="35" t="s">
        <v>295</v>
      </c>
      <c r="E49" s="18" t="s">
        <v>369</v>
      </c>
      <c r="F49" s="42">
        <v>7.8524553066304598E-2</v>
      </c>
      <c r="G49" s="42">
        <v>0.11156370219506676</v>
      </c>
      <c r="H49" s="42">
        <v>2.4892509617560534E-3</v>
      </c>
      <c r="I49" s="42">
        <v>2.3761031907671419E-2</v>
      </c>
      <c r="J49" s="42">
        <v>0.1178999773704458</v>
      </c>
      <c r="K49" s="42">
        <v>9.6854491966508263E-2</v>
      </c>
      <c r="L49" s="42">
        <v>3.3944331296673458E-2</v>
      </c>
      <c r="M49" s="42">
        <v>4.7295768273365013E-2</v>
      </c>
      <c r="N49" s="42">
        <v>6.3815342837746092E-2</v>
      </c>
      <c r="O49" s="42">
        <v>1.493550577053632E-2</v>
      </c>
      <c r="P49" s="42">
        <v>1.040959493097986E-2</v>
      </c>
      <c r="Q49" s="42">
        <v>6.6530889341479979E-2</v>
      </c>
      <c r="R49" s="42">
        <v>0.27132835483140982</v>
      </c>
      <c r="S49" s="42">
        <v>6.0647205250056575E-2</v>
      </c>
      <c r="T49" s="25">
        <v>22095</v>
      </c>
      <c r="U49" s="42">
        <v>0.12393887945670629</v>
      </c>
      <c r="V49" s="42">
        <v>0.15449915110356535</v>
      </c>
      <c r="W49" s="42">
        <v>8.4889643463497452E-4</v>
      </c>
      <c r="X49" s="42">
        <v>6.7911714770797962E-3</v>
      </c>
      <c r="Y49" s="42">
        <v>0.15619694397283532</v>
      </c>
      <c r="Z49" s="42">
        <v>0.14940577249575551</v>
      </c>
      <c r="AA49" s="42">
        <v>3.8200339558573854E-2</v>
      </c>
      <c r="AB49" s="42">
        <v>3.3955857385398983E-2</v>
      </c>
      <c r="AC49" s="42">
        <v>9.5076400679117143E-2</v>
      </c>
      <c r="AD49" s="42">
        <v>7.6400679117147709E-3</v>
      </c>
      <c r="AE49" s="42">
        <v>1.1884550084889643E-2</v>
      </c>
      <c r="AF49" s="42">
        <v>3.2258064516129031E-2</v>
      </c>
      <c r="AG49" s="42">
        <v>0.1035653650254669</v>
      </c>
      <c r="AH49" s="42">
        <v>8.5738539898132432E-2</v>
      </c>
      <c r="AI49" s="25">
        <v>5890</v>
      </c>
    </row>
    <row r="50" spans="2:35" x14ac:dyDescent="0.2">
      <c r="B50" s="34" t="s">
        <v>293</v>
      </c>
      <c r="C50" s="35"/>
      <c r="D50" s="35" t="s">
        <v>296</v>
      </c>
      <c r="E50" s="18" t="s">
        <v>370</v>
      </c>
      <c r="F50" s="42">
        <v>7.0830159939070825E-2</v>
      </c>
      <c r="G50" s="42">
        <v>0.10027925869510028</v>
      </c>
      <c r="H50" s="42">
        <v>7.6161462300076161E-3</v>
      </c>
      <c r="I50" s="42">
        <v>2.5894897182025894E-2</v>
      </c>
      <c r="J50" s="42">
        <v>0.12135059659812135</v>
      </c>
      <c r="K50" s="42">
        <v>7.1845646103071842E-2</v>
      </c>
      <c r="L50" s="42">
        <v>3.5034272658035034E-2</v>
      </c>
      <c r="M50" s="42">
        <v>4.112718964204113E-2</v>
      </c>
      <c r="N50" s="42">
        <v>7.5399847677075402E-2</v>
      </c>
      <c r="O50" s="42">
        <v>1.0408733181010408E-2</v>
      </c>
      <c r="P50" s="42">
        <v>2.9449098756029451E-2</v>
      </c>
      <c r="Q50" s="42">
        <v>7.4892104595074893E-2</v>
      </c>
      <c r="R50" s="42">
        <v>0.28408225437928408</v>
      </c>
      <c r="S50" s="42">
        <v>5.1789794364051789E-2</v>
      </c>
      <c r="T50" s="25">
        <v>19695</v>
      </c>
      <c r="U50" s="42" t="s">
        <v>443</v>
      </c>
      <c r="V50" s="42" t="s">
        <v>443</v>
      </c>
      <c r="W50" s="42" t="s">
        <v>443</v>
      </c>
      <c r="X50" s="42" t="s">
        <v>443</v>
      </c>
      <c r="Y50" s="42" t="s">
        <v>443</v>
      </c>
      <c r="Z50" s="42" t="s">
        <v>443</v>
      </c>
      <c r="AA50" s="42" t="s">
        <v>443</v>
      </c>
      <c r="AB50" s="42" t="s">
        <v>443</v>
      </c>
      <c r="AC50" s="42" t="s">
        <v>443</v>
      </c>
      <c r="AD50" s="42" t="s">
        <v>443</v>
      </c>
      <c r="AE50" s="42" t="s">
        <v>443</v>
      </c>
      <c r="AF50" s="42" t="s">
        <v>443</v>
      </c>
      <c r="AG50" s="42" t="s">
        <v>443</v>
      </c>
      <c r="AH50" s="42" t="s">
        <v>443</v>
      </c>
      <c r="AI50" s="25" t="s">
        <v>443</v>
      </c>
    </row>
    <row r="51" spans="2:35" x14ac:dyDescent="0.2">
      <c r="B51" s="34" t="s">
        <v>293</v>
      </c>
      <c r="C51" s="35"/>
      <c r="D51" s="35" t="s">
        <v>297</v>
      </c>
      <c r="E51" s="18" t="s">
        <v>395</v>
      </c>
      <c r="F51" s="42">
        <v>6.71972860125261E-2</v>
      </c>
      <c r="G51" s="42">
        <v>0.1154749478079332</v>
      </c>
      <c r="H51" s="42">
        <v>1.0829853862212944E-2</v>
      </c>
      <c r="I51" s="42">
        <v>2.0746346555323592E-2</v>
      </c>
      <c r="J51" s="42">
        <v>0.12708768267223383</v>
      </c>
      <c r="K51" s="42">
        <v>7.724425887265135E-2</v>
      </c>
      <c r="L51" s="42">
        <v>3.5360125260960336E-2</v>
      </c>
      <c r="M51" s="42">
        <v>4.1492693110647183E-2</v>
      </c>
      <c r="N51" s="42">
        <v>7.750521920668059E-2</v>
      </c>
      <c r="O51" s="42">
        <v>1.3439457202505219E-2</v>
      </c>
      <c r="P51" s="42">
        <v>2.492171189979123E-2</v>
      </c>
      <c r="Q51" s="42">
        <v>6.2369519832985387E-2</v>
      </c>
      <c r="R51" s="42">
        <v>0.28118475991649267</v>
      </c>
      <c r="S51" s="42">
        <v>4.527661795407098E-2</v>
      </c>
      <c r="T51" s="25">
        <v>38320</v>
      </c>
      <c r="U51" s="42">
        <v>0.12683237731038879</v>
      </c>
      <c r="V51" s="42">
        <v>0.14850223072020396</v>
      </c>
      <c r="W51" s="42">
        <v>9.5602294455066923E-3</v>
      </c>
      <c r="X51" s="42">
        <v>2.5493945188017845E-3</v>
      </c>
      <c r="Y51" s="42">
        <v>0.16316124920331421</v>
      </c>
      <c r="Z51" s="42">
        <v>0.12173358827278521</v>
      </c>
      <c r="AA51" s="42">
        <v>3.3779477374123644E-2</v>
      </c>
      <c r="AB51" s="42">
        <v>2.8043339706819631E-2</v>
      </c>
      <c r="AC51" s="42">
        <v>0.1077119184193754</v>
      </c>
      <c r="AD51" s="42">
        <v>1.7208413001912046E-2</v>
      </c>
      <c r="AE51" s="42">
        <v>2.676864244741874E-2</v>
      </c>
      <c r="AF51" s="42">
        <v>2.4856596558317401E-2</v>
      </c>
      <c r="AG51" s="42">
        <v>0.14722753346080306</v>
      </c>
      <c r="AH51" s="42">
        <v>4.2065009560229447E-2</v>
      </c>
      <c r="AI51" s="25">
        <v>7845</v>
      </c>
    </row>
    <row r="52" spans="2:35" x14ac:dyDescent="0.2">
      <c r="B52" s="34" t="s">
        <v>293</v>
      </c>
      <c r="C52" s="35"/>
      <c r="D52" s="35" t="s">
        <v>298</v>
      </c>
      <c r="E52" s="18" t="s">
        <v>396</v>
      </c>
      <c r="F52" s="42">
        <v>0.10071758072783188</v>
      </c>
      <c r="G52" s="42">
        <v>9.8154792414146597E-2</v>
      </c>
      <c r="H52" s="42">
        <v>3.8441824705279346E-3</v>
      </c>
      <c r="I52" s="42">
        <v>1.7170681701691441E-2</v>
      </c>
      <c r="J52" s="42">
        <v>0.11199384930804715</v>
      </c>
      <c r="K52" s="42">
        <v>6.740133264992311E-2</v>
      </c>
      <c r="L52" s="42">
        <v>3.4341363403382882E-2</v>
      </c>
      <c r="M52" s="42">
        <v>3.0240902101486417E-2</v>
      </c>
      <c r="N52" s="42">
        <v>7.1501793951819576E-2</v>
      </c>
      <c r="O52" s="42">
        <v>1.4351614556637622E-2</v>
      </c>
      <c r="P52" s="42">
        <v>2.5371604305484366E-2</v>
      </c>
      <c r="Q52" s="42">
        <v>6.4838544336237827E-2</v>
      </c>
      <c r="R52" s="42">
        <v>0.3072783188108662</v>
      </c>
      <c r="S52" s="42">
        <v>5.2537160430548437E-2</v>
      </c>
      <c r="T52" s="25">
        <v>19510</v>
      </c>
      <c r="U52" s="42">
        <v>0.13031161473087818</v>
      </c>
      <c r="V52" s="42">
        <v>0.16572237960339944</v>
      </c>
      <c r="W52" s="42">
        <v>1.4164305949008499E-3</v>
      </c>
      <c r="X52" s="42">
        <v>5.6657223796033997E-3</v>
      </c>
      <c r="Y52" s="42">
        <v>0.10764872521246459</v>
      </c>
      <c r="Z52" s="42">
        <v>5.9490084985835696E-2</v>
      </c>
      <c r="AA52" s="42">
        <v>4.5325779036827198E-2</v>
      </c>
      <c r="AB52" s="42">
        <v>1.9830028328611898E-2</v>
      </c>
      <c r="AC52" s="42">
        <v>0.12039660056657224</v>
      </c>
      <c r="AD52" s="42">
        <v>1.2747875354107648E-2</v>
      </c>
      <c r="AE52" s="42">
        <v>3.2577903682719546E-2</v>
      </c>
      <c r="AF52" s="42">
        <v>3.5410764872521247E-2</v>
      </c>
      <c r="AG52" s="42">
        <v>0.19830028328611898</v>
      </c>
      <c r="AH52" s="42">
        <v>6.5155807365439092E-2</v>
      </c>
      <c r="AI52" s="25">
        <v>3530</v>
      </c>
    </row>
    <row r="53" spans="2:35" x14ac:dyDescent="0.2">
      <c r="B53" s="34" t="s">
        <v>293</v>
      </c>
      <c r="C53" s="35"/>
      <c r="D53" s="35" t="s">
        <v>299</v>
      </c>
      <c r="E53" s="18" t="s">
        <v>371</v>
      </c>
      <c r="F53" s="42" t="s">
        <v>443</v>
      </c>
      <c r="G53" s="42" t="s">
        <v>443</v>
      </c>
      <c r="H53" s="42" t="s">
        <v>443</v>
      </c>
      <c r="I53" s="42" t="s">
        <v>443</v>
      </c>
      <c r="J53" s="42" t="s">
        <v>443</v>
      </c>
      <c r="K53" s="42" t="s">
        <v>443</v>
      </c>
      <c r="L53" s="42" t="s">
        <v>443</v>
      </c>
      <c r="M53" s="42" t="s">
        <v>443</v>
      </c>
      <c r="N53" s="42" t="s">
        <v>443</v>
      </c>
      <c r="O53" s="42" t="s">
        <v>443</v>
      </c>
      <c r="P53" s="42" t="s">
        <v>443</v>
      </c>
      <c r="Q53" s="42" t="s">
        <v>443</v>
      </c>
      <c r="R53" s="42" t="s">
        <v>443</v>
      </c>
      <c r="S53" s="42" t="s">
        <v>443</v>
      </c>
      <c r="T53" s="25" t="s">
        <v>443</v>
      </c>
      <c r="U53" s="42" t="s">
        <v>443</v>
      </c>
      <c r="V53" s="42" t="s">
        <v>443</v>
      </c>
      <c r="W53" s="42" t="s">
        <v>443</v>
      </c>
      <c r="X53" s="42" t="s">
        <v>443</v>
      </c>
      <c r="Y53" s="42" t="s">
        <v>443</v>
      </c>
      <c r="Z53" s="42" t="s">
        <v>443</v>
      </c>
      <c r="AA53" s="42" t="s">
        <v>443</v>
      </c>
      <c r="AB53" s="42" t="s">
        <v>443</v>
      </c>
      <c r="AC53" s="42" t="s">
        <v>443</v>
      </c>
      <c r="AD53" s="42" t="s">
        <v>443</v>
      </c>
      <c r="AE53" s="42" t="s">
        <v>443</v>
      </c>
      <c r="AF53" s="42" t="s">
        <v>443</v>
      </c>
      <c r="AG53" s="42" t="s">
        <v>443</v>
      </c>
      <c r="AH53" s="42" t="s">
        <v>443</v>
      </c>
      <c r="AI53" s="25" t="s">
        <v>443</v>
      </c>
    </row>
    <row r="54" spans="2:35" x14ac:dyDescent="0.2">
      <c r="B54" s="34" t="s">
        <v>300</v>
      </c>
      <c r="C54" s="35"/>
      <c r="D54" s="35" t="s">
        <v>301</v>
      </c>
      <c r="E54" s="18" t="s">
        <v>372</v>
      </c>
      <c r="F54" s="42">
        <v>5.6899934597776328E-2</v>
      </c>
      <c r="G54" s="42">
        <v>0.11412688031393067</v>
      </c>
      <c r="H54" s="42">
        <v>7.8482668410725966E-3</v>
      </c>
      <c r="I54" s="42">
        <v>1.7658600392413341E-2</v>
      </c>
      <c r="J54" s="42">
        <v>0.11085676913015043</v>
      </c>
      <c r="K54" s="42">
        <v>6.5075212557226952E-2</v>
      </c>
      <c r="L54" s="42">
        <v>3.4990189666448658E-2</v>
      </c>
      <c r="M54" s="42">
        <v>4.1857423152387184E-2</v>
      </c>
      <c r="N54" s="42">
        <v>8.7638979725310664E-2</v>
      </c>
      <c r="O54" s="42">
        <v>1.3734466971877043E-2</v>
      </c>
      <c r="P54" s="42">
        <v>3.0085022890778287E-2</v>
      </c>
      <c r="Q54" s="42">
        <v>7.0961412688031397E-2</v>
      </c>
      <c r="R54" s="42">
        <v>0.29888816219751474</v>
      </c>
      <c r="S54" s="42">
        <v>4.9378678875081752E-2</v>
      </c>
      <c r="T54" s="25">
        <v>15290</v>
      </c>
      <c r="U54" s="42">
        <v>0.10059171597633136</v>
      </c>
      <c r="V54" s="42">
        <v>0.14299802761341224</v>
      </c>
      <c r="W54" s="42">
        <v>3.9447731755424065E-3</v>
      </c>
      <c r="X54" s="42">
        <v>4.9309664694280079E-3</v>
      </c>
      <c r="Y54" s="42">
        <v>0.17061143984220908</v>
      </c>
      <c r="Z54" s="42">
        <v>0.10552268244575937</v>
      </c>
      <c r="AA54" s="42">
        <v>4.6351084812623275E-2</v>
      </c>
      <c r="AB54" s="42">
        <v>1.8737672583826429E-2</v>
      </c>
      <c r="AC54" s="42">
        <v>0.1232741617357002</v>
      </c>
      <c r="AD54" s="42">
        <v>2.2682445759368838E-2</v>
      </c>
      <c r="AE54" s="42">
        <v>2.3668639053254437E-2</v>
      </c>
      <c r="AF54" s="42">
        <v>3.5502958579881658E-2</v>
      </c>
      <c r="AG54" s="42">
        <v>0.14694280078895464</v>
      </c>
      <c r="AH54" s="42">
        <v>5.7199211045364892E-2</v>
      </c>
      <c r="AI54" s="25">
        <v>5070</v>
      </c>
    </row>
    <row r="55" spans="2:35" x14ac:dyDescent="0.2">
      <c r="B55" s="34" t="s">
        <v>300</v>
      </c>
      <c r="C55" s="35"/>
      <c r="D55" s="35" t="s">
        <v>302</v>
      </c>
      <c r="E55" s="18" t="s">
        <v>397</v>
      </c>
      <c r="F55" s="42">
        <v>8.3665338645418322E-2</v>
      </c>
      <c r="G55" s="42">
        <v>0.15288844621513945</v>
      </c>
      <c r="H55" s="42">
        <v>7.4701195219123509E-3</v>
      </c>
      <c r="I55" s="42">
        <v>1.9422310756972112E-2</v>
      </c>
      <c r="J55" s="42">
        <v>0.11503984063745019</v>
      </c>
      <c r="K55" s="42">
        <v>4.8804780876494022E-2</v>
      </c>
      <c r="L55" s="42">
        <v>2.5398406374501994E-2</v>
      </c>
      <c r="M55" s="42">
        <v>3.7350597609561755E-2</v>
      </c>
      <c r="N55" s="42">
        <v>8.1673306772908363E-2</v>
      </c>
      <c r="O55" s="42">
        <v>1.045816733067729E-2</v>
      </c>
      <c r="P55" s="42">
        <v>3.5358565737051796E-2</v>
      </c>
      <c r="Q55" s="42">
        <v>4.4820717131474105E-2</v>
      </c>
      <c r="R55" s="42">
        <v>0.26543824701195218</v>
      </c>
      <c r="S55" s="42">
        <v>7.2211155378486061E-2</v>
      </c>
      <c r="T55" s="25">
        <v>10040</v>
      </c>
      <c r="U55" s="42">
        <v>0.11618257261410789</v>
      </c>
      <c r="V55" s="42">
        <v>0.14522821576763487</v>
      </c>
      <c r="W55" s="42">
        <v>8.2987551867219917E-3</v>
      </c>
      <c r="X55" s="42">
        <v>4.1493775933609959E-3</v>
      </c>
      <c r="Y55" s="42">
        <v>0.16182572614107885</v>
      </c>
      <c r="Z55" s="42">
        <v>8.2987551867219914E-2</v>
      </c>
      <c r="AA55" s="42">
        <v>2.9045643153526972E-2</v>
      </c>
      <c r="AB55" s="42">
        <v>2.9045643153526972E-2</v>
      </c>
      <c r="AC55" s="42">
        <v>0.1037344398340249</v>
      </c>
      <c r="AD55" s="42">
        <v>1.2448132780082987E-2</v>
      </c>
      <c r="AE55" s="42">
        <v>2.4896265560165973E-2</v>
      </c>
      <c r="AF55" s="42">
        <v>1.2448132780082987E-2</v>
      </c>
      <c r="AG55" s="42">
        <v>0.13278008298755187</v>
      </c>
      <c r="AH55" s="42">
        <v>0.14522821576763487</v>
      </c>
      <c r="AI55" s="25">
        <v>1205</v>
      </c>
    </row>
    <row r="56" spans="2:35" x14ac:dyDescent="0.2">
      <c r="B56" s="34" t="s">
        <v>300</v>
      </c>
      <c r="C56" s="35"/>
      <c r="D56" s="35" t="s">
        <v>303</v>
      </c>
      <c r="E56" s="18" t="s">
        <v>373</v>
      </c>
      <c r="F56" s="42">
        <v>5.3652968036529677E-2</v>
      </c>
      <c r="G56" s="42">
        <v>0.11910197869101978</v>
      </c>
      <c r="H56" s="42">
        <v>9.5129375951293754E-3</v>
      </c>
      <c r="I56" s="42">
        <v>2.2070015220700151E-2</v>
      </c>
      <c r="J56" s="42">
        <v>0.12176560121765601</v>
      </c>
      <c r="K56" s="42">
        <v>7.7245053272450528E-2</v>
      </c>
      <c r="L56" s="42">
        <v>2.9299847792998476E-2</v>
      </c>
      <c r="M56" s="42">
        <v>4.7945205479452052E-2</v>
      </c>
      <c r="N56" s="42">
        <v>7.2298325722983253E-2</v>
      </c>
      <c r="O56" s="42">
        <v>9.5129375951293754E-3</v>
      </c>
      <c r="P56" s="42">
        <v>1.6742770167427701E-2</v>
      </c>
      <c r="Q56" s="42">
        <v>6.2404870624048703E-2</v>
      </c>
      <c r="R56" s="42">
        <v>0.29452054794520549</v>
      </c>
      <c r="S56" s="42">
        <v>6.3546423135464228E-2</v>
      </c>
      <c r="T56" s="25">
        <v>13140</v>
      </c>
      <c r="U56" s="42">
        <v>0.10504201680672269</v>
      </c>
      <c r="V56" s="42">
        <v>0.19607843137254902</v>
      </c>
      <c r="W56" s="42">
        <v>7.0028011204481795E-3</v>
      </c>
      <c r="X56" s="42">
        <v>4.2016806722689074E-3</v>
      </c>
      <c r="Y56" s="42">
        <v>0.19187675070028012</v>
      </c>
      <c r="Z56" s="42">
        <v>8.8235294117647065E-2</v>
      </c>
      <c r="AA56" s="42">
        <v>3.3613445378151259E-2</v>
      </c>
      <c r="AB56" s="42">
        <v>2.9411764705882353E-2</v>
      </c>
      <c r="AC56" s="42">
        <v>8.5434173669467789E-2</v>
      </c>
      <c r="AD56" s="42">
        <v>1.4005602240896359E-2</v>
      </c>
      <c r="AE56" s="42">
        <v>1.680672268907563E-2</v>
      </c>
      <c r="AF56" s="42">
        <v>2.9411764705882353E-2</v>
      </c>
      <c r="AG56" s="42">
        <v>0.13025210084033614</v>
      </c>
      <c r="AH56" s="42">
        <v>6.8627450980392163E-2</v>
      </c>
      <c r="AI56" s="25">
        <v>3570</v>
      </c>
    </row>
    <row r="57" spans="2:35" x14ac:dyDescent="0.2">
      <c r="B57" s="34" t="s">
        <v>300</v>
      </c>
      <c r="C57" s="35"/>
      <c r="D57" s="35" t="s">
        <v>304</v>
      </c>
      <c r="E57" s="18" t="s">
        <v>374</v>
      </c>
      <c r="F57" s="42">
        <v>5.350269438029253E-2</v>
      </c>
      <c r="G57" s="42">
        <v>0.11739799846035412</v>
      </c>
      <c r="H57" s="42">
        <v>1.5781370284834489E-2</v>
      </c>
      <c r="I57" s="42">
        <v>2.7328714395688992E-2</v>
      </c>
      <c r="J57" s="42">
        <v>0.10969976905311778</v>
      </c>
      <c r="K57" s="42">
        <v>5.3117782909930716E-2</v>
      </c>
      <c r="L57" s="42">
        <v>2.6558891454965358E-2</v>
      </c>
      <c r="M57" s="42">
        <v>3.8106235565819858E-2</v>
      </c>
      <c r="N57" s="42">
        <v>6.3895304080061582E-2</v>
      </c>
      <c r="O57" s="42">
        <v>1.1162432640492687E-2</v>
      </c>
      <c r="P57" s="42">
        <v>1.9630484988452657E-2</v>
      </c>
      <c r="Q57" s="42">
        <v>6.1200923787528866E-2</v>
      </c>
      <c r="R57" s="42">
        <v>0.31408775981524251</v>
      </c>
      <c r="S57" s="42">
        <v>8.8529638183217865E-2</v>
      </c>
      <c r="T57" s="25">
        <v>12990</v>
      </c>
      <c r="U57" s="42" t="s">
        <v>443</v>
      </c>
      <c r="V57" s="42" t="s">
        <v>443</v>
      </c>
      <c r="W57" s="42" t="s">
        <v>443</v>
      </c>
      <c r="X57" s="42" t="s">
        <v>443</v>
      </c>
      <c r="Y57" s="42" t="s">
        <v>443</v>
      </c>
      <c r="Z57" s="42" t="s">
        <v>443</v>
      </c>
      <c r="AA57" s="42" t="s">
        <v>443</v>
      </c>
      <c r="AB57" s="42" t="s">
        <v>443</v>
      </c>
      <c r="AC57" s="42" t="s">
        <v>443</v>
      </c>
      <c r="AD57" s="42" t="s">
        <v>443</v>
      </c>
      <c r="AE57" s="42" t="s">
        <v>443</v>
      </c>
      <c r="AF57" s="42" t="s">
        <v>443</v>
      </c>
      <c r="AG57" s="42" t="s">
        <v>443</v>
      </c>
      <c r="AH57" s="42" t="s">
        <v>443</v>
      </c>
      <c r="AI57" s="25" t="s">
        <v>443</v>
      </c>
    </row>
    <row r="58" spans="2:35" x14ac:dyDescent="0.2">
      <c r="B58" s="34" t="s">
        <v>300</v>
      </c>
      <c r="C58" s="35"/>
      <c r="D58" s="35" t="s">
        <v>305</v>
      </c>
      <c r="E58" s="18" t="s">
        <v>398</v>
      </c>
      <c r="F58" s="42">
        <v>6.5284178187403993E-2</v>
      </c>
      <c r="G58" s="42">
        <v>0.14362519201228879</v>
      </c>
      <c r="H58" s="42">
        <v>2.6113671274961597E-2</v>
      </c>
      <c r="I58" s="42">
        <v>2.3041474654377881E-2</v>
      </c>
      <c r="J58" s="42">
        <v>9.4470046082949302E-2</v>
      </c>
      <c r="K58" s="42">
        <v>0.12442396313364056</v>
      </c>
      <c r="L58" s="42">
        <v>2.5345622119815669E-2</v>
      </c>
      <c r="M58" s="42">
        <v>2.6881720430107527E-2</v>
      </c>
      <c r="N58" s="42">
        <v>9.7542242703533025E-2</v>
      </c>
      <c r="O58" s="42">
        <v>1.0752688172043012E-2</v>
      </c>
      <c r="P58" s="42">
        <v>3.3794162826420893E-2</v>
      </c>
      <c r="Q58" s="42">
        <v>4.6082949308755762E-2</v>
      </c>
      <c r="R58" s="42">
        <v>0.26728110599078342</v>
      </c>
      <c r="S58" s="42">
        <v>1.6129032258064516E-2</v>
      </c>
      <c r="T58" s="25">
        <v>6510</v>
      </c>
      <c r="U58" s="42">
        <v>9.7713097713097719E-2</v>
      </c>
      <c r="V58" s="42">
        <v>0.13305613305613306</v>
      </c>
      <c r="W58" s="42">
        <v>2.7027027027027029E-2</v>
      </c>
      <c r="X58" s="42">
        <v>1.0395010395010396E-2</v>
      </c>
      <c r="Y58" s="42">
        <v>0.13305613305613306</v>
      </c>
      <c r="Z58" s="42">
        <v>0.19542619542619544</v>
      </c>
      <c r="AA58" s="42">
        <v>3.1185031185031187E-2</v>
      </c>
      <c r="AB58" s="42">
        <v>1.8711018711018712E-2</v>
      </c>
      <c r="AC58" s="42">
        <v>0.11226611226611227</v>
      </c>
      <c r="AD58" s="42">
        <v>1.0395010395010396E-2</v>
      </c>
      <c r="AE58" s="42">
        <v>3.7422037422037424E-2</v>
      </c>
      <c r="AF58" s="42">
        <v>2.0790020790020791E-2</v>
      </c>
      <c r="AG58" s="42">
        <v>0.15384615384615385</v>
      </c>
      <c r="AH58" s="42">
        <v>2.0790020790020791E-2</v>
      </c>
      <c r="AI58" s="25">
        <v>2405</v>
      </c>
    </row>
    <row r="59" spans="2:35" x14ac:dyDescent="0.2">
      <c r="B59" s="34" t="s">
        <v>300</v>
      </c>
      <c r="C59" s="35"/>
      <c r="D59" s="35" t="s">
        <v>306</v>
      </c>
      <c r="E59" s="18" t="s">
        <v>399</v>
      </c>
      <c r="F59" s="42">
        <v>6.7082347882175875E-2</v>
      </c>
      <c r="G59" s="42">
        <v>9.9333476671683504E-2</v>
      </c>
      <c r="H59" s="42">
        <v>4.7301655557944527E-3</v>
      </c>
      <c r="I59" s="42">
        <v>1.6340571920017199E-2</v>
      </c>
      <c r="J59" s="42">
        <v>0.11868415394538809</v>
      </c>
      <c r="K59" s="42">
        <v>6.8802408084282951E-2</v>
      </c>
      <c r="L59" s="42">
        <v>3.3971188991614706E-2</v>
      </c>
      <c r="M59" s="42">
        <v>3.8486347022145775E-2</v>
      </c>
      <c r="N59" s="42">
        <v>7.4177596215867558E-2</v>
      </c>
      <c r="O59" s="42">
        <v>1.1825413889486132E-2</v>
      </c>
      <c r="P59" s="42">
        <v>3.2896151365297784E-2</v>
      </c>
      <c r="Q59" s="42">
        <v>6.6652332831649105E-2</v>
      </c>
      <c r="R59" s="42">
        <v>0.30832079122769296</v>
      </c>
      <c r="S59" s="42">
        <v>5.9127069447430659E-2</v>
      </c>
      <c r="T59" s="25">
        <v>23255</v>
      </c>
      <c r="U59" s="42">
        <v>0.1013745704467354</v>
      </c>
      <c r="V59" s="42">
        <v>0.15807560137457044</v>
      </c>
      <c r="W59" s="42">
        <v>1.718213058419244E-3</v>
      </c>
      <c r="X59" s="42">
        <v>3.4364261168384879E-3</v>
      </c>
      <c r="Y59" s="42">
        <v>0.17697594501718214</v>
      </c>
      <c r="Z59" s="42">
        <v>3.7800687285223365E-2</v>
      </c>
      <c r="AA59" s="42">
        <v>6.5292096219931275E-2</v>
      </c>
      <c r="AB59" s="42">
        <v>1.0309278350515464E-2</v>
      </c>
      <c r="AC59" s="42">
        <v>0.15292096219931273</v>
      </c>
      <c r="AD59" s="42">
        <v>2.9209621993127148E-2</v>
      </c>
      <c r="AE59" s="42">
        <v>4.4673539518900345E-2</v>
      </c>
      <c r="AF59" s="42">
        <v>2.7491408934707903E-2</v>
      </c>
      <c r="AG59" s="42">
        <v>0.15979381443298968</v>
      </c>
      <c r="AH59" s="42">
        <v>3.2646048109965638E-2</v>
      </c>
      <c r="AI59" s="25">
        <v>2910</v>
      </c>
    </row>
    <row r="60" spans="2:35" x14ac:dyDescent="0.2">
      <c r="B60" s="34" t="s">
        <v>300</v>
      </c>
      <c r="C60" s="35"/>
      <c r="D60" s="35" t="s">
        <v>307</v>
      </c>
      <c r="E60" s="18" t="s">
        <v>375</v>
      </c>
      <c r="F60" s="42">
        <v>5.9426229508196718E-2</v>
      </c>
      <c r="G60" s="42">
        <v>0.11065573770491803</v>
      </c>
      <c r="H60" s="42">
        <v>7.1721311475409838E-3</v>
      </c>
      <c r="I60" s="42">
        <v>2.9713114754098359E-2</v>
      </c>
      <c r="J60" s="42">
        <v>0.13012295081967212</v>
      </c>
      <c r="K60" s="42">
        <v>7.8893442622950824E-2</v>
      </c>
      <c r="L60" s="42">
        <v>3.3811475409836068E-2</v>
      </c>
      <c r="M60" s="42">
        <v>3.5860655737704916E-2</v>
      </c>
      <c r="N60" s="42">
        <v>8.4016393442622947E-2</v>
      </c>
      <c r="O60" s="42">
        <v>1.331967213114754E-2</v>
      </c>
      <c r="P60" s="42">
        <v>2.7663934426229508E-2</v>
      </c>
      <c r="Q60" s="42">
        <v>7.4795081967213115E-2</v>
      </c>
      <c r="R60" s="42">
        <v>0.29918032786885246</v>
      </c>
      <c r="S60" s="42">
        <v>1.4344262295081968E-2</v>
      </c>
      <c r="T60" s="25">
        <v>4880</v>
      </c>
      <c r="U60" s="42">
        <v>9.5092024539877307E-2</v>
      </c>
      <c r="V60" s="42">
        <v>0.12269938650306748</v>
      </c>
      <c r="W60" s="42">
        <v>3.0674846625766872E-3</v>
      </c>
      <c r="X60" s="42">
        <v>6.1349693251533744E-3</v>
      </c>
      <c r="Y60" s="42">
        <v>0.18098159509202455</v>
      </c>
      <c r="Z60" s="42">
        <v>0.12269938650306748</v>
      </c>
      <c r="AA60" s="42">
        <v>3.9877300613496931E-2</v>
      </c>
      <c r="AB60" s="42">
        <v>3.0674846625766871E-2</v>
      </c>
      <c r="AC60" s="42">
        <v>0.12576687116564417</v>
      </c>
      <c r="AD60" s="42">
        <v>1.2269938650306749E-2</v>
      </c>
      <c r="AE60" s="42">
        <v>2.4539877300613498E-2</v>
      </c>
      <c r="AF60" s="42">
        <v>3.9877300613496931E-2</v>
      </c>
      <c r="AG60" s="42">
        <v>0.18098159509202455</v>
      </c>
      <c r="AH60" s="42">
        <v>1.8404907975460124E-2</v>
      </c>
      <c r="AI60" s="25">
        <v>1630</v>
      </c>
    </row>
    <row r="61" spans="2:35" ht="6.75" customHeight="1" x14ac:dyDescent="0.2"/>
    <row r="62" spans="2:35" x14ac:dyDescent="0.2">
      <c r="B62" s="34" t="s">
        <v>260</v>
      </c>
      <c r="C62" s="35"/>
      <c r="D62" s="21" t="s">
        <v>39</v>
      </c>
      <c r="E62" s="18" t="s">
        <v>155</v>
      </c>
      <c r="F62" s="23">
        <v>8.292533659730722E-2</v>
      </c>
      <c r="G62" s="23">
        <v>9.1493268053855575E-2</v>
      </c>
      <c r="H62" s="23">
        <v>5.2019583843329253E-3</v>
      </c>
      <c r="I62" s="23">
        <v>1.9277845777233783E-2</v>
      </c>
      <c r="J62" s="23">
        <v>0.10342717258261934</v>
      </c>
      <c r="K62" s="23">
        <v>7.3745410036719708E-2</v>
      </c>
      <c r="L62" s="23">
        <v>2.6009791921664627E-2</v>
      </c>
      <c r="M62" s="23">
        <v>3.886168910648715E-2</v>
      </c>
      <c r="N62" s="23">
        <v>8.231334149326805E-2</v>
      </c>
      <c r="O62" s="23">
        <v>1.5299877600979192E-2</v>
      </c>
      <c r="P62" s="23">
        <v>2.6009791921664627E-2</v>
      </c>
      <c r="Q62" s="23">
        <v>5.8445532435740515E-2</v>
      </c>
      <c r="R62" s="23">
        <v>0.27264381884944922</v>
      </c>
      <c r="S62" s="23">
        <v>0.10434516523867809</v>
      </c>
      <c r="T62" s="24">
        <v>16340</v>
      </c>
      <c r="U62" s="23">
        <v>0.13568985176738882</v>
      </c>
      <c r="V62" s="23">
        <v>0.11858608893956671</v>
      </c>
      <c r="W62" s="23">
        <v>3.4207525655644243E-3</v>
      </c>
      <c r="X62" s="23">
        <v>6.8415051311288486E-3</v>
      </c>
      <c r="Y62" s="23">
        <v>0.16647662485746864</v>
      </c>
      <c r="Z62" s="23">
        <v>0.12656784492588369</v>
      </c>
      <c r="AA62" s="23">
        <v>3.9908779931584946E-2</v>
      </c>
      <c r="AB62" s="23">
        <v>2.9646522234891677E-2</v>
      </c>
      <c r="AC62" s="23">
        <v>0.12884834663625996</v>
      </c>
      <c r="AD62" s="23">
        <v>1.7103762827822121E-2</v>
      </c>
      <c r="AE62" s="23">
        <v>2.0524515393386546E-2</v>
      </c>
      <c r="AF62" s="23">
        <v>4.1049030786773091E-2</v>
      </c>
      <c r="AG62" s="23">
        <v>9.578107183580388E-2</v>
      </c>
      <c r="AH62" s="23">
        <v>6.8415051311288486E-2</v>
      </c>
      <c r="AI62" s="24">
        <v>4385</v>
      </c>
    </row>
    <row r="63" spans="2:35" x14ac:dyDescent="0.2">
      <c r="B63" s="34" t="s">
        <v>260</v>
      </c>
      <c r="C63" s="35"/>
      <c r="D63" s="21" t="s">
        <v>41</v>
      </c>
      <c r="E63" s="18" t="s">
        <v>156</v>
      </c>
      <c r="F63" s="23">
        <v>5.0374064837905234E-2</v>
      </c>
      <c r="G63" s="23">
        <v>0.10773067331670823</v>
      </c>
      <c r="H63" s="23">
        <v>4.4887780548628431E-3</v>
      </c>
      <c r="I63" s="23">
        <v>2.1945137157107233E-2</v>
      </c>
      <c r="J63" s="23">
        <v>0.1087281795511222</v>
      </c>
      <c r="K63" s="23">
        <v>0.13316708229426433</v>
      </c>
      <c r="L63" s="23">
        <v>2.4937655860349128E-2</v>
      </c>
      <c r="M63" s="23">
        <v>3.291770573566085E-2</v>
      </c>
      <c r="N63" s="23">
        <v>6.2842892768079806E-2</v>
      </c>
      <c r="O63" s="23">
        <v>1.4463840399002495E-2</v>
      </c>
      <c r="P63" s="23">
        <v>2.9426433915211971E-2</v>
      </c>
      <c r="Q63" s="23">
        <v>4.8877805486284287E-2</v>
      </c>
      <c r="R63" s="23">
        <v>0.30374064837905235</v>
      </c>
      <c r="S63" s="23">
        <v>5.6359102244389024E-2</v>
      </c>
      <c r="T63" s="24">
        <v>10025</v>
      </c>
      <c r="U63" s="23">
        <v>8.5235920852359204E-2</v>
      </c>
      <c r="V63" s="23">
        <v>0.14916286149162861</v>
      </c>
      <c r="W63" s="23">
        <v>3.0441400304414001E-3</v>
      </c>
      <c r="X63" s="23">
        <v>6.0882800608828003E-3</v>
      </c>
      <c r="Y63" s="23">
        <v>0.14155251141552511</v>
      </c>
      <c r="Z63" s="23">
        <v>0.21461187214611871</v>
      </c>
      <c r="AA63" s="23">
        <v>2.8919330289193301E-2</v>
      </c>
      <c r="AB63" s="23">
        <v>1.9786910197869101E-2</v>
      </c>
      <c r="AC63" s="23">
        <v>9.8934550989345504E-2</v>
      </c>
      <c r="AD63" s="23">
        <v>1.2176560121765601E-2</v>
      </c>
      <c r="AE63" s="23">
        <v>2.2831050228310501E-2</v>
      </c>
      <c r="AF63" s="23">
        <v>2.8919330289193301E-2</v>
      </c>
      <c r="AG63" s="23">
        <v>8.9802130898021304E-2</v>
      </c>
      <c r="AH63" s="23">
        <v>0.1004566210045662</v>
      </c>
      <c r="AI63" s="24">
        <v>3285</v>
      </c>
    </row>
    <row r="64" spans="2:35" x14ac:dyDescent="0.2">
      <c r="B64" s="34" t="s">
        <v>260</v>
      </c>
      <c r="C64" s="35"/>
      <c r="D64" s="21" t="s">
        <v>43</v>
      </c>
      <c r="E64" s="18" t="s">
        <v>310</v>
      </c>
      <c r="F64" s="23">
        <v>8.4199584199584204E-2</v>
      </c>
      <c r="G64" s="23">
        <v>9.1476091476091481E-2</v>
      </c>
      <c r="H64" s="23">
        <v>2.5987525987525989E-3</v>
      </c>
      <c r="I64" s="23">
        <v>1.8191268191268192E-2</v>
      </c>
      <c r="J64" s="23">
        <v>0.13305613305613306</v>
      </c>
      <c r="K64" s="23">
        <v>7.4324324324324328E-2</v>
      </c>
      <c r="L64" s="23">
        <v>4.3659043659043661E-2</v>
      </c>
      <c r="M64" s="23">
        <v>4.1060291060291063E-2</v>
      </c>
      <c r="N64" s="23">
        <v>8.6278586278586283E-2</v>
      </c>
      <c r="O64" s="23">
        <v>1.6112266112266113E-2</v>
      </c>
      <c r="P64" s="23">
        <v>2.1829521829521831E-2</v>
      </c>
      <c r="Q64" s="23">
        <v>7.6923076923076927E-2</v>
      </c>
      <c r="R64" s="23">
        <v>0.23700623700623702</v>
      </c>
      <c r="S64" s="23">
        <v>7.3284823284823289E-2</v>
      </c>
      <c r="T64" s="24">
        <v>9620</v>
      </c>
      <c r="U64" s="23">
        <v>0.11804384485666104</v>
      </c>
      <c r="V64" s="23">
        <v>0.12141652613827993</v>
      </c>
      <c r="W64" s="23">
        <v>0</v>
      </c>
      <c r="X64" s="23">
        <v>5.0590219224283303E-3</v>
      </c>
      <c r="Y64" s="23">
        <v>0.16526138279932545</v>
      </c>
      <c r="Z64" s="23">
        <v>0.10286677908937605</v>
      </c>
      <c r="AA64" s="23">
        <v>4.8903878583473864E-2</v>
      </c>
      <c r="AB64" s="23">
        <v>3.5413153456998317E-2</v>
      </c>
      <c r="AC64" s="23">
        <v>0.10961214165261383</v>
      </c>
      <c r="AD64" s="23">
        <v>1.3490725126475547E-2</v>
      </c>
      <c r="AE64" s="23">
        <v>1.8549747048903879E-2</v>
      </c>
      <c r="AF64" s="23">
        <v>5.5649241146711638E-2</v>
      </c>
      <c r="AG64" s="23">
        <v>0.14502529510961215</v>
      </c>
      <c r="AH64" s="23">
        <v>6.0708263069139963E-2</v>
      </c>
      <c r="AI64" s="24">
        <v>2965</v>
      </c>
    </row>
    <row r="65" spans="2:35" x14ac:dyDescent="0.2">
      <c r="B65" s="34" t="s">
        <v>260</v>
      </c>
      <c r="C65" s="35"/>
      <c r="D65" s="21" t="s">
        <v>44</v>
      </c>
      <c r="E65" s="18" t="s">
        <v>311</v>
      </c>
      <c r="F65" s="23" t="s">
        <v>443</v>
      </c>
      <c r="G65" s="23" t="s">
        <v>443</v>
      </c>
      <c r="H65" s="23" t="s">
        <v>443</v>
      </c>
      <c r="I65" s="23" t="s">
        <v>443</v>
      </c>
      <c r="J65" s="23" t="s">
        <v>443</v>
      </c>
      <c r="K65" s="23" t="s">
        <v>443</v>
      </c>
      <c r="L65" s="23" t="s">
        <v>443</v>
      </c>
      <c r="M65" s="23" t="s">
        <v>443</v>
      </c>
      <c r="N65" s="23" t="s">
        <v>443</v>
      </c>
      <c r="O65" s="23" t="s">
        <v>443</v>
      </c>
      <c r="P65" s="23" t="s">
        <v>443</v>
      </c>
      <c r="Q65" s="23" t="s">
        <v>443</v>
      </c>
      <c r="R65" s="23" t="s">
        <v>443</v>
      </c>
      <c r="S65" s="23" t="s">
        <v>443</v>
      </c>
      <c r="T65" s="24" t="s">
        <v>443</v>
      </c>
      <c r="U65" s="23" t="s">
        <v>443</v>
      </c>
      <c r="V65" s="23" t="s">
        <v>443</v>
      </c>
      <c r="W65" s="23" t="s">
        <v>443</v>
      </c>
      <c r="X65" s="23" t="s">
        <v>443</v>
      </c>
      <c r="Y65" s="23" t="s">
        <v>443</v>
      </c>
      <c r="Z65" s="23" t="s">
        <v>443</v>
      </c>
      <c r="AA65" s="23" t="s">
        <v>443</v>
      </c>
      <c r="AB65" s="23" t="s">
        <v>443</v>
      </c>
      <c r="AC65" s="23" t="s">
        <v>443</v>
      </c>
      <c r="AD65" s="23" t="s">
        <v>443</v>
      </c>
      <c r="AE65" s="23" t="s">
        <v>443</v>
      </c>
      <c r="AF65" s="23" t="s">
        <v>443</v>
      </c>
      <c r="AG65" s="23" t="s">
        <v>443</v>
      </c>
      <c r="AH65" s="23" t="s">
        <v>443</v>
      </c>
      <c r="AI65" s="24" t="s">
        <v>443</v>
      </c>
    </row>
    <row r="66" spans="2:35" x14ac:dyDescent="0.2">
      <c r="B66" s="34" t="s">
        <v>260</v>
      </c>
      <c r="C66" s="35"/>
      <c r="D66" s="21" t="s">
        <v>46</v>
      </c>
      <c r="E66" s="18" t="s">
        <v>159</v>
      </c>
      <c r="F66" s="23">
        <v>6.3246661981728736E-2</v>
      </c>
      <c r="G66" s="23">
        <v>8.0815179198875611E-2</v>
      </c>
      <c r="H66" s="23">
        <v>4.216444132115249E-3</v>
      </c>
      <c r="I66" s="23">
        <v>2.4595924104005622E-2</v>
      </c>
      <c r="J66" s="23">
        <v>0.11595221363316936</v>
      </c>
      <c r="K66" s="23">
        <v>7.4490513000702738E-2</v>
      </c>
      <c r="L66" s="23">
        <v>3.7245256500351369E-2</v>
      </c>
      <c r="M66" s="23">
        <v>3.302881236823612E-2</v>
      </c>
      <c r="N66" s="23">
        <v>7.4490513000702738E-2</v>
      </c>
      <c r="O66" s="23">
        <v>1.8973998594518624E-2</v>
      </c>
      <c r="P66" s="23">
        <v>2.3893183415319746E-2</v>
      </c>
      <c r="Q66" s="23">
        <v>7.9409697821503866E-2</v>
      </c>
      <c r="R66" s="23">
        <v>0.3253689388615601</v>
      </c>
      <c r="S66" s="23">
        <v>4.3569922698524242E-2</v>
      </c>
      <c r="T66" s="24">
        <v>7115</v>
      </c>
      <c r="U66" s="23">
        <v>0.16666666666666666</v>
      </c>
      <c r="V66" s="23">
        <v>0.1</v>
      </c>
      <c r="W66" s="23">
        <v>3.3333333333333335E-3</v>
      </c>
      <c r="X66" s="23">
        <v>3.3333333333333335E-3</v>
      </c>
      <c r="Y66" s="23">
        <v>0.17</v>
      </c>
      <c r="Z66" s="23">
        <v>0.14333333333333334</v>
      </c>
      <c r="AA66" s="23">
        <v>3.6666666666666667E-2</v>
      </c>
      <c r="AB66" s="23">
        <v>0.01</v>
      </c>
      <c r="AC66" s="23">
        <v>0.12</v>
      </c>
      <c r="AD66" s="23">
        <v>0.01</v>
      </c>
      <c r="AE66" s="23">
        <v>2.6666666666666668E-2</v>
      </c>
      <c r="AF66" s="23">
        <v>3.3333333333333333E-2</v>
      </c>
      <c r="AG66" s="23">
        <v>0.11</v>
      </c>
      <c r="AH66" s="23">
        <v>6.6666666666666666E-2</v>
      </c>
      <c r="AI66" s="24">
        <v>1500</v>
      </c>
    </row>
    <row r="67" spans="2:35" x14ac:dyDescent="0.2">
      <c r="B67" s="34" t="s">
        <v>260</v>
      </c>
      <c r="C67" s="35"/>
      <c r="D67" s="21" t="s">
        <v>48</v>
      </c>
      <c r="E67" s="18" t="s">
        <v>161</v>
      </c>
      <c r="F67" s="23" t="s">
        <v>443</v>
      </c>
      <c r="G67" s="23" t="s">
        <v>443</v>
      </c>
      <c r="H67" s="23" t="s">
        <v>443</v>
      </c>
      <c r="I67" s="23" t="s">
        <v>443</v>
      </c>
      <c r="J67" s="23" t="s">
        <v>443</v>
      </c>
      <c r="K67" s="23" t="s">
        <v>443</v>
      </c>
      <c r="L67" s="23" t="s">
        <v>443</v>
      </c>
      <c r="M67" s="23" t="s">
        <v>443</v>
      </c>
      <c r="N67" s="23" t="s">
        <v>443</v>
      </c>
      <c r="O67" s="23" t="s">
        <v>443</v>
      </c>
      <c r="P67" s="23" t="s">
        <v>443</v>
      </c>
      <c r="Q67" s="23" t="s">
        <v>443</v>
      </c>
      <c r="R67" s="23" t="s">
        <v>443</v>
      </c>
      <c r="S67" s="23" t="s">
        <v>443</v>
      </c>
      <c r="T67" s="24" t="s">
        <v>443</v>
      </c>
      <c r="U67" s="23" t="s">
        <v>443</v>
      </c>
      <c r="V67" s="23" t="s">
        <v>443</v>
      </c>
      <c r="W67" s="23" t="s">
        <v>443</v>
      </c>
      <c r="X67" s="23" t="s">
        <v>443</v>
      </c>
      <c r="Y67" s="23" t="s">
        <v>443</v>
      </c>
      <c r="Z67" s="23" t="s">
        <v>443</v>
      </c>
      <c r="AA67" s="23" t="s">
        <v>443</v>
      </c>
      <c r="AB67" s="23" t="s">
        <v>443</v>
      </c>
      <c r="AC67" s="23" t="s">
        <v>443</v>
      </c>
      <c r="AD67" s="23" t="s">
        <v>443</v>
      </c>
      <c r="AE67" s="23" t="s">
        <v>443</v>
      </c>
      <c r="AF67" s="23" t="s">
        <v>443</v>
      </c>
      <c r="AG67" s="23" t="s">
        <v>443</v>
      </c>
      <c r="AH67" s="23" t="s">
        <v>443</v>
      </c>
      <c r="AI67" s="24" t="s">
        <v>443</v>
      </c>
    </row>
    <row r="68" spans="2:35" x14ac:dyDescent="0.2">
      <c r="B68" s="34" t="s">
        <v>260</v>
      </c>
      <c r="C68" s="35"/>
      <c r="D68" s="21" t="s">
        <v>49</v>
      </c>
      <c r="E68" s="18" t="s">
        <v>162</v>
      </c>
      <c r="F68" s="23" t="s">
        <v>443</v>
      </c>
      <c r="G68" s="23" t="s">
        <v>443</v>
      </c>
      <c r="H68" s="23" t="s">
        <v>443</v>
      </c>
      <c r="I68" s="23" t="s">
        <v>443</v>
      </c>
      <c r="J68" s="23" t="s">
        <v>443</v>
      </c>
      <c r="K68" s="23" t="s">
        <v>443</v>
      </c>
      <c r="L68" s="23" t="s">
        <v>443</v>
      </c>
      <c r="M68" s="23" t="s">
        <v>443</v>
      </c>
      <c r="N68" s="23" t="s">
        <v>443</v>
      </c>
      <c r="O68" s="23" t="s">
        <v>443</v>
      </c>
      <c r="P68" s="23" t="s">
        <v>443</v>
      </c>
      <c r="Q68" s="23" t="s">
        <v>443</v>
      </c>
      <c r="R68" s="23" t="s">
        <v>443</v>
      </c>
      <c r="S68" s="23" t="s">
        <v>443</v>
      </c>
      <c r="T68" s="24" t="s">
        <v>443</v>
      </c>
      <c r="U68" s="23" t="s">
        <v>443</v>
      </c>
      <c r="V68" s="23" t="s">
        <v>443</v>
      </c>
      <c r="W68" s="23" t="s">
        <v>443</v>
      </c>
      <c r="X68" s="23" t="s">
        <v>443</v>
      </c>
      <c r="Y68" s="23" t="s">
        <v>443</v>
      </c>
      <c r="Z68" s="23" t="s">
        <v>443</v>
      </c>
      <c r="AA68" s="23" t="s">
        <v>443</v>
      </c>
      <c r="AB68" s="23" t="s">
        <v>443</v>
      </c>
      <c r="AC68" s="23" t="s">
        <v>443</v>
      </c>
      <c r="AD68" s="23" t="s">
        <v>443</v>
      </c>
      <c r="AE68" s="23" t="s">
        <v>443</v>
      </c>
      <c r="AF68" s="23" t="s">
        <v>443</v>
      </c>
      <c r="AG68" s="23" t="s">
        <v>443</v>
      </c>
      <c r="AH68" s="23" t="s">
        <v>443</v>
      </c>
      <c r="AI68" s="24" t="s">
        <v>443</v>
      </c>
    </row>
    <row r="69" spans="2:35" x14ac:dyDescent="0.2">
      <c r="B69" s="34" t="s">
        <v>260</v>
      </c>
      <c r="C69" s="35"/>
      <c r="D69" s="21" t="s">
        <v>50</v>
      </c>
      <c r="E69" s="18" t="s">
        <v>312</v>
      </c>
      <c r="F69" s="23" t="s">
        <v>443</v>
      </c>
      <c r="G69" s="23" t="s">
        <v>443</v>
      </c>
      <c r="H69" s="23" t="s">
        <v>443</v>
      </c>
      <c r="I69" s="23" t="s">
        <v>443</v>
      </c>
      <c r="J69" s="23" t="s">
        <v>443</v>
      </c>
      <c r="K69" s="23" t="s">
        <v>443</v>
      </c>
      <c r="L69" s="23" t="s">
        <v>443</v>
      </c>
      <c r="M69" s="23" t="s">
        <v>443</v>
      </c>
      <c r="N69" s="23" t="s">
        <v>443</v>
      </c>
      <c r="O69" s="23" t="s">
        <v>443</v>
      </c>
      <c r="P69" s="23" t="s">
        <v>443</v>
      </c>
      <c r="Q69" s="23" t="s">
        <v>443</v>
      </c>
      <c r="R69" s="23" t="s">
        <v>443</v>
      </c>
      <c r="S69" s="23" t="s">
        <v>443</v>
      </c>
      <c r="T69" s="24" t="s">
        <v>443</v>
      </c>
      <c r="U69" s="23" t="s">
        <v>443</v>
      </c>
      <c r="V69" s="23" t="s">
        <v>443</v>
      </c>
      <c r="W69" s="23" t="s">
        <v>443</v>
      </c>
      <c r="X69" s="23" t="s">
        <v>443</v>
      </c>
      <c r="Y69" s="23" t="s">
        <v>443</v>
      </c>
      <c r="Z69" s="23" t="s">
        <v>443</v>
      </c>
      <c r="AA69" s="23" t="s">
        <v>443</v>
      </c>
      <c r="AB69" s="23" t="s">
        <v>443</v>
      </c>
      <c r="AC69" s="23" t="s">
        <v>443</v>
      </c>
      <c r="AD69" s="23" t="s">
        <v>443</v>
      </c>
      <c r="AE69" s="23" t="s">
        <v>443</v>
      </c>
      <c r="AF69" s="23" t="s">
        <v>443</v>
      </c>
      <c r="AG69" s="23" t="s">
        <v>443</v>
      </c>
      <c r="AH69" s="23" t="s">
        <v>443</v>
      </c>
      <c r="AI69" s="24" t="s">
        <v>443</v>
      </c>
    </row>
    <row r="70" spans="2:35" x14ac:dyDescent="0.2">
      <c r="B70" s="34" t="s">
        <v>260</v>
      </c>
      <c r="C70" s="35"/>
      <c r="D70" s="21" t="s">
        <v>51</v>
      </c>
      <c r="E70" s="18" t="s">
        <v>163</v>
      </c>
      <c r="F70" s="23">
        <v>7.77027027027027E-2</v>
      </c>
      <c r="G70" s="23">
        <v>0.12875375375375375</v>
      </c>
      <c r="H70" s="23">
        <v>3.3783783783783786E-3</v>
      </c>
      <c r="I70" s="23">
        <v>1.7642642642642644E-2</v>
      </c>
      <c r="J70" s="23">
        <v>0.13663663663663664</v>
      </c>
      <c r="K70" s="23">
        <v>8.7462462462462462E-2</v>
      </c>
      <c r="L70" s="23">
        <v>4.72972972972973E-2</v>
      </c>
      <c r="M70" s="23">
        <v>4.3543543543543541E-2</v>
      </c>
      <c r="N70" s="23">
        <v>8.7462462462462462E-2</v>
      </c>
      <c r="O70" s="23">
        <v>2.0270270270270271E-2</v>
      </c>
      <c r="P70" s="23">
        <v>1.6516516516516516E-2</v>
      </c>
      <c r="Q70" s="23">
        <v>6.0810810810810814E-2</v>
      </c>
      <c r="R70" s="23">
        <v>0.2120870870870871</v>
      </c>
      <c r="S70" s="23">
        <v>6.0810810810810814E-2</v>
      </c>
      <c r="T70" s="24">
        <v>13320</v>
      </c>
      <c r="U70" s="23">
        <v>0.14203454894433781</v>
      </c>
      <c r="V70" s="23">
        <v>9.9808061420345484E-2</v>
      </c>
      <c r="W70" s="23">
        <v>1.9193857965451055E-3</v>
      </c>
      <c r="X70" s="23">
        <v>3.838771593090211E-3</v>
      </c>
      <c r="Y70" s="23">
        <v>0.1765834932821497</v>
      </c>
      <c r="Z70" s="23">
        <v>0.13819577735124761</v>
      </c>
      <c r="AA70" s="23">
        <v>6.5259117082533583E-2</v>
      </c>
      <c r="AB70" s="23">
        <v>2.1113243761996161E-2</v>
      </c>
      <c r="AC70" s="23">
        <v>0.11900191938579655</v>
      </c>
      <c r="AD70" s="23">
        <v>1.7274472168905951E-2</v>
      </c>
      <c r="AE70" s="23">
        <v>1.5355086372360844E-2</v>
      </c>
      <c r="AF70" s="23">
        <v>3.4548944337811902E-2</v>
      </c>
      <c r="AG70" s="23">
        <v>0.11516314779270634</v>
      </c>
      <c r="AH70" s="23">
        <v>4.9904030710172742E-2</v>
      </c>
      <c r="AI70" s="24">
        <v>2605</v>
      </c>
    </row>
    <row r="71" spans="2:35" x14ac:dyDescent="0.2">
      <c r="B71" s="34" t="s">
        <v>260</v>
      </c>
      <c r="C71" s="35"/>
      <c r="D71" s="21" t="s">
        <v>59</v>
      </c>
      <c r="E71" s="18" t="s">
        <v>169</v>
      </c>
      <c r="F71" s="23">
        <v>5.8597502401536987E-2</v>
      </c>
      <c r="G71" s="23">
        <v>8.2612872238232465E-2</v>
      </c>
      <c r="H71" s="23">
        <v>1.9212295869356388E-3</v>
      </c>
      <c r="I71" s="23">
        <v>2.5456292026897216E-2</v>
      </c>
      <c r="J71" s="23">
        <v>0.12151777137367915</v>
      </c>
      <c r="K71" s="23">
        <v>7.5888568683957727E-2</v>
      </c>
      <c r="L71" s="23">
        <v>3.9865513928914506E-2</v>
      </c>
      <c r="M71" s="23">
        <v>6.0999039385206531E-2</v>
      </c>
      <c r="N71" s="23">
        <v>4.8991354466858789E-2</v>
      </c>
      <c r="O71" s="23">
        <v>1.8251681075888569E-2</v>
      </c>
      <c r="P71" s="23">
        <v>1.4889529298751201E-2</v>
      </c>
      <c r="Q71" s="23">
        <v>9.3179634966378488E-2</v>
      </c>
      <c r="R71" s="23">
        <v>0.27809798270893371</v>
      </c>
      <c r="S71" s="23">
        <v>7.9731027857829012E-2</v>
      </c>
      <c r="T71" s="24">
        <v>10410</v>
      </c>
      <c r="U71" s="23">
        <v>0.13333333333333333</v>
      </c>
      <c r="V71" s="23">
        <v>0.11594202898550725</v>
      </c>
      <c r="W71" s="23">
        <v>0</v>
      </c>
      <c r="X71" s="23">
        <v>5.7971014492753624E-3</v>
      </c>
      <c r="Y71" s="23">
        <v>0.16231884057971013</v>
      </c>
      <c r="Z71" s="23">
        <v>0.14202898550724638</v>
      </c>
      <c r="AA71" s="23">
        <v>3.7681159420289857E-2</v>
      </c>
      <c r="AB71" s="23">
        <v>2.0289855072463767E-2</v>
      </c>
      <c r="AC71" s="23">
        <v>8.1159420289855067E-2</v>
      </c>
      <c r="AD71" s="23">
        <v>1.1594202898550725E-2</v>
      </c>
      <c r="AE71" s="23">
        <v>2.0289855072463767E-2</v>
      </c>
      <c r="AF71" s="23">
        <v>3.1884057971014491E-2</v>
      </c>
      <c r="AG71" s="23">
        <v>0.1681159420289855</v>
      </c>
      <c r="AH71" s="23">
        <v>6.3768115942028983E-2</v>
      </c>
      <c r="AI71" s="24">
        <v>1725</v>
      </c>
    </row>
    <row r="72" spans="2:35" x14ac:dyDescent="0.2">
      <c r="B72" s="34" t="s">
        <v>260</v>
      </c>
      <c r="C72" s="35"/>
      <c r="D72" s="21" t="s">
        <v>60</v>
      </c>
      <c r="E72" s="18" t="s">
        <v>170</v>
      </c>
      <c r="F72" s="23">
        <v>6.2121212121212119E-2</v>
      </c>
      <c r="G72" s="23">
        <v>0.11212121212121212</v>
      </c>
      <c r="H72" s="23">
        <v>2.2727272727272726E-3</v>
      </c>
      <c r="I72" s="23">
        <v>2.1212121212121213E-2</v>
      </c>
      <c r="J72" s="23">
        <v>0.10303030303030303</v>
      </c>
      <c r="K72" s="23">
        <v>8.1060606060606055E-2</v>
      </c>
      <c r="L72" s="23">
        <v>3.787878787878788E-2</v>
      </c>
      <c r="M72" s="23">
        <v>3.9393939393939391E-2</v>
      </c>
      <c r="N72" s="23">
        <v>7.6515151515151508E-2</v>
      </c>
      <c r="O72" s="23">
        <v>2.0454545454545454E-2</v>
      </c>
      <c r="P72" s="23">
        <v>2.6515151515151516E-2</v>
      </c>
      <c r="Q72" s="23">
        <v>5.0757575757575758E-2</v>
      </c>
      <c r="R72" s="23">
        <v>0.31212121212121213</v>
      </c>
      <c r="S72" s="23">
        <v>5.4545454545454543E-2</v>
      </c>
      <c r="T72" s="24">
        <v>6600</v>
      </c>
      <c r="U72" s="23">
        <v>0.11685393258426967</v>
      </c>
      <c r="V72" s="23">
        <v>0.19325842696629214</v>
      </c>
      <c r="W72" s="23">
        <v>2.2471910112359553E-3</v>
      </c>
      <c r="X72" s="23">
        <v>4.4943820224719105E-3</v>
      </c>
      <c r="Y72" s="23">
        <v>0.15505617977528091</v>
      </c>
      <c r="Z72" s="23">
        <v>0.1146067415730337</v>
      </c>
      <c r="AA72" s="23">
        <v>4.2696629213483148E-2</v>
      </c>
      <c r="AB72" s="23">
        <v>1.1235955056179775E-2</v>
      </c>
      <c r="AC72" s="23">
        <v>0.11685393258426967</v>
      </c>
      <c r="AD72" s="23">
        <v>3.3707865168539325E-2</v>
      </c>
      <c r="AE72" s="23">
        <v>1.5730337078651686E-2</v>
      </c>
      <c r="AF72" s="23">
        <v>1.1235955056179775E-2</v>
      </c>
      <c r="AG72" s="23">
        <v>0.1146067415730337</v>
      </c>
      <c r="AH72" s="23">
        <v>6.5168539325842698E-2</v>
      </c>
      <c r="AI72" s="24">
        <v>2225</v>
      </c>
    </row>
    <row r="73" spans="2:35" x14ac:dyDescent="0.2">
      <c r="B73" s="34" t="s">
        <v>260</v>
      </c>
      <c r="C73" s="35"/>
      <c r="D73" s="21" t="s">
        <v>69</v>
      </c>
      <c r="E73" s="18" t="s">
        <v>313</v>
      </c>
      <c r="F73" s="23">
        <v>9.6166778749159382E-2</v>
      </c>
      <c r="G73" s="23">
        <v>0.11768661735036987</v>
      </c>
      <c r="H73" s="23">
        <v>4.707464694014795E-3</v>
      </c>
      <c r="I73" s="23">
        <v>1.2104909213180901E-2</v>
      </c>
      <c r="J73" s="23">
        <v>0.14929388029589777</v>
      </c>
      <c r="K73" s="23">
        <v>0.10558170813718896</v>
      </c>
      <c r="L73" s="23">
        <v>4.707464694014795E-2</v>
      </c>
      <c r="M73" s="23">
        <v>2.9589778076664425E-2</v>
      </c>
      <c r="N73" s="23">
        <v>8.2044384667115E-2</v>
      </c>
      <c r="O73" s="23">
        <v>1.613987895090787E-2</v>
      </c>
      <c r="P73" s="23">
        <v>3.2279757901815739E-2</v>
      </c>
      <c r="Q73" s="23">
        <v>4.5729657027572292E-2</v>
      </c>
      <c r="R73" s="23">
        <v>0.1546738399462004</v>
      </c>
      <c r="S73" s="23">
        <v>0.10558170813718896</v>
      </c>
      <c r="T73" s="24">
        <v>7435</v>
      </c>
      <c r="U73" s="23">
        <v>0.12481426448736999</v>
      </c>
      <c r="V73" s="23">
        <v>0.12927191679049035</v>
      </c>
      <c r="W73" s="23">
        <v>1.4858841010401188E-3</v>
      </c>
      <c r="X73" s="23">
        <v>5.9435364041604752E-3</v>
      </c>
      <c r="Y73" s="23">
        <v>0.16493313521545319</v>
      </c>
      <c r="Z73" s="23">
        <v>0.12332838038632987</v>
      </c>
      <c r="AA73" s="23">
        <v>4.7548291233283801E-2</v>
      </c>
      <c r="AB73" s="23">
        <v>1.6344725111441308E-2</v>
      </c>
      <c r="AC73" s="23">
        <v>9.3610698365527489E-2</v>
      </c>
      <c r="AD73" s="23">
        <v>1.3372956909361069E-2</v>
      </c>
      <c r="AE73" s="23">
        <v>2.5260029717682021E-2</v>
      </c>
      <c r="AF73" s="23">
        <v>2.5260029717682021E-2</v>
      </c>
      <c r="AG73" s="23">
        <v>0.1025260029717682</v>
      </c>
      <c r="AH73" s="23">
        <v>0.12778603268945021</v>
      </c>
      <c r="AI73" s="24">
        <v>3365</v>
      </c>
    </row>
    <row r="74" spans="2:35" x14ac:dyDescent="0.2">
      <c r="B74" s="34" t="s">
        <v>260</v>
      </c>
      <c r="C74" s="35"/>
      <c r="D74" s="21" t="s">
        <v>70</v>
      </c>
      <c r="E74" s="18" t="s">
        <v>175</v>
      </c>
      <c r="F74" s="23" t="s">
        <v>443</v>
      </c>
      <c r="G74" s="23" t="s">
        <v>443</v>
      </c>
      <c r="H74" s="23" t="s">
        <v>443</v>
      </c>
      <c r="I74" s="23" t="s">
        <v>443</v>
      </c>
      <c r="J74" s="23" t="s">
        <v>443</v>
      </c>
      <c r="K74" s="23" t="s">
        <v>443</v>
      </c>
      <c r="L74" s="23" t="s">
        <v>443</v>
      </c>
      <c r="M74" s="23" t="s">
        <v>443</v>
      </c>
      <c r="N74" s="23" t="s">
        <v>443</v>
      </c>
      <c r="O74" s="23" t="s">
        <v>443</v>
      </c>
      <c r="P74" s="23" t="s">
        <v>443</v>
      </c>
      <c r="Q74" s="23" t="s">
        <v>443</v>
      </c>
      <c r="R74" s="23" t="s">
        <v>443</v>
      </c>
      <c r="S74" s="23" t="s">
        <v>443</v>
      </c>
      <c r="T74" s="24" t="s">
        <v>443</v>
      </c>
      <c r="U74" s="23" t="s">
        <v>443</v>
      </c>
      <c r="V74" s="23" t="s">
        <v>443</v>
      </c>
      <c r="W74" s="23" t="s">
        <v>443</v>
      </c>
      <c r="X74" s="23" t="s">
        <v>443</v>
      </c>
      <c r="Y74" s="23" t="s">
        <v>443</v>
      </c>
      <c r="Z74" s="23" t="s">
        <v>443</v>
      </c>
      <c r="AA74" s="23" t="s">
        <v>443</v>
      </c>
      <c r="AB74" s="23" t="s">
        <v>443</v>
      </c>
      <c r="AC74" s="23" t="s">
        <v>443</v>
      </c>
      <c r="AD74" s="23" t="s">
        <v>443</v>
      </c>
      <c r="AE74" s="23" t="s">
        <v>443</v>
      </c>
      <c r="AF74" s="23" t="s">
        <v>443</v>
      </c>
      <c r="AG74" s="23" t="s">
        <v>443</v>
      </c>
      <c r="AH74" s="23" t="s">
        <v>443</v>
      </c>
      <c r="AI74" s="24" t="s">
        <v>443</v>
      </c>
    </row>
    <row r="75" spans="2:35" x14ac:dyDescent="0.2">
      <c r="B75" s="34" t="s">
        <v>246</v>
      </c>
      <c r="C75" s="35"/>
      <c r="D75" s="21" t="s">
        <v>21</v>
      </c>
      <c r="E75" s="18" t="s">
        <v>314</v>
      </c>
      <c r="F75" s="23" t="s">
        <v>443</v>
      </c>
      <c r="G75" s="23" t="s">
        <v>443</v>
      </c>
      <c r="H75" s="23" t="s">
        <v>443</v>
      </c>
      <c r="I75" s="23" t="s">
        <v>443</v>
      </c>
      <c r="J75" s="23" t="s">
        <v>443</v>
      </c>
      <c r="K75" s="23" t="s">
        <v>443</v>
      </c>
      <c r="L75" s="23" t="s">
        <v>443</v>
      </c>
      <c r="M75" s="23" t="s">
        <v>443</v>
      </c>
      <c r="N75" s="23" t="s">
        <v>443</v>
      </c>
      <c r="O75" s="23" t="s">
        <v>443</v>
      </c>
      <c r="P75" s="23" t="s">
        <v>443</v>
      </c>
      <c r="Q75" s="23" t="s">
        <v>443</v>
      </c>
      <c r="R75" s="23" t="s">
        <v>443</v>
      </c>
      <c r="S75" s="23" t="s">
        <v>443</v>
      </c>
      <c r="T75" s="24" t="s">
        <v>443</v>
      </c>
      <c r="U75" s="23" t="s">
        <v>443</v>
      </c>
      <c r="V75" s="23" t="s">
        <v>443</v>
      </c>
      <c r="W75" s="23" t="s">
        <v>443</v>
      </c>
      <c r="X75" s="23" t="s">
        <v>443</v>
      </c>
      <c r="Y75" s="23" t="s">
        <v>443</v>
      </c>
      <c r="Z75" s="23" t="s">
        <v>443</v>
      </c>
      <c r="AA75" s="23" t="s">
        <v>443</v>
      </c>
      <c r="AB75" s="23" t="s">
        <v>443</v>
      </c>
      <c r="AC75" s="23" t="s">
        <v>443</v>
      </c>
      <c r="AD75" s="23" t="s">
        <v>443</v>
      </c>
      <c r="AE75" s="23" t="s">
        <v>443</v>
      </c>
      <c r="AF75" s="23" t="s">
        <v>443</v>
      </c>
      <c r="AG75" s="23" t="s">
        <v>443</v>
      </c>
      <c r="AH75" s="23" t="s">
        <v>443</v>
      </c>
      <c r="AI75" s="24" t="s">
        <v>443</v>
      </c>
    </row>
    <row r="76" spans="2:35" x14ac:dyDescent="0.2">
      <c r="B76" s="34" t="s">
        <v>246</v>
      </c>
      <c r="C76" s="35"/>
      <c r="D76" s="21" t="s">
        <v>22</v>
      </c>
      <c r="E76" s="18" t="s">
        <v>143</v>
      </c>
      <c r="F76" s="23" t="s">
        <v>443</v>
      </c>
      <c r="G76" s="23" t="s">
        <v>443</v>
      </c>
      <c r="H76" s="23" t="s">
        <v>443</v>
      </c>
      <c r="I76" s="23" t="s">
        <v>443</v>
      </c>
      <c r="J76" s="23" t="s">
        <v>443</v>
      </c>
      <c r="K76" s="23" t="s">
        <v>443</v>
      </c>
      <c r="L76" s="23" t="s">
        <v>443</v>
      </c>
      <c r="M76" s="23" t="s">
        <v>443</v>
      </c>
      <c r="N76" s="23" t="s">
        <v>443</v>
      </c>
      <c r="O76" s="23" t="s">
        <v>443</v>
      </c>
      <c r="P76" s="23" t="s">
        <v>443</v>
      </c>
      <c r="Q76" s="23" t="s">
        <v>443</v>
      </c>
      <c r="R76" s="23" t="s">
        <v>443</v>
      </c>
      <c r="S76" s="23" t="s">
        <v>443</v>
      </c>
      <c r="T76" s="24" t="s">
        <v>443</v>
      </c>
      <c r="U76" s="23" t="s">
        <v>443</v>
      </c>
      <c r="V76" s="23" t="s">
        <v>443</v>
      </c>
      <c r="W76" s="23" t="s">
        <v>443</v>
      </c>
      <c r="X76" s="23" t="s">
        <v>443</v>
      </c>
      <c r="Y76" s="23" t="s">
        <v>443</v>
      </c>
      <c r="Z76" s="23" t="s">
        <v>443</v>
      </c>
      <c r="AA76" s="23" t="s">
        <v>443</v>
      </c>
      <c r="AB76" s="23" t="s">
        <v>443</v>
      </c>
      <c r="AC76" s="23" t="s">
        <v>443</v>
      </c>
      <c r="AD76" s="23" t="s">
        <v>443</v>
      </c>
      <c r="AE76" s="23" t="s">
        <v>443</v>
      </c>
      <c r="AF76" s="23" t="s">
        <v>443</v>
      </c>
      <c r="AG76" s="23" t="s">
        <v>443</v>
      </c>
      <c r="AH76" s="23" t="s">
        <v>443</v>
      </c>
      <c r="AI76" s="24" t="s">
        <v>443</v>
      </c>
    </row>
    <row r="77" spans="2:35" x14ac:dyDescent="0.2">
      <c r="B77" s="34" t="s">
        <v>246</v>
      </c>
      <c r="C77" s="35"/>
      <c r="D77" s="21" t="s">
        <v>23</v>
      </c>
      <c r="E77" s="18" t="s">
        <v>315</v>
      </c>
      <c r="F77" s="23" t="s">
        <v>443</v>
      </c>
      <c r="G77" s="23" t="s">
        <v>443</v>
      </c>
      <c r="H77" s="23" t="s">
        <v>443</v>
      </c>
      <c r="I77" s="23" t="s">
        <v>443</v>
      </c>
      <c r="J77" s="23" t="s">
        <v>443</v>
      </c>
      <c r="K77" s="23" t="s">
        <v>443</v>
      </c>
      <c r="L77" s="23" t="s">
        <v>443</v>
      </c>
      <c r="M77" s="23" t="s">
        <v>443</v>
      </c>
      <c r="N77" s="23" t="s">
        <v>443</v>
      </c>
      <c r="O77" s="23" t="s">
        <v>443</v>
      </c>
      <c r="P77" s="23" t="s">
        <v>443</v>
      </c>
      <c r="Q77" s="23" t="s">
        <v>443</v>
      </c>
      <c r="R77" s="23" t="s">
        <v>443</v>
      </c>
      <c r="S77" s="23" t="s">
        <v>443</v>
      </c>
      <c r="T77" s="24" t="s">
        <v>443</v>
      </c>
      <c r="U77" s="23" t="s">
        <v>443</v>
      </c>
      <c r="V77" s="23" t="s">
        <v>443</v>
      </c>
      <c r="W77" s="23" t="s">
        <v>443</v>
      </c>
      <c r="X77" s="23" t="s">
        <v>443</v>
      </c>
      <c r="Y77" s="23" t="s">
        <v>443</v>
      </c>
      <c r="Z77" s="23" t="s">
        <v>443</v>
      </c>
      <c r="AA77" s="23" t="s">
        <v>443</v>
      </c>
      <c r="AB77" s="23" t="s">
        <v>443</v>
      </c>
      <c r="AC77" s="23" t="s">
        <v>443</v>
      </c>
      <c r="AD77" s="23" t="s">
        <v>443</v>
      </c>
      <c r="AE77" s="23" t="s">
        <v>443</v>
      </c>
      <c r="AF77" s="23" t="s">
        <v>443</v>
      </c>
      <c r="AG77" s="23" t="s">
        <v>443</v>
      </c>
      <c r="AH77" s="23" t="s">
        <v>443</v>
      </c>
      <c r="AI77" s="24" t="s">
        <v>443</v>
      </c>
    </row>
    <row r="78" spans="2:35" x14ac:dyDescent="0.2">
      <c r="B78" s="34" t="s">
        <v>246</v>
      </c>
      <c r="C78" s="35"/>
      <c r="D78" s="21" t="s">
        <v>24</v>
      </c>
      <c r="E78" s="18" t="s">
        <v>144</v>
      </c>
      <c r="F78" s="23" t="s">
        <v>443</v>
      </c>
      <c r="G78" s="23" t="s">
        <v>443</v>
      </c>
      <c r="H78" s="23" t="s">
        <v>443</v>
      </c>
      <c r="I78" s="23" t="s">
        <v>443</v>
      </c>
      <c r="J78" s="23" t="s">
        <v>443</v>
      </c>
      <c r="K78" s="23" t="s">
        <v>443</v>
      </c>
      <c r="L78" s="23" t="s">
        <v>443</v>
      </c>
      <c r="M78" s="23" t="s">
        <v>443</v>
      </c>
      <c r="N78" s="23" t="s">
        <v>443</v>
      </c>
      <c r="O78" s="23" t="s">
        <v>443</v>
      </c>
      <c r="P78" s="23" t="s">
        <v>443</v>
      </c>
      <c r="Q78" s="23" t="s">
        <v>443</v>
      </c>
      <c r="R78" s="23" t="s">
        <v>443</v>
      </c>
      <c r="S78" s="23" t="s">
        <v>443</v>
      </c>
      <c r="T78" s="24" t="s">
        <v>443</v>
      </c>
      <c r="U78" s="23" t="s">
        <v>443</v>
      </c>
      <c r="V78" s="23" t="s">
        <v>443</v>
      </c>
      <c r="W78" s="23" t="s">
        <v>443</v>
      </c>
      <c r="X78" s="23" t="s">
        <v>443</v>
      </c>
      <c r="Y78" s="23" t="s">
        <v>443</v>
      </c>
      <c r="Z78" s="23" t="s">
        <v>443</v>
      </c>
      <c r="AA78" s="23" t="s">
        <v>443</v>
      </c>
      <c r="AB78" s="23" t="s">
        <v>443</v>
      </c>
      <c r="AC78" s="23" t="s">
        <v>443</v>
      </c>
      <c r="AD78" s="23" t="s">
        <v>443</v>
      </c>
      <c r="AE78" s="23" t="s">
        <v>443</v>
      </c>
      <c r="AF78" s="23" t="s">
        <v>443</v>
      </c>
      <c r="AG78" s="23" t="s">
        <v>443</v>
      </c>
      <c r="AH78" s="23" t="s">
        <v>443</v>
      </c>
      <c r="AI78" s="24" t="s">
        <v>443</v>
      </c>
    </row>
    <row r="79" spans="2:35" x14ac:dyDescent="0.2">
      <c r="B79" s="34" t="s">
        <v>246</v>
      </c>
      <c r="C79" s="35"/>
      <c r="D79" s="21" t="s">
        <v>25</v>
      </c>
      <c r="E79" s="18" t="s">
        <v>316</v>
      </c>
      <c r="F79" s="23">
        <v>6.8707991038088126E-2</v>
      </c>
      <c r="G79" s="23">
        <v>9.1859596713965652E-2</v>
      </c>
      <c r="H79" s="23">
        <v>2.6138909634055266E-3</v>
      </c>
      <c r="I79" s="23">
        <v>2.0911127707244213E-2</v>
      </c>
      <c r="J79" s="23">
        <v>0.12509335324869306</v>
      </c>
      <c r="K79" s="23">
        <v>7.1321882001493656E-2</v>
      </c>
      <c r="L79" s="23">
        <v>3.2860343539955192E-2</v>
      </c>
      <c r="M79" s="23">
        <v>4.9663928304705E-2</v>
      </c>
      <c r="N79" s="23">
        <v>5.5638536221060492E-2</v>
      </c>
      <c r="O79" s="23">
        <v>1.2696041822255415E-2</v>
      </c>
      <c r="P79" s="23">
        <v>1.7176997759522031E-2</v>
      </c>
      <c r="Q79" s="23">
        <v>7.6549663928304701E-2</v>
      </c>
      <c r="R79" s="23">
        <v>0.29275578790141898</v>
      </c>
      <c r="S79" s="23">
        <v>8.2150858849887973E-2</v>
      </c>
      <c r="T79" s="24">
        <v>13390</v>
      </c>
      <c r="U79" s="23">
        <v>0.14795918367346939</v>
      </c>
      <c r="V79" s="23">
        <v>0.11989795918367346</v>
      </c>
      <c r="W79" s="23">
        <v>0</v>
      </c>
      <c r="X79" s="23">
        <v>1.020408163265306E-2</v>
      </c>
      <c r="Y79" s="23">
        <v>0.19132653061224489</v>
      </c>
      <c r="Z79" s="23">
        <v>0.11224489795918367</v>
      </c>
      <c r="AA79" s="23">
        <v>3.826530612244898E-2</v>
      </c>
      <c r="AB79" s="23">
        <v>1.7857142857142856E-2</v>
      </c>
      <c r="AC79" s="23">
        <v>8.9285714285714288E-2</v>
      </c>
      <c r="AD79" s="23">
        <v>1.7857142857142856E-2</v>
      </c>
      <c r="AE79" s="23">
        <v>2.0408163265306121E-2</v>
      </c>
      <c r="AF79" s="23">
        <v>2.8061224489795918E-2</v>
      </c>
      <c r="AG79" s="23">
        <v>7.3979591836734693E-2</v>
      </c>
      <c r="AH79" s="23">
        <v>0.13010204081632654</v>
      </c>
      <c r="AI79" s="24">
        <v>1960</v>
      </c>
    </row>
    <row r="80" spans="2:35" x14ac:dyDescent="0.2">
      <c r="B80" s="34" t="s">
        <v>246</v>
      </c>
      <c r="C80" s="35"/>
      <c r="D80" s="21" t="s">
        <v>26</v>
      </c>
      <c r="E80" s="18" t="s">
        <v>317</v>
      </c>
      <c r="F80" s="23">
        <v>5.2247406838263545E-2</v>
      </c>
      <c r="G80" s="23">
        <v>0.10756819054936612</v>
      </c>
      <c r="H80" s="23">
        <v>6.9150979638878214E-3</v>
      </c>
      <c r="I80" s="23">
        <v>1.7671917018824434E-2</v>
      </c>
      <c r="J80" s="23">
        <v>0.11179408374951978</v>
      </c>
      <c r="K80" s="23">
        <v>0.15981559738762965</v>
      </c>
      <c r="L80" s="23">
        <v>2.8812908182865925E-2</v>
      </c>
      <c r="M80" s="23">
        <v>3.8801383019592781E-2</v>
      </c>
      <c r="N80" s="23">
        <v>5.7625816365731851E-2</v>
      </c>
      <c r="O80" s="23">
        <v>1.2293507491356128E-2</v>
      </c>
      <c r="P80" s="23">
        <v>2.8428736073761045E-2</v>
      </c>
      <c r="Q80" s="23">
        <v>9.2969650403380719E-2</v>
      </c>
      <c r="R80" s="23">
        <v>0.24817518248175183</v>
      </c>
      <c r="S80" s="23">
        <v>3.6880522474068381E-2</v>
      </c>
      <c r="T80" s="24">
        <v>13015</v>
      </c>
      <c r="U80" s="23">
        <v>8.1920903954802254E-2</v>
      </c>
      <c r="V80" s="23">
        <v>0.10028248587570622</v>
      </c>
      <c r="W80" s="23">
        <v>1.4124293785310734E-3</v>
      </c>
      <c r="X80" s="23">
        <v>2.5423728813559324E-2</v>
      </c>
      <c r="Y80" s="23">
        <v>0.15112994350282485</v>
      </c>
      <c r="Z80" s="23">
        <v>0.2076271186440678</v>
      </c>
      <c r="AA80" s="23">
        <v>2.5423728813559324E-2</v>
      </c>
      <c r="AB80" s="23">
        <v>3.3898305084745763E-2</v>
      </c>
      <c r="AC80" s="23">
        <v>5.9322033898305086E-2</v>
      </c>
      <c r="AD80" s="23">
        <v>2.4011299435028249E-2</v>
      </c>
      <c r="AE80" s="23">
        <v>3.6723163841807911E-2</v>
      </c>
      <c r="AF80" s="23">
        <v>8.050847457627118E-2</v>
      </c>
      <c r="AG80" s="23">
        <v>0.11864406779661017</v>
      </c>
      <c r="AH80" s="23">
        <v>5.3672316384180789E-2</v>
      </c>
      <c r="AI80" s="24">
        <v>3540</v>
      </c>
    </row>
    <row r="81" spans="2:35" x14ac:dyDescent="0.2">
      <c r="B81" s="34" t="s">
        <v>246</v>
      </c>
      <c r="C81" s="35"/>
      <c r="D81" s="21" t="s">
        <v>27</v>
      </c>
      <c r="E81" s="18" t="s">
        <v>145</v>
      </c>
      <c r="F81" s="23">
        <v>4.3847241867043849E-2</v>
      </c>
      <c r="G81" s="23">
        <v>7.7793493635077787E-2</v>
      </c>
      <c r="H81" s="23">
        <v>2.828854314002829E-3</v>
      </c>
      <c r="I81" s="23">
        <v>1.272984441301273E-2</v>
      </c>
      <c r="J81" s="23">
        <v>0.17350306459217349</v>
      </c>
      <c r="K81" s="23">
        <v>8.10938236680811E-2</v>
      </c>
      <c r="L81" s="23">
        <v>2.4988213107024988E-2</v>
      </c>
      <c r="M81" s="23">
        <v>6.8363979255068361E-2</v>
      </c>
      <c r="N81" s="23">
        <v>4.7147571900047147E-2</v>
      </c>
      <c r="O81" s="23">
        <v>2.6874115983026876E-2</v>
      </c>
      <c r="P81" s="23">
        <v>2.7345591702027345E-2</v>
      </c>
      <c r="Q81" s="23">
        <v>7.355021216407355E-2</v>
      </c>
      <c r="R81" s="23">
        <v>0.27487034417727485</v>
      </c>
      <c r="S81" s="23">
        <v>6.6006600660066E-2</v>
      </c>
      <c r="T81" s="24">
        <v>10605</v>
      </c>
      <c r="U81" s="23">
        <v>0.11267605633802817</v>
      </c>
      <c r="V81" s="23">
        <v>0.11267605633802817</v>
      </c>
      <c r="W81" s="23">
        <v>8.4507042253521118E-3</v>
      </c>
      <c r="X81" s="23">
        <v>2.8169014084507044E-3</v>
      </c>
      <c r="Y81" s="23">
        <v>0.29859154929577464</v>
      </c>
      <c r="Z81" s="23">
        <v>8.1690140845070425E-2</v>
      </c>
      <c r="AA81" s="23">
        <v>2.8169014084507043E-2</v>
      </c>
      <c r="AB81" s="23">
        <v>2.2535211267605635E-2</v>
      </c>
      <c r="AC81" s="23">
        <v>7.0422535211267609E-2</v>
      </c>
      <c r="AD81" s="23">
        <v>1.9718309859154931E-2</v>
      </c>
      <c r="AE81" s="23">
        <v>3.3802816901408447E-2</v>
      </c>
      <c r="AF81" s="23">
        <v>1.9718309859154931E-2</v>
      </c>
      <c r="AG81" s="23">
        <v>8.7323943661971826E-2</v>
      </c>
      <c r="AH81" s="23">
        <v>0.10422535211267606</v>
      </c>
      <c r="AI81" s="24">
        <v>1775</v>
      </c>
    </row>
    <row r="82" spans="2:35" x14ac:dyDescent="0.2">
      <c r="B82" s="34" t="s">
        <v>246</v>
      </c>
      <c r="C82" s="35"/>
      <c r="D82" s="21" t="s">
        <v>28</v>
      </c>
      <c r="E82" s="18" t="s">
        <v>146</v>
      </c>
      <c r="F82" s="23">
        <v>8.0488832701222077E-2</v>
      </c>
      <c r="G82" s="23">
        <v>0.10956595027391487</v>
      </c>
      <c r="H82" s="23">
        <v>3.3712600084281502E-3</v>
      </c>
      <c r="I82" s="23">
        <v>1.1378002528445006E-2</v>
      </c>
      <c r="J82" s="23">
        <v>0.13527180783817952</v>
      </c>
      <c r="K82" s="23">
        <v>9.1866835229667085E-2</v>
      </c>
      <c r="L82" s="23">
        <v>5.1411715128529288E-2</v>
      </c>
      <c r="M82" s="23">
        <v>4.1719342604298354E-2</v>
      </c>
      <c r="N82" s="23">
        <v>0.10535187526337969</v>
      </c>
      <c r="O82" s="23">
        <v>2.6127265065318164E-2</v>
      </c>
      <c r="P82" s="23">
        <v>3.1605562579013903E-2</v>
      </c>
      <c r="Q82" s="23">
        <v>6.9953645174884116E-2</v>
      </c>
      <c r="R82" s="23">
        <v>0.17741255794353139</v>
      </c>
      <c r="S82" s="23">
        <v>6.447534766118837E-2</v>
      </c>
      <c r="T82" s="24">
        <v>11865</v>
      </c>
      <c r="U82" s="23">
        <v>9.8062953995157381E-2</v>
      </c>
      <c r="V82" s="23">
        <v>0.10290556900726393</v>
      </c>
      <c r="W82" s="23">
        <v>2.4213075060532689E-3</v>
      </c>
      <c r="X82" s="23">
        <v>1.2106537530266344E-2</v>
      </c>
      <c r="Y82" s="23">
        <v>0.13317191283292978</v>
      </c>
      <c r="Z82" s="23">
        <v>9.9273607748184015E-2</v>
      </c>
      <c r="AA82" s="23">
        <v>5.2058111380145281E-2</v>
      </c>
      <c r="AB82" s="23">
        <v>3.1476997578692496E-2</v>
      </c>
      <c r="AC82" s="23">
        <v>0.14043583535108958</v>
      </c>
      <c r="AD82" s="23">
        <v>1.8159806295399514E-2</v>
      </c>
      <c r="AE82" s="23">
        <v>1.6949152542372881E-2</v>
      </c>
      <c r="AF82" s="23">
        <v>6.1743341404358353E-2</v>
      </c>
      <c r="AG82" s="23">
        <v>0.1791767554479419</v>
      </c>
      <c r="AH82" s="23">
        <v>5.2058111380145281E-2</v>
      </c>
      <c r="AI82" s="24">
        <v>4130</v>
      </c>
    </row>
    <row r="83" spans="2:35" x14ac:dyDescent="0.2">
      <c r="B83" s="34" t="s">
        <v>246</v>
      </c>
      <c r="C83" s="35"/>
      <c r="D83" s="21" t="s">
        <v>29</v>
      </c>
      <c r="E83" s="18" t="s">
        <v>147</v>
      </c>
      <c r="F83" s="23">
        <v>8.2011474856564293E-2</v>
      </c>
      <c r="G83" s="23">
        <v>0.10496118798515018</v>
      </c>
      <c r="H83" s="23">
        <v>5.0624367195410058E-3</v>
      </c>
      <c r="I83" s="23">
        <v>1.3499831252109349E-2</v>
      </c>
      <c r="J83" s="23">
        <v>0.13499831252109348</v>
      </c>
      <c r="K83" s="23">
        <v>0.10799865001687479</v>
      </c>
      <c r="L83" s="23">
        <v>4.1174485318933515E-2</v>
      </c>
      <c r="M83" s="23">
        <v>3.5099561255484309E-2</v>
      </c>
      <c r="N83" s="23">
        <v>0.11171110361120486</v>
      </c>
      <c r="O83" s="23">
        <v>1.4849814377320284E-2</v>
      </c>
      <c r="P83" s="23">
        <v>3.4087073911576109E-2</v>
      </c>
      <c r="Q83" s="23">
        <v>4.4886938913263584E-2</v>
      </c>
      <c r="R83" s="23">
        <v>0.20789740128248396</v>
      </c>
      <c r="S83" s="23">
        <v>6.1761727978400273E-2</v>
      </c>
      <c r="T83" s="24">
        <v>14815</v>
      </c>
      <c r="U83" s="23">
        <v>0.11814345991561181</v>
      </c>
      <c r="V83" s="23">
        <v>9.8101265822784806E-2</v>
      </c>
      <c r="W83" s="23">
        <v>2.1097046413502108E-3</v>
      </c>
      <c r="X83" s="23">
        <v>8.4388185654008432E-3</v>
      </c>
      <c r="Y83" s="23">
        <v>0.15189873417721519</v>
      </c>
      <c r="Z83" s="23">
        <v>0.12447257383966245</v>
      </c>
      <c r="AA83" s="23">
        <v>4.0084388185654012E-2</v>
      </c>
      <c r="AB83" s="23">
        <v>2.5316455696202531E-2</v>
      </c>
      <c r="AC83" s="23">
        <v>0.14556962025316456</v>
      </c>
      <c r="AD83" s="23">
        <v>1.6877637130801686E-2</v>
      </c>
      <c r="AE83" s="23">
        <v>2.4261603375527425E-2</v>
      </c>
      <c r="AF83" s="23">
        <v>2.1097046413502109E-2</v>
      </c>
      <c r="AG83" s="23">
        <v>0.14978902953586498</v>
      </c>
      <c r="AH83" s="23">
        <v>7.3839662447257384E-2</v>
      </c>
      <c r="AI83" s="24">
        <v>4740</v>
      </c>
    </row>
    <row r="84" spans="2:35" x14ac:dyDescent="0.2">
      <c r="B84" s="34" t="s">
        <v>246</v>
      </c>
      <c r="C84" s="35"/>
      <c r="D84" s="21" t="s">
        <v>30</v>
      </c>
      <c r="E84" s="18" t="s">
        <v>148</v>
      </c>
      <c r="F84" s="23" t="s">
        <v>443</v>
      </c>
      <c r="G84" s="23" t="s">
        <v>443</v>
      </c>
      <c r="H84" s="23" t="s">
        <v>443</v>
      </c>
      <c r="I84" s="23" t="s">
        <v>443</v>
      </c>
      <c r="J84" s="23" t="s">
        <v>443</v>
      </c>
      <c r="K84" s="23" t="s">
        <v>443</v>
      </c>
      <c r="L84" s="23" t="s">
        <v>443</v>
      </c>
      <c r="M84" s="23" t="s">
        <v>443</v>
      </c>
      <c r="N84" s="23" t="s">
        <v>443</v>
      </c>
      <c r="O84" s="23" t="s">
        <v>443</v>
      </c>
      <c r="P84" s="23" t="s">
        <v>443</v>
      </c>
      <c r="Q84" s="23" t="s">
        <v>443</v>
      </c>
      <c r="R84" s="23" t="s">
        <v>443</v>
      </c>
      <c r="S84" s="23" t="s">
        <v>443</v>
      </c>
      <c r="T84" s="24" t="s">
        <v>443</v>
      </c>
      <c r="U84" s="23" t="s">
        <v>443</v>
      </c>
      <c r="V84" s="23" t="s">
        <v>443</v>
      </c>
      <c r="W84" s="23" t="s">
        <v>443</v>
      </c>
      <c r="X84" s="23" t="s">
        <v>443</v>
      </c>
      <c r="Y84" s="23" t="s">
        <v>443</v>
      </c>
      <c r="Z84" s="23" t="s">
        <v>443</v>
      </c>
      <c r="AA84" s="23" t="s">
        <v>443</v>
      </c>
      <c r="AB84" s="23" t="s">
        <v>443</v>
      </c>
      <c r="AC84" s="23" t="s">
        <v>443</v>
      </c>
      <c r="AD84" s="23" t="s">
        <v>443</v>
      </c>
      <c r="AE84" s="23" t="s">
        <v>443</v>
      </c>
      <c r="AF84" s="23" t="s">
        <v>443</v>
      </c>
      <c r="AG84" s="23" t="s">
        <v>443</v>
      </c>
      <c r="AH84" s="23" t="s">
        <v>443</v>
      </c>
      <c r="AI84" s="24" t="s">
        <v>443</v>
      </c>
    </row>
    <row r="85" spans="2:35" x14ac:dyDescent="0.2">
      <c r="B85" s="34" t="s">
        <v>246</v>
      </c>
      <c r="C85" s="35"/>
      <c r="D85" s="21" t="s">
        <v>31</v>
      </c>
      <c r="E85" s="18" t="s">
        <v>318</v>
      </c>
      <c r="F85" s="23">
        <v>7.6312154696132603E-2</v>
      </c>
      <c r="G85" s="23">
        <v>0.11671270718232044</v>
      </c>
      <c r="H85" s="23">
        <v>3.453038674033149E-3</v>
      </c>
      <c r="I85" s="23">
        <v>8.6325966850828734E-3</v>
      </c>
      <c r="J85" s="23">
        <v>0.14053867403314918</v>
      </c>
      <c r="K85" s="23">
        <v>0.11912983425414364</v>
      </c>
      <c r="L85" s="23">
        <v>3.7292817679558013E-2</v>
      </c>
      <c r="M85" s="23">
        <v>2.8314917127071824E-2</v>
      </c>
      <c r="N85" s="23">
        <v>7.5621546961325961E-2</v>
      </c>
      <c r="O85" s="23">
        <v>2.1408839779005526E-2</v>
      </c>
      <c r="P85" s="23">
        <v>3.1077348066298343E-2</v>
      </c>
      <c r="Q85" s="23">
        <v>5.3867403314917128E-2</v>
      </c>
      <c r="R85" s="23">
        <v>0.19337016574585636</v>
      </c>
      <c r="S85" s="23">
        <v>9.3922651933701654E-2</v>
      </c>
      <c r="T85" s="24">
        <v>14480</v>
      </c>
      <c r="U85" s="23">
        <v>0.13324360699865412</v>
      </c>
      <c r="V85" s="23">
        <v>8.2099596231493946E-2</v>
      </c>
      <c r="W85" s="23">
        <v>1.3458950201884253E-3</v>
      </c>
      <c r="X85" s="23">
        <v>5.3835800807537013E-3</v>
      </c>
      <c r="Y85" s="23">
        <v>0.19111709286675641</v>
      </c>
      <c r="Z85" s="23">
        <v>0.17227456258411844</v>
      </c>
      <c r="AA85" s="23">
        <v>3.9030955585464336E-2</v>
      </c>
      <c r="AB85" s="23">
        <v>2.9609690444145357E-2</v>
      </c>
      <c r="AC85" s="23">
        <v>7.8061911170928672E-2</v>
      </c>
      <c r="AD85" s="23">
        <v>1.0767160161507403E-2</v>
      </c>
      <c r="AE85" s="23">
        <v>2.6917900403768506E-2</v>
      </c>
      <c r="AF85" s="23">
        <v>4.8452220726783311E-2</v>
      </c>
      <c r="AG85" s="23">
        <v>8.613728129205922E-2</v>
      </c>
      <c r="AH85" s="23">
        <v>9.6904441453566623E-2</v>
      </c>
      <c r="AI85" s="24">
        <v>3715</v>
      </c>
    </row>
    <row r="86" spans="2:35" x14ac:dyDescent="0.2">
      <c r="B86" s="34" t="s">
        <v>246</v>
      </c>
      <c r="C86" s="35"/>
      <c r="D86" s="21" t="s">
        <v>32</v>
      </c>
      <c r="E86" s="18" t="s">
        <v>319</v>
      </c>
      <c r="F86" s="23">
        <v>9.0479937057435095E-2</v>
      </c>
      <c r="G86" s="23">
        <v>0.14909520062942566</v>
      </c>
      <c r="H86" s="23">
        <v>1.966955153422502E-3</v>
      </c>
      <c r="I86" s="23">
        <v>5.9008654602675063E-3</v>
      </c>
      <c r="J86" s="23">
        <v>0.15066876475216365</v>
      </c>
      <c r="K86" s="23">
        <v>0.12391817466561762</v>
      </c>
      <c r="L86" s="23">
        <v>4.4059795436664044E-2</v>
      </c>
      <c r="M86" s="23">
        <v>3.1077891424075531E-2</v>
      </c>
      <c r="N86" s="23">
        <v>0.1034618410700236</v>
      </c>
      <c r="O86" s="23">
        <v>1.6522423288749016E-2</v>
      </c>
      <c r="P86" s="23">
        <v>4.878048780487805E-2</v>
      </c>
      <c r="Q86" s="23">
        <v>5.5861526357199057E-2</v>
      </c>
      <c r="R86" s="23">
        <v>0.16443745082612116</v>
      </c>
      <c r="S86" s="23">
        <v>1.3768686073957514E-2</v>
      </c>
      <c r="T86" s="24">
        <v>12710</v>
      </c>
      <c r="U86" s="23">
        <v>0.14037433155080214</v>
      </c>
      <c r="V86" s="23">
        <v>0.10427807486631016</v>
      </c>
      <c r="W86" s="23">
        <v>1.3368983957219251E-3</v>
      </c>
      <c r="X86" s="23">
        <v>2.6737967914438501E-3</v>
      </c>
      <c r="Y86" s="23">
        <v>0.16443850267379678</v>
      </c>
      <c r="Z86" s="23">
        <v>0.16577540106951871</v>
      </c>
      <c r="AA86" s="23">
        <v>3.074866310160428E-2</v>
      </c>
      <c r="AB86" s="23">
        <v>3.074866310160428E-2</v>
      </c>
      <c r="AC86" s="23">
        <v>0.12834224598930483</v>
      </c>
      <c r="AD86" s="23">
        <v>1.871657754010695E-2</v>
      </c>
      <c r="AE86" s="23">
        <v>4.2780748663101602E-2</v>
      </c>
      <c r="AF86" s="23">
        <v>4.6791443850267379E-2</v>
      </c>
      <c r="AG86" s="23">
        <v>0.11363636363636363</v>
      </c>
      <c r="AH86" s="23">
        <v>9.3582887700534752E-3</v>
      </c>
      <c r="AI86" s="24">
        <v>3740</v>
      </c>
    </row>
    <row r="87" spans="2:35" x14ac:dyDescent="0.2">
      <c r="B87" s="34" t="s">
        <v>246</v>
      </c>
      <c r="C87" s="35"/>
      <c r="D87" s="21" t="s">
        <v>33</v>
      </c>
      <c r="E87" s="18" t="s">
        <v>149</v>
      </c>
      <c r="F87" s="23" t="s">
        <v>443</v>
      </c>
      <c r="G87" s="23" t="s">
        <v>443</v>
      </c>
      <c r="H87" s="23" t="s">
        <v>443</v>
      </c>
      <c r="I87" s="23" t="s">
        <v>443</v>
      </c>
      <c r="J87" s="23" t="s">
        <v>443</v>
      </c>
      <c r="K87" s="23" t="s">
        <v>443</v>
      </c>
      <c r="L87" s="23" t="s">
        <v>443</v>
      </c>
      <c r="M87" s="23" t="s">
        <v>443</v>
      </c>
      <c r="N87" s="23" t="s">
        <v>443</v>
      </c>
      <c r="O87" s="23" t="s">
        <v>443</v>
      </c>
      <c r="P87" s="23" t="s">
        <v>443</v>
      </c>
      <c r="Q87" s="23" t="s">
        <v>443</v>
      </c>
      <c r="R87" s="23" t="s">
        <v>443</v>
      </c>
      <c r="S87" s="23" t="s">
        <v>443</v>
      </c>
      <c r="T87" s="24" t="s">
        <v>443</v>
      </c>
      <c r="U87" s="23" t="s">
        <v>443</v>
      </c>
      <c r="V87" s="23" t="s">
        <v>443</v>
      </c>
      <c r="W87" s="23" t="s">
        <v>443</v>
      </c>
      <c r="X87" s="23" t="s">
        <v>443</v>
      </c>
      <c r="Y87" s="23" t="s">
        <v>443</v>
      </c>
      <c r="Z87" s="23" t="s">
        <v>443</v>
      </c>
      <c r="AA87" s="23" t="s">
        <v>443</v>
      </c>
      <c r="AB87" s="23" t="s">
        <v>443</v>
      </c>
      <c r="AC87" s="23" t="s">
        <v>443</v>
      </c>
      <c r="AD87" s="23" t="s">
        <v>443</v>
      </c>
      <c r="AE87" s="23" t="s">
        <v>443</v>
      </c>
      <c r="AF87" s="23" t="s">
        <v>443</v>
      </c>
      <c r="AG87" s="23" t="s">
        <v>443</v>
      </c>
      <c r="AH87" s="23" t="s">
        <v>443</v>
      </c>
      <c r="AI87" s="24" t="s">
        <v>443</v>
      </c>
    </row>
    <row r="88" spans="2:35" x14ac:dyDescent="0.2">
      <c r="B88" s="34" t="s">
        <v>246</v>
      </c>
      <c r="C88" s="35"/>
      <c r="D88" s="21" t="s">
        <v>34</v>
      </c>
      <c r="E88" s="18" t="s">
        <v>150</v>
      </c>
      <c r="F88" s="23" t="s">
        <v>443</v>
      </c>
      <c r="G88" s="23" t="s">
        <v>443</v>
      </c>
      <c r="H88" s="23" t="s">
        <v>443</v>
      </c>
      <c r="I88" s="23" t="s">
        <v>443</v>
      </c>
      <c r="J88" s="23" t="s">
        <v>443</v>
      </c>
      <c r="K88" s="23" t="s">
        <v>443</v>
      </c>
      <c r="L88" s="23" t="s">
        <v>443</v>
      </c>
      <c r="M88" s="23" t="s">
        <v>443</v>
      </c>
      <c r="N88" s="23" t="s">
        <v>443</v>
      </c>
      <c r="O88" s="23" t="s">
        <v>443</v>
      </c>
      <c r="P88" s="23" t="s">
        <v>443</v>
      </c>
      <c r="Q88" s="23" t="s">
        <v>443</v>
      </c>
      <c r="R88" s="23" t="s">
        <v>443</v>
      </c>
      <c r="S88" s="23" t="s">
        <v>443</v>
      </c>
      <c r="T88" s="24" t="s">
        <v>443</v>
      </c>
      <c r="U88" s="23" t="s">
        <v>443</v>
      </c>
      <c r="V88" s="23" t="s">
        <v>443</v>
      </c>
      <c r="W88" s="23" t="s">
        <v>443</v>
      </c>
      <c r="X88" s="23" t="s">
        <v>443</v>
      </c>
      <c r="Y88" s="23" t="s">
        <v>443</v>
      </c>
      <c r="Z88" s="23" t="s">
        <v>443</v>
      </c>
      <c r="AA88" s="23" t="s">
        <v>443</v>
      </c>
      <c r="AB88" s="23" t="s">
        <v>443</v>
      </c>
      <c r="AC88" s="23" t="s">
        <v>443</v>
      </c>
      <c r="AD88" s="23" t="s">
        <v>443</v>
      </c>
      <c r="AE88" s="23" t="s">
        <v>443</v>
      </c>
      <c r="AF88" s="23" t="s">
        <v>443</v>
      </c>
      <c r="AG88" s="23" t="s">
        <v>443</v>
      </c>
      <c r="AH88" s="23" t="s">
        <v>443</v>
      </c>
      <c r="AI88" s="24" t="s">
        <v>443</v>
      </c>
    </row>
    <row r="89" spans="2:35" x14ac:dyDescent="0.2">
      <c r="B89" s="34" t="s">
        <v>246</v>
      </c>
      <c r="C89" s="35"/>
      <c r="D89" s="21" t="s">
        <v>35</v>
      </c>
      <c r="E89" s="18" t="s">
        <v>151</v>
      </c>
      <c r="F89" s="23" t="s">
        <v>443</v>
      </c>
      <c r="G89" s="23" t="s">
        <v>443</v>
      </c>
      <c r="H89" s="23" t="s">
        <v>443</v>
      </c>
      <c r="I89" s="23" t="s">
        <v>443</v>
      </c>
      <c r="J89" s="23" t="s">
        <v>443</v>
      </c>
      <c r="K89" s="23" t="s">
        <v>443</v>
      </c>
      <c r="L89" s="23" t="s">
        <v>443</v>
      </c>
      <c r="M89" s="23" t="s">
        <v>443</v>
      </c>
      <c r="N89" s="23" t="s">
        <v>443</v>
      </c>
      <c r="O89" s="23" t="s">
        <v>443</v>
      </c>
      <c r="P89" s="23" t="s">
        <v>443</v>
      </c>
      <c r="Q89" s="23" t="s">
        <v>443</v>
      </c>
      <c r="R89" s="23" t="s">
        <v>443</v>
      </c>
      <c r="S89" s="23" t="s">
        <v>443</v>
      </c>
      <c r="T89" s="24" t="s">
        <v>443</v>
      </c>
      <c r="U89" s="23" t="s">
        <v>443</v>
      </c>
      <c r="V89" s="23" t="s">
        <v>443</v>
      </c>
      <c r="W89" s="23" t="s">
        <v>443</v>
      </c>
      <c r="X89" s="23" t="s">
        <v>443</v>
      </c>
      <c r="Y89" s="23" t="s">
        <v>443</v>
      </c>
      <c r="Z89" s="23" t="s">
        <v>443</v>
      </c>
      <c r="AA89" s="23" t="s">
        <v>443</v>
      </c>
      <c r="AB89" s="23" t="s">
        <v>443</v>
      </c>
      <c r="AC89" s="23" t="s">
        <v>443</v>
      </c>
      <c r="AD89" s="23" t="s">
        <v>443</v>
      </c>
      <c r="AE89" s="23" t="s">
        <v>443</v>
      </c>
      <c r="AF89" s="23" t="s">
        <v>443</v>
      </c>
      <c r="AG89" s="23" t="s">
        <v>443</v>
      </c>
      <c r="AH89" s="23" t="s">
        <v>443</v>
      </c>
      <c r="AI89" s="24" t="s">
        <v>443</v>
      </c>
    </row>
    <row r="90" spans="2:35" x14ac:dyDescent="0.2">
      <c r="B90" s="34" t="s">
        <v>246</v>
      </c>
      <c r="C90" s="35"/>
      <c r="D90" s="21" t="s">
        <v>36</v>
      </c>
      <c r="E90" s="18" t="s">
        <v>152</v>
      </c>
      <c r="F90" s="23">
        <v>9.8689956331877729E-2</v>
      </c>
      <c r="G90" s="23">
        <v>0.14235807860262009</v>
      </c>
      <c r="H90" s="23">
        <v>5.2401746724890829E-3</v>
      </c>
      <c r="I90" s="23">
        <v>7.8602620087336247E-3</v>
      </c>
      <c r="J90" s="23">
        <v>0.13449781659388646</v>
      </c>
      <c r="K90" s="23">
        <v>0.15109170305676856</v>
      </c>
      <c r="L90" s="23">
        <v>3.4934497816593885E-2</v>
      </c>
      <c r="M90" s="23">
        <v>2.9694323144104803E-2</v>
      </c>
      <c r="N90" s="23">
        <v>7.8602620087336247E-2</v>
      </c>
      <c r="O90" s="23">
        <v>1.8340611353711789E-2</v>
      </c>
      <c r="P90" s="23">
        <v>4.5414847161572056E-2</v>
      </c>
      <c r="Q90" s="23">
        <v>4.7161572052401748E-2</v>
      </c>
      <c r="R90" s="23">
        <v>0.17117903930131004</v>
      </c>
      <c r="S90" s="23">
        <v>3.4934497816593885E-2</v>
      </c>
      <c r="T90" s="24">
        <v>5725</v>
      </c>
      <c r="U90" s="23">
        <v>0.16835016835016836</v>
      </c>
      <c r="V90" s="23">
        <v>0.14478114478114479</v>
      </c>
      <c r="W90" s="23">
        <v>3.3670033670033669E-3</v>
      </c>
      <c r="X90" s="23">
        <v>3.3670033670033669E-3</v>
      </c>
      <c r="Y90" s="23">
        <v>0.13131313131313133</v>
      </c>
      <c r="Z90" s="23">
        <v>0.19865319865319866</v>
      </c>
      <c r="AA90" s="23">
        <v>3.0303030303030304E-2</v>
      </c>
      <c r="AB90" s="23">
        <v>2.3569023569023569E-2</v>
      </c>
      <c r="AC90" s="23">
        <v>8.0808080808080815E-2</v>
      </c>
      <c r="AD90" s="23">
        <v>1.0101010101010102E-2</v>
      </c>
      <c r="AE90" s="23">
        <v>3.0303030303030304E-2</v>
      </c>
      <c r="AF90" s="23">
        <v>4.0404040404040407E-2</v>
      </c>
      <c r="AG90" s="23">
        <v>9.7643097643097643E-2</v>
      </c>
      <c r="AH90" s="23">
        <v>4.3771043771043773E-2</v>
      </c>
      <c r="AI90" s="24">
        <v>1485</v>
      </c>
    </row>
    <row r="91" spans="2:35" x14ac:dyDescent="0.2">
      <c r="B91" s="34" t="s">
        <v>246</v>
      </c>
      <c r="C91" s="35"/>
      <c r="D91" s="21" t="s">
        <v>37</v>
      </c>
      <c r="E91" s="18" t="s">
        <v>153</v>
      </c>
      <c r="F91" s="23" t="s">
        <v>443</v>
      </c>
      <c r="G91" s="23" t="s">
        <v>443</v>
      </c>
      <c r="H91" s="23" t="s">
        <v>443</v>
      </c>
      <c r="I91" s="23" t="s">
        <v>443</v>
      </c>
      <c r="J91" s="23" t="s">
        <v>443</v>
      </c>
      <c r="K91" s="23" t="s">
        <v>443</v>
      </c>
      <c r="L91" s="23" t="s">
        <v>443</v>
      </c>
      <c r="M91" s="23" t="s">
        <v>443</v>
      </c>
      <c r="N91" s="23" t="s">
        <v>443</v>
      </c>
      <c r="O91" s="23" t="s">
        <v>443</v>
      </c>
      <c r="P91" s="23" t="s">
        <v>443</v>
      </c>
      <c r="Q91" s="23" t="s">
        <v>443</v>
      </c>
      <c r="R91" s="23" t="s">
        <v>443</v>
      </c>
      <c r="S91" s="23" t="s">
        <v>443</v>
      </c>
      <c r="T91" s="24" t="s">
        <v>443</v>
      </c>
      <c r="U91" s="23" t="s">
        <v>443</v>
      </c>
      <c r="V91" s="23" t="s">
        <v>443</v>
      </c>
      <c r="W91" s="23" t="s">
        <v>443</v>
      </c>
      <c r="X91" s="23" t="s">
        <v>443</v>
      </c>
      <c r="Y91" s="23" t="s">
        <v>443</v>
      </c>
      <c r="Z91" s="23" t="s">
        <v>443</v>
      </c>
      <c r="AA91" s="23" t="s">
        <v>443</v>
      </c>
      <c r="AB91" s="23" t="s">
        <v>443</v>
      </c>
      <c r="AC91" s="23" t="s">
        <v>443</v>
      </c>
      <c r="AD91" s="23" t="s">
        <v>443</v>
      </c>
      <c r="AE91" s="23" t="s">
        <v>443</v>
      </c>
      <c r="AF91" s="23" t="s">
        <v>443</v>
      </c>
      <c r="AG91" s="23" t="s">
        <v>443</v>
      </c>
      <c r="AH91" s="23" t="s">
        <v>443</v>
      </c>
      <c r="AI91" s="24" t="s">
        <v>443</v>
      </c>
    </row>
    <row r="92" spans="2:35" x14ac:dyDescent="0.2">
      <c r="B92" s="34" t="s">
        <v>246</v>
      </c>
      <c r="C92" s="35"/>
      <c r="D92" s="21" t="s">
        <v>38</v>
      </c>
      <c r="E92" s="18" t="s">
        <v>154</v>
      </c>
      <c r="F92" s="23">
        <v>6.8883610451306407E-2</v>
      </c>
      <c r="G92" s="23">
        <v>7.2842438638163101E-2</v>
      </c>
      <c r="H92" s="23">
        <v>5.5423594615993665E-3</v>
      </c>
      <c r="I92" s="23">
        <v>1.583531274742676E-2</v>
      </c>
      <c r="J92" s="23">
        <v>0.1227236737925574</v>
      </c>
      <c r="K92" s="23">
        <v>0.11797307996832937</v>
      </c>
      <c r="L92" s="23">
        <v>2.8503562945368172E-2</v>
      </c>
      <c r="M92" s="23">
        <v>3.8796516231195566E-2</v>
      </c>
      <c r="N92" s="23">
        <v>5.7798891528107681E-2</v>
      </c>
      <c r="O92" s="23">
        <v>1.1084718923198733E-2</v>
      </c>
      <c r="P92" s="23">
        <v>3.0087094220110848E-2</v>
      </c>
      <c r="Q92" s="23">
        <v>9.9762470308788598E-2</v>
      </c>
      <c r="R92" s="23">
        <v>0.30403800475059384</v>
      </c>
      <c r="S92" s="23">
        <v>2.6920031670625493E-2</v>
      </c>
      <c r="T92" s="24">
        <v>6315</v>
      </c>
      <c r="U92" s="23">
        <v>0.15942028985507245</v>
      </c>
      <c r="V92" s="23">
        <v>9.6618357487922704E-2</v>
      </c>
      <c r="W92" s="23">
        <v>4.830917874396135E-3</v>
      </c>
      <c r="X92" s="23">
        <v>0</v>
      </c>
      <c r="Y92" s="23">
        <v>0.14975845410628019</v>
      </c>
      <c r="Z92" s="23">
        <v>0.17874396135265699</v>
      </c>
      <c r="AA92" s="23">
        <v>2.8985507246376812E-2</v>
      </c>
      <c r="AB92" s="23">
        <v>1.4492753623188406E-2</v>
      </c>
      <c r="AC92" s="23">
        <v>7.2463768115942032E-2</v>
      </c>
      <c r="AD92" s="23">
        <v>1.4492753623188406E-2</v>
      </c>
      <c r="AE92" s="23">
        <v>6.280193236714976E-2</v>
      </c>
      <c r="AF92" s="23">
        <v>4.3478260869565216E-2</v>
      </c>
      <c r="AG92" s="23">
        <v>0.14009661835748793</v>
      </c>
      <c r="AH92" s="23">
        <v>3.3816425120772944E-2</v>
      </c>
      <c r="AI92" s="24">
        <v>1035</v>
      </c>
    </row>
    <row r="93" spans="2:35" x14ac:dyDescent="0.2">
      <c r="B93" s="34" t="s">
        <v>272</v>
      </c>
      <c r="C93" s="35"/>
      <c r="D93" s="21" t="s">
        <v>40</v>
      </c>
      <c r="E93" s="18" t="s">
        <v>320</v>
      </c>
      <c r="F93" s="23">
        <v>0.10109018830525272</v>
      </c>
      <c r="G93" s="23">
        <v>1.7839444995044598E-2</v>
      </c>
      <c r="H93" s="23">
        <v>9.9108027750247768E-4</v>
      </c>
      <c r="I93" s="23">
        <v>2.3785926660059464E-2</v>
      </c>
      <c r="J93" s="23">
        <v>0.15659068384539149</v>
      </c>
      <c r="K93" s="23">
        <v>0.14271555996035679</v>
      </c>
      <c r="L93" s="23">
        <v>3.3696729435084241E-2</v>
      </c>
      <c r="M93" s="23">
        <v>6.0455896927651138E-2</v>
      </c>
      <c r="N93" s="23">
        <v>3.9643211100099107E-2</v>
      </c>
      <c r="O93" s="23">
        <v>0</v>
      </c>
      <c r="P93" s="23">
        <v>9.9108027750247768E-3</v>
      </c>
      <c r="Q93" s="23">
        <v>0.11000991080277503</v>
      </c>
      <c r="R93" s="23">
        <v>0.28840436075322101</v>
      </c>
      <c r="S93" s="23">
        <v>1.4866204162537165E-2</v>
      </c>
      <c r="T93" s="24">
        <v>5045</v>
      </c>
      <c r="U93" s="23">
        <v>0.16981132075471697</v>
      </c>
      <c r="V93" s="23">
        <v>1.8867924528301886E-2</v>
      </c>
      <c r="W93" s="23">
        <v>0</v>
      </c>
      <c r="X93" s="23">
        <v>0</v>
      </c>
      <c r="Y93" s="23">
        <v>0.20754716981132076</v>
      </c>
      <c r="Z93" s="23">
        <v>0.16981132075471697</v>
      </c>
      <c r="AA93" s="23">
        <v>1.8867924528301886E-2</v>
      </c>
      <c r="AB93" s="23">
        <v>1.8867924528301886E-2</v>
      </c>
      <c r="AC93" s="23">
        <v>7.5471698113207544E-2</v>
      </c>
      <c r="AD93" s="23">
        <v>0</v>
      </c>
      <c r="AE93" s="23">
        <v>1.8867924528301886E-2</v>
      </c>
      <c r="AF93" s="23">
        <v>9.4339622641509441E-2</v>
      </c>
      <c r="AG93" s="23">
        <v>0.18867924528301888</v>
      </c>
      <c r="AH93" s="23">
        <v>0</v>
      </c>
      <c r="AI93" s="24">
        <v>265</v>
      </c>
    </row>
    <row r="94" spans="2:35" x14ac:dyDescent="0.2">
      <c r="B94" s="34" t="s">
        <v>272</v>
      </c>
      <c r="C94" s="35"/>
      <c r="D94" s="21" t="s">
        <v>42</v>
      </c>
      <c r="E94" s="18" t="s">
        <v>157</v>
      </c>
      <c r="F94" s="23">
        <v>7.6388888888888895E-2</v>
      </c>
      <c r="G94" s="23">
        <v>0.15432098765432098</v>
      </c>
      <c r="H94" s="23">
        <v>3.8580246913580245E-3</v>
      </c>
      <c r="I94" s="23">
        <v>1.6975308641975308E-2</v>
      </c>
      <c r="J94" s="23">
        <v>0.12422839506172839</v>
      </c>
      <c r="K94" s="23">
        <v>7.3302469135802475E-2</v>
      </c>
      <c r="L94" s="23">
        <v>3.8580246913580245E-2</v>
      </c>
      <c r="M94" s="23">
        <v>3.3179012345679014E-2</v>
      </c>
      <c r="N94" s="23">
        <v>9.0277777777777776E-2</v>
      </c>
      <c r="O94" s="23">
        <v>9.2592592592592587E-3</v>
      </c>
      <c r="P94" s="23">
        <v>3.3179012345679014E-2</v>
      </c>
      <c r="Q94" s="23">
        <v>4.7067901234567902E-2</v>
      </c>
      <c r="R94" s="23">
        <v>0.22222222222222221</v>
      </c>
      <c r="S94" s="23">
        <v>7.7932098765432098E-2</v>
      </c>
      <c r="T94" s="24">
        <v>6480</v>
      </c>
      <c r="U94" s="23">
        <v>0.1233140655105973</v>
      </c>
      <c r="V94" s="23">
        <v>0.15221579961464354</v>
      </c>
      <c r="W94" s="23">
        <v>1.9267822736030828E-3</v>
      </c>
      <c r="X94" s="23">
        <v>1.9267822736030828E-3</v>
      </c>
      <c r="Y94" s="23">
        <v>0.17533718689788053</v>
      </c>
      <c r="Z94" s="23">
        <v>0.10982658959537572</v>
      </c>
      <c r="AA94" s="23">
        <v>5.0096339113680152E-2</v>
      </c>
      <c r="AB94" s="23">
        <v>2.5048169556840076E-2</v>
      </c>
      <c r="AC94" s="23">
        <v>0.11560693641618497</v>
      </c>
      <c r="AD94" s="23">
        <v>1.1560693641618497E-2</v>
      </c>
      <c r="AE94" s="23">
        <v>2.6974951830443159E-2</v>
      </c>
      <c r="AF94" s="23">
        <v>2.3121387283236993E-2</v>
      </c>
      <c r="AG94" s="23">
        <v>0.12716763005780346</v>
      </c>
      <c r="AH94" s="23">
        <v>5.7803468208092484E-2</v>
      </c>
      <c r="AI94" s="24">
        <v>2595</v>
      </c>
    </row>
    <row r="95" spans="2:35" x14ac:dyDescent="0.2">
      <c r="B95" s="34" t="s">
        <v>272</v>
      </c>
      <c r="C95" s="35"/>
      <c r="D95" s="21" t="s">
        <v>45</v>
      </c>
      <c r="E95" s="18" t="s">
        <v>158</v>
      </c>
      <c r="F95" s="23">
        <v>8.665644171779141E-2</v>
      </c>
      <c r="G95" s="23">
        <v>0.11196319018404909</v>
      </c>
      <c r="H95" s="23">
        <v>1.0736196319018405E-2</v>
      </c>
      <c r="I95" s="23">
        <v>1.5337423312883436E-2</v>
      </c>
      <c r="J95" s="23">
        <v>0.14953987730061349</v>
      </c>
      <c r="K95" s="23">
        <v>6.51840490797546E-2</v>
      </c>
      <c r="L95" s="23">
        <v>3.2975460122699383E-2</v>
      </c>
      <c r="M95" s="23">
        <v>4.9079754601226995E-2</v>
      </c>
      <c r="N95" s="23">
        <v>6.0582822085889568E-2</v>
      </c>
      <c r="O95" s="23">
        <v>1.763803680981595E-2</v>
      </c>
      <c r="P95" s="23">
        <v>1.5337423312883436E-2</v>
      </c>
      <c r="Q95" s="23">
        <v>6.0582822085889568E-2</v>
      </c>
      <c r="R95" s="23">
        <v>0.22546012269938651</v>
      </c>
      <c r="S95" s="23">
        <v>9.7392638036809823E-2</v>
      </c>
      <c r="T95" s="24">
        <v>6520</v>
      </c>
      <c r="U95" s="23">
        <v>0.13383838383838384</v>
      </c>
      <c r="V95" s="23">
        <v>0.19696969696969696</v>
      </c>
      <c r="W95" s="23">
        <v>7.575757575757576E-3</v>
      </c>
      <c r="X95" s="23">
        <v>0</v>
      </c>
      <c r="Y95" s="23">
        <v>0.17929292929292928</v>
      </c>
      <c r="Z95" s="23">
        <v>7.3232323232323232E-2</v>
      </c>
      <c r="AA95" s="23">
        <v>3.787878787878788E-2</v>
      </c>
      <c r="AB95" s="23">
        <v>1.5151515151515152E-2</v>
      </c>
      <c r="AC95" s="23">
        <v>9.0909090909090912E-2</v>
      </c>
      <c r="AD95" s="23">
        <v>1.2626262626262626E-2</v>
      </c>
      <c r="AE95" s="23">
        <v>1.0101010101010102E-2</v>
      </c>
      <c r="AF95" s="23">
        <v>1.7676767676767676E-2</v>
      </c>
      <c r="AG95" s="23">
        <v>9.8484848484848481E-2</v>
      </c>
      <c r="AH95" s="23">
        <v>0.12373737373737374</v>
      </c>
      <c r="AI95" s="24">
        <v>1980</v>
      </c>
    </row>
    <row r="96" spans="2:35" x14ac:dyDescent="0.2">
      <c r="B96" s="34" t="s">
        <v>272</v>
      </c>
      <c r="C96" s="35"/>
      <c r="D96" s="21" t="s">
        <v>47</v>
      </c>
      <c r="E96" s="18" t="s">
        <v>160</v>
      </c>
      <c r="F96" s="23" t="s">
        <v>443</v>
      </c>
      <c r="G96" s="23" t="s">
        <v>443</v>
      </c>
      <c r="H96" s="23" t="s">
        <v>443</v>
      </c>
      <c r="I96" s="23" t="s">
        <v>443</v>
      </c>
      <c r="J96" s="23" t="s">
        <v>443</v>
      </c>
      <c r="K96" s="23" t="s">
        <v>443</v>
      </c>
      <c r="L96" s="23" t="s">
        <v>443</v>
      </c>
      <c r="M96" s="23" t="s">
        <v>443</v>
      </c>
      <c r="N96" s="23" t="s">
        <v>443</v>
      </c>
      <c r="O96" s="23" t="s">
        <v>443</v>
      </c>
      <c r="P96" s="23" t="s">
        <v>443</v>
      </c>
      <c r="Q96" s="23" t="s">
        <v>443</v>
      </c>
      <c r="R96" s="23" t="s">
        <v>443</v>
      </c>
      <c r="S96" s="23" t="s">
        <v>443</v>
      </c>
      <c r="T96" s="24" t="s">
        <v>443</v>
      </c>
      <c r="U96" s="23" t="s">
        <v>443</v>
      </c>
      <c r="V96" s="23" t="s">
        <v>443</v>
      </c>
      <c r="W96" s="23" t="s">
        <v>443</v>
      </c>
      <c r="X96" s="23" t="s">
        <v>443</v>
      </c>
      <c r="Y96" s="23" t="s">
        <v>443</v>
      </c>
      <c r="Z96" s="23" t="s">
        <v>443</v>
      </c>
      <c r="AA96" s="23" t="s">
        <v>443</v>
      </c>
      <c r="AB96" s="23" t="s">
        <v>443</v>
      </c>
      <c r="AC96" s="23" t="s">
        <v>443</v>
      </c>
      <c r="AD96" s="23" t="s">
        <v>443</v>
      </c>
      <c r="AE96" s="23" t="s">
        <v>443</v>
      </c>
      <c r="AF96" s="23" t="s">
        <v>443</v>
      </c>
      <c r="AG96" s="23" t="s">
        <v>443</v>
      </c>
      <c r="AH96" s="23" t="s">
        <v>443</v>
      </c>
      <c r="AI96" s="24" t="s">
        <v>443</v>
      </c>
    </row>
    <row r="97" spans="2:35" x14ac:dyDescent="0.2">
      <c r="B97" s="34" t="s">
        <v>272</v>
      </c>
      <c r="C97" s="35"/>
      <c r="D97" s="21" t="s">
        <v>52</v>
      </c>
      <c r="E97" s="18" t="s">
        <v>164</v>
      </c>
      <c r="F97" s="23">
        <v>8.4644601193705912E-2</v>
      </c>
      <c r="G97" s="23">
        <v>9.2783505154639179E-2</v>
      </c>
      <c r="H97" s="23">
        <v>6.5111231687466084E-3</v>
      </c>
      <c r="I97" s="23">
        <v>1.3022246337493217E-2</v>
      </c>
      <c r="J97" s="23">
        <v>0.11937059142702117</v>
      </c>
      <c r="K97" s="23">
        <v>8.3559413998914811E-2</v>
      </c>
      <c r="L97" s="23">
        <v>2.5501899077590883E-2</v>
      </c>
      <c r="M97" s="23">
        <v>4.0151926207270754E-2</v>
      </c>
      <c r="N97" s="23">
        <v>7.3250135648399342E-2</v>
      </c>
      <c r="O97" s="23">
        <v>1.3022246337493217E-2</v>
      </c>
      <c r="P97" s="23">
        <v>2.1703743895822029E-2</v>
      </c>
      <c r="Q97" s="23">
        <v>7.1622354856212697E-2</v>
      </c>
      <c r="R97" s="23">
        <v>0.33369506239826369</v>
      </c>
      <c r="S97" s="23">
        <v>2.1703743895822029E-2</v>
      </c>
      <c r="T97" s="24">
        <v>9215</v>
      </c>
      <c r="U97" s="23">
        <v>0.13144758735440931</v>
      </c>
      <c r="V97" s="23">
        <v>9.1514143094841932E-2</v>
      </c>
      <c r="W97" s="23">
        <v>3.3277870216306157E-3</v>
      </c>
      <c r="X97" s="23">
        <v>1.3311148086522463E-2</v>
      </c>
      <c r="Y97" s="23">
        <v>0.17138103161397669</v>
      </c>
      <c r="Z97" s="23">
        <v>0.1281198003327787</v>
      </c>
      <c r="AA97" s="23">
        <v>3.1613976705490848E-2</v>
      </c>
      <c r="AB97" s="23">
        <v>5.1580698835274545E-2</v>
      </c>
      <c r="AC97" s="23">
        <v>9.8169717138103157E-2</v>
      </c>
      <c r="AD97" s="23">
        <v>2.8286189683860232E-2</v>
      </c>
      <c r="AE97" s="23">
        <v>2.6622296173044926E-2</v>
      </c>
      <c r="AF97" s="23">
        <v>5.8236272878535771E-2</v>
      </c>
      <c r="AG97" s="23">
        <v>0.1281198003327787</v>
      </c>
      <c r="AH97" s="23">
        <v>3.8269550748752081E-2</v>
      </c>
      <c r="AI97" s="24">
        <v>3005</v>
      </c>
    </row>
    <row r="98" spans="2:35" x14ac:dyDescent="0.2">
      <c r="B98" s="34" t="s">
        <v>272</v>
      </c>
      <c r="C98" s="35"/>
      <c r="D98" s="21" t="s">
        <v>53</v>
      </c>
      <c r="E98" s="18" t="s">
        <v>165</v>
      </c>
      <c r="F98" s="23">
        <v>7.6384468491406746E-2</v>
      </c>
      <c r="G98" s="23">
        <v>0.12539783577339275</v>
      </c>
      <c r="H98" s="23">
        <v>6.0471037555697004E-3</v>
      </c>
      <c r="I98" s="23">
        <v>4.7740292807129216E-3</v>
      </c>
      <c r="J98" s="23">
        <v>0.1215786123488224</v>
      </c>
      <c r="K98" s="23">
        <v>4.5194143857415658E-2</v>
      </c>
      <c r="L98" s="23">
        <v>2.9917250159134309E-2</v>
      </c>
      <c r="M98" s="23">
        <v>3.9465308720560151E-2</v>
      </c>
      <c r="N98" s="23">
        <v>8.115849777211967E-2</v>
      </c>
      <c r="O98" s="23">
        <v>1.6231699554423933E-2</v>
      </c>
      <c r="P98" s="23">
        <v>2.4188415022278802E-2</v>
      </c>
      <c r="Q98" s="23">
        <v>7.1292170591979634E-2</v>
      </c>
      <c r="R98" s="23">
        <v>0.30712921705919799</v>
      </c>
      <c r="S98" s="23">
        <v>5.1559516231699555E-2</v>
      </c>
      <c r="T98" s="24">
        <v>15710</v>
      </c>
      <c r="U98" s="23">
        <v>0.13448735019973368</v>
      </c>
      <c r="V98" s="23">
        <v>0.13049267643142476</v>
      </c>
      <c r="W98" s="23">
        <v>2.6631158455392811E-3</v>
      </c>
      <c r="X98" s="23">
        <v>1.3315579227696406E-3</v>
      </c>
      <c r="Y98" s="23">
        <v>0.18508655126498003</v>
      </c>
      <c r="Z98" s="23">
        <v>7.3235685752330221E-2</v>
      </c>
      <c r="AA98" s="23">
        <v>3.7283621837549935E-2</v>
      </c>
      <c r="AB98" s="23">
        <v>2.529960053262317E-2</v>
      </c>
      <c r="AC98" s="23">
        <v>0.11984021304926765</v>
      </c>
      <c r="AD98" s="23">
        <v>1.9973368841544607E-2</v>
      </c>
      <c r="AE98" s="23">
        <v>1.9973368841544607E-2</v>
      </c>
      <c r="AF98" s="23">
        <v>4.7936085219707054E-2</v>
      </c>
      <c r="AG98" s="23">
        <v>0.14647137150466044</v>
      </c>
      <c r="AH98" s="23">
        <v>5.459387483355526E-2</v>
      </c>
      <c r="AI98" s="24">
        <v>3755</v>
      </c>
    </row>
    <row r="99" spans="2:35" x14ac:dyDescent="0.2">
      <c r="B99" s="34" t="s">
        <v>272</v>
      </c>
      <c r="C99" s="35"/>
      <c r="D99" s="21" t="s">
        <v>54</v>
      </c>
      <c r="E99" s="18" t="s">
        <v>321</v>
      </c>
      <c r="F99" s="23" t="s">
        <v>443</v>
      </c>
      <c r="G99" s="23" t="s">
        <v>443</v>
      </c>
      <c r="H99" s="23" t="s">
        <v>443</v>
      </c>
      <c r="I99" s="23" t="s">
        <v>443</v>
      </c>
      <c r="J99" s="23" t="s">
        <v>443</v>
      </c>
      <c r="K99" s="23" t="s">
        <v>443</v>
      </c>
      <c r="L99" s="23" t="s">
        <v>443</v>
      </c>
      <c r="M99" s="23" t="s">
        <v>443</v>
      </c>
      <c r="N99" s="23" t="s">
        <v>443</v>
      </c>
      <c r="O99" s="23" t="s">
        <v>443</v>
      </c>
      <c r="P99" s="23" t="s">
        <v>443</v>
      </c>
      <c r="Q99" s="23" t="s">
        <v>443</v>
      </c>
      <c r="R99" s="23" t="s">
        <v>443</v>
      </c>
      <c r="S99" s="23" t="s">
        <v>443</v>
      </c>
      <c r="T99" s="24" t="s">
        <v>443</v>
      </c>
      <c r="U99" s="23" t="s">
        <v>443</v>
      </c>
      <c r="V99" s="23" t="s">
        <v>443</v>
      </c>
      <c r="W99" s="23" t="s">
        <v>443</v>
      </c>
      <c r="X99" s="23" t="s">
        <v>443</v>
      </c>
      <c r="Y99" s="23" t="s">
        <v>443</v>
      </c>
      <c r="Z99" s="23" t="s">
        <v>443</v>
      </c>
      <c r="AA99" s="23" t="s">
        <v>443</v>
      </c>
      <c r="AB99" s="23" t="s">
        <v>443</v>
      </c>
      <c r="AC99" s="23" t="s">
        <v>443</v>
      </c>
      <c r="AD99" s="23" t="s">
        <v>443</v>
      </c>
      <c r="AE99" s="23" t="s">
        <v>443</v>
      </c>
      <c r="AF99" s="23" t="s">
        <v>443</v>
      </c>
      <c r="AG99" s="23" t="s">
        <v>443</v>
      </c>
      <c r="AH99" s="23" t="s">
        <v>443</v>
      </c>
      <c r="AI99" s="24" t="s">
        <v>443</v>
      </c>
    </row>
    <row r="100" spans="2:35" x14ac:dyDescent="0.2">
      <c r="B100" s="34" t="s">
        <v>272</v>
      </c>
      <c r="C100" s="35"/>
      <c r="D100" s="21" t="s">
        <v>55</v>
      </c>
      <c r="E100" s="18" t="s">
        <v>166</v>
      </c>
      <c r="F100" s="23">
        <v>5.19280205655527E-2</v>
      </c>
      <c r="G100" s="23">
        <v>9.5629820051413877E-2</v>
      </c>
      <c r="H100" s="23">
        <v>2.056555269922879E-3</v>
      </c>
      <c r="I100" s="23">
        <v>3.0334190231362468E-2</v>
      </c>
      <c r="J100" s="23">
        <v>8.0719794344473003E-2</v>
      </c>
      <c r="K100" s="23">
        <v>0.20668380462724936</v>
      </c>
      <c r="L100" s="23">
        <v>1.9537275064267352E-2</v>
      </c>
      <c r="M100" s="23">
        <v>2.879177377892031E-2</v>
      </c>
      <c r="N100" s="23">
        <v>4.3187660668380465E-2</v>
      </c>
      <c r="O100" s="23">
        <v>7.1979434447300775E-3</v>
      </c>
      <c r="P100" s="23">
        <v>2.622107969151671E-2</v>
      </c>
      <c r="Q100" s="23">
        <v>8.6889460154241649E-2</v>
      </c>
      <c r="R100" s="23">
        <v>0.32082262210796914</v>
      </c>
      <c r="S100" s="23">
        <v>5.1413881748071976E-4</v>
      </c>
      <c r="T100" s="24">
        <v>9725</v>
      </c>
      <c r="U100" s="23">
        <v>0.10361842105263158</v>
      </c>
      <c r="V100" s="23">
        <v>0.16776315789473684</v>
      </c>
      <c r="W100" s="23">
        <v>0</v>
      </c>
      <c r="X100" s="23">
        <v>8.2236842105263153E-3</v>
      </c>
      <c r="Y100" s="23">
        <v>0.1069078947368421</v>
      </c>
      <c r="Z100" s="23">
        <v>0.32894736842105265</v>
      </c>
      <c r="AA100" s="23">
        <v>1.4802631578947368E-2</v>
      </c>
      <c r="AB100" s="23">
        <v>1.4802631578947368E-2</v>
      </c>
      <c r="AC100" s="23">
        <v>6.0855263157894739E-2</v>
      </c>
      <c r="AD100" s="23">
        <v>1.6447368421052631E-2</v>
      </c>
      <c r="AE100" s="23">
        <v>2.1381578947368422E-2</v>
      </c>
      <c r="AF100" s="23">
        <v>4.2763157894736843E-2</v>
      </c>
      <c r="AG100" s="23">
        <v>0.11019736842105263</v>
      </c>
      <c r="AH100" s="23">
        <v>1.6447368421052631E-3</v>
      </c>
      <c r="AI100" s="24">
        <v>3040</v>
      </c>
    </row>
    <row r="101" spans="2:35" x14ac:dyDescent="0.2">
      <c r="B101" s="34" t="s">
        <v>272</v>
      </c>
      <c r="C101" s="35"/>
      <c r="D101" s="21" t="s">
        <v>57</v>
      </c>
      <c r="E101" s="18" t="s">
        <v>167</v>
      </c>
      <c r="F101" s="23">
        <v>7.6723016905071523E-2</v>
      </c>
      <c r="G101" s="23">
        <v>9.4278283485045508E-2</v>
      </c>
      <c r="H101" s="23">
        <v>7.8023407022106634E-3</v>
      </c>
      <c r="I101" s="23">
        <v>2.0806241872561769E-2</v>
      </c>
      <c r="J101" s="23">
        <v>0.1176853055916775</v>
      </c>
      <c r="K101" s="23">
        <v>6.3719115734720416E-2</v>
      </c>
      <c r="L101" s="23">
        <v>2.9258777633289986E-2</v>
      </c>
      <c r="M101" s="23">
        <v>4.5513654096228866E-2</v>
      </c>
      <c r="N101" s="23">
        <v>5.916775032509753E-2</v>
      </c>
      <c r="O101" s="23">
        <v>1.1703511053315995E-2</v>
      </c>
      <c r="P101" s="23">
        <v>1.1703511053315995E-2</v>
      </c>
      <c r="Q101" s="23">
        <v>9.9479843953185959E-2</v>
      </c>
      <c r="R101" s="23">
        <v>0.33420026007802339</v>
      </c>
      <c r="S101" s="23">
        <v>2.7958387516254877E-2</v>
      </c>
      <c r="T101" s="24">
        <v>7690</v>
      </c>
      <c r="U101" s="23">
        <v>0.12926829268292683</v>
      </c>
      <c r="V101" s="23">
        <v>0.14878048780487804</v>
      </c>
      <c r="W101" s="23">
        <v>4.8780487804878049E-3</v>
      </c>
      <c r="X101" s="23">
        <v>9.7560975609756097E-3</v>
      </c>
      <c r="Y101" s="23">
        <v>0.20487804878048779</v>
      </c>
      <c r="Z101" s="23">
        <v>0.11219512195121951</v>
      </c>
      <c r="AA101" s="23">
        <v>3.9024390243902439E-2</v>
      </c>
      <c r="AB101" s="23">
        <v>2.9268292682926831E-2</v>
      </c>
      <c r="AC101" s="23">
        <v>9.5121951219512196E-2</v>
      </c>
      <c r="AD101" s="23">
        <v>2.1951219512195121E-2</v>
      </c>
      <c r="AE101" s="23">
        <v>9.7560975609756097E-3</v>
      </c>
      <c r="AF101" s="23">
        <v>3.6585365853658534E-2</v>
      </c>
      <c r="AG101" s="23">
        <v>0.12195121951219512</v>
      </c>
      <c r="AH101" s="23">
        <v>3.4146341463414637E-2</v>
      </c>
      <c r="AI101" s="24">
        <v>2050</v>
      </c>
    </row>
    <row r="102" spans="2:35" x14ac:dyDescent="0.2">
      <c r="B102" s="34" t="s">
        <v>272</v>
      </c>
      <c r="C102" s="35"/>
      <c r="D102" s="21" t="s">
        <v>58</v>
      </c>
      <c r="E102" s="18" t="s">
        <v>168</v>
      </c>
      <c r="F102" s="23">
        <v>7.8768909754825242E-2</v>
      </c>
      <c r="G102" s="23">
        <v>0.11215440792905582</v>
      </c>
      <c r="H102" s="23">
        <v>2.6082420448617634E-3</v>
      </c>
      <c r="I102" s="23">
        <v>1.5127803860198226E-2</v>
      </c>
      <c r="J102" s="23">
        <v>9.0245174752217008E-2</v>
      </c>
      <c r="K102" s="23">
        <v>6.3641105894627015E-2</v>
      </c>
      <c r="L102" s="23">
        <v>2.3995826812728223E-2</v>
      </c>
      <c r="M102" s="23">
        <v>1.4084507042253521E-2</v>
      </c>
      <c r="N102" s="23">
        <v>6.5727699530516437E-2</v>
      </c>
      <c r="O102" s="23">
        <v>7.8247261345852897E-3</v>
      </c>
      <c r="P102" s="23">
        <v>2.5039123630672927E-2</v>
      </c>
      <c r="Q102" s="23">
        <v>4.6426708398539386E-2</v>
      </c>
      <c r="R102" s="23">
        <v>0.35785080855503393</v>
      </c>
      <c r="S102" s="23">
        <v>9.6504955659885233E-2</v>
      </c>
      <c r="T102" s="24">
        <v>9585</v>
      </c>
      <c r="U102" s="23">
        <v>0.13725490196078433</v>
      </c>
      <c r="V102" s="23">
        <v>0.18552036199095023</v>
      </c>
      <c r="W102" s="23">
        <v>0</v>
      </c>
      <c r="X102" s="23">
        <v>6.0331825037707393E-3</v>
      </c>
      <c r="Y102" s="23">
        <v>0.13423831070889894</v>
      </c>
      <c r="Z102" s="23">
        <v>0.10256410256410256</v>
      </c>
      <c r="AA102" s="23">
        <v>3.6199095022624438E-2</v>
      </c>
      <c r="AB102" s="23">
        <v>1.0558069381598794E-2</v>
      </c>
      <c r="AC102" s="23">
        <v>0.11161387631975868</v>
      </c>
      <c r="AD102" s="23">
        <v>1.8099547511312219E-2</v>
      </c>
      <c r="AE102" s="23">
        <v>1.9607843137254902E-2</v>
      </c>
      <c r="AF102" s="23">
        <v>1.0558069381598794E-2</v>
      </c>
      <c r="AG102" s="23">
        <v>0.1191553544494721</v>
      </c>
      <c r="AH102" s="23">
        <v>0.11010558069381599</v>
      </c>
      <c r="AI102" s="24">
        <v>3315</v>
      </c>
    </row>
    <row r="103" spans="2:35" x14ac:dyDescent="0.2">
      <c r="B103" s="34" t="s">
        <v>272</v>
      </c>
      <c r="C103" s="35"/>
      <c r="D103" s="21" t="s">
        <v>61</v>
      </c>
      <c r="E103" s="18" t="s">
        <v>171</v>
      </c>
      <c r="F103" s="23">
        <v>6.642468239564428E-2</v>
      </c>
      <c r="G103" s="23">
        <v>0.10671506352087114</v>
      </c>
      <c r="H103" s="23">
        <v>3.629764065335753E-3</v>
      </c>
      <c r="I103" s="23">
        <v>0.12232304900181488</v>
      </c>
      <c r="J103" s="23">
        <v>8.0217785843920142E-2</v>
      </c>
      <c r="K103" s="23">
        <v>0.10308529945553539</v>
      </c>
      <c r="L103" s="23">
        <v>2.7586206896551724E-2</v>
      </c>
      <c r="M103" s="23">
        <v>2.2141560798548093E-2</v>
      </c>
      <c r="N103" s="23">
        <v>5.5898366606170598E-2</v>
      </c>
      <c r="O103" s="23">
        <v>1.8511796733212342E-2</v>
      </c>
      <c r="P103" s="23">
        <v>1.7785843920145192E-2</v>
      </c>
      <c r="Q103" s="23">
        <v>4.0290381125226864E-2</v>
      </c>
      <c r="R103" s="23">
        <v>0.27985480943738655</v>
      </c>
      <c r="S103" s="23">
        <v>5.5898366606170598E-2</v>
      </c>
      <c r="T103" s="24">
        <v>13775</v>
      </c>
      <c r="U103" s="23">
        <v>8.7509349289454003E-2</v>
      </c>
      <c r="V103" s="23">
        <v>0.16379955123410619</v>
      </c>
      <c r="W103" s="23">
        <v>2.243829468960359E-3</v>
      </c>
      <c r="X103" s="23">
        <v>1.7950635751682872E-2</v>
      </c>
      <c r="Y103" s="23">
        <v>0.11817501869857891</v>
      </c>
      <c r="Z103" s="23">
        <v>0.14809274495138369</v>
      </c>
      <c r="AA103" s="23">
        <v>4.113687359760658E-2</v>
      </c>
      <c r="AB103" s="23">
        <v>2.468212415856395E-2</v>
      </c>
      <c r="AC103" s="23">
        <v>7.5542258788332081E-2</v>
      </c>
      <c r="AD103" s="23">
        <v>3.2161555721765149E-2</v>
      </c>
      <c r="AE103" s="23">
        <v>1.2715033657442034E-2</v>
      </c>
      <c r="AF103" s="23">
        <v>3.1413612565445025E-2</v>
      </c>
      <c r="AG103" s="23">
        <v>0.19970082273747194</v>
      </c>
      <c r="AH103" s="23">
        <v>4.5624532535527298E-2</v>
      </c>
      <c r="AI103" s="24">
        <v>6685</v>
      </c>
    </row>
    <row r="104" spans="2:35" x14ac:dyDescent="0.2">
      <c r="B104" s="34" t="s">
        <v>272</v>
      </c>
      <c r="C104" s="35"/>
      <c r="D104" s="21" t="s">
        <v>56</v>
      </c>
      <c r="E104" s="18" t="s">
        <v>322</v>
      </c>
      <c r="F104" s="23">
        <v>6.780442804428044E-2</v>
      </c>
      <c r="G104" s="23">
        <v>0.10839483394833949</v>
      </c>
      <c r="H104" s="23">
        <v>1.7066420664206643E-2</v>
      </c>
      <c r="I104" s="23">
        <v>2.7675276752767528E-2</v>
      </c>
      <c r="J104" s="23">
        <v>8.8099630996309963E-2</v>
      </c>
      <c r="K104" s="23">
        <v>7.2878228782287821E-2</v>
      </c>
      <c r="L104" s="23">
        <v>2.7675276752767528E-2</v>
      </c>
      <c r="M104" s="23">
        <v>3.5516605166051658E-2</v>
      </c>
      <c r="N104" s="23">
        <v>6.6420664206642069E-2</v>
      </c>
      <c r="O104" s="23">
        <v>1.2915129151291513E-2</v>
      </c>
      <c r="P104" s="23">
        <v>1.429889298892989E-2</v>
      </c>
      <c r="Q104" s="23">
        <v>6.7343173431734321E-2</v>
      </c>
      <c r="R104" s="23">
        <v>0.33256457564575648</v>
      </c>
      <c r="S104" s="23">
        <v>6.1346863468634688E-2</v>
      </c>
      <c r="T104" s="24">
        <v>10840</v>
      </c>
      <c r="U104" s="23">
        <v>0.13257575757575757</v>
      </c>
      <c r="V104" s="23">
        <v>0.16287878787878787</v>
      </c>
      <c r="W104" s="23">
        <v>1.3257575757575758E-2</v>
      </c>
      <c r="X104" s="23">
        <v>7.575757575757576E-3</v>
      </c>
      <c r="Y104" s="23">
        <v>0.14772727272727273</v>
      </c>
      <c r="Z104" s="23">
        <v>0.13068181818181818</v>
      </c>
      <c r="AA104" s="23">
        <v>3.2196969696969696E-2</v>
      </c>
      <c r="AB104" s="23">
        <v>2.0833333333333332E-2</v>
      </c>
      <c r="AC104" s="23">
        <v>9.8484848484848481E-2</v>
      </c>
      <c r="AD104" s="23">
        <v>1.5151515151515152E-2</v>
      </c>
      <c r="AE104" s="23">
        <v>9.46969696969697E-3</v>
      </c>
      <c r="AF104" s="23">
        <v>2.2727272727272728E-2</v>
      </c>
      <c r="AG104" s="23">
        <v>0.12310606060606061</v>
      </c>
      <c r="AH104" s="23">
        <v>8.3333333333333329E-2</v>
      </c>
      <c r="AI104" s="24">
        <v>2640</v>
      </c>
    </row>
    <row r="105" spans="2:35" x14ac:dyDescent="0.2">
      <c r="B105" s="34" t="s">
        <v>272</v>
      </c>
      <c r="C105" s="35"/>
      <c r="D105" s="21" t="s">
        <v>62</v>
      </c>
      <c r="E105" s="18" t="s">
        <v>172</v>
      </c>
      <c r="F105" s="23">
        <v>8.4943639291465381E-2</v>
      </c>
      <c r="G105" s="23">
        <v>0.14090177133655393</v>
      </c>
      <c r="H105" s="23">
        <v>4.0257648953301124E-3</v>
      </c>
      <c r="I105" s="23">
        <v>1.2882447665056361E-2</v>
      </c>
      <c r="J105" s="23">
        <v>0.12681159420289856</v>
      </c>
      <c r="K105" s="23">
        <v>0.11513687600644122</v>
      </c>
      <c r="L105" s="23">
        <v>4.1867954911433171E-2</v>
      </c>
      <c r="M105" s="23">
        <v>2.6570048309178744E-2</v>
      </c>
      <c r="N105" s="23">
        <v>8.4943639291465381E-2</v>
      </c>
      <c r="O105" s="23">
        <v>8.0515297906602248E-3</v>
      </c>
      <c r="P105" s="23">
        <v>2.4959742351046699E-2</v>
      </c>
      <c r="Q105" s="23">
        <v>2.7375201288244767E-2</v>
      </c>
      <c r="R105" s="23">
        <v>0.23027375201288244</v>
      </c>
      <c r="S105" s="23">
        <v>7.0853462157809979E-2</v>
      </c>
      <c r="T105" s="24">
        <v>12420</v>
      </c>
      <c r="U105" s="23">
        <v>0.12560386473429952</v>
      </c>
      <c r="V105" s="23">
        <v>0.14251207729468598</v>
      </c>
      <c r="W105" s="23">
        <v>2.4154589371980675E-3</v>
      </c>
      <c r="X105" s="23">
        <v>1.2077294685990338E-3</v>
      </c>
      <c r="Y105" s="23">
        <v>0.14734299516908211</v>
      </c>
      <c r="Z105" s="23">
        <v>0.1570048309178744</v>
      </c>
      <c r="AA105" s="23">
        <v>4.5893719806763288E-2</v>
      </c>
      <c r="AB105" s="23">
        <v>1.570048309178744E-2</v>
      </c>
      <c r="AC105" s="23">
        <v>0.10024154589371981</v>
      </c>
      <c r="AD105" s="23">
        <v>1.8115942028985508E-2</v>
      </c>
      <c r="AE105" s="23">
        <v>2.0531400966183576E-2</v>
      </c>
      <c r="AF105" s="23">
        <v>8.4541062801932361E-3</v>
      </c>
      <c r="AG105" s="23">
        <v>0.13526570048309178</v>
      </c>
      <c r="AH105" s="23">
        <v>8.0917874396135264E-2</v>
      </c>
      <c r="AI105" s="24">
        <v>4140</v>
      </c>
    </row>
    <row r="106" spans="2:35" x14ac:dyDescent="0.2">
      <c r="B106" s="34" t="s">
        <v>272</v>
      </c>
      <c r="C106" s="35"/>
      <c r="D106" s="21" t="s">
        <v>63</v>
      </c>
      <c r="E106" s="18" t="s">
        <v>173</v>
      </c>
      <c r="F106" s="23">
        <v>8.3147735708982928E-2</v>
      </c>
      <c r="G106" s="23">
        <v>0.11462509279881218</v>
      </c>
      <c r="H106" s="23">
        <v>4.8997772828507794E-3</v>
      </c>
      <c r="I106" s="23">
        <v>1.4105419450631032E-2</v>
      </c>
      <c r="J106" s="23">
        <v>9.9777282850779511E-2</v>
      </c>
      <c r="K106" s="23">
        <v>9.5471417965850042E-2</v>
      </c>
      <c r="L106" s="23">
        <v>2.6577579806978471E-2</v>
      </c>
      <c r="M106" s="23">
        <v>4.1870824053452119E-2</v>
      </c>
      <c r="N106" s="23">
        <v>5.9094283593170011E-2</v>
      </c>
      <c r="O106" s="23">
        <v>1.2175204157386786E-2</v>
      </c>
      <c r="P106" s="23">
        <v>2.3162583518930958E-2</v>
      </c>
      <c r="Q106" s="23">
        <v>6.8893838158871568E-2</v>
      </c>
      <c r="R106" s="23">
        <v>0.32962138084632514</v>
      </c>
      <c r="S106" s="23">
        <v>2.6429101707498143E-2</v>
      </c>
      <c r="T106" s="24">
        <v>33675</v>
      </c>
      <c r="U106" s="23">
        <v>0.15588547189819724</v>
      </c>
      <c r="V106" s="23">
        <v>0.17762460233297986</v>
      </c>
      <c r="W106" s="23">
        <v>3.1813361611876989E-3</v>
      </c>
      <c r="X106" s="23">
        <v>5.8324496288441148E-3</v>
      </c>
      <c r="Y106" s="23">
        <v>0.12672322375397668</v>
      </c>
      <c r="Z106" s="23">
        <v>0.16118769883351008</v>
      </c>
      <c r="AA106" s="23">
        <v>3.2873806998939555E-2</v>
      </c>
      <c r="AB106" s="23">
        <v>2.1739130434782608E-2</v>
      </c>
      <c r="AC106" s="23">
        <v>8.1124072110286327E-2</v>
      </c>
      <c r="AD106" s="23">
        <v>1.4846235418875928E-2</v>
      </c>
      <c r="AE106" s="23">
        <v>2.2269353128313893E-2</v>
      </c>
      <c r="AF106" s="23">
        <v>3.3934252386002124E-2</v>
      </c>
      <c r="AG106" s="23">
        <v>0.12937433722163308</v>
      </c>
      <c r="AH106" s="23">
        <v>3.2873806998939555E-2</v>
      </c>
      <c r="AI106" s="24">
        <v>9430</v>
      </c>
    </row>
    <row r="107" spans="2:35" x14ac:dyDescent="0.2">
      <c r="B107" s="34" t="s">
        <v>272</v>
      </c>
      <c r="C107" s="35"/>
      <c r="D107" s="21" t="s">
        <v>64</v>
      </c>
      <c r="E107" s="18" t="s">
        <v>323</v>
      </c>
      <c r="F107" s="23">
        <v>5.6934931506849314E-2</v>
      </c>
      <c r="G107" s="23">
        <v>7.5770547945205477E-2</v>
      </c>
      <c r="H107" s="23">
        <v>1.3270547945205479E-2</v>
      </c>
      <c r="I107" s="23">
        <v>2.0976027397260275E-2</v>
      </c>
      <c r="J107" s="23">
        <v>7.9195205479452052E-2</v>
      </c>
      <c r="K107" s="23">
        <v>0.33433219178082191</v>
      </c>
      <c r="L107" s="23">
        <v>4.2808219178082189E-3</v>
      </c>
      <c r="M107" s="23">
        <v>3.125E-2</v>
      </c>
      <c r="N107" s="23">
        <v>4.4520547945205477E-2</v>
      </c>
      <c r="O107" s="23">
        <v>4.2808219178082189E-4</v>
      </c>
      <c r="P107" s="23">
        <v>7.7054794520547941E-3</v>
      </c>
      <c r="Q107" s="23">
        <v>3.9811643835616438E-2</v>
      </c>
      <c r="R107" s="23">
        <v>0.2791095890410959</v>
      </c>
      <c r="S107" s="23">
        <v>1.2414383561643835E-2</v>
      </c>
      <c r="T107" s="24">
        <v>11680</v>
      </c>
      <c r="U107" s="23">
        <v>0.10559006211180125</v>
      </c>
      <c r="V107" s="23">
        <v>0.10093167701863354</v>
      </c>
      <c r="W107" s="23">
        <v>1.3975155279503106E-2</v>
      </c>
      <c r="X107" s="23">
        <v>3.105590062111801E-3</v>
      </c>
      <c r="Y107" s="23">
        <v>9.627329192546584E-2</v>
      </c>
      <c r="Z107" s="23">
        <v>0.45496894409937888</v>
      </c>
      <c r="AA107" s="23">
        <v>7.763975155279503E-3</v>
      </c>
      <c r="AB107" s="23">
        <v>2.6397515527950312E-2</v>
      </c>
      <c r="AC107" s="23">
        <v>4.9689440993788817E-2</v>
      </c>
      <c r="AD107" s="23">
        <v>0</v>
      </c>
      <c r="AE107" s="23">
        <v>7.763975155279503E-3</v>
      </c>
      <c r="AF107" s="23">
        <v>1.2422360248447204E-2</v>
      </c>
      <c r="AG107" s="23">
        <v>0.10403726708074534</v>
      </c>
      <c r="AH107" s="23">
        <v>1.5527950310559006E-2</v>
      </c>
      <c r="AI107" s="24">
        <v>3220</v>
      </c>
    </row>
    <row r="108" spans="2:35" x14ac:dyDescent="0.2">
      <c r="B108" s="34" t="s">
        <v>272</v>
      </c>
      <c r="C108" s="35"/>
      <c r="D108" s="21" t="s">
        <v>65</v>
      </c>
      <c r="E108" s="18" t="s">
        <v>324</v>
      </c>
      <c r="F108" s="23">
        <v>7.231602421153234E-2</v>
      </c>
      <c r="G108" s="23">
        <v>0.10353615801210576</v>
      </c>
      <c r="H108" s="23">
        <v>1.6247212488053522E-2</v>
      </c>
      <c r="I108" s="23">
        <v>1.4654348518636508E-2</v>
      </c>
      <c r="J108" s="23">
        <v>0.12647339917171074</v>
      </c>
      <c r="K108" s="23">
        <v>7.8368907295316981E-2</v>
      </c>
      <c r="L108" s="23">
        <v>2.6441541892322395E-2</v>
      </c>
      <c r="M108" s="23">
        <v>3.6954444090474672E-2</v>
      </c>
      <c r="N108" s="23">
        <v>9.780184772220453E-2</v>
      </c>
      <c r="O108" s="23">
        <v>1.1468620579802484E-2</v>
      </c>
      <c r="P108" s="23">
        <v>1.5928639694170119E-2</v>
      </c>
      <c r="Q108" s="23">
        <v>5.2245938196877985E-2</v>
      </c>
      <c r="R108" s="23">
        <v>0.23797387703090156</v>
      </c>
      <c r="S108" s="23">
        <v>0.10927046830200701</v>
      </c>
      <c r="T108" s="24">
        <v>15695</v>
      </c>
      <c r="U108" s="23">
        <v>0.10505836575875487</v>
      </c>
      <c r="V108" s="23">
        <v>0.13521400778210116</v>
      </c>
      <c r="W108" s="23">
        <v>1.556420233463035E-2</v>
      </c>
      <c r="X108" s="23">
        <v>6.8093385214007783E-3</v>
      </c>
      <c r="Y108" s="23">
        <v>0.16536964980544747</v>
      </c>
      <c r="Z108" s="23">
        <v>0.10603112840466926</v>
      </c>
      <c r="AA108" s="23">
        <v>2.5291828793774319E-2</v>
      </c>
      <c r="AB108" s="23">
        <v>2.4319066147859923E-2</v>
      </c>
      <c r="AC108" s="23">
        <v>0.14494163424124515</v>
      </c>
      <c r="AD108" s="23">
        <v>9.727626459143969E-3</v>
      </c>
      <c r="AE108" s="23">
        <v>9.727626459143969E-3</v>
      </c>
      <c r="AF108" s="23">
        <v>2.821011673151751E-2</v>
      </c>
      <c r="AG108" s="23">
        <v>8.8521400778210121E-2</v>
      </c>
      <c r="AH108" s="23">
        <v>0.13521400778210116</v>
      </c>
      <c r="AI108" s="24">
        <v>5140</v>
      </c>
    </row>
    <row r="109" spans="2:35" x14ac:dyDescent="0.2">
      <c r="B109" s="34" t="s">
        <v>272</v>
      </c>
      <c r="C109" s="35"/>
      <c r="D109" s="21" t="s">
        <v>66</v>
      </c>
      <c r="E109" s="18" t="s">
        <v>325</v>
      </c>
      <c r="F109" s="23">
        <v>7.8492558809409502E-2</v>
      </c>
      <c r="G109" s="23">
        <v>8.0892942870859338E-2</v>
      </c>
      <c r="H109" s="23">
        <v>1.2962073931829092E-2</v>
      </c>
      <c r="I109" s="23">
        <v>1.5842534805568891E-2</v>
      </c>
      <c r="J109" s="23">
        <v>0.12169947191550648</v>
      </c>
      <c r="K109" s="23">
        <v>0.10201632261161786</v>
      </c>
      <c r="L109" s="23">
        <v>3.3605376860297645E-2</v>
      </c>
      <c r="M109" s="23">
        <v>4.2726836293807011E-2</v>
      </c>
      <c r="N109" s="23">
        <v>7.4411905904944786E-2</v>
      </c>
      <c r="O109" s="23">
        <v>1.9923187710033607E-2</v>
      </c>
      <c r="P109" s="23">
        <v>2.1363418146903505E-2</v>
      </c>
      <c r="Q109" s="23">
        <v>8.5933749399903989E-2</v>
      </c>
      <c r="R109" s="23">
        <v>0.2827652424387902</v>
      </c>
      <c r="S109" s="23">
        <v>2.7364378300528083E-2</v>
      </c>
      <c r="T109" s="24">
        <v>20830</v>
      </c>
      <c r="U109" s="23">
        <v>9.9911582670203364E-2</v>
      </c>
      <c r="V109" s="23">
        <v>0.10698496905393456</v>
      </c>
      <c r="W109" s="23">
        <v>1.5030946065428824E-2</v>
      </c>
      <c r="X109" s="23">
        <v>9.7259062776304164E-3</v>
      </c>
      <c r="Y109" s="23">
        <v>0.15738284703801944</v>
      </c>
      <c r="Z109" s="23">
        <v>0.14765694076038904</v>
      </c>
      <c r="AA109" s="23">
        <v>4.3324491600353669E-2</v>
      </c>
      <c r="AB109" s="23">
        <v>2.2988505747126436E-2</v>
      </c>
      <c r="AC109" s="23">
        <v>0.12113174182139699</v>
      </c>
      <c r="AD109" s="23">
        <v>3.9787798408488062E-2</v>
      </c>
      <c r="AE109" s="23">
        <v>3.0946065428824051E-2</v>
      </c>
      <c r="AF109" s="23">
        <v>4.6861184792219276E-2</v>
      </c>
      <c r="AG109" s="23">
        <v>0.10344827586206896</v>
      </c>
      <c r="AH109" s="23">
        <v>5.5702917771883291E-2</v>
      </c>
      <c r="AI109" s="24">
        <v>5655</v>
      </c>
    </row>
    <row r="110" spans="2:35" x14ac:dyDescent="0.2">
      <c r="B110" s="34" t="s">
        <v>272</v>
      </c>
      <c r="C110" s="35"/>
      <c r="D110" s="21" t="s">
        <v>67</v>
      </c>
      <c r="E110" s="18" t="s">
        <v>326</v>
      </c>
      <c r="F110" s="23">
        <v>7.9387682449270205E-2</v>
      </c>
      <c r="G110" s="23">
        <v>0.12175151299394803</v>
      </c>
      <c r="H110" s="23">
        <v>4.9839800640797439E-3</v>
      </c>
      <c r="I110" s="23">
        <v>1.8155927376290494E-2</v>
      </c>
      <c r="J110" s="23">
        <v>9.9323602705589181E-2</v>
      </c>
      <c r="K110" s="23">
        <v>7.0487718049127804E-2</v>
      </c>
      <c r="L110" s="23">
        <v>3.3107867568529722E-2</v>
      </c>
      <c r="M110" s="23">
        <v>3.1327874688501248E-2</v>
      </c>
      <c r="N110" s="23">
        <v>8.2947668209327169E-2</v>
      </c>
      <c r="O110" s="23">
        <v>8.8999644001423999E-3</v>
      </c>
      <c r="P110" s="23">
        <v>2.9191883232467072E-2</v>
      </c>
      <c r="Q110" s="23">
        <v>6.1587753648985402E-2</v>
      </c>
      <c r="R110" s="23">
        <v>0.28622285510857959</v>
      </c>
      <c r="S110" s="23">
        <v>7.2623709505161976E-2</v>
      </c>
      <c r="T110" s="24">
        <v>14045</v>
      </c>
      <c r="U110" s="23">
        <v>0.14417531718569782</v>
      </c>
      <c r="V110" s="23">
        <v>0.11534025374855825</v>
      </c>
      <c r="W110" s="23">
        <v>2.306805074971165E-3</v>
      </c>
      <c r="X110" s="23">
        <v>3.4602076124567475E-3</v>
      </c>
      <c r="Y110" s="23">
        <v>0.13264129181084197</v>
      </c>
      <c r="Z110" s="23">
        <v>0.12110726643598616</v>
      </c>
      <c r="AA110" s="23">
        <v>4.3829296424452137E-2</v>
      </c>
      <c r="AB110" s="23">
        <v>2.0761245674740483E-2</v>
      </c>
      <c r="AC110" s="23">
        <v>0.11072664359861592</v>
      </c>
      <c r="AD110" s="23">
        <v>9.22722029988466E-3</v>
      </c>
      <c r="AE110" s="23">
        <v>3.1141868512110725E-2</v>
      </c>
      <c r="AF110" s="23">
        <v>3.1141868512110725E-2</v>
      </c>
      <c r="AG110" s="23">
        <v>0.12341407151095732</v>
      </c>
      <c r="AH110" s="23">
        <v>0.1118800461361015</v>
      </c>
      <c r="AI110" s="24">
        <v>4335</v>
      </c>
    </row>
    <row r="111" spans="2:35" x14ac:dyDescent="0.2">
      <c r="B111" s="34" t="s">
        <v>272</v>
      </c>
      <c r="C111" s="35"/>
      <c r="D111" s="21" t="s">
        <v>68</v>
      </c>
      <c r="E111" s="18" t="s">
        <v>174</v>
      </c>
      <c r="F111" s="23">
        <v>8.9416058394160586E-2</v>
      </c>
      <c r="G111" s="23">
        <v>0.13929440389294404</v>
      </c>
      <c r="H111" s="23">
        <v>3.0413625304136255E-3</v>
      </c>
      <c r="I111" s="23">
        <v>8.5158150851581509E-3</v>
      </c>
      <c r="J111" s="23">
        <v>0.11253041362530414</v>
      </c>
      <c r="K111" s="23">
        <v>8.8199513381995137E-2</v>
      </c>
      <c r="L111" s="23">
        <v>2.6763990267639901E-2</v>
      </c>
      <c r="M111" s="23">
        <v>2.3722627737226276E-2</v>
      </c>
      <c r="N111" s="23">
        <v>6.6301703163017034E-2</v>
      </c>
      <c r="O111" s="23">
        <v>1.2165450121654502E-2</v>
      </c>
      <c r="P111" s="23">
        <v>2.1897810218978103E-2</v>
      </c>
      <c r="Q111" s="23">
        <v>4.6228710462287104E-2</v>
      </c>
      <c r="R111" s="23">
        <v>0.28588807785888076</v>
      </c>
      <c r="S111" s="23">
        <v>7.5425790754257913E-2</v>
      </c>
      <c r="T111" s="24">
        <v>8220</v>
      </c>
      <c r="U111" s="23">
        <v>0.15503875968992248</v>
      </c>
      <c r="V111" s="23">
        <v>0.13178294573643412</v>
      </c>
      <c r="W111" s="23">
        <v>0</v>
      </c>
      <c r="X111" s="23">
        <v>5.8139534883720929E-3</v>
      </c>
      <c r="Y111" s="23">
        <v>0.16860465116279069</v>
      </c>
      <c r="Z111" s="23">
        <v>0.12984496124031009</v>
      </c>
      <c r="AA111" s="23">
        <v>3.294573643410853E-2</v>
      </c>
      <c r="AB111" s="23">
        <v>1.3565891472868217E-2</v>
      </c>
      <c r="AC111" s="23">
        <v>7.9457364341085274E-2</v>
      </c>
      <c r="AD111" s="23">
        <v>2.5193798449612403E-2</v>
      </c>
      <c r="AE111" s="23">
        <v>2.5193798449612403E-2</v>
      </c>
      <c r="AF111" s="23">
        <v>2.9069767441860465E-2</v>
      </c>
      <c r="AG111" s="23">
        <v>0.1065891472868217</v>
      </c>
      <c r="AH111" s="23">
        <v>9.6899224806201556E-2</v>
      </c>
      <c r="AI111" s="24">
        <v>2580</v>
      </c>
    </row>
    <row r="112" spans="2:35" x14ac:dyDescent="0.2">
      <c r="B112" s="34" t="s">
        <v>272</v>
      </c>
      <c r="C112" s="35"/>
      <c r="D112" s="21" t="s">
        <v>71</v>
      </c>
      <c r="E112" s="18" t="s">
        <v>176</v>
      </c>
      <c r="F112" s="23">
        <v>7.5979422239810052E-2</v>
      </c>
      <c r="G112" s="23">
        <v>0.10882469331222794</v>
      </c>
      <c r="H112" s="23">
        <v>5.1444400474871385E-3</v>
      </c>
      <c r="I112" s="23">
        <v>2.0973486347447567E-2</v>
      </c>
      <c r="J112" s="23">
        <v>0.10645033636723387</v>
      </c>
      <c r="K112" s="23">
        <v>7.5187969924812026E-2</v>
      </c>
      <c r="L112" s="23">
        <v>4.2342698852394146E-2</v>
      </c>
      <c r="M112" s="23">
        <v>3.957261574990107E-2</v>
      </c>
      <c r="N112" s="23">
        <v>7.3209339137316976E-2</v>
      </c>
      <c r="O112" s="23">
        <v>1.147605856747131E-2</v>
      </c>
      <c r="P112" s="23">
        <v>2.5326474079936684E-2</v>
      </c>
      <c r="Q112" s="23">
        <v>6.6877720617332811E-2</v>
      </c>
      <c r="R112" s="23">
        <v>0.30945785516422636</v>
      </c>
      <c r="S112" s="23">
        <v>3.9176889592402057E-2</v>
      </c>
      <c r="T112" s="24">
        <v>12635</v>
      </c>
      <c r="U112" s="23">
        <v>0.13987138263665594</v>
      </c>
      <c r="V112" s="23">
        <v>0.14147909967845659</v>
      </c>
      <c r="W112" s="23">
        <v>3.2154340836012861E-3</v>
      </c>
      <c r="X112" s="23">
        <v>4.8231511254019296E-3</v>
      </c>
      <c r="Y112" s="23">
        <v>0.14951768488745981</v>
      </c>
      <c r="Z112" s="23">
        <v>0.12379421221864952</v>
      </c>
      <c r="AA112" s="23">
        <v>4.8231511254019289E-2</v>
      </c>
      <c r="AB112" s="23">
        <v>3.215434083601286E-2</v>
      </c>
      <c r="AC112" s="23">
        <v>0.10771704180064309</v>
      </c>
      <c r="AD112" s="23">
        <v>2.7331189710610933E-2</v>
      </c>
      <c r="AE112" s="23">
        <v>1.9292604501607719E-2</v>
      </c>
      <c r="AF112" s="23">
        <v>2.0900321543408359E-2</v>
      </c>
      <c r="AG112" s="23">
        <v>0.13665594855305466</v>
      </c>
      <c r="AH112" s="23">
        <v>4.5016077170418008E-2</v>
      </c>
      <c r="AI112" s="24">
        <v>3110</v>
      </c>
    </row>
    <row r="113" spans="2:35" x14ac:dyDescent="0.2">
      <c r="B113" s="34" t="s">
        <v>272</v>
      </c>
      <c r="C113" s="35"/>
      <c r="D113" s="21" t="s">
        <v>72</v>
      </c>
      <c r="E113" s="18" t="s">
        <v>177</v>
      </c>
      <c r="F113" s="23" t="s">
        <v>443</v>
      </c>
      <c r="G113" s="23" t="s">
        <v>443</v>
      </c>
      <c r="H113" s="23" t="s">
        <v>443</v>
      </c>
      <c r="I113" s="23" t="s">
        <v>443</v>
      </c>
      <c r="J113" s="23" t="s">
        <v>443</v>
      </c>
      <c r="K113" s="23" t="s">
        <v>443</v>
      </c>
      <c r="L113" s="23" t="s">
        <v>443</v>
      </c>
      <c r="M113" s="23" t="s">
        <v>443</v>
      </c>
      <c r="N113" s="23" t="s">
        <v>443</v>
      </c>
      <c r="O113" s="23" t="s">
        <v>443</v>
      </c>
      <c r="P113" s="23" t="s">
        <v>443</v>
      </c>
      <c r="Q113" s="23" t="s">
        <v>443</v>
      </c>
      <c r="R113" s="23" t="s">
        <v>443</v>
      </c>
      <c r="S113" s="23" t="s">
        <v>443</v>
      </c>
      <c r="T113" s="24" t="s">
        <v>443</v>
      </c>
      <c r="U113" s="23" t="s">
        <v>443</v>
      </c>
      <c r="V113" s="23" t="s">
        <v>443</v>
      </c>
      <c r="W113" s="23" t="s">
        <v>443</v>
      </c>
      <c r="X113" s="23" t="s">
        <v>443</v>
      </c>
      <c r="Y113" s="23" t="s">
        <v>443</v>
      </c>
      <c r="Z113" s="23" t="s">
        <v>443</v>
      </c>
      <c r="AA113" s="23" t="s">
        <v>443</v>
      </c>
      <c r="AB113" s="23" t="s">
        <v>443</v>
      </c>
      <c r="AC113" s="23" t="s">
        <v>443</v>
      </c>
      <c r="AD113" s="23" t="s">
        <v>443</v>
      </c>
      <c r="AE113" s="23" t="s">
        <v>443</v>
      </c>
      <c r="AF113" s="23" t="s">
        <v>443</v>
      </c>
      <c r="AG113" s="23" t="s">
        <v>443</v>
      </c>
      <c r="AH113" s="23" t="s">
        <v>443</v>
      </c>
      <c r="AI113" s="24" t="s">
        <v>443</v>
      </c>
    </row>
    <row r="114" spans="2:35" x14ac:dyDescent="0.2">
      <c r="B114" s="34" t="s">
        <v>284</v>
      </c>
      <c r="C114" s="35"/>
      <c r="D114" s="21" t="s">
        <v>74</v>
      </c>
      <c r="E114" s="18" t="s">
        <v>179</v>
      </c>
      <c r="F114" s="23">
        <v>5.1639344262295085E-2</v>
      </c>
      <c r="G114" s="23">
        <v>9.7540983606557372E-2</v>
      </c>
      <c r="H114" s="23">
        <v>1.3934426229508197E-2</v>
      </c>
      <c r="I114" s="23">
        <v>1.9672131147540985E-2</v>
      </c>
      <c r="J114" s="23">
        <v>8.5245901639344257E-2</v>
      </c>
      <c r="K114" s="23">
        <v>0.13770491803278689</v>
      </c>
      <c r="L114" s="23">
        <v>1.8852459016393444E-2</v>
      </c>
      <c r="M114" s="23">
        <v>2.540983606557377E-2</v>
      </c>
      <c r="N114" s="23">
        <v>4.5081967213114756E-2</v>
      </c>
      <c r="O114" s="23">
        <v>1.4754098360655738E-2</v>
      </c>
      <c r="P114" s="23">
        <v>1.0655737704918032E-2</v>
      </c>
      <c r="Q114" s="23">
        <v>8.0327868852459017E-2</v>
      </c>
      <c r="R114" s="23">
        <v>0.3762295081967213</v>
      </c>
      <c r="S114" s="23">
        <v>2.2131147540983605E-2</v>
      </c>
      <c r="T114" s="24">
        <v>6100</v>
      </c>
      <c r="U114" s="23">
        <v>0.10726643598615918</v>
      </c>
      <c r="V114" s="23">
        <v>0.17647058823529413</v>
      </c>
      <c r="W114" s="23">
        <v>2.0761245674740483E-2</v>
      </c>
      <c r="X114" s="23">
        <v>3.4602076124567475E-3</v>
      </c>
      <c r="Y114" s="23">
        <v>0.13840830449826991</v>
      </c>
      <c r="Z114" s="23">
        <v>0.24567474048442905</v>
      </c>
      <c r="AA114" s="23">
        <v>3.1141868512110725E-2</v>
      </c>
      <c r="AB114" s="23">
        <v>6.920415224913495E-3</v>
      </c>
      <c r="AC114" s="23">
        <v>5.8823529411764705E-2</v>
      </c>
      <c r="AD114" s="23">
        <v>1.7301038062283738E-2</v>
      </c>
      <c r="AE114" s="23">
        <v>6.920415224913495E-3</v>
      </c>
      <c r="AF114" s="23">
        <v>2.4221453287197232E-2</v>
      </c>
      <c r="AG114" s="23">
        <v>0.13148788927335639</v>
      </c>
      <c r="AH114" s="23">
        <v>2.768166089965398E-2</v>
      </c>
      <c r="AI114" s="24">
        <v>1445</v>
      </c>
    </row>
    <row r="115" spans="2:35" x14ac:dyDescent="0.2">
      <c r="B115" s="34" t="s">
        <v>284</v>
      </c>
      <c r="C115" s="35"/>
      <c r="D115" s="21" t="s">
        <v>76</v>
      </c>
      <c r="E115" s="18" t="s">
        <v>181</v>
      </c>
      <c r="F115" s="23">
        <v>7.3883161512027493E-2</v>
      </c>
      <c r="G115" s="23">
        <v>9.7938144329896906E-2</v>
      </c>
      <c r="H115" s="23">
        <v>2.2909507445589921E-3</v>
      </c>
      <c r="I115" s="23">
        <v>2.8636884306987399E-2</v>
      </c>
      <c r="J115" s="23">
        <v>0.10882016036655212</v>
      </c>
      <c r="K115" s="23">
        <v>6.1855670103092786E-2</v>
      </c>
      <c r="L115" s="23">
        <v>2.9782359679266894E-2</v>
      </c>
      <c r="M115" s="23">
        <v>4.3528064146620846E-2</v>
      </c>
      <c r="N115" s="23">
        <v>6.8155784650630005E-2</v>
      </c>
      <c r="O115" s="23">
        <v>1.4318442153493699E-2</v>
      </c>
      <c r="P115" s="23">
        <v>2.0618556701030927E-2</v>
      </c>
      <c r="Q115" s="23">
        <v>0.10252004581901489</v>
      </c>
      <c r="R115" s="23">
        <v>0.31557846506300113</v>
      </c>
      <c r="S115" s="23">
        <v>3.2073310423825885E-2</v>
      </c>
      <c r="T115" s="24">
        <v>8730</v>
      </c>
      <c r="U115" s="23">
        <v>0.14255765199161424</v>
      </c>
      <c r="V115" s="23">
        <v>0.12578616352201258</v>
      </c>
      <c r="W115" s="23">
        <v>0</v>
      </c>
      <c r="X115" s="23">
        <v>4.1928721174004195E-3</v>
      </c>
      <c r="Y115" s="23">
        <v>0.17190775681341719</v>
      </c>
      <c r="Z115" s="23">
        <v>8.5953878406708595E-2</v>
      </c>
      <c r="AA115" s="23">
        <v>4.40251572327044E-2</v>
      </c>
      <c r="AB115" s="23">
        <v>2.0964360587002098E-2</v>
      </c>
      <c r="AC115" s="23">
        <v>0.1069182389937107</v>
      </c>
      <c r="AD115" s="23">
        <v>2.5157232704402517E-2</v>
      </c>
      <c r="AE115" s="23">
        <v>2.7253668763102725E-2</v>
      </c>
      <c r="AF115" s="23">
        <v>5.2410901467505239E-2</v>
      </c>
      <c r="AG115" s="23">
        <v>0.14046121593291405</v>
      </c>
      <c r="AH115" s="23">
        <v>5.0314465408805034E-2</v>
      </c>
      <c r="AI115" s="24">
        <v>2385</v>
      </c>
    </row>
    <row r="116" spans="2:35" x14ac:dyDescent="0.2">
      <c r="B116" s="34" t="s">
        <v>284</v>
      </c>
      <c r="C116" s="35"/>
      <c r="D116" s="21" t="s">
        <v>79</v>
      </c>
      <c r="E116" s="18" t="s">
        <v>184</v>
      </c>
      <c r="F116" s="23" t="s">
        <v>443</v>
      </c>
      <c r="G116" s="23" t="s">
        <v>443</v>
      </c>
      <c r="H116" s="23" t="s">
        <v>443</v>
      </c>
      <c r="I116" s="23" t="s">
        <v>443</v>
      </c>
      <c r="J116" s="23" t="s">
        <v>443</v>
      </c>
      <c r="K116" s="23" t="s">
        <v>443</v>
      </c>
      <c r="L116" s="23" t="s">
        <v>443</v>
      </c>
      <c r="M116" s="23" t="s">
        <v>443</v>
      </c>
      <c r="N116" s="23" t="s">
        <v>443</v>
      </c>
      <c r="O116" s="23" t="s">
        <v>443</v>
      </c>
      <c r="P116" s="23" t="s">
        <v>443</v>
      </c>
      <c r="Q116" s="23" t="s">
        <v>443</v>
      </c>
      <c r="R116" s="23" t="s">
        <v>443</v>
      </c>
      <c r="S116" s="23" t="s">
        <v>443</v>
      </c>
      <c r="T116" s="24" t="s">
        <v>443</v>
      </c>
      <c r="U116" s="23" t="s">
        <v>443</v>
      </c>
      <c r="V116" s="23" t="s">
        <v>443</v>
      </c>
      <c r="W116" s="23" t="s">
        <v>443</v>
      </c>
      <c r="X116" s="23" t="s">
        <v>443</v>
      </c>
      <c r="Y116" s="23" t="s">
        <v>443</v>
      </c>
      <c r="Z116" s="23" t="s">
        <v>443</v>
      </c>
      <c r="AA116" s="23" t="s">
        <v>443</v>
      </c>
      <c r="AB116" s="23" t="s">
        <v>443</v>
      </c>
      <c r="AC116" s="23" t="s">
        <v>443</v>
      </c>
      <c r="AD116" s="23" t="s">
        <v>443</v>
      </c>
      <c r="AE116" s="23" t="s">
        <v>443</v>
      </c>
      <c r="AF116" s="23" t="s">
        <v>443</v>
      </c>
      <c r="AG116" s="23" t="s">
        <v>443</v>
      </c>
      <c r="AH116" s="23" t="s">
        <v>443</v>
      </c>
      <c r="AI116" s="24" t="s">
        <v>443</v>
      </c>
    </row>
    <row r="117" spans="2:35" x14ac:dyDescent="0.2">
      <c r="B117" s="34" t="s">
        <v>284</v>
      </c>
      <c r="C117" s="35"/>
      <c r="D117" s="21" t="s">
        <v>80</v>
      </c>
      <c r="E117" s="18" t="s">
        <v>327</v>
      </c>
      <c r="F117" s="23">
        <v>5.7218895542248835E-2</v>
      </c>
      <c r="G117" s="23">
        <v>9.0153027278775777E-2</v>
      </c>
      <c r="H117" s="23">
        <v>2.6613439787092482E-3</v>
      </c>
      <c r="I117" s="23">
        <v>2.3286759813705923E-2</v>
      </c>
      <c r="J117" s="23">
        <v>9.8469727212242189E-2</v>
      </c>
      <c r="K117" s="23">
        <v>4.4244843646041254E-2</v>
      </c>
      <c r="L117" s="23">
        <v>3.32667997338656E-2</v>
      </c>
      <c r="M117" s="23">
        <v>4.0585495675316031E-2</v>
      </c>
      <c r="N117" s="23">
        <v>6.8529607451763147E-2</v>
      </c>
      <c r="O117" s="23">
        <v>1.4637391882900865E-2</v>
      </c>
      <c r="P117" s="23">
        <v>1.8962075848303395E-2</v>
      </c>
      <c r="Q117" s="23">
        <v>9.1483699268130408E-2</v>
      </c>
      <c r="R117" s="23">
        <v>0.36227544910179643</v>
      </c>
      <c r="S117" s="23">
        <v>5.3559547571523619E-2</v>
      </c>
      <c r="T117" s="24">
        <v>15030</v>
      </c>
      <c r="U117" s="23">
        <v>0.11764705882352941</v>
      </c>
      <c r="V117" s="23">
        <v>9.9071207430340563E-2</v>
      </c>
      <c r="W117" s="23">
        <v>3.0959752321981426E-3</v>
      </c>
      <c r="X117" s="23">
        <v>1.393188854489164E-2</v>
      </c>
      <c r="Y117" s="23">
        <v>0.15789473684210525</v>
      </c>
      <c r="Z117" s="23">
        <v>7.5851393188854491E-2</v>
      </c>
      <c r="AA117" s="23">
        <v>5.5727554179566562E-2</v>
      </c>
      <c r="AB117" s="23">
        <v>4.6439628482972138E-2</v>
      </c>
      <c r="AC117" s="23">
        <v>0.11455108359133127</v>
      </c>
      <c r="AD117" s="23">
        <v>9.2879256965944269E-3</v>
      </c>
      <c r="AE117" s="23">
        <v>1.8575851393188854E-2</v>
      </c>
      <c r="AF117" s="23">
        <v>5.8823529411764705E-2</v>
      </c>
      <c r="AG117" s="23">
        <v>0.13622291021671826</v>
      </c>
      <c r="AH117" s="23">
        <v>9.2879256965944276E-2</v>
      </c>
      <c r="AI117" s="24">
        <v>3230</v>
      </c>
    </row>
    <row r="118" spans="2:35" x14ac:dyDescent="0.2">
      <c r="B118" s="34" t="s">
        <v>284</v>
      </c>
      <c r="C118" s="35"/>
      <c r="D118" s="21" t="s">
        <v>82</v>
      </c>
      <c r="E118" s="18" t="s">
        <v>328</v>
      </c>
      <c r="F118" s="23">
        <v>7.1947423037011418E-2</v>
      </c>
      <c r="G118" s="23">
        <v>0.10584572812175717</v>
      </c>
      <c r="H118" s="23">
        <v>7.6098235904531308E-3</v>
      </c>
      <c r="I118" s="23">
        <v>1.4527845036319613E-2</v>
      </c>
      <c r="J118" s="23">
        <v>0.11414735385679696</v>
      </c>
      <c r="K118" s="23">
        <v>8.8896575579384296E-2</v>
      </c>
      <c r="L118" s="23">
        <v>3.0093393289519196E-2</v>
      </c>
      <c r="M118" s="23">
        <v>3.0785195434105846E-2</v>
      </c>
      <c r="N118" s="23">
        <v>6.3299896229678312E-2</v>
      </c>
      <c r="O118" s="23">
        <v>1.0722933241093047E-2</v>
      </c>
      <c r="P118" s="23">
        <v>2.767208578346593E-2</v>
      </c>
      <c r="Q118" s="23">
        <v>7.5406433759944658E-2</v>
      </c>
      <c r="R118" s="23">
        <v>0.32653061224489793</v>
      </c>
      <c r="S118" s="23">
        <v>3.251470079557247E-2</v>
      </c>
      <c r="T118" s="24">
        <v>14455</v>
      </c>
      <c r="U118" s="23">
        <v>0.14134275618374559</v>
      </c>
      <c r="V118" s="23">
        <v>0.13427561837455831</v>
      </c>
      <c r="W118" s="23">
        <v>3.5335689045936395E-3</v>
      </c>
      <c r="X118" s="23">
        <v>5.3003533568904597E-3</v>
      </c>
      <c r="Y118" s="23">
        <v>0.16431095406360424</v>
      </c>
      <c r="Z118" s="23">
        <v>0.15547703180212014</v>
      </c>
      <c r="AA118" s="23">
        <v>3.8869257950530034E-2</v>
      </c>
      <c r="AB118" s="23">
        <v>1.7667844522968199E-2</v>
      </c>
      <c r="AC118" s="23">
        <v>9.3639575971731448E-2</v>
      </c>
      <c r="AD118" s="23">
        <v>1.0600706713780919E-2</v>
      </c>
      <c r="AE118" s="23">
        <v>2.4734982332155476E-2</v>
      </c>
      <c r="AF118" s="23">
        <v>4.2402826855123678E-2</v>
      </c>
      <c r="AG118" s="23">
        <v>0.14310954063604239</v>
      </c>
      <c r="AH118" s="23">
        <v>2.2968197879858657E-2</v>
      </c>
      <c r="AI118" s="24">
        <v>2830</v>
      </c>
    </row>
    <row r="119" spans="2:35" x14ac:dyDescent="0.2">
      <c r="B119" s="34" t="s">
        <v>284</v>
      </c>
      <c r="C119" s="35"/>
      <c r="D119" s="21" t="s">
        <v>83</v>
      </c>
      <c r="E119" s="18" t="s">
        <v>329</v>
      </c>
      <c r="F119" s="23">
        <v>6.7077344284736481E-2</v>
      </c>
      <c r="G119" s="23">
        <v>9.787816563997262E-2</v>
      </c>
      <c r="H119" s="23">
        <v>3.0800821355236141E-3</v>
      </c>
      <c r="I119" s="23">
        <v>1.7453798767967144E-2</v>
      </c>
      <c r="J119" s="23">
        <v>0.12012320328542095</v>
      </c>
      <c r="K119" s="23">
        <v>7.3921971252566734E-2</v>
      </c>
      <c r="L119" s="23">
        <v>2.6694045174537988E-2</v>
      </c>
      <c r="M119" s="23">
        <v>3.9356605065023954E-2</v>
      </c>
      <c r="N119" s="23">
        <v>6.2628336755646816E-2</v>
      </c>
      <c r="O119" s="23">
        <v>1.5058179329226557E-2</v>
      </c>
      <c r="P119" s="23">
        <v>1.7111567419575632E-2</v>
      </c>
      <c r="Q119" s="23">
        <v>7.3579739904175226E-2</v>
      </c>
      <c r="R119" s="23">
        <v>0.31622176591375772</v>
      </c>
      <c r="S119" s="23">
        <v>6.9472963723477069E-2</v>
      </c>
      <c r="T119" s="24">
        <v>14610</v>
      </c>
      <c r="U119" s="23">
        <v>0.12425328554360812</v>
      </c>
      <c r="V119" s="23">
        <v>0.10513739545997611</v>
      </c>
      <c r="W119" s="23">
        <v>2.3894862604540022E-3</v>
      </c>
      <c r="X119" s="23">
        <v>1.6726403823178016E-2</v>
      </c>
      <c r="Y119" s="23">
        <v>0.17562724014336917</v>
      </c>
      <c r="Z119" s="23">
        <v>0.11708482676224612</v>
      </c>
      <c r="AA119" s="23">
        <v>3.3452807646356032E-2</v>
      </c>
      <c r="AB119" s="23">
        <v>4.4205495818399047E-2</v>
      </c>
      <c r="AC119" s="23">
        <v>7.765830346475508E-2</v>
      </c>
      <c r="AD119" s="23">
        <v>2.5089605734767026E-2</v>
      </c>
      <c r="AE119" s="23">
        <v>8.3632019115890081E-3</v>
      </c>
      <c r="AF119" s="23">
        <v>7.1684587813620068E-2</v>
      </c>
      <c r="AG119" s="23">
        <v>0.13022700119474312</v>
      </c>
      <c r="AH119" s="23">
        <v>6.8100358422939072E-2</v>
      </c>
      <c r="AI119" s="24">
        <v>4185</v>
      </c>
    </row>
    <row r="120" spans="2:35" x14ac:dyDescent="0.2">
      <c r="B120" s="34" t="s">
        <v>284</v>
      </c>
      <c r="C120" s="35"/>
      <c r="D120" s="21" t="s">
        <v>86</v>
      </c>
      <c r="E120" s="18" t="s">
        <v>187</v>
      </c>
      <c r="F120" s="23">
        <v>9.8567818028643645E-2</v>
      </c>
      <c r="G120" s="23">
        <v>0.11710193765796124</v>
      </c>
      <c r="H120" s="23">
        <v>3.3698399326032012E-3</v>
      </c>
      <c r="I120" s="23">
        <v>1.0951979780960405E-2</v>
      </c>
      <c r="J120" s="23">
        <v>0.13900589721988205</v>
      </c>
      <c r="K120" s="23">
        <v>0.15417017691659646</v>
      </c>
      <c r="L120" s="23">
        <v>3.3698399326032011E-2</v>
      </c>
      <c r="M120" s="23">
        <v>3.0328559393428812E-2</v>
      </c>
      <c r="N120" s="23">
        <v>6.9924178601516424E-2</v>
      </c>
      <c r="O120" s="23">
        <v>1.6849199663016005E-2</v>
      </c>
      <c r="P120" s="23">
        <v>3.7068239258635213E-2</v>
      </c>
      <c r="Q120" s="23">
        <v>3.201347935973041E-2</v>
      </c>
      <c r="R120" s="23">
        <v>0.18365627632687448</v>
      </c>
      <c r="S120" s="23">
        <v>7.3294018534119626E-2</v>
      </c>
      <c r="T120" s="24">
        <v>5935</v>
      </c>
      <c r="U120" s="23" t="s">
        <v>443</v>
      </c>
      <c r="V120" s="23" t="s">
        <v>443</v>
      </c>
      <c r="W120" s="23" t="s">
        <v>443</v>
      </c>
      <c r="X120" s="23" t="s">
        <v>443</v>
      </c>
      <c r="Y120" s="23" t="s">
        <v>443</v>
      </c>
      <c r="Z120" s="23" t="s">
        <v>443</v>
      </c>
      <c r="AA120" s="23" t="s">
        <v>443</v>
      </c>
      <c r="AB120" s="23" t="s">
        <v>443</v>
      </c>
      <c r="AC120" s="23" t="s">
        <v>443</v>
      </c>
      <c r="AD120" s="23" t="s">
        <v>443</v>
      </c>
      <c r="AE120" s="23" t="s">
        <v>443</v>
      </c>
      <c r="AF120" s="23" t="s">
        <v>443</v>
      </c>
      <c r="AG120" s="23" t="s">
        <v>443</v>
      </c>
      <c r="AH120" s="23" t="s">
        <v>443</v>
      </c>
      <c r="AI120" s="24" t="s">
        <v>443</v>
      </c>
    </row>
    <row r="121" spans="2:35" x14ac:dyDescent="0.2">
      <c r="B121" s="34" t="s">
        <v>284</v>
      </c>
      <c r="C121" s="35"/>
      <c r="D121" s="21" t="s">
        <v>87</v>
      </c>
      <c r="E121" s="18" t="s">
        <v>330</v>
      </c>
      <c r="F121" s="23">
        <v>6.2753036437246959E-2</v>
      </c>
      <c r="G121" s="23">
        <v>9.5141700404858295E-2</v>
      </c>
      <c r="H121" s="23">
        <v>6.0728744939271256E-3</v>
      </c>
      <c r="I121" s="23">
        <v>2.3279352226720649E-2</v>
      </c>
      <c r="J121" s="23">
        <v>9.6153846153846159E-2</v>
      </c>
      <c r="K121" s="23">
        <v>6.983805668016195E-2</v>
      </c>
      <c r="L121" s="23">
        <v>3.0364372469635626E-2</v>
      </c>
      <c r="M121" s="23">
        <v>2.9352226720647773E-2</v>
      </c>
      <c r="N121" s="23">
        <v>6.4777327935222673E-2</v>
      </c>
      <c r="O121" s="23">
        <v>1.3157894736842105E-2</v>
      </c>
      <c r="P121" s="23">
        <v>2.8340080971659919E-2</v>
      </c>
      <c r="Q121" s="23">
        <v>9.6153846153846159E-2</v>
      </c>
      <c r="R121" s="23">
        <v>0.354251012145749</v>
      </c>
      <c r="S121" s="23">
        <v>3.0364372469635626E-2</v>
      </c>
      <c r="T121" s="24">
        <v>4940</v>
      </c>
      <c r="U121" s="23">
        <v>0.13709677419354838</v>
      </c>
      <c r="V121" s="23">
        <v>0.125</v>
      </c>
      <c r="W121" s="23">
        <v>4.0322580645161289E-3</v>
      </c>
      <c r="X121" s="23">
        <v>4.0322580645161289E-3</v>
      </c>
      <c r="Y121" s="23">
        <v>0.17741935483870969</v>
      </c>
      <c r="Z121" s="23">
        <v>0.14112903225806453</v>
      </c>
      <c r="AA121" s="23">
        <v>4.4354838709677422E-2</v>
      </c>
      <c r="AB121" s="23">
        <v>8.0645161290322578E-3</v>
      </c>
      <c r="AC121" s="23">
        <v>9.2741935483870969E-2</v>
      </c>
      <c r="AD121" s="23">
        <v>1.6129032258064516E-2</v>
      </c>
      <c r="AE121" s="23">
        <v>2.4193548387096774E-2</v>
      </c>
      <c r="AF121" s="23">
        <v>4.0322580645161289E-2</v>
      </c>
      <c r="AG121" s="23">
        <v>0.14112903225806453</v>
      </c>
      <c r="AH121" s="23">
        <v>4.8387096774193547E-2</v>
      </c>
      <c r="AI121" s="24">
        <v>1240</v>
      </c>
    </row>
    <row r="122" spans="2:35" x14ac:dyDescent="0.2">
      <c r="B122" s="34" t="s">
        <v>284</v>
      </c>
      <c r="C122" s="35"/>
      <c r="D122" s="21" t="s">
        <v>88</v>
      </c>
      <c r="E122" s="18" t="s">
        <v>331</v>
      </c>
      <c r="F122" s="23">
        <v>6.6234367762853172E-2</v>
      </c>
      <c r="G122" s="23">
        <v>0.10745715609078277</v>
      </c>
      <c r="H122" s="23">
        <v>1.0653080129689671E-2</v>
      </c>
      <c r="I122" s="23">
        <v>2.0379805465493284E-2</v>
      </c>
      <c r="J122" s="23">
        <v>0.1283001389532191</v>
      </c>
      <c r="K122" s="23">
        <v>8.2908754052802222E-2</v>
      </c>
      <c r="L122" s="23">
        <v>3.381194997684113E-2</v>
      </c>
      <c r="M122" s="23">
        <v>4.2612320518758684E-2</v>
      </c>
      <c r="N122" s="23">
        <v>6.8550254747568318E-2</v>
      </c>
      <c r="O122" s="23">
        <v>1.2968967114404817E-2</v>
      </c>
      <c r="P122" s="23">
        <v>2.269569245020843E-2</v>
      </c>
      <c r="Q122" s="23">
        <v>2.779064381658175E-2</v>
      </c>
      <c r="R122" s="23">
        <v>0.27420101899027327</v>
      </c>
      <c r="S122" s="23">
        <v>0.10097267253358036</v>
      </c>
      <c r="T122" s="24">
        <v>10795</v>
      </c>
      <c r="U122" s="23">
        <v>0.1389776357827476</v>
      </c>
      <c r="V122" s="23">
        <v>0.12460063897763578</v>
      </c>
      <c r="W122" s="23">
        <v>7.9872204472843447E-3</v>
      </c>
      <c r="X122" s="23">
        <v>6.3897763578274758E-3</v>
      </c>
      <c r="Y122" s="23">
        <v>0.16134185303514376</v>
      </c>
      <c r="Z122" s="23">
        <v>0.13258785942492013</v>
      </c>
      <c r="AA122" s="23">
        <v>3.5143769968051117E-2</v>
      </c>
      <c r="AB122" s="23">
        <v>3.6741214057507986E-2</v>
      </c>
      <c r="AC122" s="23">
        <v>9.2651757188498399E-2</v>
      </c>
      <c r="AD122" s="23">
        <v>1.5974440894568689E-2</v>
      </c>
      <c r="AE122" s="23">
        <v>2.0766773162939296E-2</v>
      </c>
      <c r="AF122" s="23">
        <v>1.1182108626198083E-2</v>
      </c>
      <c r="AG122" s="23">
        <v>9.2651757188498399E-2</v>
      </c>
      <c r="AH122" s="23">
        <v>0.12460063897763578</v>
      </c>
      <c r="AI122" s="24">
        <v>3130</v>
      </c>
    </row>
    <row r="123" spans="2:35" x14ac:dyDescent="0.2">
      <c r="B123" s="34" t="s">
        <v>284</v>
      </c>
      <c r="C123" s="35"/>
      <c r="D123" s="21" t="s">
        <v>90</v>
      </c>
      <c r="E123" s="18" t="s">
        <v>189</v>
      </c>
      <c r="F123" s="23">
        <v>6.455897980871414E-2</v>
      </c>
      <c r="G123" s="23">
        <v>0.10733262486716259</v>
      </c>
      <c r="H123" s="23">
        <v>5.5791710945802342E-3</v>
      </c>
      <c r="I123" s="23">
        <v>2.2051009564293306E-2</v>
      </c>
      <c r="J123" s="23">
        <v>0.11025504782146653</v>
      </c>
      <c r="K123" s="23">
        <v>6.3761955366631248E-2</v>
      </c>
      <c r="L123" s="23">
        <v>2.6301806588735387E-2</v>
      </c>
      <c r="M123" s="23">
        <v>3.7460148777895858E-2</v>
      </c>
      <c r="N123" s="23">
        <v>7.6780021253985128E-2</v>
      </c>
      <c r="O123" s="23">
        <v>1.7003188097768331E-2</v>
      </c>
      <c r="P123" s="23">
        <v>3.0818278427205102E-2</v>
      </c>
      <c r="Q123" s="23">
        <v>8.1562167906482463E-2</v>
      </c>
      <c r="R123" s="23">
        <v>0.31588735387885231</v>
      </c>
      <c r="S123" s="23">
        <v>4.0116896918172155E-2</v>
      </c>
      <c r="T123" s="24">
        <v>18820</v>
      </c>
      <c r="U123" s="23">
        <v>0.11158072696534235</v>
      </c>
      <c r="V123" s="23">
        <v>0.13440405748098055</v>
      </c>
      <c r="W123" s="23">
        <v>5.0718512256973797E-3</v>
      </c>
      <c r="X123" s="23">
        <v>8.4530853761623E-3</v>
      </c>
      <c r="Y123" s="23">
        <v>0.13017751479289941</v>
      </c>
      <c r="Z123" s="23">
        <v>9.3829247675401517E-2</v>
      </c>
      <c r="AA123" s="23">
        <v>3.4657650042265425E-2</v>
      </c>
      <c r="AB123" s="23">
        <v>2.6204564666103127E-2</v>
      </c>
      <c r="AC123" s="23">
        <v>0.10312764158918004</v>
      </c>
      <c r="AD123" s="23">
        <v>2.0287404902789519E-2</v>
      </c>
      <c r="AE123" s="23">
        <v>3.127641589180051E-2</v>
      </c>
      <c r="AF123" s="23">
        <v>6.1707523245984781E-2</v>
      </c>
      <c r="AG123" s="23">
        <v>0.19695688926458157</v>
      </c>
      <c r="AH123" s="23">
        <v>4.3110735418427727E-2</v>
      </c>
      <c r="AI123" s="24">
        <v>5915</v>
      </c>
    </row>
    <row r="124" spans="2:35" x14ac:dyDescent="0.2">
      <c r="B124" s="34" t="s">
        <v>284</v>
      </c>
      <c r="C124" s="35"/>
      <c r="D124" s="21" t="s">
        <v>93</v>
      </c>
      <c r="E124" s="18" t="s">
        <v>192</v>
      </c>
      <c r="F124" s="23">
        <v>6.5755018911841726E-2</v>
      </c>
      <c r="G124" s="23">
        <v>9.0776840267675296E-2</v>
      </c>
      <c r="H124" s="23">
        <v>4.6552225778295027E-3</v>
      </c>
      <c r="I124" s="23">
        <v>2.3276112889147511E-2</v>
      </c>
      <c r="J124" s="23">
        <v>0.11259819610125109</v>
      </c>
      <c r="K124" s="23">
        <v>8.0593540878673264E-2</v>
      </c>
      <c r="L124" s="23">
        <v>2.9677043933663078E-2</v>
      </c>
      <c r="M124" s="23">
        <v>4.5097468722723306E-2</v>
      </c>
      <c r="N124" s="23">
        <v>6.5755018911841726E-2</v>
      </c>
      <c r="O124" s="23">
        <v>1.5129473377945884E-2</v>
      </c>
      <c r="P124" s="23">
        <v>1.6584230433517602E-2</v>
      </c>
      <c r="Q124" s="23">
        <v>8.3503054989816694E-2</v>
      </c>
      <c r="R124" s="23">
        <v>0.31568228105906315</v>
      </c>
      <c r="S124" s="23">
        <v>5.1207448356124528E-2</v>
      </c>
      <c r="T124" s="24">
        <v>17185</v>
      </c>
      <c r="U124" s="23">
        <v>0.12740899357601712</v>
      </c>
      <c r="V124" s="23">
        <v>0.13918629550321199</v>
      </c>
      <c r="W124" s="23">
        <v>4.2826552462526769E-3</v>
      </c>
      <c r="X124" s="23">
        <v>3.2119914346895075E-3</v>
      </c>
      <c r="Y124" s="23">
        <v>0.16274089935760172</v>
      </c>
      <c r="Z124" s="23">
        <v>0.12526766595289079</v>
      </c>
      <c r="AA124" s="23">
        <v>3.5331905781584586E-2</v>
      </c>
      <c r="AB124" s="23">
        <v>2.676659528907923E-2</v>
      </c>
      <c r="AC124" s="23">
        <v>0.1006423982869379</v>
      </c>
      <c r="AD124" s="23">
        <v>1.8201284796573874E-2</v>
      </c>
      <c r="AE124" s="23">
        <v>1.8201284796573874E-2</v>
      </c>
      <c r="AF124" s="23">
        <v>5.6745182012847964E-2</v>
      </c>
      <c r="AG124" s="23">
        <v>0.13597430406852248</v>
      </c>
      <c r="AH124" s="23">
        <v>4.4967880085653104E-2</v>
      </c>
      <c r="AI124" s="24">
        <v>4670</v>
      </c>
    </row>
    <row r="125" spans="2:35" x14ac:dyDescent="0.2">
      <c r="B125" s="34" t="s">
        <v>284</v>
      </c>
      <c r="C125" s="35"/>
      <c r="D125" s="21" t="s">
        <v>94</v>
      </c>
      <c r="E125" s="18" t="s">
        <v>193</v>
      </c>
      <c r="F125" s="23">
        <v>6.8303094983991466E-2</v>
      </c>
      <c r="G125" s="23">
        <v>9.4983991462113129E-2</v>
      </c>
      <c r="H125" s="23">
        <v>3.735325506937033E-3</v>
      </c>
      <c r="I125" s="23">
        <v>2.7748132337246531E-2</v>
      </c>
      <c r="J125" s="23">
        <v>0.10779082177161152</v>
      </c>
      <c r="K125" s="23">
        <v>5.0693703308431162E-2</v>
      </c>
      <c r="L125" s="23">
        <v>2.7748132337246531E-2</v>
      </c>
      <c r="M125" s="23">
        <v>3.7353255069370331E-2</v>
      </c>
      <c r="N125" s="23">
        <v>7.9509071504802561E-2</v>
      </c>
      <c r="O125" s="23">
        <v>1.8676627534685165E-2</v>
      </c>
      <c r="P125" s="23">
        <v>2.1878335112059766E-2</v>
      </c>
      <c r="Q125" s="23">
        <v>4.7491995731056565E-2</v>
      </c>
      <c r="R125" s="23">
        <v>0.32283884738527213</v>
      </c>
      <c r="S125" s="23">
        <v>9.0181430096051229E-2</v>
      </c>
      <c r="T125" s="24">
        <v>9370</v>
      </c>
      <c r="U125" s="23">
        <v>0.15646258503401361</v>
      </c>
      <c r="V125" s="23">
        <v>0.15419501133786848</v>
      </c>
      <c r="W125" s="23">
        <v>6.8027210884353739E-3</v>
      </c>
      <c r="X125" s="23">
        <v>2.2675736961451248E-3</v>
      </c>
      <c r="Y125" s="23">
        <v>0.1655328798185941</v>
      </c>
      <c r="Z125" s="23">
        <v>9.0702947845804988E-2</v>
      </c>
      <c r="AA125" s="23">
        <v>2.7210884353741496E-2</v>
      </c>
      <c r="AB125" s="23">
        <v>2.2675736961451247E-2</v>
      </c>
      <c r="AC125" s="23">
        <v>0.12925170068027211</v>
      </c>
      <c r="AD125" s="23">
        <v>1.1337868480725623E-2</v>
      </c>
      <c r="AE125" s="23">
        <v>2.0408163265306121E-2</v>
      </c>
      <c r="AF125" s="23">
        <v>9.0702947845804991E-3</v>
      </c>
      <c r="AG125" s="23">
        <v>0.12698412698412698</v>
      </c>
      <c r="AH125" s="23">
        <v>7.7097505668934238E-2</v>
      </c>
      <c r="AI125" s="24">
        <v>2205</v>
      </c>
    </row>
    <row r="126" spans="2:35" x14ac:dyDescent="0.2">
      <c r="B126" s="34" t="s">
        <v>284</v>
      </c>
      <c r="C126" s="35"/>
      <c r="D126" s="21" t="s">
        <v>95</v>
      </c>
      <c r="E126" s="18" t="s">
        <v>332</v>
      </c>
      <c r="F126" s="23" t="s">
        <v>443</v>
      </c>
      <c r="G126" s="23" t="s">
        <v>443</v>
      </c>
      <c r="H126" s="23" t="s">
        <v>443</v>
      </c>
      <c r="I126" s="23" t="s">
        <v>443</v>
      </c>
      <c r="J126" s="23" t="s">
        <v>443</v>
      </c>
      <c r="K126" s="23" t="s">
        <v>443</v>
      </c>
      <c r="L126" s="23" t="s">
        <v>443</v>
      </c>
      <c r="M126" s="23" t="s">
        <v>443</v>
      </c>
      <c r="N126" s="23" t="s">
        <v>443</v>
      </c>
      <c r="O126" s="23" t="s">
        <v>443</v>
      </c>
      <c r="P126" s="23" t="s">
        <v>443</v>
      </c>
      <c r="Q126" s="23" t="s">
        <v>443</v>
      </c>
      <c r="R126" s="23" t="s">
        <v>443</v>
      </c>
      <c r="S126" s="23" t="s">
        <v>443</v>
      </c>
      <c r="T126" s="24" t="s">
        <v>443</v>
      </c>
      <c r="U126" s="23" t="s">
        <v>443</v>
      </c>
      <c r="V126" s="23" t="s">
        <v>443</v>
      </c>
      <c r="W126" s="23" t="s">
        <v>443</v>
      </c>
      <c r="X126" s="23" t="s">
        <v>443</v>
      </c>
      <c r="Y126" s="23" t="s">
        <v>443</v>
      </c>
      <c r="Z126" s="23" t="s">
        <v>443</v>
      </c>
      <c r="AA126" s="23" t="s">
        <v>443</v>
      </c>
      <c r="AB126" s="23" t="s">
        <v>443</v>
      </c>
      <c r="AC126" s="23" t="s">
        <v>443</v>
      </c>
      <c r="AD126" s="23" t="s">
        <v>443</v>
      </c>
      <c r="AE126" s="23" t="s">
        <v>443</v>
      </c>
      <c r="AF126" s="23" t="s">
        <v>443</v>
      </c>
      <c r="AG126" s="23" t="s">
        <v>443</v>
      </c>
      <c r="AH126" s="23" t="s">
        <v>443</v>
      </c>
      <c r="AI126" s="24" t="s">
        <v>443</v>
      </c>
    </row>
    <row r="127" spans="2:35" x14ac:dyDescent="0.2">
      <c r="B127" s="34" t="s">
        <v>284</v>
      </c>
      <c r="C127" s="35"/>
      <c r="D127" s="21" t="s">
        <v>96</v>
      </c>
      <c r="E127" s="18" t="s">
        <v>333</v>
      </c>
      <c r="F127" s="23">
        <v>6.0796645702306078E-2</v>
      </c>
      <c r="G127" s="23">
        <v>9.7134870719776376E-2</v>
      </c>
      <c r="H127" s="23">
        <v>1.0482180293501049E-3</v>
      </c>
      <c r="I127" s="23">
        <v>2.5157232704402517E-2</v>
      </c>
      <c r="J127" s="23">
        <v>0.10587002096436059</v>
      </c>
      <c r="K127" s="23">
        <v>9.3291404612159332E-2</v>
      </c>
      <c r="L127" s="23">
        <v>2.7603074772886094E-2</v>
      </c>
      <c r="M127" s="23">
        <v>4.5422781271837874E-2</v>
      </c>
      <c r="N127" s="23">
        <v>5.2410901467505239E-2</v>
      </c>
      <c r="O127" s="23">
        <v>1.1530398322851153E-2</v>
      </c>
      <c r="P127" s="23">
        <v>1.8867924528301886E-2</v>
      </c>
      <c r="Q127" s="23">
        <v>8.7351502445842069E-2</v>
      </c>
      <c r="R127" s="23">
        <v>0.286512928022362</v>
      </c>
      <c r="S127" s="23">
        <v>8.7700908455625434E-2</v>
      </c>
      <c r="T127" s="24">
        <v>14310</v>
      </c>
      <c r="U127" s="23">
        <v>0.13027295285359802</v>
      </c>
      <c r="V127" s="23">
        <v>0.18858560794044665</v>
      </c>
      <c r="W127" s="23">
        <v>1.2406947890818859E-3</v>
      </c>
      <c r="X127" s="23">
        <v>1.1166253101736972E-2</v>
      </c>
      <c r="Y127" s="23">
        <v>0.17866004962779156</v>
      </c>
      <c r="Z127" s="23">
        <v>0.11662531017369727</v>
      </c>
      <c r="AA127" s="23">
        <v>2.2332506203473945E-2</v>
      </c>
      <c r="AB127" s="23">
        <v>1.9851116625310174E-2</v>
      </c>
      <c r="AC127" s="23">
        <v>6.5756823821339946E-2</v>
      </c>
      <c r="AD127" s="23">
        <v>2.8535980148883373E-2</v>
      </c>
      <c r="AE127" s="23">
        <v>1.2406947890818859E-2</v>
      </c>
      <c r="AF127" s="23">
        <v>3.2258064516129031E-2</v>
      </c>
      <c r="AG127" s="23">
        <v>8.0645161290322578E-2</v>
      </c>
      <c r="AH127" s="23">
        <v>0.11166253101736973</v>
      </c>
      <c r="AI127" s="24">
        <v>4030</v>
      </c>
    </row>
    <row r="128" spans="2:35" x14ac:dyDescent="0.2">
      <c r="B128" s="34" t="s">
        <v>284</v>
      </c>
      <c r="C128" s="35"/>
      <c r="D128" s="21" t="s">
        <v>97</v>
      </c>
      <c r="E128" s="18" t="s">
        <v>194</v>
      </c>
      <c r="F128" s="23">
        <v>8.0260303687635579E-2</v>
      </c>
      <c r="G128" s="23">
        <v>0.12418655097613883</v>
      </c>
      <c r="H128" s="23">
        <v>8.1344902386117132E-3</v>
      </c>
      <c r="I128" s="23">
        <v>1.0303687635574838E-2</v>
      </c>
      <c r="J128" s="23">
        <v>0.13665943600867678</v>
      </c>
      <c r="K128" s="23">
        <v>0.10249457700650759</v>
      </c>
      <c r="L128" s="23">
        <v>4.2841648590021694E-2</v>
      </c>
      <c r="M128" s="23">
        <v>3.3622559652928416E-2</v>
      </c>
      <c r="N128" s="23">
        <v>8.5140997830802603E-2</v>
      </c>
      <c r="O128" s="23">
        <v>1.735357917570499E-2</v>
      </c>
      <c r="P128" s="23">
        <v>4.1214750542299353E-2</v>
      </c>
      <c r="Q128" s="23">
        <v>5.8568329718004339E-2</v>
      </c>
      <c r="R128" s="23">
        <v>0.21420824295010846</v>
      </c>
      <c r="S128" s="23">
        <v>4.4468546637744036E-2</v>
      </c>
      <c r="T128" s="24">
        <v>9220</v>
      </c>
      <c r="U128" s="23">
        <v>0.10625620655412116</v>
      </c>
      <c r="V128" s="23">
        <v>0.14697120158887786</v>
      </c>
      <c r="W128" s="23">
        <v>4.9652432969215492E-3</v>
      </c>
      <c r="X128" s="23">
        <v>3.9721946375372392E-3</v>
      </c>
      <c r="Y128" s="23">
        <v>0.15491559086395235</v>
      </c>
      <c r="Z128" s="23">
        <v>0.11817279046673287</v>
      </c>
      <c r="AA128" s="23">
        <v>4.0714995034756701E-2</v>
      </c>
      <c r="AB128" s="23">
        <v>2.1847070506454815E-2</v>
      </c>
      <c r="AC128" s="23">
        <v>0.10526315789473684</v>
      </c>
      <c r="AD128" s="23">
        <v>2.1847070506454815E-2</v>
      </c>
      <c r="AE128" s="23">
        <v>4.0714995034756701E-2</v>
      </c>
      <c r="AF128" s="23">
        <v>3.8728897715988087E-2</v>
      </c>
      <c r="AG128" s="23">
        <v>0.13803376365441908</v>
      </c>
      <c r="AH128" s="23">
        <v>5.5610724925521347E-2</v>
      </c>
      <c r="AI128" s="24">
        <v>5035</v>
      </c>
    </row>
    <row r="129" spans="2:35" x14ac:dyDescent="0.2">
      <c r="B129" s="34" t="s">
        <v>284</v>
      </c>
      <c r="C129" s="35"/>
      <c r="D129" s="21" t="s">
        <v>99</v>
      </c>
      <c r="E129" s="18" t="s">
        <v>195</v>
      </c>
      <c r="F129" s="23">
        <v>5.2631578947368418E-2</v>
      </c>
      <c r="G129" s="23">
        <v>1.8796992481203006E-2</v>
      </c>
      <c r="H129" s="23">
        <v>1.0338345864661654E-2</v>
      </c>
      <c r="I129" s="23">
        <v>4.2293233082706765E-2</v>
      </c>
      <c r="J129" s="23">
        <v>0.14097744360902256</v>
      </c>
      <c r="K129" s="23">
        <v>0.11090225563909774</v>
      </c>
      <c r="L129" s="23">
        <v>2.0676691729323307E-2</v>
      </c>
      <c r="M129" s="23">
        <v>9.3984962406015032E-2</v>
      </c>
      <c r="N129" s="23">
        <v>1.8796992481203006E-2</v>
      </c>
      <c r="O129" s="23">
        <v>9.3984962406015032E-4</v>
      </c>
      <c r="P129" s="23">
        <v>1.3157894736842105E-2</v>
      </c>
      <c r="Q129" s="23">
        <v>9.3984962406015032E-2</v>
      </c>
      <c r="R129" s="23">
        <v>0.37030075187969924</v>
      </c>
      <c r="S129" s="23">
        <v>1.2218045112781954E-2</v>
      </c>
      <c r="T129" s="24">
        <v>5320</v>
      </c>
      <c r="U129" s="23">
        <v>0.11956521739130435</v>
      </c>
      <c r="V129" s="23">
        <v>1.6304347826086956E-2</v>
      </c>
      <c r="W129" s="23">
        <v>1.6304347826086956E-2</v>
      </c>
      <c r="X129" s="23">
        <v>2.1739130434782608E-2</v>
      </c>
      <c r="Y129" s="23">
        <v>0.20108695652173914</v>
      </c>
      <c r="Z129" s="23">
        <v>0.21739130434782608</v>
      </c>
      <c r="AA129" s="23">
        <v>4.8913043478260872E-2</v>
      </c>
      <c r="AB129" s="23">
        <v>7.6086956521739135E-2</v>
      </c>
      <c r="AC129" s="23">
        <v>4.3478260869565216E-2</v>
      </c>
      <c r="AD129" s="23">
        <v>0</v>
      </c>
      <c r="AE129" s="23">
        <v>2.717391304347826E-2</v>
      </c>
      <c r="AF129" s="23">
        <v>9.7826086956521743E-2</v>
      </c>
      <c r="AG129" s="23">
        <v>7.0652173913043473E-2</v>
      </c>
      <c r="AH129" s="23">
        <v>3.8043478260869568E-2</v>
      </c>
      <c r="AI129" s="24">
        <v>920</v>
      </c>
    </row>
    <row r="130" spans="2:35" x14ac:dyDescent="0.2">
      <c r="B130" s="34" t="s">
        <v>284</v>
      </c>
      <c r="C130" s="35"/>
      <c r="D130" s="21" t="s">
        <v>100</v>
      </c>
      <c r="E130" s="18" t="s">
        <v>196</v>
      </c>
      <c r="F130" s="23">
        <v>7.8536847767617005E-2</v>
      </c>
      <c r="G130" s="23">
        <v>0.14631522323830015</v>
      </c>
      <c r="H130" s="23">
        <v>1.6675632060247445E-2</v>
      </c>
      <c r="I130" s="23">
        <v>1.3986013986013986E-2</v>
      </c>
      <c r="J130" s="23">
        <v>8.9833243679397531E-2</v>
      </c>
      <c r="K130" s="23">
        <v>6.6164604626143084E-2</v>
      </c>
      <c r="L130" s="23">
        <v>2.7434104357181282E-2</v>
      </c>
      <c r="M130" s="23">
        <v>2.2592791823561054E-2</v>
      </c>
      <c r="N130" s="23">
        <v>6.7240451855836478E-2</v>
      </c>
      <c r="O130" s="23">
        <v>1.0220548682087143E-2</v>
      </c>
      <c r="P130" s="23">
        <v>2.9047875201721356E-2</v>
      </c>
      <c r="Q130" s="23">
        <v>5.2716514254975796E-2</v>
      </c>
      <c r="R130" s="23">
        <v>0.28025820333512641</v>
      </c>
      <c r="S130" s="23">
        <v>9.9515868746637981E-2</v>
      </c>
      <c r="T130" s="24">
        <v>9295</v>
      </c>
      <c r="U130" s="23">
        <v>0.14245014245014245</v>
      </c>
      <c r="V130" s="23">
        <v>0.17236467236467237</v>
      </c>
      <c r="W130" s="23">
        <v>1.4245014245014245E-2</v>
      </c>
      <c r="X130" s="23">
        <v>5.6980056980056983E-3</v>
      </c>
      <c r="Y130" s="23">
        <v>0.13390313390313391</v>
      </c>
      <c r="Z130" s="23">
        <v>0.12962962962962962</v>
      </c>
      <c r="AA130" s="23">
        <v>3.5612535612535613E-2</v>
      </c>
      <c r="AB130" s="23">
        <v>1.9943019943019943E-2</v>
      </c>
      <c r="AC130" s="23">
        <v>8.9743589743589744E-2</v>
      </c>
      <c r="AD130" s="23">
        <v>1.1396011396011397E-2</v>
      </c>
      <c r="AE130" s="23">
        <v>1.8518518518518517E-2</v>
      </c>
      <c r="AF130" s="23">
        <v>2.1367521367521368E-2</v>
      </c>
      <c r="AG130" s="23">
        <v>0.11680911680911681</v>
      </c>
      <c r="AH130" s="23">
        <v>8.8319088319088315E-2</v>
      </c>
      <c r="AI130" s="24">
        <v>3510</v>
      </c>
    </row>
    <row r="131" spans="2:35" x14ac:dyDescent="0.2">
      <c r="B131" s="34" t="s">
        <v>284</v>
      </c>
      <c r="C131" s="35"/>
      <c r="D131" s="21" t="s">
        <v>101</v>
      </c>
      <c r="E131" s="18" t="s">
        <v>197</v>
      </c>
      <c r="F131" s="23" t="s">
        <v>443</v>
      </c>
      <c r="G131" s="23" t="s">
        <v>443</v>
      </c>
      <c r="H131" s="23" t="s">
        <v>443</v>
      </c>
      <c r="I131" s="23" t="s">
        <v>443</v>
      </c>
      <c r="J131" s="23" t="s">
        <v>443</v>
      </c>
      <c r="K131" s="23" t="s">
        <v>443</v>
      </c>
      <c r="L131" s="23" t="s">
        <v>443</v>
      </c>
      <c r="M131" s="23" t="s">
        <v>443</v>
      </c>
      <c r="N131" s="23" t="s">
        <v>443</v>
      </c>
      <c r="O131" s="23" t="s">
        <v>443</v>
      </c>
      <c r="P131" s="23" t="s">
        <v>443</v>
      </c>
      <c r="Q131" s="23" t="s">
        <v>443</v>
      </c>
      <c r="R131" s="23" t="s">
        <v>443</v>
      </c>
      <c r="S131" s="23" t="s">
        <v>443</v>
      </c>
      <c r="T131" s="24" t="s">
        <v>443</v>
      </c>
      <c r="U131" s="23" t="s">
        <v>443</v>
      </c>
      <c r="V131" s="23" t="s">
        <v>443</v>
      </c>
      <c r="W131" s="23" t="s">
        <v>443</v>
      </c>
      <c r="X131" s="23" t="s">
        <v>443</v>
      </c>
      <c r="Y131" s="23" t="s">
        <v>443</v>
      </c>
      <c r="Z131" s="23" t="s">
        <v>443</v>
      </c>
      <c r="AA131" s="23" t="s">
        <v>443</v>
      </c>
      <c r="AB131" s="23" t="s">
        <v>443</v>
      </c>
      <c r="AC131" s="23" t="s">
        <v>443</v>
      </c>
      <c r="AD131" s="23" t="s">
        <v>443</v>
      </c>
      <c r="AE131" s="23" t="s">
        <v>443</v>
      </c>
      <c r="AF131" s="23" t="s">
        <v>443</v>
      </c>
      <c r="AG131" s="23" t="s">
        <v>443</v>
      </c>
      <c r="AH131" s="23" t="s">
        <v>443</v>
      </c>
      <c r="AI131" s="24" t="s">
        <v>443</v>
      </c>
    </row>
    <row r="132" spans="2:35" x14ac:dyDescent="0.2">
      <c r="B132" s="34" t="s">
        <v>284</v>
      </c>
      <c r="C132" s="35"/>
      <c r="D132" s="21" t="s">
        <v>102</v>
      </c>
      <c r="E132" s="18" t="s">
        <v>198</v>
      </c>
      <c r="F132" s="23">
        <v>7.763713080168777E-2</v>
      </c>
      <c r="G132" s="23">
        <v>0.11898734177215189</v>
      </c>
      <c r="H132" s="23">
        <v>2.1097046413502109E-2</v>
      </c>
      <c r="I132" s="23">
        <v>0</v>
      </c>
      <c r="J132" s="23">
        <v>0.12616033755274261</v>
      </c>
      <c r="K132" s="23">
        <v>0.21561181434599155</v>
      </c>
      <c r="L132" s="23">
        <v>2.9957805907172997E-2</v>
      </c>
      <c r="M132" s="23">
        <v>2.4894514767932488E-2</v>
      </c>
      <c r="N132" s="23">
        <v>4.810126582278481E-2</v>
      </c>
      <c r="O132" s="23">
        <v>1.350210970464135E-2</v>
      </c>
      <c r="P132" s="23">
        <v>3.4599156118143459E-2</v>
      </c>
      <c r="Q132" s="23">
        <v>6.0759493670886074E-2</v>
      </c>
      <c r="R132" s="23">
        <v>0.17383966244725738</v>
      </c>
      <c r="S132" s="23">
        <v>5.4430379746835442E-2</v>
      </c>
      <c r="T132" s="24">
        <v>11850</v>
      </c>
      <c r="U132" s="23">
        <v>0.12040133779264214</v>
      </c>
      <c r="V132" s="23">
        <v>0.11482720178372352</v>
      </c>
      <c r="W132" s="23">
        <v>1.89520624303233E-2</v>
      </c>
      <c r="X132" s="23">
        <v>0</v>
      </c>
      <c r="Y132" s="23">
        <v>0.12374581939799331</v>
      </c>
      <c r="Z132" s="23">
        <v>0.27536231884057971</v>
      </c>
      <c r="AA132" s="23">
        <v>3.0100334448160536E-2</v>
      </c>
      <c r="AB132" s="23">
        <v>1.4492753623188406E-2</v>
      </c>
      <c r="AC132" s="23">
        <v>5.6856187290969896E-2</v>
      </c>
      <c r="AD132" s="23">
        <v>8.918617614269788E-3</v>
      </c>
      <c r="AE132" s="23">
        <v>3.0100334448160536E-2</v>
      </c>
      <c r="AF132" s="23">
        <v>2.6755852842809364E-2</v>
      </c>
      <c r="AG132" s="23">
        <v>0.10925306577480491</v>
      </c>
      <c r="AH132" s="23">
        <v>6.9119286510590863E-2</v>
      </c>
      <c r="AI132" s="24">
        <v>4485</v>
      </c>
    </row>
    <row r="133" spans="2:35" x14ac:dyDescent="0.2">
      <c r="B133" s="34" t="s">
        <v>284</v>
      </c>
      <c r="C133" s="35"/>
      <c r="D133" s="21" t="s">
        <v>107</v>
      </c>
      <c r="E133" s="18" t="s">
        <v>200</v>
      </c>
      <c r="F133" s="23" t="s">
        <v>443</v>
      </c>
      <c r="G133" s="23" t="s">
        <v>443</v>
      </c>
      <c r="H133" s="23" t="s">
        <v>443</v>
      </c>
      <c r="I133" s="23" t="s">
        <v>443</v>
      </c>
      <c r="J133" s="23" t="s">
        <v>443</v>
      </c>
      <c r="K133" s="23" t="s">
        <v>443</v>
      </c>
      <c r="L133" s="23" t="s">
        <v>443</v>
      </c>
      <c r="M133" s="23" t="s">
        <v>443</v>
      </c>
      <c r="N133" s="23" t="s">
        <v>443</v>
      </c>
      <c r="O133" s="23" t="s">
        <v>443</v>
      </c>
      <c r="P133" s="23" t="s">
        <v>443</v>
      </c>
      <c r="Q133" s="23" t="s">
        <v>443</v>
      </c>
      <c r="R133" s="23" t="s">
        <v>443</v>
      </c>
      <c r="S133" s="23" t="s">
        <v>443</v>
      </c>
      <c r="T133" s="24" t="s">
        <v>443</v>
      </c>
      <c r="U133" s="23" t="s">
        <v>443</v>
      </c>
      <c r="V133" s="23" t="s">
        <v>443</v>
      </c>
      <c r="W133" s="23" t="s">
        <v>443</v>
      </c>
      <c r="X133" s="23" t="s">
        <v>443</v>
      </c>
      <c r="Y133" s="23" t="s">
        <v>443</v>
      </c>
      <c r="Z133" s="23" t="s">
        <v>443</v>
      </c>
      <c r="AA133" s="23" t="s">
        <v>443</v>
      </c>
      <c r="AB133" s="23" t="s">
        <v>443</v>
      </c>
      <c r="AC133" s="23" t="s">
        <v>443</v>
      </c>
      <c r="AD133" s="23" t="s">
        <v>443</v>
      </c>
      <c r="AE133" s="23" t="s">
        <v>443</v>
      </c>
      <c r="AF133" s="23" t="s">
        <v>443</v>
      </c>
      <c r="AG133" s="23" t="s">
        <v>443</v>
      </c>
      <c r="AH133" s="23" t="s">
        <v>443</v>
      </c>
      <c r="AI133" s="24" t="s">
        <v>443</v>
      </c>
    </row>
    <row r="134" spans="2:35" x14ac:dyDescent="0.2">
      <c r="B134" s="34" t="s">
        <v>284</v>
      </c>
      <c r="C134" s="35"/>
      <c r="D134" s="21" t="s">
        <v>108</v>
      </c>
      <c r="E134" s="18" t="s">
        <v>201</v>
      </c>
      <c r="F134" s="23" t="s">
        <v>443</v>
      </c>
      <c r="G134" s="23" t="s">
        <v>443</v>
      </c>
      <c r="H134" s="23" t="s">
        <v>443</v>
      </c>
      <c r="I134" s="23" t="s">
        <v>443</v>
      </c>
      <c r="J134" s="23" t="s">
        <v>443</v>
      </c>
      <c r="K134" s="23" t="s">
        <v>443</v>
      </c>
      <c r="L134" s="23" t="s">
        <v>443</v>
      </c>
      <c r="M134" s="23" t="s">
        <v>443</v>
      </c>
      <c r="N134" s="23" t="s">
        <v>443</v>
      </c>
      <c r="O134" s="23" t="s">
        <v>443</v>
      </c>
      <c r="P134" s="23" t="s">
        <v>443</v>
      </c>
      <c r="Q134" s="23" t="s">
        <v>443</v>
      </c>
      <c r="R134" s="23" t="s">
        <v>443</v>
      </c>
      <c r="S134" s="23" t="s">
        <v>443</v>
      </c>
      <c r="T134" s="24" t="s">
        <v>443</v>
      </c>
      <c r="U134" s="23" t="s">
        <v>443</v>
      </c>
      <c r="V134" s="23" t="s">
        <v>443</v>
      </c>
      <c r="W134" s="23" t="s">
        <v>443</v>
      </c>
      <c r="X134" s="23" t="s">
        <v>443</v>
      </c>
      <c r="Y134" s="23" t="s">
        <v>443</v>
      </c>
      <c r="Z134" s="23" t="s">
        <v>443</v>
      </c>
      <c r="AA134" s="23" t="s">
        <v>443</v>
      </c>
      <c r="AB134" s="23" t="s">
        <v>443</v>
      </c>
      <c r="AC134" s="23" t="s">
        <v>443</v>
      </c>
      <c r="AD134" s="23" t="s">
        <v>443</v>
      </c>
      <c r="AE134" s="23" t="s">
        <v>443</v>
      </c>
      <c r="AF134" s="23" t="s">
        <v>443</v>
      </c>
      <c r="AG134" s="23" t="s">
        <v>443</v>
      </c>
      <c r="AH134" s="23" t="s">
        <v>443</v>
      </c>
      <c r="AI134" s="24" t="s">
        <v>443</v>
      </c>
    </row>
    <row r="135" spans="2:35" x14ac:dyDescent="0.2">
      <c r="B135" s="34" t="s">
        <v>284</v>
      </c>
      <c r="C135" s="35"/>
      <c r="D135" s="21" t="s">
        <v>113</v>
      </c>
      <c r="E135" s="18" t="s">
        <v>334</v>
      </c>
      <c r="F135" s="23">
        <v>9.2922484352431389E-2</v>
      </c>
      <c r="G135" s="23">
        <v>0.11940298507462686</v>
      </c>
      <c r="H135" s="23">
        <v>7.2219547424169474E-3</v>
      </c>
      <c r="I135" s="23">
        <v>1.3962445835339432E-2</v>
      </c>
      <c r="J135" s="23">
        <v>0.11844005777563794</v>
      </c>
      <c r="K135" s="23">
        <v>8.3774675012036587E-2</v>
      </c>
      <c r="L135" s="23">
        <v>4.5257583052479539E-2</v>
      </c>
      <c r="M135" s="23">
        <v>3.5628310062590277E-2</v>
      </c>
      <c r="N135" s="23">
        <v>0.10303322099181512</v>
      </c>
      <c r="O135" s="23">
        <v>1.3480982185844969E-2</v>
      </c>
      <c r="P135" s="23">
        <v>3.1776600866634572E-2</v>
      </c>
      <c r="Q135" s="23">
        <v>7.2701011073663932E-2</v>
      </c>
      <c r="R135" s="23">
        <v>0.22051035146846412</v>
      </c>
      <c r="S135" s="23">
        <v>4.0924410207029367E-2</v>
      </c>
      <c r="T135" s="24">
        <v>10385</v>
      </c>
      <c r="U135" s="23">
        <v>0.14357053682896379</v>
      </c>
      <c r="V135" s="23">
        <v>0.15106117353308365</v>
      </c>
      <c r="W135" s="23">
        <v>3.7453183520599251E-3</v>
      </c>
      <c r="X135" s="23">
        <v>2.4968789013732834E-3</v>
      </c>
      <c r="Y135" s="23">
        <v>0.14232209737827714</v>
      </c>
      <c r="Z135" s="23">
        <v>9.3632958801498134E-2</v>
      </c>
      <c r="AA135" s="23">
        <v>5.742821473158552E-2</v>
      </c>
      <c r="AB135" s="23">
        <v>2.6217228464419477E-2</v>
      </c>
      <c r="AC135" s="23">
        <v>0.1285892634207241</v>
      </c>
      <c r="AD135" s="23">
        <v>1.6229712858926344E-2</v>
      </c>
      <c r="AE135" s="23">
        <v>1.6229712858926344E-2</v>
      </c>
      <c r="AF135" s="23">
        <v>4.8689138576779027E-2</v>
      </c>
      <c r="AG135" s="23">
        <v>0.13607990012484394</v>
      </c>
      <c r="AH135" s="23">
        <v>3.1210986267166042E-2</v>
      </c>
      <c r="AI135" s="24">
        <v>4005</v>
      </c>
    </row>
    <row r="136" spans="2:35" x14ac:dyDescent="0.2">
      <c r="B136" s="34" t="s">
        <v>289</v>
      </c>
      <c r="C136" s="35"/>
      <c r="D136" s="21" t="s">
        <v>75</v>
      </c>
      <c r="E136" s="18" t="s">
        <v>180</v>
      </c>
      <c r="F136" s="23">
        <v>0</v>
      </c>
      <c r="G136" s="23">
        <v>0</v>
      </c>
      <c r="H136" s="23">
        <v>0</v>
      </c>
      <c r="I136" s="23">
        <v>0</v>
      </c>
      <c r="J136" s="23">
        <v>0</v>
      </c>
      <c r="K136" s="23">
        <v>0.96993810786914236</v>
      </c>
      <c r="L136" s="23">
        <v>0</v>
      </c>
      <c r="M136" s="23">
        <v>0</v>
      </c>
      <c r="N136" s="23">
        <v>0</v>
      </c>
      <c r="O136" s="23">
        <v>0</v>
      </c>
      <c r="P136" s="23">
        <v>8.8417329796640137E-4</v>
      </c>
      <c r="Q136" s="23">
        <v>0</v>
      </c>
      <c r="R136" s="23">
        <v>5.3050397877984082E-3</v>
      </c>
      <c r="S136" s="23">
        <v>2.2988505747126436E-2</v>
      </c>
      <c r="T136" s="24">
        <v>5655</v>
      </c>
      <c r="U136" s="23">
        <v>0</v>
      </c>
      <c r="V136" s="23">
        <v>0</v>
      </c>
      <c r="W136" s="23">
        <v>0</v>
      </c>
      <c r="X136" s="23">
        <v>0</v>
      </c>
      <c r="Y136" s="23">
        <v>0</v>
      </c>
      <c r="Z136" s="23">
        <v>0.97361477572559363</v>
      </c>
      <c r="AA136" s="23">
        <v>0</v>
      </c>
      <c r="AB136" s="23">
        <v>0</v>
      </c>
      <c r="AC136" s="23">
        <v>0</v>
      </c>
      <c r="AD136" s="23">
        <v>0</v>
      </c>
      <c r="AE136" s="23">
        <v>0</v>
      </c>
      <c r="AF136" s="23">
        <v>0</v>
      </c>
      <c r="AG136" s="23">
        <v>2.6385224274406332E-3</v>
      </c>
      <c r="AH136" s="23">
        <v>2.3746701846965697E-2</v>
      </c>
      <c r="AI136" s="24">
        <v>1895</v>
      </c>
    </row>
    <row r="137" spans="2:35" x14ac:dyDescent="0.2">
      <c r="B137" s="34" t="s">
        <v>289</v>
      </c>
      <c r="C137" s="35"/>
      <c r="D137" s="21" t="s">
        <v>77</v>
      </c>
      <c r="E137" s="18" t="s">
        <v>182</v>
      </c>
      <c r="F137" s="23">
        <v>7.105847520355292E-2</v>
      </c>
      <c r="G137" s="23">
        <v>0.14581791265729088</v>
      </c>
      <c r="H137" s="23">
        <v>1.628423390081421E-2</v>
      </c>
      <c r="I137" s="23">
        <v>1.8504811250925242E-2</v>
      </c>
      <c r="J137" s="23">
        <v>0.10954848260547742</v>
      </c>
      <c r="K137" s="23">
        <v>8.5862324204293114E-2</v>
      </c>
      <c r="L137" s="23">
        <v>3.7749814951887492E-2</v>
      </c>
      <c r="M137" s="23">
        <v>2.1465581051073278E-2</v>
      </c>
      <c r="N137" s="23">
        <v>9.3264248704663211E-2</v>
      </c>
      <c r="O137" s="23">
        <v>1.1843079200592153E-2</v>
      </c>
      <c r="P137" s="23">
        <v>3.7749814951887492E-2</v>
      </c>
      <c r="Q137" s="23">
        <v>4.2190969652109549E-2</v>
      </c>
      <c r="R137" s="23">
        <v>0.22205773501110287</v>
      </c>
      <c r="S137" s="23">
        <v>8.6602516654330122E-2</v>
      </c>
      <c r="T137" s="24">
        <v>6755</v>
      </c>
      <c r="U137" s="23">
        <v>0.11466165413533834</v>
      </c>
      <c r="V137" s="23">
        <v>0.17857142857142858</v>
      </c>
      <c r="W137" s="23">
        <v>1.1278195488721804E-2</v>
      </c>
      <c r="X137" s="23">
        <v>5.6390977443609019E-3</v>
      </c>
      <c r="Y137" s="23">
        <v>0.14661654135338345</v>
      </c>
      <c r="Z137" s="23">
        <v>0.15601503759398497</v>
      </c>
      <c r="AA137" s="23">
        <v>4.5112781954887216E-2</v>
      </c>
      <c r="AB137" s="23">
        <v>1.3157894736842105E-2</v>
      </c>
      <c r="AC137" s="23">
        <v>0.12218045112781954</v>
      </c>
      <c r="AD137" s="23">
        <v>1.1278195488721804E-2</v>
      </c>
      <c r="AE137" s="23">
        <v>1.8796992481203006E-2</v>
      </c>
      <c r="AF137" s="23">
        <v>2.0676691729323307E-2</v>
      </c>
      <c r="AG137" s="23">
        <v>7.8947368421052627E-2</v>
      </c>
      <c r="AH137" s="23">
        <v>7.8947368421052627E-2</v>
      </c>
      <c r="AI137" s="24">
        <v>2660</v>
      </c>
    </row>
    <row r="138" spans="2:35" x14ac:dyDescent="0.2">
      <c r="B138" s="34" t="s">
        <v>289</v>
      </c>
      <c r="C138" s="35"/>
      <c r="D138" s="21" t="s">
        <v>78</v>
      </c>
      <c r="E138" s="18" t="s">
        <v>183</v>
      </c>
      <c r="F138" s="23" t="s">
        <v>443</v>
      </c>
      <c r="G138" s="23" t="s">
        <v>443</v>
      </c>
      <c r="H138" s="23" t="s">
        <v>443</v>
      </c>
      <c r="I138" s="23" t="s">
        <v>443</v>
      </c>
      <c r="J138" s="23" t="s">
        <v>443</v>
      </c>
      <c r="K138" s="23" t="s">
        <v>443</v>
      </c>
      <c r="L138" s="23" t="s">
        <v>443</v>
      </c>
      <c r="M138" s="23" t="s">
        <v>443</v>
      </c>
      <c r="N138" s="23" t="s">
        <v>443</v>
      </c>
      <c r="O138" s="23" t="s">
        <v>443</v>
      </c>
      <c r="P138" s="23" t="s">
        <v>443</v>
      </c>
      <c r="Q138" s="23" t="s">
        <v>443</v>
      </c>
      <c r="R138" s="23" t="s">
        <v>443</v>
      </c>
      <c r="S138" s="23" t="s">
        <v>443</v>
      </c>
      <c r="T138" s="24" t="s">
        <v>443</v>
      </c>
      <c r="U138" s="23" t="s">
        <v>443</v>
      </c>
      <c r="V138" s="23" t="s">
        <v>443</v>
      </c>
      <c r="W138" s="23" t="s">
        <v>443</v>
      </c>
      <c r="X138" s="23" t="s">
        <v>443</v>
      </c>
      <c r="Y138" s="23" t="s">
        <v>443</v>
      </c>
      <c r="Z138" s="23" t="s">
        <v>443</v>
      </c>
      <c r="AA138" s="23" t="s">
        <v>443</v>
      </c>
      <c r="AB138" s="23" t="s">
        <v>443</v>
      </c>
      <c r="AC138" s="23" t="s">
        <v>443</v>
      </c>
      <c r="AD138" s="23" t="s">
        <v>443</v>
      </c>
      <c r="AE138" s="23" t="s">
        <v>443</v>
      </c>
      <c r="AF138" s="23" t="s">
        <v>443</v>
      </c>
      <c r="AG138" s="23" t="s">
        <v>443</v>
      </c>
      <c r="AH138" s="23" t="s">
        <v>443</v>
      </c>
      <c r="AI138" s="24" t="s">
        <v>443</v>
      </c>
    </row>
    <row r="139" spans="2:35" x14ac:dyDescent="0.2">
      <c r="B139" s="34" t="s">
        <v>289</v>
      </c>
      <c r="C139" s="35"/>
      <c r="D139" s="21" t="s">
        <v>81</v>
      </c>
      <c r="E139" s="18" t="s">
        <v>335</v>
      </c>
      <c r="F139" s="23" t="s">
        <v>443</v>
      </c>
      <c r="G139" s="23" t="s">
        <v>443</v>
      </c>
      <c r="H139" s="23" t="s">
        <v>443</v>
      </c>
      <c r="I139" s="23" t="s">
        <v>443</v>
      </c>
      <c r="J139" s="23" t="s">
        <v>443</v>
      </c>
      <c r="K139" s="23" t="s">
        <v>443</v>
      </c>
      <c r="L139" s="23" t="s">
        <v>443</v>
      </c>
      <c r="M139" s="23" t="s">
        <v>443</v>
      </c>
      <c r="N139" s="23" t="s">
        <v>443</v>
      </c>
      <c r="O139" s="23" t="s">
        <v>443</v>
      </c>
      <c r="P139" s="23" t="s">
        <v>443</v>
      </c>
      <c r="Q139" s="23" t="s">
        <v>443</v>
      </c>
      <c r="R139" s="23" t="s">
        <v>443</v>
      </c>
      <c r="S139" s="23" t="s">
        <v>443</v>
      </c>
      <c r="T139" s="24" t="s">
        <v>443</v>
      </c>
      <c r="U139" s="23" t="s">
        <v>443</v>
      </c>
      <c r="V139" s="23" t="s">
        <v>443</v>
      </c>
      <c r="W139" s="23" t="s">
        <v>443</v>
      </c>
      <c r="X139" s="23" t="s">
        <v>443</v>
      </c>
      <c r="Y139" s="23" t="s">
        <v>443</v>
      </c>
      <c r="Z139" s="23" t="s">
        <v>443</v>
      </c>
      <c r="AA139" s="23" t="s">
        <v>443</v>
      </c>
      <c r="AB139" s="23" t="s">
        <v>443</v>
      </c>
      <c r="AC139" s="23" t="s">
        <v>443</v>
      </c>
      <c r="AD139" s="23" t="s">
        <v>443</v>
      </c>
      <c r="AE139" s="23" t="s">
        <v>443</v>
      </c>
      <c r="AF139" s="23" t="s">
        <v>443</v>
      </c>
      <c r="AG139" s="23" t="s">
        <v>443</v>
      </c>
      <c r="AH139" s="23" t="s">
        <v>443</v>
      </c>
      <c r="AI139" s="24" t="s">
        <v>443</v>
      </c>
    </row>
    <row r="140" spans="2:35" x14ac:dyDescent="0.2">
      <c r="B140" s="34" t="s">
        <v>289</v>
      </c>
      <c r="C140" s="35"/>
      <c r="D140" s="21" t="s">
        <v>84</v>
      </c>
      <c r="E140" s="18" t="s">
        <v>185</v>
      </c>
      <c r="F140" s="23" t="s">
        <v>443</v>
      </c>
      <c r="G140" s="23" t="s">
        <v>443</v>
      </c>
      <c r="H140" s="23" t="s">
        <v>443</v>
      </c>
      <c r="I140" s="23" t="s">
        <v>443</v>
      </c>
      <c r="J140" s="23" t="s">
        <v>443</v>
      </c>
      <c r="K140" s="23" t="s">
        <v>443</v>
      </c>
      <c r="L140" s="23" t="s">
        <v>443</v>
      </c>
      <c r="M140" s="23" t="s">
        <v>443</v>
      </c>
      <c r="N140" s="23" t="s">
        <v>443</v>
      </c>
      <c r="O140" s="23" t="s">
        <v>443</v>
      </c>
      <c r="P140" s="23" t="s">
        <v>443</v>
      </c>
      <c r="Q140" s="23" t="s">
        <v>443</v>
      </c>
      <c r="R140" s="23" t="s">
        <v>443</v>
      </c>
      <c r="S140" s="23" t="s">
        <v>443</v>
      </c>
      <c r="T140" s="24" t="s">
        <v>443</v>
      </c>
      <c r="U140" s="23" t="s">
        <v>443</v>
      </c>
      <c r="V140" s="23" t="s">
        <v>443</v>
      </c>
      <c r="W140" s="23" t="s">
        <v>443</v>
      </c>
      <c r="X140" s="23" t="s">
        <v>443</v>
      </c>
      <c r="Y140" s="23" t="s">
        <v>443</v>
      </c>
      <c r="Z140" s="23" t="s">
        <v>443</v>
      </c>
      <c r="AA140" s="23" t="s">
        <v>443</v>
      </c>
      <c r="AB140" s="23" t="s">
        <v>443</v>
      </c>
      <c r="AC140" s="23" t="s">
        <v>443</v>
      </c>
      <c r="AD140" s="23" t="s">
        <v>443</v>
      </c>
      <c r="AE140" s="23" t="s">
        <v>443</v>
      </c>
      <c r="AF140" s="23" t="s">
        <v>443</v>
      </c>
      <c r="AG140" s="23" t="s">
        <v>443</v>
      </c>
      <c r="AH140" s="23" t="s">
        <v>443</v>
      </c>
      <c r="AI140" s="24" t="s">
        <v>443</v>
      </c>
    </row>
    <row r="141" spans="2:35" x14ac:dyDescent="0.2">
      <c r="B141" s="34" t="s">
        <v>289</v>
      </c>
      <c r="C141" s="35"/>
      <c r="D141" s="21" t="s">
        <v>85</v>
      </c>
      <c r="E141" s="18" t="s">
        <v>186</v>
      </c>
      <c r="F141" s="23" t="s">
        <v>443</v>
      </c>
      <c r="G141" s="23" t="s">
        <v>443</v>
      </c>
      <c r="H141" s="23" t="s">
        <v>443</v>
      </c>
      <c r="I141" s="23" t="s">
        <v>443</v>
      </c>
      <c r="J141" s="23" t="s">
        <v>443</v>
      </c>
      <c r="K141" s="23" t="s">
        <v>443</v>
      </c>
      <c r="L141" s="23" t="s">
        <v>443</v>
      </c>
      <c r="M141" s="23" t="s">
        <v>443</v>
      </c>
      <c r="N141" s="23" t="s">
        <v>443</v>
      </c>
      <c r="O141" s="23" t="s">
        <v>443</v>
      </c>
      <c r="P141" s="23" t="s">
        <v>443</v>
      </c>
      <c r="Q141" s="23" t="s">
        <v>443</v>
      </c>
      <c r="R141" s="23" t="s">
        <v>443</v>
      </c>
      <c r="S141" s="23" t="s">
        <v>443</v>
      </c>
      <c r="T141" s="24" t="s">
        <v>443</v>
      </c>
      <c r="U141" s="23" t="s">
        <v>443</v>
      </c>
      <c r="V141" s="23" t="s">
        <v>443</v>
      </c>
      <c r="W141" s="23" t="s">
        <v>443</v>
      </c>
      <c r="X141" s="23" t="s">
        <v>443</v>
      </c>
      <c r="Y141" s="23" t="s">
        <v>443</v>
      </c>
      <c r="Z141" s="23" t="s">
        <v>443</v>
      </c>
      <c r="AA141" s="23" t="s">
        <v>443</v>
      </c>
      <c r="AB141" s="23" t="s">
        <v>443</v>
      </c>
      <c r="AC141" s="23" t="s">
        <v>443</v>
      </c>
      <c r="AD141" s="23" t="s">
        <v>443</v>
      </c>
      <c r="AE141" s="23" t="s">
        <v>443</v>
      </c>
      <c r="AF141" s="23" t="s">
        <v>443</v>
      </c>
      <c r="AG141" s="23" t="s">
        <v>443</v>
      </c>
      <c r="AH141" s="23" t="s">
        <v>443</v>
      </c>
      <c r="AI141" s="24" t="s">
        <v>443</v>
      </c>
    </row>
    <row r="142" spans="2:35" x14ac:dyDescent="0.2">
      <c r="B142" s="34" t="s">
        <v>289</v>
      </c>
      <c r="C142" s="35"/>
      <c r="D142" s="21" t="s">
        <v>89</v>
      </c>
      <c r="E142" s="18" t="s">
        <v>188</v>
      </c>
      <c r="F142" s="23">
        <v>4.944830404577033E-2</v>
      </c>
      <c r="G142" s="23">
        <v>9.0723334695545568E-2</v>
      </c>
      <c r="H142" s="23">
        <v>1.5120555782590927E-2</v>
      </c>
      <c r="I142" s="23">
        <v>2.2885165508786269E-2</v>
      </c>
      <c r="J142" s="23">
        <v>9.2357989374744584E-2</v>
      </c>
      <c r="K142" s="23">
        <v>9.1131998365345315E-2</v>
      </c>
      <c r="L142" s="23">
        <v>2.6563138536984061E-2</v>
      </c>
      <c r="M142" s="23">
        <v>4.0866366979975477E-2</v>
      </c>
      <c r="N142" s="23">
        <v>6.2934205149162245E-2</v>
      </c>
      <c r="O142" s="23">
        <v>8.58193706579485E-3</v>
      </c>
      <c r="P142" s="23">
        <v>1.5937883122190438E-2</v>
      </c>
      <c r="Q142" s="23">
        <v>6.7838169186759292E-2</v>
      </c>
      <c r="R142" s="23">
        <v>0.34613812832039231</v>
      </c>
      <c r="S142" s="23">
        <v>6.9472823865958322E-2</v>
      </c>
      <c r="T142" s="24">
        <v>12235</v>
      </c>
      <c r="U142" s="23">
        <v>0.10320284697508897</v>
      </c>
      <c r="V142" s="23">
        <v>0.14412811387900357</v>
      </c>
      <c r="W142" s="23">
        <v>1.601423487544484E-2</v>
      </c>
      <c r="X142" s="23">
        <v>7.1174377224199285E-3</v>
      </c>
      <c r="Y142" s="23">
        <v>0.14590747330960854</v>
      </c>
      <c r="Z142" s="23">
        <v>0.1512455516014235</v>
      </c>
      <c r="AA142" s="23">
        <v>3.2028469750889681E-2</v>
      </c>
      <c r="AB142" s="23">
        <v>2.1352313167259787E-2</v>
      </c>
      <c r="AC142" s="23">
        <v>0.10142348754448399</v>
      </c>
      <c r="AD142" s="23">
        <v>8.8967971530249119E-3</v>
      </c>
      <c r="AE142" s="23">
        <v>2.1352313167259787E-2</v>
      </c>
      <c r="AF142" s="23">
        <v>3.7366548042704624E-2</v>
      </c>
      <c r="AG142" s="23">
        <v>0.1298932384341637</v>
      </c>
      <c r="AH142" s="23">
        <v>8.3629893238434158E-2</v>
      </c>
      <c r="AI142" s="24">
        <v>2810</v>
      </c>
    </row>
    <row r="143" spans="2:35" x14ac:dyDescent="0.2">
      <c r="B143" s="34" t="s">
        <v>289</v>
      </c>
      <c r="C143" s="35"/>
      <c r="D143" s="21" t="s">
        <v>73</v>
      </c>
      <c r="E143" s="18" t="s">
        <v>178</v>
      </c>
      <c r="F143" s="23">
        <v>8.864353312302839E-2</v>
      </c>
      <c r="G143" s="23">
        <v>0.12649842271293377</v>
      </c>
      <c r="H143" s="23">
        <v>1.3249211356466877E-2</v>
      </c>
      <c r="I143" s="23">
        <v>9.7791798107255516E-3</v>
      </c>
      <c r="J143" s="23">
        <v>0.12271293375394322</v>
      </c>
      <c r="K143" s="23">
        <v>9.5899053627760258E-2</v>
      </c>
      <c r="L143" s="23">
        <v>3.2807570977917984E-2</v>
      </c>
      <c r="M143" s="23">
        <v>5.2365930599369087E-2</v>
      </c>
      <c r="N143" s="23">
        <v>8.9589905362776029E-2</v>
      </c>
      <c r="O143" s="23">
        <v>3.7854889589905363E-3</v>
      </c>
      <c r="P143" s="23">
        <v>1.6088328075709778E-2</v>
      </c>
      <c r="Q143" s="23">
        <v>3.9747634069400628E-2</v>
      </c>
      <c r="R143" s="23">
        <v>0.2028391167192429</v>
      </c>
      <c r="S143" s="23">
        <v>0.1053627760252366</v>
      </c>
      <c r="T143" s="24">
        <v>15850</v>
      </c>
      <c r="U143" s="23">
        <v>0.13789954337899543</v>
      </c>
      <c r="V143" s="23">
        <v>0.13698630136986301</v>
      </c>
      <c r="W143" s="23">
        <v>1.643835616438356E-2</v>
      </c>
      <c r="X143" s="23">
        <v>2.7397260273972603E-3</v>
      </c>
      <c r="Y143" s="23">
        <v>0.14520547945205478</v>
      </c>
      <c r="Z143" s="23">
        <v>0.11050228310502283</v>
      </c>
      <c r="AA143" s="23">
        <v>3.744292237442922E-2</v>
      </c>
      <c r="AB143" s="23">
        <v>3.6529680365296802E-2</v>
      </c>
      <c r="AC143" s="23">
        <v>0.10136986301369863</v>
      </c>
      <c r="AD143" s="23">
        <v>3.6529680365296802E-3</v>
      </c>
      <c r="AE143" s="23">
        <v>1.7351598173515982E-2</v>
      </c>
      <c r="AF143" s="23">
        <v>2.3744292237442923E-2</v>
      </c>
      <c r="AG143" s="23">
        <v>9.0410958904109592E-2</v>
      </c>
      <c r="AH143" s="23">
        <v>0.13881278538812786</v>
      </c>
      <c r="AI143" s="24">
        <v>5475</v>
      </c>
    </row>
    <row r="144" spans="2:35" x14ac:dyDescent="0.2">
      <c r="B144" s="34" t="s">
        <v>289</v>
      </c>
      <c r="C144" s="35"/>
      <c r="D144" s="21" t="s">
        <v>91</v>
      </c>
      <c r="E144" s="18" t="s">
        <v>190</v>
      </c>
      <c r="F144" s="23" t="s">
        <v>443</v>
      </c>
      <c r="G144" s="23" t="s">
        <v>443</v>
      </c>
      <c r="H144" s="23" t="s">
        <v>443</v>
      </c>
      <c r="I144" s="23" t="s">
        <v>443</v>
      </c>
      <c r="J144" s="23" t="s">
        <v>443</v>
      </c>
      <c r="K144" s="23" t="s">
        <v>443</v>
      </c>
      <c r="L144" s="23" t="s">
        <v>443</v>
      </c>
      <c r="M144" s="23" t="s">
        <v>443</v>
      </c>
      <c r="N144" s="23" t="s">
        <v>443</v>
      </c>
      <c r="O144" s="23" t="s">
        <v>443</v>
      </c>
      <c r="P144" s="23" t="s">
        <v>443</v>
      </c>
      <c r="Q144" s="23" t="s">
        <v>443</v>
      </c>
      <c r="R144" s="23" t="s">
        <v>443</v>
      </c>
      <c r="S144" s="23" t="s">
        <v>443</v>
      </c>
      <c r="T144" s="24" t="s">
        <v>443</v>
      </c>
      <c r="U144" s="23" t="s">
        <v>443</v>
      </c>
      <c r="V144" s="23" t="s">
        <v>443</v>
      </c>
      <c r="W144" s="23" t="s">
        <v>443</v>
      </c>
      <c r="X144" s="23" t="s">
        <v>443</v>
      </c>
      <c r="Y144" s="23" t="s">
        <v>443</v>
      </c>
      <c r="Z144" s="23" t="s">
        <v>443</v>
      </c>
      <c r="AA144" s="23" t="s">
        <v>443</v>
      </c>
      <c r="AB144" s="23" t="s">
        <v>443</v>
      </c>
      <c r="AC144" s="23" t="s">
        <v>443</v>
      </c>
      <c r="AD144" s="23" t="s">
        <v>443</v>
      </c>
      <c r="AE144" s="23" t="s">
        <v>443</v>
      </c>
      <c r="AF144" s="23" t="s">
        <v>443</v>
      </c>
      <c r="AG144" s="23" t="s">
        <v>443</v>
      </c>
      <c r="AH144" s="23" t="s">
        <v>443</v>
      </c>
      <c r="AI144" s="24" t="s">
        <v>443</v>
      </c>
    </row>
    <row r="145" spans="2:35" x14ac:dyDescent="0.2">
      <c r="B145" s="34" t="s">
        <v>289</v>
      </c>
      <c r="C145" s="35"/>
      <c r="D145" s="21" t="s">
        <v>92</v>
      </c>
      <c r="E145" s="18" t="s">
        <v>191</v>
      </c>
      <c r="F145" s="23">
        <v>6.1587301587301586E-2</v>
      </c>
      <c r="G145" s="23">
        <v>9.7142857142857142E-2</v>
      </c>
      <c r="H145" s="23">
        <v>2.2222222222222223E-2</v>
      </c>
      <c r="I145" s="23">
        <v>2.4126984126984129E-2</v>
      </c>
      <c r="J145" s="23">
        <v>9.2698412698412697E-2</v>
      </c>
      <c r="K145" s="23">
        <v>0.13460317460317461</v>
      </c>
      <c r="L145" s="23">
        <v>3.111111111111111E-2</v>
      </c>
      <c r="M145" s="23">
        <v>3.3650793650793653E-2</v>
      </c>
      <c r="N145" s="23">
        <v>6.9841269841269843E-2</v>
      </c>
      <c r="O145" s="23">
        <v>1.3968253968253968E-2</v>
      </c>
      <c r="P145" s="23">
        <v>1.5238095238095238E-2</v>
      </c>
      <c r="Q145" s="23">
        <v>7.9365079365079361E-2</v>
      </c>
      <c r="R145" s="23">
        <v>0.29333333333333333</v>
      </c>
      <c r="S145" s="23">
        <v>3.111111111111111E-2</v>
      </c>
      <c r="T145" s="24">
        <v>7875</v>
      </c>
      <c r="U145" s="23">
        <v>8.557046979865772E-2</v>
      </c>
      <c r="V145" s="23">
        <v>0.14093959731543623</v>
      </c>
      <c r="W145" s="23">
        <v>3.0201342281879196E-2</v>
      </c>
      <c r="X145" s="23">
        <v>5.0335570469798654E-3</v>
      </c>
      <c r="Y145" s="23">
        <v>0.10570469798657718</v>
      </c>
      <c r="Z145" s="23">
        <v>0.21644295302013422</v>
      </c>
      <c r="AA145" s="23">
        <v>3.6912751677852351E-2</v>
      </c>
      <c r="AB145" s="23">
        <v>1.5100671140939598E-2</v>
      </c>
      <c r="AC145" s="23">
        <v>9.8993288590604023E-2</v>
      </c>
      <c r="AD145" s="23">
        <v>1.1744966442953021E-2</v>
      </c>
      <c r="AE145" s="23">
        <v>1.6778523489932886E-2</v>
      </c>
      <c r="AF145" s="23">
        <v>2.5167785234899327E-2</v>
      </c>
      <c r="AG145" s="23">
        <v>0.16610738255033558</v>
      </c>
      <c r="AH145" s="23">
        <v>4.6979865771812082E-2</v>
      </c>
      <c r="AI145" s="24">
        <v>2980</v>
      </c>
    </row>
    <row r="146" spans="2:35" x14ac:dyDescent="0.2">
      <c r="B146" s="34" t="s">
        <v>289</v>
      </c>
      <c r="C146" s="35"/>
      <c r="D146" s="21" t="s">
        <v>98</v>
      </c>
      <c r="E146" s="18" t="s">
        <v>336</v>
      </c>
      <c r="F146" s="23" t="s">
        <v>443</v>
      </c>
      <c r="G146" s="23" t="s">
        <v>443</v>
      </c>
      <c r="H146" s="23" t="s">
        <v>443</v>
      </c>
      <c r="I146" s="23" t="s">
        <v>443</v>
      </c>
      <c r="J146" s="23" t="s">
        <v>443</v>
      </c>
      <c r="K146" s="23" t="s">
        <v>443</v>
      </c>
      <c r="L146" s="23" t="s">
        <v>443</v>
      </c>
      <c r="M146" s="23" t="s">
        <v>443</v>
      </c>
      <c r="N146" s="23" t="s">
        <v>443</v>
      </c>
      <c r="O146" s="23" t="s">
        <v>443</v>
      </c>
      <c r="P146" s="23" t="s">
        <v>443</v>
      </c>
      <c r="Q146" s="23" t="s">
        <v>443</v>
      </c>
      <c r="R146" s="23" t="s">
        <v>443</v>
      </c>
      <c r="S146" s="23" t="s">
        <v>443</v>
      </c>
      <c r="T146" s="24" t="s">
        <v>443</v>
      </c>
      <c r="U146" s="23" t="s">
        <v>443</v>
      </c>
      <c r="V146" s="23" t="s">
        <v>443</v>
      </c>
      <c r="W146" s="23" t="s">
        <v>443</v>
      </c>
      <c r="X146" s="23" t="s">
        <v>443</v>
      </c>
      <c r="Y146" s="23" t="s">
        <v>443</v>
      </c>
      <c r="Z146" s="23" t="s">
        <v>443</v>
      </c>
      <c r="AA146" s="23" t="s">
        <v>443</v>
      </c>
      <c r="AB146" s="23" t="s">
        <v>443</v>
      </c>
      <c r="AC146" s="23" t="s">
        <v>443</v>
      </c>
      <c r="AD146" s="23" t="s">
        <v>443</v>
      </c>
      <c r="AE146" s="23" t="s">
        <v>443</v>
      </c>
      <c r="AF146" s="23" t="s">
        <v>443</v>
      </c>
      <c r="AG146" s="23" t="s">
        <v>443</v>
      </c>
      <c r="AH146" s="23" t="s">
        <v>443</v>
      </c>
      <c r="AI146" s="24" t="s">
        <v>443</v>
      </c>
    </row>
    <row r="147" spans="2:35" x14ac:dyDescent="0.2">
      <c r="B147" s="34" t="s">
        <v>289</v>
      </c>
      <c r="C147" s="35"/>
      <c r="D147" s="21" t="s">
        <v>103</v>
      </c>
      <c r="E147" s="18" t="s">
        <v>337</v>
      </c>
      <c r="F147" s="23" t="s">
        <v>443</v>
      </c>
      <c r="G147" s="23" t="s">
        <v>443</v>
      </c>
      <c r="H147" s="23" t="s">
        <v>443</v>
      </c>
      <c r="I147" s="23" t="s">
        <v>443</v>
      </c>
      <c r="J147" s="23" t="s">
        <v>443</v>
      </c>
      <c r="K147" s="23" t="s">
        <v>443</v>
      </c>
      <c r="L147" s="23" t="s">
        <v>443</v>
      </c>
      <c r="M147" s="23" t="s">
        <v>443</v>
      </c>
      <c r="N147" s="23" t="s">
        <v>443</v>
      </c>
      <c r="O147" s="23" t="s">
        <v>443</v>
      </c>
      <c r="P147" s="23" t="s">
        <v>443</v>
      </c>
      <c r="Q147" s="23" t="s">
        <v>443</v>
      </c>
      <c r="R147" s="23" t="s">
        <v>443</v>
      </c>
      <c r="S147" s="23" t="s">
        <v>443</v>
      </c>
      <c r="T147" s="24" t="s">
        <v>443</v>
      </c>
      <c r="U147" s="23" t="s">
        <v>443</v>
      </c>
      <c r="V147" s="23" t="s">
        <v>443</v>
      </c>
      <c r="W147" s="23" t="s">
        <v>443</v>
      </c>
      <c r="X147" s="23" t="s">
        <v>443</v>
      </c>
      <c r="Y147" s="23" t="s">
        <v>443</v>
      </c>
      <c r="Z147" s="23" t="s">
        <v>443</v>
      </c>
      <c r="AA147" s="23" t="s">
        <v>443</v>
      </c>
      <c r="AB147" s="23" t="s">
        <v>443</v>
      </c>
      <c r="AC147" s="23" t="s">
        <v>443</v>
      </c>
      <c r="AD147" s="23" t="s">
        <v>443</v>
      </c>
      <c r="AE147" s="23" t="s">
        <v>443</v>
      </c>
      <c r="AF147" s="23" t="s">
        <v>443</v>
      </c>
      <c r="AG147" s="23" t="s">
        <v>443</v>
      </c>
      <c r="AH147" s="23" t="s">
        <v>443</v>
      </c>
      <c r="AI147" s="24" t="s">
        <v>443</v>
      </c>
    </row>
    <row r="148" spans="2:35" x14ac:dyDescent="0.2">
      <c r="B148" s="34" t="s">
        <v>289</v>
      </c>
      <c r="C148" s="35"/>
      <c r="D148" s="21" t="s">
        <v>104</v>
      </c>
      <c r="E148" s="18" t="s">
        <v>338</v>
      </c>
      <c r="F148" s="23" t="s">
        <v>443</v>
      </c>
      <c r="G148" s="23" t="s">
        <v>443</v>
      </c>
      <c r="H148" s="23" t="s">
        <v>443</v>
      </c>
      <c r="I148" s="23" t="s">
        <v>443</v>
      </c>
      <c r="J148" s="23" t="s">
        <v>443</v>
      </c>
      <c r="K148" s="23" t="s">
        <v>443</v>
      </c>
      <c r="L148" s="23" t="s">
        <v>443</v>
      </c>
      <c r="M148" s="23" t="s">
        <v>443</v>
      </c>
      <c r="N148" s="23" t="s">
        <v>443</v>
      </c>
      <c r="O148" s="23" t="s">
        <v>443</v>
      </c>
      <c r="P148" s="23" t="s">
        <v>443</v>
      </c>
      <c r="Q148" s="23" t="s">
        <v>443</v>
      </c>
      <c r="R148" s="23" t="s">
        <v>443</v>
      </c>
      <c r="S148" s="23" t="s">
        <v>443</v>
      </c>
      <c r="T148" s="24" t="s">
        <v>443</v>
      </c>
      <c r="U148" s="23" t="s">
        <v>443</v>
      </c>
      <c r="V148" s="23" t="s">
        <v>443</v>
      </c>
      <c r="W148" s="23" t="s">
        <v>443</v>
      </c>
      <c r="X148" s="23" t="s">
        <v>443</v>
      </c>
      <c r="Y148" s="23" t="s">
        <v>443</v>
      </c>
      <c r="Z148" s="23" t="s">
        <v>443</v>
      </c>
      <c r="AA148" s="23" t="s">
        <v>443</v>
      </c>
      <c r="AB148" s="23" t="s">
        <v>443</v>
      </c>
      <c r="AC148" s="23" t="s">
        <v>443</v>
      </c>
      <c r="AD148" s="23" t="s">
        <v>443</v>
      </c>
      <c r="AE148" s="23" t="s">
        <v>443</v>
      </c>
      <c r="AF148" s="23" t="s">
        <v>443</v>
      </c>
      <c r="AG148" s="23" t="s">
        <v>443</v>
      </c>
      <c r="AH148" s="23" t="s">
        <v>443</v>
      </c>
      <c r="AI148" s="24" t="s">
        <v>443</v>
      </c>
    </row>
    <row r="149" spans="2:35" x14ac:dyDescent="0.2">
      <c r="B149" s="34" t="s">
        <v>289</v>
      </c>
      <c r="C149" s="35"/>
      <c r="D149" s="21" t="s">
        <v>105</v>
      </c>
      <c r="E149" s="18" t="s">
        <v>199</v>
      </c>
      <c r="F149" s="23">
        <v>6.4225053078556263E-2</v>
      </c>
      <c r="G149" s="23">
        <v>0.1029723991507431</v>
      </c>
      <c r="H149" s="23">
        <v>2.6539278131634818E-3</v>
      </c>
      <c r="I149" s="23">
        <v>1.751592356687898E-2</v>
      </c>
      <c r="J149" s="23">
        <v>0.11464968152866242</v>
      </c>
      <c r="K149" s="23">
        <v>4.9893842887473464E-2</v>
      </c>
      <c r="L149" s="23">
        <v>3.1847133757961783E-2</v>
      </c>
      <c r="M149" s="23">
        <v>4.087048832271762E-2</v>
      </c>
      <c r="N149" s="23">
        <v>8.0148619957537151E-2</v>
      </c>
      <c r="O149" s="23">
        <v>9.5541401273885346E-3</v>
      </c>
      <c r="P149" s="23">
        <v>1.8577494692144373E-2</v>
      </c>
      <c r="Q149" s="23">
        <v>8.0148619957537151E-2</v>
      </c>
      <c r="R149" s="23">
        <v>0.33917197452229297</v>
      </c>
      <c r="S149" s="23">
        <v>4.6709129511677279E-2</v>
      </c>
      <c r="T149" s="24">
        <v>9420</v>
      </c>
      <c r="U149" s="23">
        <v>0.12328767123287671</v>
      </c>
      <c r="V149" s="23">
        <v>0.16952054794520549</v>
      </c>
      <c r="W149" s="23">
        <v>1.7123287671232876E-3</v>
      </c>
      <c r="X149" s="23">
        <v>1.7123287671232876E-3</v>
      </c>
      <c r="Y149" s="23">
        <v>0.1678082191780822</v>
      </c>
      <c r="Z149" s="23">
        <v>7.1917808219178078E-2</v>
      </c>
      <c r="AA149" s="23">
        <v>5.1369863013698627E-2</v>
      </c>
      <c r="AB149" s="23">
        <v>1.8835616438356163E-2</v>
      </c>
      <c r="AC149" s="23">
        <v>0.13356164383561644</v>
      </c>
      <c r="AD149" s="23">
        <v>2.2260273972602738E-2</v>
      </c>
      <c r="AE149" s="23">
        <v>1.5410958904109588E-2</v>
      </c>
      <c r="AF149" s="23">
        <v>2.7397260273972601E-2</v>
      </c>
      <c r="AG149" s="23">
        <v>0.1523972602739726</v>
      </c>
      <c r="AH149" s="23">
        <v>4.6232876712328765E-2</v>
      </c>
      <c r="AI149" s="24">
        <v>2920</v>
      </c>
    </row>
    <row r="150" spans="2:35" x14ac:dyDescent="0.2">
      <c r="B150" s="34" t="s">
        <v>289</v>
      </c>
      <c r="C150" s="35"/>
      <c r="D150" s="21" t="s">
        <v>106</v>
      </c>
      <c r="E150" s="18" t="s">
        <v>339</v>
      </c>
      <c r="F150" s="23" t="s">
        <v>443</v>
      </c>
      <c r="G150" s="23" t="s">
        <v>443</v>
      </c>
      <c r="H150" s="23" t="s">
        <v>443</v>
      </c>
      <c r="I150" s="23" t="s">
        <v>443</v>
      </c>
      <c r="J150" s="23" t="s">
        <v>443</v>
      </c>
      <c r="K150" s="23" t="s">
        <v>443</v>
      </c>
      <c r="L150" s="23" t="s">
        <v>443</v>
      </c>
      <c r="M150" s="23" t="s">
        <v>443</v>
      </c>
      <c r="N150" s="23" t="s">
        <v>443</v>
      </c>
      <c r="O150" s="23" t="s">
        <v>443</v>
      </c>
      <c r="P150" s="23" t="s">
        <v>443</v>
      </c>
      <c r="Q150" s="23" t="s">
        <v>443</v>
      </c>
      <c r="R150" s="23" t="s">
        <v>443</v>
      </c>
      <c r="S150" s="23" t="s">
        <v>443</v>
      </c>
      <c r="T150" s="24" t="s">
        <v>443</v>
      </c>
      <c r="U150" s="23" t="s">
        <v>443</v>
      </c>
      <c r="V150" s="23" t="s">
        <v>443</v>
      </c>
      <c r="W150" s="23" t="s">
        <v>443</v>
      </c>
      <c r="X150" s="23" t="s">
        <v>443</v>
      </c>
      <c r="Y150" s="23" t="s">
        <v>443</v>
      </c>
      <c r="Z150" s="23" t="s">
        <v>443</v>
      </c>
      <c r="AA150" s="23" t="s">
        <v>443</v>
      </c>
      <c r="AB150" s="23" t="s">
        <v>443</v>
      </c>
      <c r="AC150" s="23" t="s">
        <v>443</v>
      </c>
      <c r="AD150" s="23" t="s">
        <v>443</v>
      </c>
      <c r="AE150" s="23" t="s">
        <v>443</v>
      </c>
      <c r="AF150" s="23" t="s">
        <v>443</v>
      </c>
      <c r="AG150" s="23" t="s">
        <v>443</v>
      </c>
      <c r="AH150" s="23" t="s">
        <v>443</v>
      </c>
      <c r="AI150" s="24" t="s">
        <v>443</v>
      </c>
    </row>
    <row r="151" spans="2:35" x14ac:dyDescent="0.2">
      <c r="B151" s="34" t="s">
        <v>289</v>
      </c>
      <c r="C151" s="35"/>
      <c r="D151" s="21" t="s">
        <v>109</v>
      </c>
      <c r="E151" s="18" t="s">
        <v>340</v>
      </c>
      <c r="F151" s="23">
        <v>7.3502161828289073E-2</v>
      </c>
      <c r="G151" s="23">
        <v>0.10376775787523163</v>
      </c>
      <c r="H151" s="23">
        <v>8.6473131562693015E-3</v>
      </c>
      <c r="I151" s="23">
        <v>1.8529956763434219E-2</v>
      </c>
      <c r="J151" s="23">
        <v>0.11365040148239654</v>
      </c>
      <c r="K151" s="23">
        <v>4.0148239654107472E-2</v>
      </c>
      <c r="L151" s="23">
        <v>3.2118591723285982E-2</v>
      </c>
      <c r="M151" s="23">
        <v>2.3471278567016678E-2</v>
      </c>
      <c r="N151" s="23">
        <v>7.9061148857319338E-2</v>
      </c>
      <c r="O151" s="23">
        <v>1.2970969734403953E-2</v>
      </c>
      <c r="P151" s="23">
        <v>3.4589252625077206E-2</v>
      </c>
      <c r="Q151" s="23">
        <v>7.1649166151945651E-2</v>
      </c>
      <c r="R151" s="23">
        <v>0.29339098208770847</v>
      </c>
      <c r="S151" s="23">
        <v>9.4502779493514516E-2</v>
      </c>
      <c r="T151" s="24">
        <v>8095</v>
      </c>
      <c r="U151" s="23">
        <v>0.11851851851851852</v>
      </c>
      <c r="V151" s="23">
        <v>0.13703703703703704</v>
      </c>
      <c r="W151" s="23">
        <v>3.7037037037037038E-3</v>
      </c>
      <c r="X151" s="23">
        <v>1.8518518518518519E-3</v>
      </c>
      <c r="Y151" s="23">
        <v>0.16666666666666666</v>
      </c>
      <c r="Z151" s="23">
        <v>5.7407407407407407E-2</v>
      </c>
      <c r="AA151" s="23">
        <v>3.888888888888889E-2</v>
      </c>
      <c r="AB151" s="23">
        <v>1.1111111111111112E-2</v>
      </c>
      <c r="AC151" s="23">
        <v>0.11296296296296296</v>
      </c>
      <c r="AD151" s="23">
        <v>2.9629629629629631E-2</v>
      </c>
      <c r="AE151" s="23">
        <v>2.5925925925925925E-2</v>
      </c>
      <c r="AF151" s="23">
        <v>3.5185185185185187E-2</v>
      </c>
      <c r="AG151" s="23">
        <v>0.15</v>
      </c>
      <c r="AH151" s="23">
        <v>0.11296296296296296</v>
      </c>
      <c r="AI151" s="24">
        <v>2700</v>
      </c>
    </row>
    <row r="152" spans="2:35" x14ac:dyDescent="0.2">
      <c r="B152" s="34" t="s">
        <v>289</v>
      </c>
      <c r="C152" s="35"/>
      <c r="D152" s="21" t="s">
        <v>110</v>
      </c>
      <c r="E152" s="18" t="s">
        <v>341</v>
      </c>
      <c r="F152" s="23">
        <v>6.3122923588039864E-2</v>
      </c>
      <c r="G152" s="23">
        <v>0.10498338870431893</v>
      </c>
      <c r="H152" s="23">
        <v>8.6378737541528243E-3</v>
      </c>
      <c r="I152" s="23">
        <v>2.7906976744186046E-2</v>
      </c>
      <c r="J152" s="23">
        <v>0.13156146179401992</v>
      </c>
      <c r="K152" s="23">
        <v>0.10897009966777409</v>
      </c>
      <c r="L152" s="23">
        <v>1.9269102990033222E-2</v>
      </c>
      <c r="M152" s="23">
        <v>3.5880398671096346E-2</v>
      </c>
      <c r="N152" s="23">
        <v>6.0465116279069767E-2</v>
      </c>
      <c r="O152" s="23">
        <v>1.2624584717607974E-2</v>
      </c>
      <c r="P152" s="23">
        <v>9.3023255813953487E-3</v>
      </c>
      <c r="Q152" s="23">
        <v>4.053156146179402E-2</v>
      </c>
      <c r="R152" s="23">
        <v>0.26179401993355483</v>
      </c>
      <c r="S152" s="23">
        <v>0.11495016611295682</v>
      </c>
      <c r="T152" s="24">
        <v>7525</v>
      </c>
      <c r="U152" s="23">
        <v>0.11888111888111888</v>
      </c>
      <c r="V152" s="23">
        <v>0.1048951048951049</v>
      </c>
      <c r="W152" s="23">
        <v>1.1655011655011656E-2</v>
      </c>
      <c r="X152" s="23">
        <v>6.993006993006993E-3</v>
      </c>
      <c r="Y152" s="23">
        <v>0.17482517482517482</v>
      </c>
      <c r="Z152" s="23">
        <v>0.17948717948717949</v>
      </c>
      <c r="AA152" s="23">
        <v>3.0303030303030304E-2</v>
      </c>
      <c r="AB152" s="23">
        <v>2.3310023310023312E-2</v>
      </c>
      <c r="AC152" s="23">
        <v>7.9254079254079249E-2</v>
      </c>
      <c r="AD152" s="23">
        <v>1.6317016317016316E-2</v>
      </c>
      <c r="AE152" s="23">
        <v>4.662004662004662E-3</v>
      </c>
      <c r="AF152" s="23">
        <v>1.8648018648018648E-2</v>
      </c>
      <c r="AG152" s="23">
        <v>7.9254079254079249E-2</v>
      </c>
      <c r="AH152" s="23">
        <v>0.15384615384615385</v>
      </c>
      <c r="AI152" s="24">
        <v>2145</v>
      </c>
    </row>
    <row r="153" spans="2:35" x14ac:dyDescent="0.2">
      <c r="B153" s="34" t="s">
        <v>289</v>
      </c>
      <c r="C153" s="35"/>
      <c r="D153" s="21" t="s">
        <v>111</v>
      </c>
      <c r="E153" s="18" t="s">
        <v>202</v>
      </c>
      <c r="F153" s="23" t="s">
        <v>443</v>
      </c>
      <c r="G153" s="23" t="s">
        <v>443</v>
      </c>
      <c r="H153" s="23" t="s">
        <v>443</v>
      </c>
      <c r="I153" s="23" t="s">
        <v>443</v>
      </c>
      <c r="J153" s="23" t="s">
        <v>443</v>
      </c>
      <c r="K153" s="23" t="s">
        <v>443</v>
      </c>
      <c r="L153" s="23" t="s">
        <v>443</v>
      </c>
      <c r="M153" s="23" t="s">
        <v>443</v>
      </c>
      <c r="N153" s="23" t="s">
        <v>443</v>
      </c>
      <c r="O153" s="23" t="s">
        <v>443</v>
      </c>
      <c r="P153" s="23" t="s">
        <v>443</v>
      </c>
      <c r="Q153" s="23" t="s">
        <v>443</v>
      </c>
      <c r="R153" s="23" t="s">
        <v>443</v>
      </c>
      <c r="S153" s="23" t="s">
        <v>443</v>
      </c>
      <c r="T153" s="24" t="s">
        <v>443</v>
      </c>
      <c r="U153" s="23" t="s">
        <v>443</v>
      </c>
      <c r="V153" s="23" t="s">
        <v>443</v>
      </c>
      <c r="W153" s="23" t="s">
        <v>443</v>
      </c>
      <c r="X153" s="23" t="s">
        <v>443</v>
      </c>
      <c r="Y153" s="23" t="s">
        <v>443</v>
      </c>
      <c r="Z153" s="23" t="s">
        <v>443</v>
      </c>
      <c r="AA153" s="23" t="s">
        <v>443</v>
      </c>
      <c r="AB153" s="23" t="s">
        <v>443</v>
      </c>
      <c r="AC153" s="23" t="s">
        <v>443</v>
      </c>
      <c r="AD153" s="23" t="s">
        <v>443</v>
      </c>
      <c r="AE153" s="23" t="s">
        <v>443</v>
      </c>
      <c r="AF153" s="23" t="s">
        <v>443</v>
      </c>
      <c r="AG153" s="23" t="s">
        <v>443</v>
      </c>
      <c r="AH153" s="23" t="s">
        <v>443</v>
      </c>
      <c r="AI153" s="24" t="s">
        <v>443</v>
      </c>
    </row>
    <row r="154" spans="2:35" x14ac:dyDescent="0.2">
      <c r="B154" s="34" t="s">
        <v>289</v>
      </c>
      <c r="C154" s="35"/>
      <c r="D154" s="21" t="s">
        <v>112</v>
      </c>
      <c r="E154" s="18" t="s">
        <v>342</v>
      </c>
      <c r="F154" s="23" t="s">
        <v>443</v>
      </c>
      <c r="G154" s="23" t="s">
        <v>443</v>
      </c>
      <c r="H154" s="23" t="s">
        <v>443</v>
      </c>
      <c r="I154" s="23" t="s">
        <v>443</v>
      </c>
      <c r="J154" s="23" t="s">
        <v>443</v>
      </c>
      <c r="K154" s="23" t="s">
        <v>443</v>
      </c>
      <c r="L154" s="23" t="s">
        <v>443</v>
      </c>
      <c r="M154" s="23" t="s">
        <v>443</v>
      </c>
      <c r="N154" s="23" t="s">
        <v>443</v>
      </c>
      <c r="O154" s="23" t="s">
        <v>443</v>
      </c>
      <c r="P154" s="23" t="s">
        <v>443</v>
      </c>
      <c r="Q154" s="23" t="s">
        <v>443</v>
      </c>
      <c r="R154" s="23" t="s">
        <v>443</v>
      </c>
      <c r="S154" s="23" t="s">
        <v>443</v>
      </c>
      <c r="T154" s="24" t="s">
        <v>443</v>
      </c>
      <c r="U154" s="23" t="s">
        <v>443</v>
      </c>
      <c r="V154" s="23" t="s">
        <v>443</v>
      </c>
      <c r="W154" s="23" t="s">
        <v>443</v>
      </c>
      <c r="X154" s="23" t="s">
        <v>443</v>
      </c>
      <c r="Y154" s="23" t="s">
        <v>443</v>
      </c>
      <c r="Z154" s="23" t="s">
        <v>443</v>
      </c>
      <c r="AA154" s="23" t="s">
        <v>443</v>
      </c>
      <c r="AB154" s="23" t="s">
        <v>443</v>
      </c>
      <c r="AC154" s="23" t="s">
        <v>443</v>
      </c>
      <c r="AD154" s="23" t="s">
        <v>443</v>
      </c>
      <c r="AE154" s="23" t="s">
        <v>443</v>
      </c>
      <c r="AF154" s="23" t="s">
        <v>443</v>
      </c>
      <c r="AG154" s="23" t="s">
        <v>443</v>
      </c>
      <c r="AH154" s="23" t="s">
        <v>443</v>
      </c>
      <c r="AI154" s="24" t="s">
        <v>443</v>
      </c>
    </row>
    <row r="155" spans="2:35" x14ac:dyDescent="0.2">
      <c r="B155" s="34" t="s">
        <v>293</v>
      </c>
      <c r="C155" s="35"/>
      <c r="D155" s="21" t="s">
        <v>114</v>
      </c>
      <c r="E155" s="18" t="s">
        <v>343</v>
      </c>
      <c r="F155" s="23" t="s">
        <v>443</v>
      </c>
      <c r="G155" s="23" t="s">
        <v>443</v>
      </c>
      <c r="H155" s="23" t="s">
        <v>443</v>
      </c>
      <c r="I155" s="23" t="s">
        <v>443</v>
      </c>
      <c r="J155" s="23" t="s">
        <v>443</v>
      </c>
      <c r="K155" s="23" t="s">
        <v>443</v>
      </c>
      <c r="L155" s="23" t="s">
        <v>443</v>
      </c>
      <c r="M155" s="23" t="s">
        <v>443</v>
      </c>
      <c r="N155" s="23" t="s">
        <v>443</v>
      </c>
      <c r="O155" s="23" t="s">
        <v>443</v>
      </c>
      <c r="P155" s="23" t="s">
        <v>443</v>
      </c>
      <c r="Q155" s="23" t="s">
        <v>443</v>
      </c>
      <c r="R155" s="23" t="s">
        <v>443</v>
      </c>
      <c r="S155" s="23" t="s">
        <v>443</v>
      </c>
      <c r="T155" s="24" t="s">
        <v>443</v>
      </c>
      <c r="U155" s="23" t="s">
        <v>443</v>
      </c>
      <c r="V155" s="23" t="s">
        <v>443</v>
      </c>
      <c r="W155" s="23" t="s">
        <v>443</v>
      </c>
      <c r="X155" s="23" t="s">
        <v>443</v>
      </c>
      <c r="Y155" s="23" t="s">
        <v>443</v>
      </c>
      <c r="Z155" s="23" t="s">
        <v>443</v>
      </c>
      <c r="AA155" s="23" t="s">
        <v>443</v>
      </c>
      <c r="AB155" s="23" t="s">
        <v>443</v>
      </c>
      <c r="AC155" s="23" t="s">
        <v>443</v>
      </c>
      <c r="AD155" s="23" t="s">
        <v>443</v>
      </c>
      <c r="AE155" s="23" t="s">
        <v>443</v>
      </c>
      <c r="AF155" s="23" t="s">
        <v>443</v>
      </c>
      <c r="AG155" s="23" t="s">
        <v>443</v>
      </c>
      <c r="AH155" s="23" t="s">
        <v>443</v>
      </c>
      <c r="AI155" s="24" t="s">
        <v>443</v>
      </c>
    </row>
    <row r="156" spans="2:35" x14ac:dyDescent="0.2">
      <c r="B156" s="34" t="s">
        <v>293</v>
      </c>
      <c r="C156" s="35"/>
      <c r="D156" s="21" t="s">
        <v>115</v>
      </c>
      <c r="E156" s="18" t="s">
        <v>203</v>
      </c>
      <c r="F156" s="23">
        <v>0.12900641025641027</v>
      </c>
      <c r="G156" s="23">
        <v>9.2147435897435903E-2</v>
      </c>
      <c r="H156" s="23">
        <v>4.0064102564102561E-3</v>
      </c>
      <c r="I156" s="23">
        <v>1.7628205128205128E-2</v>
      </c>
      <c r="J156" s="23">
        <v>0.1266025641025641</v>
      </c>
      <c r="K156" s="23">
        <v>0.11298076923076923</v>
      </c>
      <c r="L156" s="23">
        <v>4.1666666666666664E-2</v>
      </c>
      <c r="M156" s="23">
        <v>2.3237179487179488E-2</v>
      </c>
      <c r="N156" s="23">
        <v>7.2916666666666671E-2</v>
      </c>
      <c r="O156" s="23">
        <v>1.5224358974358974E-2</v>
      </c>
      <c r="P156" s="23">
        <v>2.6442307692307692E-2</v>
      </c>
      <c r="Q156" s="23">
        <v>4.3269230769230768E-2</v>
      </c>
      <c r="R156" s="23">
        <v>0.22916666666666666</v>
      </c>
      <c r="S156" s="23">
        <v>6.7307692307692304E-2</v>
      </c>
      <c r="T156" s="24">
        <v>6240</v>
      </c>
      <c r="U156" s="23" t="s">
        <v>443</v>
      </c>
      <c r="V156" s="23" t="s">
        <v>443</v>
      </c>
      <c r="W156" s="23" t="s">
        <v>443</v>
      </c>
      <c r="X156" s="23" t="s">
        <v>443</v>
      </c>
      <c r="Y156" s="23" t="s">
        <v>443</v>
      </c>
      <c r="Z156" s="23" t="s">
        <v>443</v>
      </c>
      <c r="AA156" s="23" t="s">
        <v>443</v>
      </c>
      <c r="AB156" s="23" t="s">
        <v>443</v>
      </c>
      <c r="AC156" s="23" t="s">
        <v>443</v>
      </c>
      <c r="AD156" s="23" t="s">
        <v>443</v>
      </c>
      <c r="AE156" s="23" t="s">
        <v>443</v>
      </c>
      <c r="AF156" s="23" t="s">
        <v>443</v>
      </c>
      <c r="AG156" s="23" t="s">
        <v>443</v>
      </c>
      <c r="AH156" s="23" t="s">
        <v>443</v>
      </c>
      <c r="AI156" s="24" t="s">
        <v>443</v>
      </c>
    </row>
    <row r="157" spans="2:35" x14ac:dyDescent="0.2">
      <c r="B157" s="34" t="s">
        <v>293</v>
      </c>
      <c r="C157" s="35"/>
      <c r="D157" s="21" t="s">
        <v>116</v>
      </c>
      <c r="E157" s="18" t="s">
        <v>344</v>
      </c>
      <c r="F157" s="23" t="s">
        <v>443</v>
      </c>
      <c r="G157" s="23" t="s">
        <v>443</v>
      </c>
      <c r="H157" s="23" t="s">
        <v>443</v>
      </c>
      <c r="I157" s="23" t="s">
        <v>443</v>
      </c>
      <c r="J157" s="23" t="s">
        <v>443</v>
      </c>
      <c r="K157" s="23" t="s">
        <v>443</v>
      </c>
      <c r="L157" s="23" t="s">
        <v>443</v>
      </c>
      <c r="M157" s="23" t="s">
        <v>443</v>
      </c>
      <c r="N157" s="23" t="s">
        <v>443</v>
      </c>
      <c r="O157" s="23" t="s">
        <v>443</v>
      </c>
      <c r="P157" s="23" t="s">
        <v>443</v>
      </c>
      <c r="Q157" s="23" t="s">
        <v>443</v>
      </c>
      <c r="R157" s="23" t="s">
        <v>443</v>
      </c>
      <c r="S157" s="23" t="s">
        <v>443</v>
      </c>
      <c r="T157" s="24" t="s">
        <v>443</v>
      </c>
      <c r="U157" s="23" t="s">
        <v>443</v>
      </c>
      <c r="V157" s="23" t="s">
        <v>443</v>
      </c>
      <c r="W157" s="23" t="s">
        <v>443</v>
      </c>
      <c r="X157" s="23" t="s">
        <v>443</v>
      </c>
      <c r="Y157" s="23" t="s">
        <v>443</v>
      </c>
      <c r="Z157" s="23" t="s">
        <v>443</v>
      </c>
      <c r="AA157" s="23" t="s">
        <v>443</v>
      </c>
      <c r="AB157" s="23" t="s">
        <v>443</v>
      </c>
      <c r="AC157" s="23" t="s">
        <v>443</v>
      </c>
      <c r="AD157" s="23" t="s">
        <v>443</v>
      </c>
      <c r="AE157" s="23" t="s">
        <v>443</v>
      </c>
      <c r="AF157" s="23" t="s">
        <v>443</v>
      </c>
      <c r="AG157" s="23" t="s">
        <v>443</v>
      </c>
      <c r="AH157" s="23" t="s">
        <v>443</v>
      </c>
      <c r="AI157" s="24" t="s">
        <v>443</v>
      </c>
    </row>
    <row r="158" spans="2:35" x14ac:dyDescent="0.2">
      <c r="B158" s="34" t="s">
        <v>293</v>
      </c>
      <c r="C158" s="35"/>
      <c r="D158" s="21" t="s">
        <v>117</v>
      </c>
      <c r="E158" s="18" t="s">
        <v>204</v>
      </c>
      <c r="F158" s="23">
        <v>8.6352148272957036E-2</v>
      </c>
      <c r="G158" s="23">
        <v>0.13647851727042964</v>
      </c>
      <c r="H158" s="23">
        <v>4.6335299073294017E-3</v>
      </c>
      <c r="I158" s="23">
        <v>0</v>
      </c>
      <c r="J158" s="23">
        <v>0.16301600673967986</v>
      </c>
      <c r="K158" s="23">
        <v>0.10951979780960404</v>
      </c>
      <c r="L158" s="23">
        <v>4.0859309182813816E-2</v>
      </c>
      <c r="M158" s="23">
        <v>3.4119629317607411E-2</v>
      </c>
      <c r="N158" s="23">
        <v>8.2139848357203032E-2</v>
      </c>
      <c r="O158" s="23">
        <v>1.8955349620893007E-2</v>
      </c>
      <c r="P158" s="23">
        <v>3.285593934288121E-2</v>
      </c>
      <c r="Q158" s="23">
        <v>4.7177759056444821E-2</v>
      </c>
      <c r="R158" s="23">
        <v>0.15627632687447346</v>
      </c>
      <c r="S158" s="23">
        <v>8.7615838247683236E-2</v>
      </c>
      <c r="T158" s="24">
        <v>11870</v>
      </c>
      <c r="U158" s="23">
        <v>0.12388250319284802</v>
      </c>
      <c r="V158" s="23">
        <v>0.16347381864623245</v>
      </c>
      <c r="W158" s="23">
        <v>1.277139208173691E-3</v>
      </c>
      <c r="X158" s="23">
        <v>0</v>
      </c>
      <c r="Y158" s="23">
        <v>0.17624521072796934</v>
      </c>
      <c r="Z158" s="23">
        <v>0.1277139208173691</v>
      </c>
      <c r="AA158" s="23">
        <v>3.1928480204342274E-2</v>
      </c>
      <c r="AB158" s="23">
        <v>2.554278416347382E-2</v>
      </c>
      <c r="AC158" s="23">
        <v>8.5568326947637288E-2</v>
      </c>
      <c r="AD158" s="23">
        <v>4.0868454661558112E-2</v>
      </c>
      <c r="AE158" s="23">
        <v>1.6602809706257982E-2</v>
      </c>
      <c r="AF158" s="23">
        <v>3.7037037037037035E-2</v>
      </c>
      <c r="AG158" s="23">
        <v>9.5785440613026823E-2</v>
      </c>
      <c r="AH158" s="23">
        <v>7.662835249042145E-2</v>
      </c>
      <c r="AI158" s="24">
        <v>3915</v>
      </c>
    </row>
    <row r="159" spans="2:35" x14ac:dyDescent="0.2">
      <c r="B159" s="34" t="s">
        <v>293</v>
      </c>
      <c r="C159" s="35"/>
      <c r="D159" s="21" t="s">
        <v>118</v>
      </c>
      <c r="E159" s="18" t="s">
        <v>205</v>
      </c>
      <c r="F159" s="23" t="s">
        <v>443</v>
      </c>
      <c r="G159" s="23" t="s">
        <v>443</v>
      </c>
      <c r="H159" s="23" t="s">
        <v>443</v>
      </c>
      <c r="I159" s="23" t="s">
        <v>443</v>
      </c>
      <c r="J159" s="23" t="s">
        <v>443</v>
      </c>
      <c r="K159" s="23" t="s">
        <v>443</v>
      </c>
      <c r="L159" s="23" t="s">
        <v>443</v>
      </c>
      <c r="M159" s="23" t="s">
        <v>443</v>
      </c>
      <c r="N159" s="23" t="s">
        <v>443</v>
      </c>
      <c r="O159" s="23" t="s">
        <v>443</v>
      </c>
      <c r="P159" s="23" t="s">
        <v>443</v>
      </c>
      <c r="Q159" s="23" t="s">
        <v>443</v>
      </c>
      <c r="R159" s="23" t="s">
        <v>443</v>
      </c>
      <c r="S159" s="23" t="s">
        <v>443</v>
      </c>
      <c r="T159" s="24" t="s">
        <v>443</v>
      </c>
      <c r="U159" s="23" t="s">
        <v>443</v>
      </c>
      <c r="V159" s="23" t="s">
        <v>443</v>
      </c>
      <c r="W159" s="23" t="s">
        <v>443</v>
      </c>
      <c r="X159" s="23" t="s">
        <v>443</v>
      </c>
      <c r="Y159" s="23" t="s">
        <v>443</v>
      </c>
      <c r="Z159" s="23" t="s">
        <v>443</v>
      </c>
      <c r="AA159" s="23" t="s">
        <v>443</v>
      </c>
      <c r="AB159" s="23" t="s">
        <v>443</v>
      </c>
      <c r="AC159" s="23" t="s">
        <v>443</v>
      </c>
      <c r="AD159" s="23" t="s">
        <v>443</v>
      </c>
      <c r="AE159" s="23" t="s">
        <v>443</v>
      </c>
      <c r="AF159" s="23" t="s">
        <v>443</v>
      </c>
      <c r="AG159" s="23" t="s">
        <v>443</v>
      </c>
      <c r="AH159" s="23" t="s">
        <v>443</v>
      </c>
      <c r="AI159" s="24" t="s">
        <v>443</v>
      </c>
    </row>
    <row r="160" spans="2:35" x14ac:dyDescent="0.2">
      <c r="B160" s="34" t="s">
        <v>293</v>
      </c>
      <c r="C160" s="35"/>
      <c r="D160" s="21" t="s">
        <v>119</v>
      </c>
      <c r="E160" s="18" t="s">
        <v>206</v>
      </c>
      <c r="F160" s="23">
        <v>7.8524553066304598E-2</v>
      </c>
      <c r="G160" s="23">
        <v>0.11156370219506676</v>
      </c>
      <c r="H160" s="23">
        <v>2.4892509617560534E-3</v>
      </c>
      <c r="I160" s="23">
        <v>2.3761031907671419E-2</v>
      </c>
      <c r="J160" s="23">
        <v>0.1178999773704458</v>
      </c>
      <c r="K160" s="23">
        <v>9.6854491966508263E-2</v>
      </c>
      <c r="L160" s="23">
        <v>3.3944331296673458E-2</v>
      </c>
      <c r="M160" s="23">
        <v>4.7295768273365013E-2</v>
      </c>
      <c r="N160" s="23">
        <v>6.3815342837746092E-2</v>
      </c>
      <c r="O160" s="23">
        <v>1.493550577053632E-2</v>
      </c>
      <c r="P160" s="23">
        <v>1.040959493097986E-2</v>
      </c>
      <c r="Q160" s="23">
        <v>6.6530889341479979E-2</v>
      </c>
      <c r="R160" s="23">
        <v>0.27132835483140982</v>
      </c>
      <c r="S160" s="23">
        <v>6.0647205250056575E-2</v>
      </c>
      <c r="T160" s="24">
        <v>22095</v>
      </c>
      <c r="U160" s="23">
        <v>0.12393887945670629</v>
      </c>
      <c r="V160" s="23">
        <v>0.15449915110356535</v>
      </c>
      <c r="W160" s="23">
        <v>8.4889643463497452E-4</v>
      </c>
      <c r="X160" s="23">
        <v>6.7911714770797962E-3</v>
      </c>
      <c r="Y160" s="23">
        <v>0.15619694397283532</v>
      </c>
      <c r="Z160" s="23">
        <v>0.14940577249575551</v>
      </c>
      <c r="AA160" s="23">
        <v>3.8200339558573854E-2</v>
      </c>
      <c r="AB160" s="23">
        <v>3.3955857385398983E-2</v>
      </c>
      <c r="AC160" s="23">
        <v>9.5076400679117143E-2</v>
      </c>
      <c r="AD160" s="23">
        <v>7.6400679117147709E-3</v>
      </c>
      <c r="AE160" s="23">
        <v>1.1884550084889643E-2</v>
      </c>
      <c r="AF160" s="23">
        <v>3.2258064516129031E-2</v>
      </c>
      <c r="AG160" s="23">
        <v>0.1035653650254669</v>
      </c>
      <c r="AH160" s="23">
        <v>8.5738539898132432E-2</v>
      </c>
      <c r="AI160" s="24">
        <v>5890</v>
      </c>
    </row>
    <row r="161" spans="2:35" x14ac:dyDescent="0.2">
      <c r="B161" s="34" t="s">
        <v>293</v>
      </c>
      <c r="C161" s="35"/>
      <c r="D161" s="21" t="s">
        <v>120</v>
      </c>
      <c r="E161" s="18" t="s">
        <v>207</v>
      </c>
      <c r="F161" s="23">
        <v>6.5960912052117265E-2</v>
      </c>
      <c r="G161" s="23">
        <v>8.4690553745928335E-2</v>
      </c>
      <c r="H161" s="23">
        <v>6.5146579804560263E-3</v>
      </c>
      <c r="I161" s="23">
        <v>2.4429967426710098E-2</v>
      </c>
      <c r="J161" s="23">
        <v>0.11563517915309446</v>
      </c>
      <c r="K161" s="23">
        <v>6.026058631921824E-2</v>
      </c>
      <c r="L161" s="23">
        <v>3.6644951140065149E-2</v>
      </c>
      <c r="M161" s="23">
        <v>4.071661237785016E-2</v>
      </c>
      <c r="N161" s="23">
        <v>7.36970684039088E-2</v>
      </c>
      <c r="O161" s="23">
        <v>1.3436482084690555E-2</v>
      </c>
      <c r="P161" s="23">
        <v>2.4022801302931596E-2</v>
      </c>
      <c r="Q161" s="23">
        <v>6.4332247557003258E-2</v>
      </c>
      <c r="R161" s="23">
        <v>0.32695439739413679</v>
      </c>
      <c r="S161" s="23">
        <v>6.2703583061889251E-2</v>
      </c>
      <c r="T161" s="24">
        <v>12280</v>
      </c>
      <c r="U161" s="23" t="s">
        <v>443</v>
      </c>
      <c r="V161" s="23" t="s">
        <v>443</v>
      </c>
      <c r="W161" s="23" t="s">
        <v>443</v>
      </c>
      <c r="X161" s="23" t="s">
        <v>443</v>
      </c>
      <c r="Y161" s="23" t="s">
        <v>443</v>
      </c>
      <c r="Z161" s="23" t="s">
        <v>443</v>
      </c>
      <c r="AA161" s="23" t="s">
        <v>443</v>
      </c>
      <c r="AB161" s="23" t="s">
        <v>443</v>
      </c>
      <c r="AC161" s="23" t="s">
        <v>443</v>
      </c>
      <c r="AD161" s="23" t="s">
        <v>443</v>
      </c>
      <c r="AE161" s="23" t="s">
        <v>443</v>
      </c>
      <c r="AF161" s="23" t="s">
        <v>443</v>
      </c>
      <c r="AG161" s="23" t="s">
        <v>443</v>
      </c>
      <c r="AH161" s="23" t="s">
        <v>443</v>
      </c>
      <c r="AI161" s="24" t="s">
        <v>443</v>
      </c>
    </row>
    <row r="162" spans="2:35" x14ac:dyDescent="0.2">
      <c r="B162" s="34" t="s">
        <v>293</v>
      </c>
      <c r="C162" s="35"/>
      <c r="D162" s="21" t="s">
        <v>121</v>
      </c>
      <c r="E162" s="18" t="s">
        <v>345</v>
      </c>
      <c r="F162" s="23">
        <v>7.636363636363637E-2</v>
      </c>
      <c r="G162" s="23">
        <v>0.11515151515151516</v>
      </c>
      <c r="H162" s="23">
        <v>2.4242424242424242E-3</v>
      </c>
      <c r="I162" s="23">
        <v>4.363636363636364E-2</v>
      </c>
      <c r="J162" s="23">
        <v>0.12606060606060607</v>
      </c>
      <c r="K162" s="23">
        <v>0.11636363636363636</v>
      </c>
      <c r="L162" s="23">
        <v>4.1212121212121214E-2</v>
      </c>
      <c r="M162" s="23">
        <v>3.8787878787878788E-2</v>
      </c>
      <c r="N162" s="23">
        <v>8.2424242424242428E-2</v>
      </c>
      <c r="O162" s="23">
        <v>1.2121212121212121E-2</v>
      </c>
      <c r="P162" s="23">
        <v>2.3030303030303029E-2</v>
      </c>
      <c r="Q162" s="23">
        <v>5.2121212121212124E-2</v>
      </c>
      <c r="R162" s="23">
        <v>0.2387878787878788</v>
      </c>
      <c r="S162" s="23">
        <v>3.3939393939393943E-2</v>
      </c>
      <c r="T162" s="24">
        <v>4125</v>
      </c>
      <c r="U162" s="23">
        <v>0.14077669902912621</v>
      </c>
      <c r="V162" s="23">
        <v>0.10194174757281553</v>
      </c>
      <c r="W162" s="23">
        <v>0</v>
      </c>
      <c r="X162" s="23">
        <v>0</v>
      </c>
      <c r="Y162" s="23">
        <v>0.1650485436893204</v>
      </c>
      <c r="Z162" s="23">
        <v>0.18932038834951456</v>
      </c>
      <c r="AA162" s="23">
        <v>3.3980582524271843E-2</v>
      </c>
      <c r="AB162" s="23">
        <v>9.7087378640776691E-3</v>
      </c>
      <c r="AC162" s="23">
        <v>0.11650485436893204</v>
      </c>
      <c r="AD162" s="23">
        <v>9.7087378640776691E-3</v>
      </c>
      <c r="AE162" s="23">
        <v>2.4271844660194174E-2</v>
      </c>
      <c r="AF162" s="23">
        <v>1.9417475728155338E-2</v>
      </c>
      <c r="AG162" s="23">
        <v>0.16019417475728157</v>
      </c>
      <c r="AH162" s="23">
        <v>2.9126213592233011E-2</v>
      </c>
      <c r="AI162" s="24">
        <v>1030</v>
      </c>
    </row>
    <row r="163" spans="2:35" x14ac:dyDescent="0.2">
      <c r="B163" s="34" t="s">
        <v>293</v>
      </c>
      <c r="C163" s="35"/>
      <c r="D163" s="21" t="s">
        <v>122</v>
      </c>
      <c r="E163" s="18" t="s">
        <v>346</v>
      </c>
      <c r="F163" s="23" t="s">
        <v>443</v>
      </c>
      <c r="G163" s="23" t="s">
        <v>443</v>
      </c>
      <c r="H163" s="23" t="s">
        <v>443</v>
      </c>
      <c r="I163" s="23" t="s">
        <v>443</v>
      </c>
      <c r="J163" s="23" t="s">
        <v>443</v>
      </c>
      <c r="K163" s="23" t="s">
        <v>443</v>
      </c>
      <c r="L163" s="23" t="s">
        <v>443</v>
      </c>
      <c r="M163" s="23" t="s">
        <v>443</v>
      </c>
      <c r="N163" s="23" t="s">
        <v>443</v>
      </c>
      <c r="O163" s="23" t="s">
        <v>443</v>
      </c>
      <c r="P163" s="23" t="s">
        <v>443</v>
      </c>
      <c r="Q163" s="23" t="s">
        <v>443</v>
      </c>
      <c r="R163" s="23" t="s">
        <v>443</v>
      </c>
      <c r="S163" s="23" t="s">
        <v>443</v>
      </c>
      <c r="T163" s="24" t="s">
        <v>443</v>
      </c>
      <c r="U163" s="23" t="s">
        <v>443</v>
      </c>
      <c r="V163" s="23" t="s">
        <v>443</v>
      </c>
      <c r="W163" s="23" t="s">
        <v>443</v>
      </c>
      <c r="X163" s="23" t="s">
        <v>443</v>
      </c>
      <c r="Y163" s="23" t="s">
        <v>443</v>
      </c>
      <c r="Z163" s="23" t="s">
        <v>443</v>
      </c>
      <c r="AA163" s="23" t="s">
        <v>443</v>
      </c>
      <c r="AB163" s="23" t="s">
        <v>443</v>
      </c>
      <c r="AC163" s="23" t="s">
        <v>443</v>
      </c>
      <c r="AD163" s="23" t="s">
        <v>443</v>
      </c>
      <c r="AE163" s="23" t="s">
        <v>443</v>
      </c>
      <c r="AF163" s="23" t="s">
        <v>443</v>
      </c>
      <c r="AG163" s="23" t="s">
        <v>443</v>
      </c>
      <c r="AH163" s="23" t="s">
        <v>443</v>
      </c>
      <c r="AI163" s="24" t="s">
        <v>443</v>
      </c>
    </row>
    <row r="164" spans="2:35" x14ac:dyDescent="0.2">
      <c r="B164" s="34" t="s">
        <v>293</v>
      </c>
      <c r="C164" s="35"/>
      <c r="D164" s="21" t="s">
        <v>123</v>
      </c>
      <c r="E164" s="18" t="s">
        <v>208</v>
      </c>
      <c r="F164" s="23" t="s">
        <v>443</v>
      </c>
      <c r="G164" s="23" t="s">
        <v>443</v>
      </c>
      <c r="H164" s="23" t="s">
        <v>443</v>
      </c>
      <c r="I164" s="23" t="s">
        <v>443</v>
      </c>
      <c r="J164" s="23" t="s">
        <v>443</v>
      </c>
      <c r="K164" s="23" t="s">
        <v>443</v>
      </c>
      <c r="L164" s="23" t="s">
        <v>443</v>
      </c>
      <c r="M164" s="23" t="s">
        <v>443</v>
      </c>
      <c r="N164" s="23" t="s">
        <v>443</v>
      </c>
      <c r="O164" s="23" t="s">
        <v>443</v>
      </c>
      <c r="P164" s="23" t="s">
        <v>443</v>
      </c>
      <c r="Q164" s="23" t="s">
        <v>443</v>
      </c>
      <c r="R164" s="23" t="s">
        <v>443</v>
      </c>
      <c r="S164" s="23" t="s">
        <v>443</v>
      </c>
      <c r="T164" s="24" t="s">
        <v>443</v>
      </c>
      <c r="U164" s="23" t="s">
        <v>443</v>
      </c>
      <c r="V164" s="23" t="s">
        <v>443</v>
      </c>
      <c r="W164" s="23" t="s">
        <v>443</v>
      </c>
      <c r="X164" s="23" t="s">
        <v>443</v>
      </c>
      <c r="Y164" s="23" t="s">
        <v>443</v>
      </c>
      <c r="Z164" s="23" t="s">
        <v>443</v>
      </c>
      <c r="AA164" s="23" t="s">
        <v>443</v>
      </c>
      <c r="AB164" s="23" t="s">
        <v>443</v>
      </c>
      <c r="AC164" s="23" t="s">
        <v>443</v>
      </c>
      <c r="AD164" s="23" t="s">
        <v>443</v>
      </c>
      <c r="AE164" s="23" t="s">
        <v>443</v>
      </c>
      <c r="AF164" s="23" t="s">
        <v>443</v>
      </c>
      <c r="AG164" s="23" t="s">
        <v>443</v>
      </c>
      <c r="AH164" s="23" t="s">
        <v>443</v>
      </c>
      <c r="AI164" s="24" t="s">
        <v>443</v>
      </c>
    </row>
    <row r="165" spans="2:35" x14ac:dyDescent="0.2">
      <c r="B165" s="34" t="s">
        <v>293</v>
      </c>
      <c r="C165" s="35"/>
      <c r="D165" s="21" t="s">
        <v>124</v>
      </c>
      <c r="E165" s="18" t="s">
        <v>209</v>
      </c>
      <c r="F165" s="23">
        <v>8.7448171880889561E-2</v>
      </c>
      <c r="G165" s="23">
        <v>0.10101771579344139</v>
      </c>
      <c r="H165" s="23">
        <v>3.7693177534866189E-3</v>
      </c>
      <c r="I165" s="23">
        <v>1.6961929890689786E-2</v>
      </c>
      <c r="J165" s="23">
        <v>0.104787033546928</v>
      </c>
      <c r="K165" s="23">
        <v>4.5985676592536752E-2</v>
      </c>
      <c r="L165" s="23">
        <v>3.0908405578590276E-2</v>
      </c>
      <c r="M165" s="23">
        <v>3.3923859781379573E-2</v>
      </c>
      <c r="N165" s="23">
        <v>7.1240105540897103E-2</v>
      </c>
      <c r="O165" s="23">
        <v>1.394647568790049E-2</v>
      </c>
      <c r="P165" s="23">
        <v>2.4877497173011683E-2</v>
      </c>
      <c r="Q165" s="23">
        <v>7.5386355069732375E-2</v>
      </c>
      <c r="R165" s="23">
        <v>0.34413871089332831</v>
      </c>
      <c r="S165" s="23">
        <v>4.5608744817188088E-2</v>
      </c>
      <c r="T165" s="24">
        <v>13265</v>
      </c>
      <c r="U165" s="23">
        <v>0.13031161473087818</v>
      </c>
      <c r="V165" s="23">
        <v>0.16572237960339944</v>
      </c>
      <c r="W165" s="23">
        <v>1.4164305949008499E-3</v>
      </c>
      <c r="X165" s="23">
        <v>5.6657223796033997E-3</v>
      </c>
      <c r="Y165" s="23">
        <v>0.10764872521246459</v>
      </c>
      <c r="Z165" s="23">
        <v>5.9490084985835696E-2</v>
      </c>
      <c r="AA165" s="23">
        <v>4.5325779036827198E-2</v>
      </c>
      <c r="AB165" s="23">
        <v>1.9830028328611898E-2</v>
      </c>
      <c r="AC165" s="23">
        <v>0.12039660056657224</v>
      </c>
      <c r="AD165" s="23">
        <v>1.2747875354107648E-2</v>
      </c>
      <c r="AE165" s="23">
        <v>3.2577903682719546E-2</v>
      </c>
      <c r="AF165" s="23">
        <v>3.5410764872521247E-2</v>
      </c>
      <c r="AG165" s="23">
        <v>0.19830028328611898</v>
      </c>
      <c r="AH165" s="23">
        <v>6.5155807365439092E-2</v>
      </c>
      <c r="AI165" s="24">
        <v>3530</v>
      </c>
    </row>
    <row r="166" spans="2:35" x14ac:dyDescent="0.2">
      <c r="B166" s="34" t="s">
        <v>293</v>
      </c>
      <c r="C166" s="35"/>
      <c r="D166" s="21" t="s">
        <v>125</v>
      </c>
      <c r="E166" s="18" t="s">
        <v>347</v>
      </c>
      <c r="F166" s="23">
        <v>6.2354583527221966E-2</v>
      </c>
      <c r="G166" s="23">
        <v>0.12889716147045138</v>
      </c>
      <c r="H166" s="23">
        <v>2.3266635644485806E-2</v>
      </c>
      <c r="I166" s="23">
        <v>1.7217310376919499E-2</v>
      </c>
      <c r="J166" s="23">
        <v>0.13355048859934854</v>
      </c>
      <c r="K166" s="23">
        <v>9.4462540716612378E-2</v>
      </c>
      <c r="L166" s="23">
        <v>3.9553280595625871E-2</v>
      </c>
      <c r="M166" s="23">
        <v>4.0949278734295019E-2</v>
      </c>
      <c r="N166" s="23">
        <v>7.6779897626803165E-2</v>
      </c>
      <c r="O166" s="23">
        <v>1.4890646812470917E-2</v>
      </c>
      <c r="P166" s="23">
        <v>2.1870637505816658E-2</v>
      </c>
      <c r="Q166" s="23">
        <v>6.0493252675663099E-2</v>
      </c>
      <c r="R166" s="23">
        <v>0.25034899953466727</v>
      </c>
      <c r="S166" s="23">
        <v>3.4434620753838997E-2</v>
      </c>
      <c r="T166" s="24">
        <v>10745</v>
      </c>
      <c r="U166" s="23">
        <v>0.11741424802110818</v>
      </c>
      <c r="V166" s="23">
        <v>0.16490765171503957</v>
      </c>
      <c r="W166" s="23">
        <v>1.5831134564643801E-2</v>
      </c>
      <c r="X166" s="23">
        <v>3.9577836411609502E-3</v>
      </c>
      <c r="Y166" s="23">
        <v>0.15039577836411611</v>
      </c>
      <c r="Z166" s="23">
        <v>0.13984168865435356</v>
      </c>
      <c r="AA166" s="23">
        <v>3.2981530343007916E-2</v>
      </c>
      <c r="AB166" s="23">
        <v>2.9023746701846966E-2</v>
      </c>
      <c r="AC166" s="23">
        <v>0.10422163588390501</v>
      </c>
      <c r="AD166" s="23">
        <v>2.5065963060686015E-2</v>
      </c>
      <c r="AE166" s="23">
        <v>2.1108179419525065E-2</v>
      </c>
      <c r="AF166" s="23">
        <v>2.7704485488126648E-2</v>
      </c>
      <c r="AG166" s="23">
        <v>0.11741424802110818</v>
      </c>
      <c r="AH166" s="23">
        <v>5.1451187335092345E-2</v>
      </c>
      <c r="AI166" s="24">
        <v>3790</v>
      </c>
    </row>
    <row r="167" spans="2:35" x14ac:dyDescent="0.2">
      <c r="B167" s="34" t="s">
        <v>293</v>
      </c>
      <c r="C167" s="35"/>
      <c r="D167" s="21" t="s">
        <v>126</v>
      </c>
      <c r="E167" s="18" t="s">
        <v>210</v>
      </c>
      <c r="F167" s="23" t="s">
        <v>443</v>
      </c>
      <c r="G167" s="23" t="s">
        <v>443</v>
      </c>
      <c r="H167" s="23" t="s">
        <v>443</v>
      </c>
      <c r="I167" s="23" t="s">
        <v>443</v>
      </c>
      <c r="J167" s="23" t="s">
        <v>443</v>
      </c>
      <c r="K167" s="23" t="s">
        <v>443</v>
      </c>
      <c r="L167" s="23" t="s">
        <v>443</v>
      </c>
      <c r="M167" s="23" t="s">
        <v>443</v>
      </c>
      <c r="N167" s="23" t="s">
        <v>443</v>
      </c>
      <c r="O167" s="23" t="s">
        <v>443</v>
      </c>
      <c r="P167" s="23" t="s">
        <v>443</v>
      </c>
      <c r="Q167" s="23" t="s">
        <v>443</v>
      </c>
      <c r="R167" s="23" t="s">
        <v>443</v>
      </c>
      <c r="S167" s="23" t="s">
        <v>443</v>
      </c>
      <c r="T167" s="24" t="s">
        <v>443</v>
      </c>
      <c r="U167" s="23" t="s">
        <v>443</v>
      </c>
      <c r="V167" s="23" t="s">
        <v>443</v>
      </c>
      <c r="W167" s="23" t="s">
        <v>443</v>
      </c>
      <c r="X167" s="23" t="s">
        <v>443</v>
      </c>
      <c r="Y167" s="23" t="s">
        <v>443</v>
      </c>
      <c r="Z167" s="23" t="s">
        <v>443</v>
      </c>
      <c r="AA167" s="23" t="s">
        <v>443</v>
      </c>
      <c r="AB167" s="23" t="s">
        <v>443</v>
      </c>
      <c r="AC167" s="23" t="s">
        <v>443</v>
      </c>
      <c r="AD167" s="23" t="s">
        <v>443</v>
      </c>
      <c r="AE167" s="23" t="s">
        <v>443</v>
      </c>
      <c r="AF167" s="23" t="s">
        <v>443</v>
      </c>
      <c r="AG167" s="23" t="s">
        <v>443</v>
      </c>
      <c r="AH167" s="23" t="s">
        <v>443</v>
      </c>
      <c r="AI167" s="24" t="s">
        <v>443</v>
      </c>
    </row>
    <row r="168" spans="2:35" x14ac:dyDescent="0.2">
      <c r="B168" s="34" t="s">
        <v>293</v>
      </c>
      <c r="C168" s="35"/>
      <c r="D168" s="21" t="s">
        <v>127</v>
      </c>
      <c r="E168" s="18" t="s">
        <v>211</v>
      </c>
      <c r="F168" s="23" t="s">
        <v>443</v>
      </c>
      <c r="G168" s="23" t="s">
        <v>443</v>
      </c>
      <c r="H168" s="23" t="s">
        <v>443</v>
      </c>
      <c r="I168" s="23" t="s">
        <v>443</v>
      </c>
      <c r="J168" s="23" t="s">
        <v>443</v>
      </c>
      <c r="K168" s="23" t="s">
        <v>443</v>
      </c>
      <c r="L168" s="23" t="s">
        <v>443</v>
      </c>
      <c r="M168" s="23" t="s">
        <v>443</v>
      </c>
      <c r="N168" s="23" t="s">
        <v>443</v>
      </c>
      <c r="O168" s="23" t="s">
        <v>443</v>
      </c>
      <c r="P168" s="23" t="s">
        <v>443</v>
      </c>
      <c r="Q168" s="23" t="s">
        <v>443</v>
      </c>
      <c r="R168" s="23" t="s">
        <v>443</v>
      </c>
      <c r="S168" s="23" t="s">
        <v>443</v>
      </c>
      <c r="T168" s="24" t="s">
        <v>443</v>
      </c>
      <c r="U168" s="23" t="s">
        <v>443</v>
      </c>
      <c r="V168" s="23" t="s">
        <v>443</v>
      </c>
      <c r="W168" s="23" t="s">
        <v>443</v>
      </c>
      <c r="X168" s="23" t="s">
        <v>443</v>
      </c>
      <c r="Y168" s="23" t="s">
        <v>443</v>
      </c>
      <c r="Z168" s="23" t="s">
        <v>443</v>
      </c>
      <c r="AA168" s="23" t="s">
        <v>443</v>
      </c>
      <c r="AB168" s="23" t="s">
        <v>443</v>
      </c>
      <c r="AC168" s="23" t="s">
        <v>443</v>
      </c>
      <c r="AD168" s="23" t="s">
        <v>443</v>
      </c>
      <c r="AE168" s="23" t="s">
        <v>443</v>
      </c>
      <c r="AF168" s="23" t="s">
        <v>443</v>
      </c>
      <c r="AG168" s="23" t="s">
        <v>443</v>
      </c>
      <c r="AH168" s="23" t="s">
        <v>443</v>
      </c>
      <c r="AI168" s="24" t="s">
        <v>443</v>
      </c>
    </row>
    <row r="169" spans="2:35" x14ac:dyDescent="0.2">
      <c r="B169" s="34" t="s">
        <v>293</v>
      </c>
      <c r="C169" s="35"/>
      <c r="D169" s="21" t="s">
        <v>128</v>
      </c>
      <c r="E169" s="18" t="s">
        <v>348</v>
      </c>
      <c r="F169" s="23" t="s">
        <v>443</v>
      </c>
      <c r="G169" s="23" t="s">
        <v>443</v>
      </c>
      <c r="H169" s="23" t="s">
        <v>443</v>
      </c>
      <c r="I169" s="23" t="s">
        <v>443</v>
      </c>
      <c r="J169" s="23" t="s">
        <v>443</v>
      </c>
      <c r="K169" s="23" t="s">
        <v>443</v>
      </c>
      <c r="L169" s="23" t="s">
        <v>443</v>
      </c>
      <c r="M169" s="23" t="s">
        <v>443</v>
      </c>
      <c r="N169" s="23" t="s">
        <v>443</v>
      </c>
      <c r="O169" s="23" t="s">
        <v>443</v>
      </c>
      <c r="P169" s="23" t="s">
        <v>443</v>
      </c>
      <c r="Q169" s="23" t="s">
        <v>443</v>
      </c>
      <c r="R169" s="23" t="s">
        <v>443</v>
      </c>
      <c r="S169" s="23" t="s">
        <v>443</v>
      </c>
      <c r="T169" s="24" t="s">
        <v>443</v>
      </c>
      <c r="U169" s="23" t="s">
        <v>443</v>
      </c>
      <c r="V169" s="23" t="s">
        <v>443</v>
      </c>
      <c r="W169" s="23" t="s">
        <v>443</v>
      </c>
      <c r="X169" s="23" t="s">
        <v>443</v>
      </c>
      <c r="Y169" s="23" t="s">
        <v>443</v>
      </c>
      <c r="Z169" s="23" t="s">
        <v>443</v>
      </c>
      <c r="AA169" s="23" t="s">
        <v>443</v>
      </c>
      <c r="AB169" s="23" t="s">
        <v>443</v>
      </c>
      <c r="AC169" s="23" t="s">
        <v>443</v>
      </c>
      <c r="AD169" s="23" t="s">
        <v>443</v>
      </c>
      <c r="AE169" s="23" t="s">
        <v>443</v>
      </c>
      <c r="AF169" s="23" t="s">
        <v>443</v>
      </c>
      <c r="AG169" s="23" t="s">
        <v>443</v>
      </c>
      <c r="AH169" s="23" t="s">
        <v>443</v>
      </c>
      <c r="AI169" s="24" t="s">
        <v>443</v>
      </c>
    </row>
    <row r="170" spans="2:35" x14ac:dyDescent="0.2">
      <c r="B170" s="34" t="s">
        <v>293</v>
      </c>
      <c r="C170" s="35"/>
      <c r="D170" s="21" t="s">
        <v>129</v>
      </c>
      <c r="E170" s="18" t="s">
        <v>212</v>
      </c>
      <c r="F170" s="23">
        <v>6.9829901521933746E-2</v>
      </c>
      <c r="G170" s="23">
        <v>0.13697403760071619</v>
      </c>
      <c r="H170" s="23">
        <v>7.162041181736795E-3</v>
      </c>
      <c r="I170" s="23">
        <v>1.1190689346463742E-2</v>
      </c>
      <c r="J170" s="23">
        <v>0.13339301700984782</v>
      </c>
      <c r="K170" s="23">
        <v>6.535362578334826E-2</v>
      </c>
      <c r="L170" s="23">
        <v>2.775290957923008E-2</v>
      </c>
      <c r="M170" s="23">
        <v>4.3867502238137866E-2</v>
      </c>
      <c r="N170" s="23">
        <v>8.0572963294538946E-2</v>
      </c>
      <c r="O170" s="23">
        <v>1.2533572068039392E-2</v>
      </c>
      <c r="P170" s="23">
        <v>2.954341987466428E-2</v>
      </c>
      <c r="Q170" s="23">
        <v>6.535362578334826E-2</v>
      </c>
      <c r="R170" s="23">
        <v>0.27618621307072516</v>
      </c>
      <c r="S170" s="23">
        <v>4.0286481647269473E-2</v>
      </c>
      <c r="T170" s="24">
        <v>11170</v>
      </c>
      <c r="U170" s="23">
        <v>0.13366336633663367</v>
      </c>
      <c r="V170" s="23">
        <v>0.14356435643564355</v>
      </c>
      <c r="W170" s="23">
        <v>4.9504950495049506E-3</v>
      </c>
      <c r="X170" s="23">
        <v>1.6501650165016502E-3</v>
      </c>
      <c r="Y170" s="23">
        <v>0.17821782178217821</v>
      </c>
      <c r="Z170" s="23">
        <v>7.590759075907591E-2</v>
      </c>
      <c r="AA170" s="23">
        <v>3.4653465346534656E-2</v>
      </c>
      <c r="AB170" s="23">
        <v>3.3003300330033E-2</v>
      </c>
      <c r="AC170" s="23">
        <v>0.10891089108910891</v>
      </c>
      <c r="AD170" s="23">
        <v>1.155115511551155E-2</v>
      </c>
      <c r="AE170" s="23">
        <v>3.4653465346534656E-2</v>
      </c>
      <c r="AF170" s="23">
        <v>2.3102310231023101E-2</v>
      </c>
      <c r="AG170" s="23">
        <v>0.18151815181518152</v>
      </c>
      <c r="AH170" s="23">
        <v>3.4653465346534656E-2</v>
      </c>
      <c r="AI170" s="24">
        <v>3030</v>
      </c>
    </row>
    <row r="171" spans="2:35" x14ac:dyDescent="0.2">
      <c r="B171" s="34" t="s">
        <v>293</v>
      </c>
      <c r="C171" s="35"/>
      <c r="D171" s="21" t="s">
        <v>130</v>
      </c>
      <c r="E171" s="18" t="s">
        <v>349</v>
      </c>
      <c r="F171" s="23">
        <v>7.0830159939070825E-2</v>
      </c>
      <c r="G171" s="23">
        <v>0.10027925869510028</v>
      </c>
      <c r="H171" s="23">
        <v>7.6161462300076161E-3</v>
      </c>
      <c r="I171" s="23">
        <v>2.5894897182025894E-2</v>
      </c>
      <c r="J171" s="23">
        <v>0.12135059659812135</v>
      </c>
      <c r="K171" s="23">
        <v>7.1845646103071842E-2</v>
      </c>
      <c r="L171" s="23">
        <v>3.5034272658035034E-2</v>
      </c>
      <c r="M171" s="23">
        <v>4.112718964204113E-2</v>
      </c>
      <c r="N171" s="23">
        <v>7.5399847677075402E-2</v>
      </c>
      <c r="O171" s="23">
        <v>1.0408733181010408E-2</v>
      </c>
      <c r="P171" s="23">
        <v>2.9449098756029451E-2</v>
      </c>
      <c r="Q171" s="23">
        <v>7.4892104595074893E-2</v>
      </c>
      <c r="R171" s="23">
        <v>0.28408225437928408</v>
      </c>
      <c r="S171" s="23">
        <v>5.1789794364051789E-2</v>
      </c>
      <c r="T171" s="24">
        <v>19695</v>
      </c>
      <c r="U171" s="23" t="s">
        <v>443</v>
      </c>
      <c r="V171" s="23" t="s">
        <v>443</v>
      </c>
      <c r="W171" s="23" t="s">
        <v>443</v>
      </c>
      <c r="X171" s="23" t="s">
        <v>443</v>
      </c>
      <c r="Y171" s="23" t="s">
        <v>443</v>
      </c>
      <c r="Z171" s="23" t="s">
        <v>443</v>
      </c>
      <c r="AA171" s="23" t="s">
        <v>443</v>
      </c>
      <c r="AB171" s="23" t="s">
        <v>443</v>
      </c>
      <c r="AC171" s="23" t="s">
        <v>443</v>
      </c>
      <c r="AD171" s="23" t="s">
        <v>443</v>
      </c>
      <c r="AE171" s="23" t="s">
        <v>443</v>
      </c>
      <c r="AF171" s="23" t="s">
        <v>443</v>
      </c>
      <c r="AG171" s="23" t="s">
        <v>443</v>
      </c>
      <c r="AH171" s="23" t="s">
        <v>443</v>
      </c>
      <c r="AI171" s="24" t="s">
        <v>443</v>
      </c>
    </row>
    <row r="172" spans="2:35" x14ac:dyDescent="0.2">
      <c r="B172" s="34" t="s">
        <v>300</v>
      </c>
      <c r="C172" s="35"/>
      <c r="D172" s="21" t="s">
        <v>131</v>
      </c>
      <c r="E172" s="18" t="s">
        <v>213</v>
      </c>
      <c r="F172" s="23">
        <v>5.9426229508196718E-2</v>
      </c>
      <c r="G172" s="23">
        <v>0.11065573770491803</v>
      </c>
      <c r="H172" s="23">
        <v>7.1721311475409838E-3</v>
      </c>
      <c r="I172" s="23">
        <v>2.9713114754098359E-2</v>
      </c>
      <c r="J172" s="23">
        <v>0.13012295081967212</v>
      </c>
      <c r="K172" s="23">
        <v>7.8893442622950824E-2</v>
      </c>
      <c r="L172" s="23">
        <v>3.3811475409836068E-2</v>
      </c>
      <c r="M172" s="23">
        <v>3.5860655737704916E-2</v>
      </c>
      <c r="N172" s="23">
        <v>8.4016393442622947E-2</v>
      </c>
      <c r="O172" s="23">
        <v>1.331967213114754E-2</v>
      </c>
      <c r="P172" s="23">
        <v>2.7663934426229508E-2</v>
      </c>
      <c r="Q172" s="23">
        <v>7.4795081967213115E-2</v>
      </c>
      <c r="R172" s="23">
        <v>0.29918032786885246</v>
      </c>
      <c r="S172" s="23">
        <v>1.4344262295081968E-2</v>
      </c>
      <c r="T172" s="24">
        <v>4880</v>
      </c>
      <c r="U172" s="23">
        <v>9.5092024539877307E-2</v>
      </c>
      <c r="V172" s="23">
        <v>0.12269938650306748</v>
      </c>
      <c r="W172" s="23">
        <v>3.0674846625766872E-3</v>
      </c>
      <c r="X172" s="23">
        <v>6.1349693251533744E-3</v>
      </c>
      <c r="Y172" s="23">
        <v>0.18098159509202455</v>
      </c>
      <c r="Z172" s="23">
        <v>0.12269938650306748</v>
      </c>
      <c r="AA172" s="23">
        <v>3.9877300613496931E-2</v>
      </c>
      <c r="AB172" s="23">
        <v>3.0674846625766871E-2</v>
      </c>
      <c r="AC172" s="23">
        <v>0.12576687116564417</v>
      </c>
      <c r="AD172" s="23">
        <v>1.2269938650306749E-2</v>
      </c>
      <c r="AE172" s="23">
        <v>2.4539877300613498E-2</v>
      </c>
      <c r="AF172" s="23">
        <v>3.9877300613496931E-2</v>
      </c>
      <c r="AG172" s="23">
        <v>0.18098159509202455</v>
      </c>
      <c r="AH172" s="23">
        <v>1.8404907975460124E-2</v>
      </c>
      <c r="AI172" s="24">
        <v>1630</v>
      </c>
    </row>
    <row r="173" spans="2:35" x14ac:dyDescent="0.2">
      <c r="B173" s="34" t="s">
        <v>300</v>
      </c>
      <c r="C173" s="35"/>
      <c r="D173" s="21" t="s">
        <v>132</v>
      </c>
      <c r="E173" s="18" t="s">
        <v>214</v>
      </c>
      <c r="F173" s="23">
        <v>5.3652968036529677E-2</v>
      </c>
      <c r="G173" s="23">
        <v>0.11910197869101978</v>
      </c>
      <c r="H173" s="23">
        <v>9.5129375951293754E-3</v>
      </c>
      <c r="I173" s="23">
        <v>2.2070015220700151E-2</v>
      </c>
      <c r="J173" s="23">
        <v>0.12176560121765601</v>
      </c>
      <c r="K173" s="23">
        <v>7.7245053272450528E-2</v>
      </c>
      <c r="L173" s="23">
        <v>2.9299847792998476E-2</v>
      </c>
      <c r="M173" s="23">
        <v>4.7945205479452052E-2</v>
      </c>
      <c r="N173" s="23">
        <v>7.2298325722983253E-2</v>
      </c>
      <c r="O173" s="23">
        <v>9.5129375951293754E-3</v>
      </c>
      <c r="P173" s="23">
        <v>1.6742770167427701E-2</v>
      </c>
      <c r="Q173" s="23">
        <v>6.2404870624048703E-2</v>
      </c>
      <c r="R173" s="23">
        <v>0.29452054794520549</v>
      </c>
      <c r="S173" s="23">
        <v>6.3546423135464228E-2</v>
      </c>
      <c r="T173" s="24">
        <v>13140</v>
      </c>
      <c r="U173" s="23">
        <v>0.10504201680672269</v>
      </c>
      <c r="V173" s="23">
        <v>0.19607843137254902</v>
      </c>
      <c r="W173" s="23">
        <v>7.0028011204481795E-3</v>
      </c>
      <c r="X173" s="23">
        <v>4.2016806722689074E-3</v>
      </c>
      <c r="Y173" s="23">
        <v>0.19187675070028012</v>
      </c>
      <c r="Z173" s="23">
        <v>8.8235294117647065E-2</v>
      </c>
      <c r="AA173" s="23">
        <v>3.3613445378151259E-2</v>
      </c>
      <c r="AB173" s="23">
        <v>2.9411764705882353E-2</v>
      </c>
      <c r="AC173" s="23">
        <v>8.5434173669467789E-2</v>
      </c>
      <c r="AD173" s="23">
        <v>1.4005602240896359E-2</v>
      </c>
      <c r="AE173" s="23">
        <v>1.680672268907563E-2</v>
      </c>
      <c r="AF173" s="23">
        <v>2.9411764705882353E-2</v>
      </c>
      <c r="AG173" s="23">
        <v>0.13025210084033614</v>
      </c>
      <c r="AH173" s="23">
        <v>6.8627450980392163E-2</v>
      </c>
      <c r="AI173" s="24">
        <v>3570</v>
      </c>
    </row>
    <row r="174" spans="2:35" x14ac:dyDescent="0.2">
      <c r="B174" s="34" t="s">
        <v>300</v>
      </c>
      <c r="C174" s="35"/>
      <c r="D174" s="21" t="s">
        <v>133</v>
      </c>
      <c r="E174" s="18" t="s">
        <v>215</v>
      </c>
      <c r="F174" s="23">
        <v>0.11233885819521179</v>
      </c>
      <c r="G174" s="23">
        <v>0.19889502762430938</v>
      </c>
      <c r="H174" s="23">
        <v>8.2872928176795577E-3</v>
      </c>
      <c r="I174" s="23">
        <v>1.1970534069981584E-2</v>
      </c>
      <c r="J174" s="23">
        <v>0.12246777163904236</v>
      </c>
      <c r="K174" s="23">
        <v>5.2486187845303865E-2</v>
      </c>
      <c r="L174" s="23">
        <v>2.4861878453038673E-2</v>
      </c>
      <c r="M174" s="23">
        <v>3.4069981583793742E-2</v>
      </c>
      <c r="N174" s="23">
        <v>9.668508287292818E-2</v>
      </c>
      <c r="O174" s="23">
        <v>9.2081031307550652E-3</v>
      </c>
      <c r="P174" s="23">
        <v>4.6040515653775323E-2</v>
      </c>
      <c r="Q174" s="23">
        <v>3.6832412523020261E-2</v>
      </c>
      <c r="R174" s="23">
        <v>0.19337016574585636</v>
      </c>
      <c r="S174" s="23">
        <v>5.2486187845303865E-2</v>
      </c>
      <c r="T174" s="24">
        <v>5430</v>
      </c>
      <c r="U174" s="23" t="s">
        <v>443</v>
      </c>
      <c r="V174" s="23" t="s">
        <v>443</v>
      </c>
      <c r="W174" s="23" t="s">
        <v>443</v>
      </c>
      <c r="X174" s="23" t="s">
        <v>443</v>
      </c>
      <c r="Y174" s="23" t="s">
        <v>443</v>
      </c>
      <c r="Z174" s="23" t="s">
        <v>443</v>
      </c>
      <c r="AA174" s="23" t="s">
        <v>443</v>
      </c>
      <c r="AB174" s="23" t="s">
        <v>443</v>
      </c>
      <c r="AC174" s="23" t="s">
        <v>443</v>
      </c>
      <c r="AD174" s="23" t="s">
        <v>443</v>
      </c>
      <c r="AE174" s="23" t="s">
        <v>443</v>
      </c>
      <c r="AF174" s="23" t="s">
        <v>443</v>
      </c>
      <c r="AG174" s="23" t="s">
        <v>443</v>
      </c>
      <c r="AH174" s="23" t="s">
        <v>443</v>
      </c>
      <c r="AI174" s="24" t="s">
        <v>443</v>
      </c>
    </row>
    <row r="175" spans="2:35" x14ac:dyDescent="0.2">
      <c r="B175" s="34" t="s">
        <v>300</v>
      </c>
      <c r="C175" s="35"/>
      <c r="D175" s="21" t="s">
        <v>134</v>
      </c>
      <c r="E175" s="18" t="s">
        <v>216</v>
      </c>
      <c r="F175" s="23">
        <v>5.3264604810996562E-2</v>
      </c>
      <c r="G175" s="23">
        <v>0.11454753722794959</v>
      </c>
      <c r="H175" s="23">
        <v>2.8636884306987398E-3</v>
      </c>
      <c r="I175" s="23">
        <v>1.0882016036655211E-2</v>
      </c>
      <c r="J175" s="23">
        <v>0.10710194730813287</v>
      </c>
      <c r="K175" s="23">
        <v>2.8636884306987399E-2</v>
      </c>
      <c r="L175" s="23">
        <v>4.5819014891179836E-2</v>
      </c>
      <c r="M175" s="23">
        <v>2.7491408934707903E-2</v>
      </c>
      <c r="N175" s="23">
        <v>9.8510882016036652E-2</v>
      </c>
      <c r="O175" s="23">
        <v>1.5463917525773196E-2</v>
      </c>
      <c r="P175" s="23">
        <v>3.1500572737686139E-2</v>
      </c>
      <c r="Q175" s="23">
        <v>7.7319587628865982E-2</v>
      </c>
      <c r="R175" s="23">
        <v>0.3654066437571592</v>
      </c>
      <c r="S175" s="23">
        <v>2.0618556701030927E-2</v>
      </c>
      <c r="T175" s="24">
        <v>8730</v>
      </c>
      <c r="U175" s="23">
        <v>0.1013745704467354</v>
      </c>
      <c r="V175" s="23">
        <v>0.15807560137457044</v>
      </c>
      <c r="W175" s="23">
        <v>1.718213058419244E-3</v>
      </c>
      <c r="X175" s="23">
        <v>3.4364261168384879E-3</v>
      </c>
      <c r="Y175" s="23">
        <v>0.17697594501718214</v>
      </c>
      <c r="Z175" s="23">
        <v>3.7800687285223365E-2</v>
      </c>
      <c r="AA175" s="23">
        <v>6.5292096219931275E-2</v>
      </c>
      <c r="AB175" s="23">
        <v>1.0309278350515464E-2</v>
      </c>
      <c r="AC175" s="23">
        <v>0.15292096219931273</v>
      </c>
      <c r="AD175" s="23">
        <v>2.9209621993127148E-2</v>
      </c>
      <c r="AE175" s="23">
        <v>4.4673539518900345E-2</v>
      </c>
      <c r="AF175" s="23">
        <v>2.7491408934707903E-2</v>
      </c>
      <c r="AG175" s="23">
        <v>0.15979381443298968</v>
      </c>
      <c r="AH175" s="23">
        <v>3.2646048109965638E-2</v>
      </c>
      <c r="AI175" s="24">
        <v>2910</v>
      </c>
    </row>
    <row r="176" spans="2:35" x14ac:dyDescent="0.2">
      <c r="B176" s="34" t="s">
        <v>300</v>
      </c>
      <c r="C176" s="35"/>
      <c r="D176" s="21" t="s">
        <v>136</v>
      </c>
      <c r="E176" s="18" t="s">
        <v>217</v>
      </c>
      <c r="F176" s="23">
        <v>6.5284178187403993E-2</v>
      </c>
      <c r="G176" s="23">
        <v>0.14362519201228879</v>
      </c>
      <c r="H176" s="23">
        <v>2.6113671274961597E-2</v>
      </c>
      <c r="I176" s="23">
        <v>2.3041474654377881E-2</v>
      </c>
      <c r="J176" s="23">
        <v>9.4470046082949302E-2</v>
      </c>
      <c r="K176" s="23">
        <v>0.12442396313364056</v>
      </c>
      <c r="L176" s="23">
        <v>2.5345622119815669E-2</v>
      </c>
      <c r="M176" s="23">
        <v>2.6881720430107527E-2</v>
      </c>
      <c r="N176" s="23">
        <v>9.7542242703533025E-2</v>
      </c>
      <c r="O176" s="23">
        <v>1.0752688172043012E-2</v>
      </c>
      <c r="P176" s="23">
        <v>3.3794162826420893E-2</v>
      </c>
      <c r="Q176" s="23">
        <v>4.6082949308755762E-2</v>
      </c>
      <c r="R176" s="23">
        <v>0.26728110599078342</v>
      </c>
      <c r="S176" s="23">
        <v>1.6129032258064516E-2</v>
      </c>
      <c r="T176" s="24">
        <v>6510</v>
      </c>
      <c r="U176" s="23">
        <v>9.7713097713097719E-2</v>
      </c>
      <c r="V176" s="23">
        <v>0.13305613305613306</v>
      </c>
      <c r="W176" s="23">
        <v>2.7027027027027029E-2</v>
      </c>
      <c r="X176" s="23">
        <v>1.0395010395010396E-2</v>
      </c>
      <c r="Y176" s="23">
        <v>0.13305613305613306</v>
      </c>
      <c r="Z176" s="23">
        <v>0.19542619542619544</v>
      </c>
      <c r="AA176" s="23">
        <v>3.1185031185031187E-2</v>
      </c>
      <c r="AB176" s="23">
        <v>1.8711018711018712E-2</v>
      </c>
      <c r="AC176" s="23">
        <v>0.11226611226611227</v>
      </c>
      <c r="AD176" s="23">
        <v>1.0395010395010396E-2</v>
      </c>
      <c r="AE176" s="23">
        <v>3.7422037422037424E-2</v>
      </c>
      <c r="AF176" s="23">
        <v>2.0790020790020791E-2</v>
      </c>
      <c r="AG176" s="23">
        <v>0.15384615384615385</v>
      </c>
      <c r="AH176" s="23">
        <v>2.0790020790020791E-2</v>
      </c>
      <c r="AI176" s="24">
        <v>2405</v>
      </c>
    </row>
    <row r="177" spans="2:35" x14ac:dyDescent="0.2">
      <c r="B177" s="34" t="s">
        <v>300</v>
      </c>
      <c r="C177" s="35"/>
      <c r="D177" s="21" t="s">
        <v>137</v>
      </c>
      <c r="E177" s="18" t="s">
        <v>350</v>
      </c>
      <c r="F177" s="23" t="s">
        <v>443</v>
      </c>
      <c r="G177" s="23" t="s">
        <v>443</v>
      </c>
      <c r="H177" s="23" t="s">
        <v>443</v>
      </c>
      <c r="I177" s="23" t="s">
        <v>443</v>
      </c>
      <c r="J177" s="23" t="s">
        <v>443</v>
      </c>
      <c r="K177" s="23" t="s">
        <v>443</v>
      </c>
      <c r="L177" s="23" t="s">
        <v>443</v>
      </c>
      <c r="M177" s="23" t="s">
        <v>443</v>
      </c>
      <c r="N177" s="23" t="s">
        <v>443</v>
      </c>
      <c r="O177" s="23" t="s">
        <v>443</v>
      </c>
      <c r="P177" s="23" t="s">
        <v>443</v>
      </c>
      <c r="Q177" s="23" t="s">
        <v>443</v>
      </c>
      <c r="R177" s="23" t="s">
        <v>443</v>
      </c>
      <c r="S177" s="23" t="s">
        <v>443</v>
      </c>
      <c r="T177" s="24" t="s">
        <v>443</v>
      </c>
      <c r="U177" s="23" t="s">
        <v>443</v>
      </c>
      <c r="V177" s="23" t="s">
        <v>443</v>
      </c>
      <c r="W177" s="23" t="s">
        <v>443</v>
      </c>
      <c r="X177" s="23" t="s">
        <v>443</v>
      </c>
      <c r="Y177" s="23" t="s">
        <v>443</v>
      </c>
      <c r="Z177" s="23" t="s">
        <v>443</v>
      </c>
      <c r="AA177" s="23" t="s">
        <v>443</v>
      </c>
      <c r="AB177" s="23" t="s">
        <v>443</v>
      </c>
      <c r="AC177" s="23" t="s">
        <v>443</v>
      </c>
      <c r="AD177" s="23" t="s">
        <v>443</v>
      </c>
      <c r="AE177" s="23" t="s">
        <v>443</v>
      </c>
      <c r="AF177" s="23" t="s">
        <v>443</v>
      </c>
      <c r="AG177" s="23" t="s">
        <v>443</v>
      </c>
      <c r="AH177" s="23" t="s">
        <v>443</v>
      </c>
      <c r="AI177" s="24" t="s">
        <v>443</v>
      </c>
    </row>
    <row r="178" spans="2:35" x14ac:dyDescent="0.2">
      <c r="B178" s="34" t="s">
        <v>300</v>
      </c>
      <c r="C178" s="35"/>
      <c r="D178" s="21" t="s">
        <v>138</v>
      </c>
      <c r="E178" s="18" t="s">
        <v>218</v>
      </c>
      <c r="F178" s="23" t="s">
        <v>443</v>
      </c>
      <c r="G178" s="23" t="s">
        <v>443</v>
      </c>
      <c r="H178" s="23" t="s">
        <v>443</v>
      </c>
      <c r="I178" s="23" t="s">
        <v>443</v>
      </c>
      <c r="J178" s="23" t="s">
        <v>443</v>
      </c>
      <c r="K178" s="23" t="s">
        <v>443</v>
      </c>
      <c r="L178" s="23" t="s">
        <v>443</v>
      </c>
      <c r="M178" s="23" t="s">
        <v>443</v>
      </c>
      <c r="N178" s="23" t="s">
        <v>443</v>
      </c>
      <c r="O178" s="23" t="s">
        <v>443</v>
      </c>
      <c r="P178" s="23" t="s">
        <v>443</v>
      </c>
      <c r="Q178" s="23" t="s">
        <v>443</v>
      </c>
      <c r="R178" s="23" t="s">
        <v>443</v>
      </c>
      <c r="S178" s="23" t="s">
        <v>443</v>
      </c>
      <c r="T178" s="24" t="s">
        <v>443</v>
      </c>
      <c r="U178" s="23" t="s">
        <v>443</v>
      </c>
      <c r="V178" s="23" t="s">
        <v>443</v>
      </c>
      <c r="W178" s="23" t="s">
        <v>443</v>
      </c>
      <c r="X178" s="23" t="s">
        <v>443</v>
      </c>
      <c r="Y178" s="23" t="s">
        <v>443</v>
      </c>
      <c r="Z178" s="23" t="s">
        <v>443</v>
      </c>
      <c r="AA178" s="23" t="s">
        <v>443</v>
      </c>
      <c r="AB178" s="23" t="s">
        <v>443</v>
      </c>
      <c r="AC178" s="23" t="s">
        <v>443</v>
      </c>
      <c r="AD178" s="23" t="s">
        <v>443</v>
      </c>
      <c r="AE178" s="23" t="s">
        <v>443</v>
      </c>
      <c r="AF178" s="23" t="s">
        <v>443</v>
      </c>
      <c r="AG178" s="23" t="s">
        <v>443</v>
      </c>
      <c r="AH178" s="23" t="s">
        <v>443</v>
      </c>
      <c r="AI178" s="24" t="s">
        <v>443</v>
      </c>
    </row>
    <row r="179" spans="2:35" x14ac:dyDescent="0.2">
      <c r="B179" s="34" t="s">
        <v>300</v>
      </c>
      <c r="C179" s="35"/>
      <c r="D179" s="21" t="s">
        <v>139</v>
      </c>
      <c r="E179" s="18" t="s">
        <v>219</v>
      </c>
      <c r="F179" s="23">
        <v>4.9891540130151846E-2</v>
      </c>
      <c r="G179" s="23">
        <v>9.8698481561822121E-2</v>
      </c>
      <c r="H179" s="23">
        <v>7.5921908893709323E-3</v>
      </c>
      <c r="I179" s="23">
        <v>2.8199566160520606E-2</v>
      </c>
      <c r="J179" s="23">
        <v>0.10629067245119306</v>
      </c>
      <c r="K179" s="23">
        <v>4.4468546637744036E-2</v>
      </c>
      <c r="L179" s="23">
        <v>2.6030368763557483E-2</v>
      </c>
      <c r="M179" s="23">
        <v>4.1214750542299353E-2</v>
      </c>
      <c r="N179" s="23">
        <v>6.3991323210412149E-2</v>
      </c>
      <c r="O179" s="23">
        <v>1.193058568329718E-2</v>
      </c>
      <c r="P179" s="23">
        <v>2.27765726681128E-2</v>
      </c>
      <c r="Q179" s="23">
        <v>5.5314533622559656E-2</v>
      </c>
      <c r="R179" s="23">
        <v>0.35140997830802601</v>
      </c>
      <c r="S179" s="23">
        <v>9.4360086767895882E-2</v>
      </c>
      <c r="T179" s="24">
        <v>4610</v>
      </c>
      <c r="U179" s="23">
        <v>0.11618257261410789</v>
      </c>
      <c r="V179" s="23">
        <v>0.14522821576763487</v>
      </c>
      <c r="W179" s="23">
        <v>8.2987551867219917E-3</v>
      </c>
      <c r="X179" s="23">
        <v>4.1493775933609959E-3</v>
      </c>
      <c r="Y179" s="23">
        <v>0.16182572614107885</v>
      </c>
      <c r="Z179" s="23">
        <v>8.2987551867219914E-2</v>
      </c>
      <c r="AA179" s="23">
        <v>2.9045643153526972E-2</v>
      </c>
      <c r="AB179" s="23">
        <v>2.9045643153526972E-2</v>
      </c>
      <c r="AC179" s="23">
        <v>0.1037344398340249</v>
      </c>
      <c r="AD179" s="23">
        <v>1.2448132780082987E-2</v>
      </c>
      <c r="AE179" s="23">
        <v>2.4896265560165973E-2</v>
      </c>
      <c r="AF179" s="23">
        <v>1.2448132780082987E-2</v>
      </c>
      <c r="AG179" s="23">
        <v>0.13278008298755187</v>
      </c>
      <c r="AH179" s="23">
        <v>0.14522821576763487</v>
      </c>
      <c r="AI179" s="24">
        <v>1205</v>
      </c>
    </row>
    <row r="180" spans="2:35" x14ac:dyDescent="0.2">
      <c r="B180" s="34" t="s">
        <v>300</v>
      </c>
      <c r="C180" s="35"/>
      <c r="D180" s="21" t="s">
        <v>140</v>
      </c>
      <c r="E180" s="18" t="s">
        <v>220</v>
      </c>
      <c r="F180" s="23">
        <v>5.350269438029253E-2</v>
      </c>
      <c r="G180" s="23">
        <v>0.11739799846035412</v>
      </c>
      <c r="H180" s="23">
        <v>1.5781370284834489E-2</v>
      </c>
      <c r="I180" s="23">
        <v>2.7328714395688992E-2</v>
      </c>
      <c r="J180" s="23">
        <v>0.10969976905311778</v>
      </c>
      <c r="K180" s="23">
        <v>5.3117782909930716E-2</v>
      </c>
      <c r="L180" s="23">
        <v>2.6558891454965358E-2</v>
      </c>
      <c r="M180" s="23">
        <v>3.8106235565819858E-2</v>
      </c>
      <c r="N180" s="23">
        <v>6.3895304080061582E-2</v>
      </c>
      <c r="O180" s="23">
        <v>1.1162432640492687E-2</v>
      </c>
      <c r="P180" s="23">
        <v>1.9630484988452657E-2</v>
      </c>
      <c r="Q180" s="23">
        <v>6.1200923787528866E-2</v>
      </c>
      <c r="R180" s="23">
        <v>0.31408775981524251</v>
      </c>
      <c r="S180" s="23">
        <v>8.8529638183217865E-2</v>
      </c>
      <c r="T180" s="24">
        <v>12990</v>
      </c>
      <c r="U180" s="23" t="s">
        <v>443</v>
      </c>
      <c r="V180" s="23" t="s">
        <v>443</v>
      </c>
      <c r="W180" s="23" t="s">
        <v>443</v>
      </c>
      <c r="X180" s="23" t="s">
        <v>443</v>
      </c>
      <c r="Y180" s="23" t="s">
        <v>443</v>
      </c>
      <c r="Z180" s="23" t="s">
        <v>443</v>
      </c>
      <c r="AA180" s="23" t="s">
        <v>443</v>
      </c>
      <c r="AB180" s="23" t="s">
        <v>443</v>
      </c>
      <c r="AC180" s="23" t="s">
        <v>443</v>
      </c>
      <c r="AD180" s="23" t="s">
        <v>443</v>
      </c>
      <c r="AE180" s="23" t="s">
        <v>443</v>
      </c>
      <c r="AF180" s="23" t="s">
        <v>443</v>
      </c>
      <c r="AG180" s="23" t="s">
        <v>443</v>
      </c>
      <c r="AH180" s="23" t="s">
        <v>443</v>
      </c>
      <c r="AI180" s="24" t="s">
        <v>443</v>
      </c>
    </row>
    <row r="181" spans="2:35" x14ac:dyDescent="0.2">
      <c r="B181" s="34" t="s">
        <v>300</v>
      </c>
      <c r="C181" s="35"/>
      <c r="D181" s="21" t="s">
        <v>141</v>
      </c>
      <c r="E181" s="18" t="s">
        <v>351</v>
      </c>
      <c r="F181" s="23">
        <v>5.434782608695652E-2</v>
      </c>
      <c r="G181" s="23">
        <v>9.627329192546584E-2</v>
      </c>
      <c r="H181" s="23">
        <v>6.2111801242236021E-3</v>
      </c>
      <c r="I181" s="23">
        <v>2.562111801242236E-2</v>
      </c>
      <c r="J181" s="23">
        <v>0.10791925465838509</v>
      </c>
      <c r="K181" s="23">
        <v>6.9875776397515521E-2</v>
      </c>
      <c r="L181" s="23">
        <v>3.8819875776397512E-2</v>
      </c>
      <c r="M181" s="23">
        <v>3.8819875776397512E-2</v>
      </c>
      <c r="N181" s="23">
        <v>8.3850931677018639E-2</v>
      </c>
      <c r="O181" s="23">
        <v>1.4751552795031056E-2</v>
      </c>
      <c r="P181" s="23">
        <v>3.4937888198757761E-2</v>
      </c>
      <c r="Q181" s="23">
        <v>7.4534161490683232E-2</v>
      </c>
      <c r="R181" s="23">
        <v>0.328416149068323</v>
      </c>
      <c r="S181" s="23">
        <v>2.562111801242236E-2</v>
      </c>
      <c r="T181" s="24">
        <v>6440</v>
      </c>
      <c r="U181" s="23">
        <v>9.7686375321336755E-2</v>
      </c>
      <c r="V181" s="23">
        <v>0.12596401028277635</v>
      </c>
      <c r="W181" s="23">
        <v>2.5706940874035988E-3</v>
      </c>
      <c r="X181" s="23">
        <v>2.5706940874035988E-3</v>
      </c>
      <c r="Y181" s="23">
        <v>0.15938303341902313</v>
      </c>
      <c r="Z181" s="23">
        <v>0.12596401028277635</v>
      </c>
      <c r="AA181" s="23">
        <v>4.8843187660668377E-2</v>
      </c>
      <c r="AB181" s="23">
        <v>2.313624678663239E-2</v>
      </c>
      <c r="AC181" s="23">
        <v>0.13367609254498714</v>
      </c>
      <c r="AD181" s="23">
        <v>2.570694087403599E-2</v>
      </c>
      <c r="AE181" s="23">
        <v>2.8277634961439587E-2</v>
      </c>
      <c r="AF181" s="23">
        <v>3.3419023136246784E-2</v>
      </c>
      <c r="AG181" s="23">
        <v>0.16195372750642673</v>
      </c>
      <c r="AH181" s="23">
        <v>3.0848329048843187E-2</v>
      </c>
      <c r="AI181" s="24">
        <v>1945</v>
      </c>
    </row>
    <row r="182" spans="2:35" x14ac:dyDescent="0.2">
      <c r="B182" s="34" t="s">
        <v>300</v>
      </c>
      <c r="C182" s="35"/>
      <c r="D182" s="21" t="s">
        <v>142</v>
      </c>
      <c r="E182" s="18" t="s">
        <v>221</v>
      </c>
      <c r="F182" s="23">
        <v>7.5043029259896726E-2</v>
      </c>
      <c r="G182" s="23">
        <v>9.0189328743545613E-2</v>
      </c>
      <c r="H182" s="23">
        <v>5.5077452667814117E-3</v>
      </c>
      <c r="I182" s="23">
        <v>1.9621342512908778E-2</v>
      </c>
      <c r="J182" s="23">
        <v>0.12564543889845095</v>
      </c>
      <c r="K182" s="23">
        <v>9.2943201376936319E-2</v>
      </c>
      <c r="L182" s="23">
        <v>2.6850258175559381E-2</v>
      </c>
      <c r="M182" s="23">
        <v>4.4750430292598967E-2</v>
      </c>
      <c r="N182" s="23">
        <v>5.9896729776247846E-2</v>
      </c>
      <c r="O182" s="23">
        <v>9.6385542168674707E-3</v>
      </c>
      <c r="P182" s="23">
        <v>3.3734939759036145E-2</v>
      </c>
      <c r="Q182" s="23">
        <v>5.9896729776247846E-2</v>
      </c>
      <c r="R182" s="23">
        <v>0.27401032702237521</v>
      </c>
      <c r="S182" s="23">
        <v>8.227194492254733E-2</v>
      </c>
      <c r="T182" s="24">
        <v>14525</v>
      </c>
      <c r="U182" s="23" t="s">
        <v>443</v>
      </c>
      <c r="V182" s="23" t="s">
        <v>443</v>
      </c>
      <c r="W182" s="23" t="s">
        <v>443</v>
      </c>
      <c r="X182" s="23" t="s">
        <v>443</v>
      </c>
      <c r="Y182" s="23" t="s">
        <v>443</v>
      </c>
      <c r="Z182" s="23" t="s">
        <v>443</v>
      </c>
      <c r="AA182" s="23" t="s">
        <v>443</v>
      </c>
      <c r="AB182" s="23" t="s">
        <v>443</v>
      </c>
      <c r="AC182" s="23" t="s">
        <v>443</v>
      </c>
      <c r="AD182" s="23" t="s">
        <v>443</v>
      </c>
      <c r="AE182" s="23" t="s">
        <v>443</v>
      </c>
      <c r="AF182" s="23" t="s">
        <v>443</v>
      </c>
      <c r="AG182" s="23" t="s">
        <v>443</v>
      </c>
      <c r="AH182" s="23" t="s">
        <v>443</v>
      </c>
      <c r="AI182" s="24" t="s">
        <v>443</v>
      </c>
    </row>
    <row r="183" spans="2:35" x14ac:dyDescent="0.2">
      <c r="B183" s="34" t="s">
        <v>300</v>
      </c>
      <c r="C183" s="35"/>
      <c r="D183" s="21" t="s">
        <v>352</v>
      </c>
      <c r="E183" s="18" t="s">
        <v>353</v>
      </c>
      <c r="F183" s="23" t="s">
        <v>443</v>
      </c>
      <c r="G183" s="23" t="s">
        <v>443</v>
      </c>
      <c r="H183" s="23" t="s">
        <v>443</v>
      </c>
      <c r="I183" s="23" t="s">
        <v>443</v>
      </c>
      <c r="J183" s="23" t="s">
        <v>443</v>
      </c>
      <c r="K183" s="23" t="s">
        <v>443</v>
      </c>
      <c r="L183" s="23" t="s">
        <v>443</v>
      </c>
      <c r="M183" s="23" t="s">
        <v>443</v>
      </c>
      <c r="N183" s="23" t="s">
        <v>443</v>
      </c>
      <c r="O183" s="23" t="s">
        <v>443</v>
      </c>
      <c r="P183" s="23" t="s">
        <v>443</v>
      </c>
      <c r="Q183" s="23" t="s">
        <v>443</v>
      </c>
      <c r="R183" s="23" t="s">
        <v>443</v>
      </c>
      <c r="S183" s="23" t="s">
        <v>443</v>
      </c>
      <c r="T183" s="24" t="s">
        <v>443</v>
      </c>
      <c r="U183" s="23" t="s">
        <v>443</v>
      </c>
      <c r="V183" s="23" t="s">
        <v>443</v>
      </c>
      <c r="W183" s="23" t="s">
        <v>443</v>
      </c>
      <c r="X183" s="23" t="s">
        <v>443</v>
      </c>
      <c r="Y183" s="23" t="s">
        <v>443</v>
      </c>
      <c r="Z183" s="23" t="s">
        <v>443</v>
      </c>
      <c r="AA183" s="23" t="s">
        <v>443</v>
      </c>
      <c r="AB183" s="23" t="s">
        <v>443</v>
      </c>
      <c r="AC183" s="23" t="s">
        <v>443</v>
      </c>
      <c r="AD183" s="23" t="s">
        <v>443</v>
      </c>
      <c r="AE183" s="23" t="s">
        <v>443</v>
      </c>
      <c r="AF183" s="23" t="s">
        <v>443</v>
      </c>
      <c r="AG183" s="23" t="s">
        <v>443</v>
      </c>
      <c r="AH183" s="23" t="s">
        <v>443</v>
      </c>
      <c r="AI183" s="24" t="s">
        <v>443</v>
      </c>
    </row>
    <row r="184" spans="2:35" x14ac:dyDescent="0.2">
      <c r="B184" s="34" t="s">
        <v>300</v>
      </c>
      <c r="C184" s="35"/>
      <c r="D184" s="21" t="s">
        <v>135</v>
      </c>
      <c r="E184" s="18" t="s">
        <v>354</v>
      </c>
      <c r="F184" s="23">
        <v>5.8757062146892657E-2</v>
      </c>
      <c r="G184" s="23">
        <v>0.12768361581920903</v>
      </c>
      <c r="H184" s="23">
        <v>8.4745762711864406E-3</v>
      </c>
      <c r="I184" s="23">
        <v>1.1864406779661017E-2</v>
      </c>
      <c r="J184" s="23">
        <v>0.11299435028248588</v>
      </c>
      <c r="K184" s="23">
        <v>6.1581920903954805E-2</v>
      </c>
      <c r="L184" s="23">
        <v>3.2203389830508473E-2</v>
      </c>
      <c r="M184" s="23">
        <v>4.463276836158192E-2</v>
      </c>
      <c r="N184" s="23">
        <v>9.03954802259887E-2</v>
      </c>
      <c r="O184" s="23">
        <v>1.2994350282485875E-2</v>
      </c>
      <c r="P184" s="23">
        <v>2.598870056497175E-2</v>
      </c>
      <c r="Q184" s="23">
        <v>6.8361581920903955E-2</v>
      </c>
      <c r="R184" s="23">
        <v>0.2774011299435028</v>
      </c>
      <c r="S184" s="23">
        <v>6.7231638418079095E-2</v>
      </c>
      <c r="T184" s="24">
        <v>8850</v>
      </c>
      <c r="U184" s="23">
        <v>0.1024</v>
      </c>
      <c r="V184" s="23">
        <v>0.15359999999999999</v>
      </c>
      <c r="W184" s="23">
        <v>4.7999999999999996E-3</v>
      </c>
      <c r="X184" s="23">
        <v>4.7999999999999996E-3</v>
      </c>
      <c r="Y184" s="23">
        <v>0.17760000000000001</v>
      </c>
      <c r="Z184" s="23">
        <v>9.2799999999999994E-2</v>
      </c>
      <c r="AA184" s="23">
        <v>4.48E-2</v>
      </c>
      <c r="AB184" s="23">
        <v>1.6E-2</v>
      </c>
      <c r="AC184" s="23">
        <v>0.1152</v>
      </c>
      <c r="AD184" s="23">
        <v>2.0799999999999999E-2</v>
      </c>
      <c r="AE184" s="23">
        <v>2.0799999999999999E-2</v>
      </c>
      <c r="AF184" s="23">
        <v>3.6799999999999999E-2</v>
      </c>
      <c r="AG184" s="23">
        <v>0.13600000000000001</v>
      </c>
      <c r="AH184" s="23">
        <v>7.3599999999999999E-2</v>
      </c>
      <c r="AI184" s="24">
        <v>3125</v>
      </c>
    </row>
    <row r="185" spans="2:35"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row>
    <row r="186" spans="2:35" x14ac:dyDescent="0.2">
      <c r="B186" s="37" t="s">
        <v>247</v>
      </c>
      <c r="C186" s="16"/>
    </row>
    <row r="187" spans="2:35" x14ac:dyDescent="0.2">
      <c r="B187" s="16"/>
      <c r="C187" s="16"/>
    </row>
    <row r="188" spans="2:35" x14ac:dyDescent="0.2">
      <c r="B188" s="16" t="s">
        <v>248</v>
      </c>
      <c r="C188" s="16"/>
    </row>
    <row r="189" spans="2:35" x14ac:dyDescent="0.2">
      <c r="B189" s="16" t="s">
        <v>249</v>
      </c>
      <c r="C189" s="16"/>
    </row>
    <row r="190" spans="2:35" x14ac:dyDescent="0.2">
      <c r="B190" s="16" t="s">
        <v>252</v>
      </c>
      <c r="C190" s="16"/>
    </row>
    <row r="191" spans="2:35" x14ac:dyDescent="0.2">
      <c r="B191" s="16" t="s">
        <v>439</v>
      </c>
      <c r="C191" s="16"/>
    </row>
    <row r="192" spans="2:35"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row r="303" spans="2:3" x14ac:dyDescent="0.2"/>
  </sheetData>
  <sortState xmlns:xlrd2="http://schemas.microsoft.com/office/spreadsheetml/2017/richdata2" ref="B62:E185">
    <sortCondition ref="B62:B185"/>
    <sortCondition ref="E62:E185"/>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7"/>
  <sheetViews>
    <sheetView showGridLines="0" zoomScale="85" zoomScaleNormal="85" workbookViewId="0"/>
  </sheetViews>
  <sheetFormatPr defaultColWidth="0" defaultRowHeight="12.75" zeroHeight="1" x14ac:dyDescent="0.2"/>
  <cols>
    <col min="1" max="1" width="2.85546875" customWidth="1"/>
    <col min="2" max="2" width="23.7109375" customWidth="1"/>
    <col min="3" max="3" width="10.85546875" customWidth="1"/>
    <col min="4" max="4" width="64.7109375" bestFit="1" customWidth="1"/>
    <col min="5" max="6" width="12" customWidth="1"/>
    <col min="7" max="7" width="13.28515625" customWidth="1"/>
    <col min="8" max="8" width="14.5703125" customWidth="1"/>
    <col min="9" max="9" width="16.28515625" customWidth="1"/>
    <col min="10" max="10" width="9.140625" customWidth="1"/>
    <col min="11" max="17" width="0" hidden="1" customWidth="1"/>
    <col min="18" max="16384" width="9.140625" hidden="1"/>
  </cols>
  <sheetData>
    <row r="1" spans="2:10" x14ac:dyDescent="0.2"/>
    <row r="2" spans="2:10" ht="24.75" x14ac:dyDescent="0.2">
      <c r="B2" s="36" t="s">
        <v>244</v>
      </c>
      <c r="C2" s="36"/>
    </row>
    <row r="3" spans="2:10" x14ac:dyDescent="0.2"/>
    <row r="4" spans="2:10" ht="26.25" customHeight="1" x14ac:dyDescent="0.2">
      <c r="B4" s="52" t="s">
        <v>434</v>
      </c>
      <c r="C4" s="52"/>
      <c r="D4" s="52"/>
      <c r="E4" s="52"/>
      <c r="F4" s="52"/>
      <c r="G4" s="52"/>
      <c r="H4" s="52"/>
      <c r="I4" s="52"/>
      <c r="J4" s="40"/>
    </row>
    <row r="5" spans="2:10" x14ac:dyDescent="0.2"/>
    <row r="6" spans="2:10" x14ac:dyDescent="0.2">
      <c r="B6" s="28" t="s">
        <v>243</v>
      </c>
      <c r="C6" s="28"/>
    </row>
    <row r="7" spans="2:10" x14ac:dyDescent="0.2">
      <c r="B7" s="29" t="s">
        <v>436</v>
      </c>
      <c r="C7" s="29"/>
    </row>
    <row r="8" spans="2:10" x14ac:dyDescent="0.2"/>
    <row r="9" spans="2:10" ht="27" customHeight="1" x14ac:dyDescent="0.2">
      <c r="B9" s="52" t="s">
        <v>435</v>
      </c>
      <c r="C9" s="52"/>
      <c r="D9" s="52"/>
      <c r="E9" s="52"/>
      <c r="F9" s="52"/>
      <c r="G9" s="52"/>
      <c r="H9" s="52"/>
      <c r="I9" s="52"/>
      <c r="J9" s="39"/>
    </row>
    <row r="10" spans="2:10" x14ac:dyDescent="0.2"/>
    <row r="11" spans="2:10" x14ac:dyDescent="0.2">
      <c r="B11" s="28" t="s">
        <v>308</v>
      </c>
      <c r="C11" s="28"/>
    </row>
    <row r="12" spans="2:10" x14ac:dyDescent="0.2"/>
    <row r="13" spans="2:10" x14ac:dyDescent="0.2">
      <c r="B13" s="28" t="s">
        <v>425</v>
      </c>
      <c r="C13" s="28"/>
    </row>
    <row r="14" spans="2:10" x14ac:dyDescent="0.2">
      <c r="B14" s="28" t="s">
        <v>417</v>
      </c>
      <c r="C14" s="28"/>
    </row>
    <row r="15" spans="2:10" x14ac:dyDescent="0.2">
      <c r="B15" s="28" t="s">
        <v>418</v>
      </c>
      <c r="C15" s="28"/>
    </row>
    <row r="16" spans="2:10" x14ac:dyDescent="0.2">
      <c r="B16" s="28" t="s">
        <v>437</v>
      </c>
      <c r="C16" s="28"/>
    </row>
    <row r="17" spans="2:9" x14ac:dyDescent="0.2">
      <c r="B17" s="28" t="s">
        <v>419</v>
      </c>
      <c r="C17" s="28"/>
    </row>
    <row r="18" spans="2:9" x14ac:dyDescent="0.2">
      <c r="B18" s="28"/>
      <c r="C18" s="28"/>
    </row>
    <row r="19" spans="2:9" x14ac:dyDescent="0.2">
      <c r="B19" s="28" t="s">
        <v>253</v>
      </c>
      <c r="C19" s="28"/>
    </row>
    <row r="20" spans="2:9" x14ac:dyDescent="0.2"/>
    <row r="21" spans="2:9" ht="41.25" customHeight="1" x14ac:dyDescent="0.2">
      <c r="B21" s="11" t="s">
        <v>245</v>
      </c>
      <c r="C21" s="11" t="s">
        <v>258</v>
      </c>
      <c r="D21" s="10" t="s">
        <v>259</v>
      </c>
      <c r="E21" s="38" t="s">
        <v>438</v>
      </c>
      <c r="F21" s="38" t="s">
        <v>414</v>
      </c>
      <c r="G21" s="38" t="s">
        <v>242</v>
      </c>
      <c r="H21" s="38" t="s">
        <v>309</v>
      </c>
      <c r="I21" s="38" t="s">
        <v>400</v>
      </c>
    </row>
    <row r="22" spans="2:9" x14ac:dyDescent="0.2">
      <c r="B22" s="31" t="s">
        <v>260</v>
      </c>
      <c r="C22" s="31" t="s">
        <v>39</v>
      </c>
      <c r="D22" s="31" t="s">
        <v>155</v>
      </c>
      <c r="E22" s="41">
        <v>1</v>
      </c>
      <c r="F22" s="41">
        <v>1</v>
      </c>
      <c r="G22" s="41">
        <v>1</v>
      </c>
      <c r="H22" s="41">
        <v>1</v>
      </c>
      <c r="I22" s="41">
        <v>1</v>
      </c>
    </row>
    <row r="23" spans="2:9" x14ac:dyDescent="0.2">
      <c r="B23" s="31" t="s">
        <v>260</v>
      </c>
      <c r="C23" s="31" t="s">
        <v>41</v>
      </c>
      <c r="D23" s="31" t="s">
        <v>156</v>
      </c>
      <c r="E23" s="41">
        <v>1</v>
      </c>
      <c r="F23" s="41">
        <v>0</v>
      </c>
      <c r="G23" s="41">
        <v>1</v>
      </c>
      <c r="H23" s="41">
        <v>1</v>
      </c>
      <c r="I23" s="41">
        <v>1</v>
      </c>
    </row>
    <row r="24" spans="2:9" x14ac:dyDescent="0.2">
      <c r="B24" s="31" t="s">
        <v>260</v>
      </c>
      <c r="C24" s="31" t="s">
        <v>43</v>
      </c>
      <c r="D24" s="31" t="s">
        <v>310</v>
      </c>
      <c r="E24" s="41">
        <v>1</v>
      </c>
      <c r="F24" s="41">
        <v>1</v>
      </c>
      <c r="G24" s="41">
        <v>1</v>
      </c>
      <c r="H24" s="41">
        <v>1</v>
      </c>
      <c r="I24" s="41">
        <v>1</v>
      </c>
    </row>
    <row r="25" spans="2:9" x14ac:dyDescent="0.2">
      <c r="B25" s="31" t="s">
        <v>260</v>
      </c>
      <c r="C25" s="31" t="s">
        <v>44</v>
      </c>
      <c r="D25" s="31" t="s">
        <v>311</v>
      </c>
      <c r="E25" s="41">
        <v>1</v>
      </c>
      <c r="F25" s="41">
        <v>1</v>
      </c>
      <c r="G25" s="41">
        <v>0</v>
      </c>
      <c r="H25" s="41">
        <v>0</v>
      </c>
      <c r="I25" s="41">
        <v>1</v>
      </c>
    </row>
    <row r="26" spans="2:9" x14ac:dyDescent="0.2">
      <c r="B26" s="31" t="s">
        <v>260</v>
      </c>
      <c r="C26" s="31" t="s">
        <v>46</v>
      </c>
      <c r="D26" s="31" t="s">
        <v>159</v>
      </c>
      <c r="E26" s="41">
        <v>1</v>
      </c>
      <c r="F26" s="41">
        <v>1</v>
      </c>
      <c r="G26" s="41">
        <v>1</v>
      </c>
      <c r="H26" s="41">
        <v>1</v>
      </c>
      <c r="I26" s="41">
        <v>1</v>
      </c>
    </row>
    <row r="27" spans="2:9" x14ac:dyDescent="0.2">
      <c r="B27" s="31" t="s">
        <v>260</v>
      </c>
      <c r="C27" s="31" t="s">
        <v>48</v>
      </c>
      <c r="D27" s="31" t="s">
        <v>161</v>
      </c>
      <c r="E27" s="41">
        <v>1</v>
      </c>
      <c r="F27" s="41">
        <v>1</v>
      </c>
      <c r="G27" s="41">
        <v>0</v>
      </c>
      <c r="H27" s="41">
        <v>1</v>
      </c>
      <c r="I27" s="41">
        <v>1</v>
      </c>
    </row>
    <row r="28" spans="2:9" x14ac:dyDescent="0.2">
      <c r="B28" s="31" t="s">
        <v>260</v>
      </c>
      <c r="C28" s="31" t="s">
        <v>49</v>
      </c>
      <c r="D28" s="31" t="s">
        <v>162</v>
      </c>
      <c r="E28" s="41">
        <v>1</v>
      </c>
      <c r="F28" s="41">
        <v>1</v>
      </c>
      <c r="G28" s="41">
        <v>0</v>
      </c>
      <c r="H28" s="41">
        <v>1</v>
      </c>
      <c r="I28" s="41">
        <v>1</v>
      </c>
    </row>
    <row r="29" spans="2:9" x14ac:dyDescent="0.2">
      <c r="B29" s="31" t="s">
        <v>260</v>
      </c>
      <c r="C29" s="31" t="s">
        <v>50</v>
      </c>
      <c r="D29" s="31" t="s">
        <v>312</v>
      </c>
      <c r="E29" s="41">
        <v>1</v>
      </c>
      <c r="F29" s="41">
        <v>1</v>
      </c>
      <c r="G29" s="41">
        <v>0</v>
      </c>
      <c r="H29" s="41">
        <v>1</v>
      </c>
      <c r="I29" s="41">
        <v>1</v>
      </c>
    </row>
    <row r="30" spans="2:9" x14ac:dyDescent="0.2">
      <c r="B30" s="31" t="s">
        <v>260</v>
      </c>
      <c r="C30" s="31" t="s">
        <v>51</v>
      </c>
      <c r="D30" s="31" t="s">
        <v>163</v>
      </c>
      <c r="E30" s="41">
        <v>1</v>
      </c>
      <c r="F30" s="41">
        <v>1</v>
      </c>
      <c r="G30" s="41">
        <v>1</v>
      </c>
      <c r="H30" s="41">
        <v>1</v>
      </c>
      <c r="I30" s="41">
        <v>1</v>
      </c>
    </row>
    <row r="31" spans="2:9" x14ac:dyDescent="0.2">
      <c r="B31" s="31" t="s">
        <v>260</v>
      </c>
      <c r="C31" s="31" t="s">
        <v>59</v>
      </c>
      <c r="D31" s="31" t="s">
        <v>169</v>
      </c>
      <c r="E31" s="41">
        <v>1</v>
      </c>
      <c r="F31" s="41">
        <v>1</v>
      </c>
      <c r="G31" s="41">
        <v>1</v>
      </c>
      <c r="H31" s="41">
        <v>1</v>
      </c>
      <c r="I31" s="41">
        <v>1</v>
      </c>
    </row>
    <row r="32" spans="2:9" x14ac:dyDescent="0.2">
      <c r="B32" s="31" t="s">
        <v>260</v>
      </c>
      <c r="C32" s="31" t="s">
        <v>60</v>
      </c>
      <c r="D32" s="31" t="s">
        <v>170</v>
      </c>
      <c r="E32" s="41">
        <v>1</v>
      </c>
      <c r="F32" s="41">
        <v>1</v>
      </c>
      <c r="G32" s="41">
        <v>1</v>
      </c>
      <c r="H32" s="41">
        <v>1</v>
      </c>
      <c r="I32" s="41">
        <v>1</v>
      </c>
    </row>
    <row r="33" spans="2:9" x14ac:dyDescent="0.2">
      <c r="B33" s="31" t="s">
        <v>260</v>
      </c>
      <c r="C33" s="31" t="s">
        <v>69</v>
      </c>
      <c r="D33" s="31" t="s">
        <v>313</v>
      </c>
      <c r="E33" s="41">
        <v>1</v>
      </c>
      <c r="F33" s="41">
        <v>1</v>
      </c>
      <c r="G33" s="41">
        <v>1</v>
      </c>
      <c r="H33" s="41">
        <v>1</v>
      </c>
      <c r="I33" s="41">
        <v>1</v>
      </c>
    </row>
    <row r="34" spans="2:9" x14ac:dyDescent="0.2">
      <c r="B34" s="31" t="s">
        <v>260</v>
      </c>
      <c r="C34" s="31" t="s">
        <v>70</v>
      </c>
      <c r="D34" s="31" t="s">
        <v>175</v>
      </c>
      <c r="E34" s="41">
        <v>1</v>
      </c>
      <c r="F34" s="41">
        <v>1</v>
      </c>
      <c r="G34" s="41">
        <v>0</v>
      </c>
      <c r="H34" s="41">
        <v>1</v>
      </c>
      <c r="I34" s="41">
        <v>1</v>
      </c>
    </row>
    <row r="35" spans="2:9" x14ac:dyDescent="0.2">
      <c r="B35" s="31" t="s">
        <v>246</v>
      </c>
      <c r="C35" s="31" t="s">
        <v>21</v>
      </c>
      <c r="D35" s="31" t="s">
        <v>314</v>
      </c>
      <c r="E35" s="41">
        <v>1</v>
      </c>
      <c r="F35" s="41">
        <v>1</v>
      </c>
      <c r="G35" s="41">
        <v>0</v>
      </c>
      <c r="H35" s="41">
        <v>0</v>
      </c>
      <c r="I35" s="41">
        <v>1</v>
      </c>
    </row>
    <row r="36" spans="2:9" x14ac:dyDescent="0.2">
      <c r="B36" s="31" t="s">
        <v>246</v>
      </c>
      <c r="C36" s="31" t="s">
        <v>22</v>
      </c>
      <c r="D36" s="31" t="s">
        <v>143</v>
      </c>
      <c r="E36" s="41">
        <v>1</v>
      </c>
      <c r="F36" s="41">
        <v>1</v>
      </c>
      <c r="G36" s="41">
        <v>0</v>
      </c>
      <c r="H36" s="41">
        <v>1</v>
      </c>
      <c r="I36" s="41">
        <v>1</v>
      </c>
    </row>
    <row r="37" spans="2:9" x14ac:dyDescent="0.2">
      <c r="B37" s="31" t="s">
        <v>246</v>
      </c>
      <c r="C37" s="31" t="s">
        <v>23</v>
      </c>
      <c r="D37" s="31" t="s">
        <v>315</v>
      </c>
      <c r="E37" s="41">
        <v>0</v>
      </c>
      <c r="F37" s="41">
        <v>0</v>
      </c>
      <c r="G37" s="41">
        <v>0</v>
      </c>
      <c r="H37" s="41">
        <v>0</v>
      </c>
      <c r="I37" s="41">
        <v>0</v>
      </c>
    </row>
    <row r="38" spans="2:9" x14ac:dyDescent="0.2">
      <c r="B38" s="31" t="s">
        <v>246</v>
      </c>
      <c r="C38" s="31" t="s">
        <v>24</v>
      </c>
      <c r="D38" s="31" t="s">
        <v>144</v>
      </c>
      <c r="E38" s="41">
        <v>1</v>
      </c>
      <c r="F38" s="41">
        <v>1</v>
      </c>
      <c r="G38" s="41">
        <v>0</v>
      </c>
      <c r="H38" s="41">
        <v>0</v>
      </c>
      <c r="I38" s="41">
        <v>1</v>
      </c>
    </row>
    <row r="39" spans="2:9" x14ac:dyDescent="0.2">
      <c r="B39" s="31" t="s">
        <v>246</v>
      </c>
      <c r="C39" s="31" t="s">
        <v>25</v>
      </c>
      <c r="D39" s="31" t="s">
        <v>316</v>
      </c>
      <c r="E39" s="41">
        <v>1</v>
      </c>
      <c r="F39" s="41">
        <v>1</v>
      </c>
      <c r="G39" s="41">
        <v>1</v>
      </c>
      <c r="H39" s="41">
        <v>1</v>
      </c>
      <c r="I39" s="41">
        <v>1</v>
      </c>
    </row>
    <row r="40" spans="2:9" x14ac:dyDescent="0.2">
      <c r="B40" s="31" t="s">
        <v>246</v>
      </c>
      <c r="C40" s="31" t="s">
        <v>26</v>
      </c>
      <c r="D40" s="31" t="s">
        <v>317</v>
      </c>
      <c r="E40" s="41">
        <v>1</v>
      </c>
      <c r="F40" s="41">
        <v>1</v>
      </c>
      <c r="G40" s="41">
        <v>1</v>
      </c>
      <c r="H40" s="41">
        <v>1</v>
      </c>
      <c r="I40" s="41">
        <v>1</v>
      </c>
    </row>
    <row r="41" spans="2:9" x14ac:dyDescent="0.2">
      <c r="B41" s="31" t="s">
        <v>246</v>
      </c>
      <c r="C41" s="31" t="s">
        <v>27</v>
      </c>
      <c r="D41" s="31" t="s">
        <v>145</v>
      </c>
      <c r="E41" s="41">
        <v>1</v>
      </c>
      <c r="F41" s="41">
        <v>1</v>
      </c>
      <c r="G41" s="41">
        <v>1</v>
      </c>
      <c r="H41" s="41">
        <v>1</v>
      </c>
      <c r="I41" s="41">
        <v>1</v>
      </c>
    </row>
    <row r="42" spans="2:9" x14ac:dyDescent="0.2">
      <c r="B42" s="31" t="s">
        <v>246</v>
      </c>
      <c r="C42" s="31" t="s">
        <v>28</v>
      </c>
      <c r="D42" s="31" t="s">
        <v>146</v>
      </c>
      <c r="E42" s="41">
        <v>1</v>
      </c>
      <c r="F42" s="41">
        <v>1</v>
      </c>
      <c r="G42" s="41">
        <v>1</v>
      </c>
      <c r="H42" s="41">
        <v>1</v>
      </c>
      <c r="I42" s="41">
        <v>1</v>
      </c>
    </row>
    <row r="43" spans="2:9" x14ac:dyDescent="0.2">
      <c r="B43" s="31" t="s">
        <v>246</v>
      </c>
      <c r="C43" s="31" t="s">
        <v>29</v>
      </c>
      <c r="D43" s="31" t="s">
        <v>147</v>
      </c>
      <c r="E43" s="41">
        <v>1</v>
      </c>
      <c r="F43" s="41">
        <v>1</v>
      </c>
      <c r="G43" s="41">
        <v>1</v>
      </c>
      <c r="H43" s="41">
        <v>1</v>
      </c>
      <c r="I43" s="41">
        <v>1</v>
      </c>
    </row>
    <row r="44" spans="2:9" x14ac:dyDescent="0.2">
      <c r="B44" s="31" t="s">
        <v>246</v>
      </c>
      <c r="C44" s="31" t="s">
        <v>30</v>
      </c>
      <c r="D44" s="31" t="s">
        <v>148</v>
      </c>
      <c r="E44" s="41">
        <v>1</v>
      </c>
      <c r="F44" s="41">
        <v>1</v>
      </c>
      <c r="G44" s="41">
        <v>0</v>
      </c>
      <c r="H44" s="41">
        <v>0</v>
      </c>
      <c r="I44" s="41">
        <v>1</v>
      </c>
    </row>
    <row r="45" spans="2:9" x14ac:dyDescent="0.2">
      <c r="B45" s="31" t="s">
        <v>246</v>
      </c>
      <c r="C45" s="31" t="s">
        <v>31</v>
      </c>
      <c r="D45" s="31" t="s">
        <v>318</v>
      </c>
      <c r="E45" s="41">
        <v>1</v>
      </c>
      <c r="F45" s="41">
        <v>1</v>
      </c>
      <c r="G45" s="41">
        <v>1</v>
      </c>
      <c r="H45" s="41">
        <v>1</v>
      </c>
      <c r="I45" s="41">
        <v>1</v>
      </c>
    </row>
    <row r="46" spans="2:9" x14ac:dyDescent="0.2">
      <c r="B46" s="31" t="s">
        <v>246</v>
      </c>
      <c r="C46" s="31" t="s">
        <v>32</v>
      </c>
      <c r="D46" s="31" t="s">
        <v>319</v>
      </c>
      <c r="E46" s="41">
        <v>1</v>
      </c>
      <c r="F46" s="41">
        <v>1</v>
      </c>
      <c r="G46" s="41">
        <v>1</v>
      </c>
      <c r="H46" s="41">
        <v>1</v>
      </c>
      <c r="I46" s="41">
        <v>1</v>
      </c>
    </row>
    <row r="47" spans="2:9" x14ac:dyDescent="0.2">
      <c r="B47" s="31" t="s">
        <v>246</v>
      </c>
      <c r="C47" s="31" t="s">
        <v>33</v>
      </c>
      <c r="D47" s="31" t="s">
        <v>149</v>
      </c>
      <c r="E47" s="41">
        <v>1</v>
      </c>
      <c r="F47" s="41">
        <v>1</v>
      </c>
      <c r="G47" s="41">
        <v>0</v>
      </c>
      <c r="H47" s="41">
        <v>0</v>
      </c>
      <c r="I47" s="41">
        <v>1</v>
      </c>
    </row>
    <row r="48" spans="2:9" x14ac:dyDescent="0.2">
      <c r="B48" s="31" t="s">
        <v>246</v>
      </c>
      <c r="C48" s="31" t="s">
        <v>34</v>
      </c>
      <c r="D48" s="31" t="s">
        <v>150</v>
      </c>
      <c r="E48" s="41">
        <v>1</v>
      </c>
      <c r="F48" s="41">
        <v>1</v>
      </c>
      <c r="G48" s="41">
        <v>0</v>
      </c>
      <c r="H48" s="41">
        <v>1</v>
      </c>
      <c r="I48" s="41">
        <v>1</v>
      </c>
    </row>
    <row r="49" spans="2:9" x14ac:dyDescent="0.2">
      <c r="B49" s="31" t="s">
        <v>246</v>
      </c>
      <c r="C49" s="31" t="s">
        <v>35</v>
      </c>
      <c r="D49" s="31" t="s">
        <v>151</v>
      </c>
      <c r="E49" s="41">
        <v>1</v>
      </c>
      <c r="F49" s="41">
        <v>1</v>
      </c>
      <c r="G49" s="41">
        <v>0</v>
      </c>
      <c r="H49" s="41">
        <v>1</v>
      </c>
      <c r="I49" s="41">
        <v>1</v>
      </c>
    </row>
    <row r="50" spans="2:9" x14ac:dyDescent="0.2">
      <c r="B50" s="31" t="s">
        <v>246</v>
      </c>
      <c r="C50" s="31" t="s">
        <v>36</v>
      </c>
      <c r="D50" s="31" t="s">
        <v>152</v>
      </c>
      <c r="E50" s="41">
        <v>1</v>
      </c>
      <c r="F50" s="41">
        <v>1</v>
      </c>
      <c r="G50" s="41">
        <v>1</v>
      </c>
      <c r="H50" s="41">
        <v>1</v>
      </c>
      <c r="I50" s="41">
        <v>1</v>
      </c>
    </row>
    <row r="51" spans="2:9" x14ac:dyDescent="0.2">
      <c r="B51" s="31" t="s">
        <v>246</v>
      </c>
      <c r="C51" s="31" t="s">
        <v>37</v>
      </c>
      <c r="D51" s="31" t="s">
        <v>153</v>
      </c>
      <c r="E51" s="41">
        <v>1</v>
      </c>
      <c r="F51" s="41">
        <v>1</v>
      </c>
      <c r="G51" s="41">
        <v>0</v>
      </c>
      <c r="H51" s="41">
        <v>1</v>
      </c>
      <c r="I51" s="41">
        <v>1</v>
      </c>
    </row>
    <row r="52" spans="2:9" x14ac:dyDescent="0.2">
      <c r="B52" s="31" t="s">
        <v>246</v>
      </c>
      <c r="C52" s="31" t="s">
        <v>38</v>
      </c>
      <c r="D52" s="31" t="s">
        <v>154</v>
      </c>
      <c r="E52" s="41">
        <v>1</v>
      </c>
      <c r="F52" s="41">
        <v>1</v>
      </c>
      <c r="G52" s="41">
        <v>1</v>
      </c>
      <c r="H52" s="41">
        <v>1</v>
      </c>
      <c r="I52" s="41">
        <v>1</v>
      </c>
    </row>
    <row r="53" spans="2:9" x14ac:dyDescent="0.2">
      <c r="B53" s="31" t="s">
        <v>272</v>
      </c>
      <c r="C53" s="31" t="s">
        <v>40</v>
      </c>
      <c r="D53" s="31" t="s">
        <v>320</v>
      </c>
      <c r="E53" s="41">
        <v>1</v>
      </c>
      <c r="F53" s="41">
        <v>1</v>
      </c>
      <c r="G53" s="41">
        <v>1</v>
      </c>
      <c r="H53" s="41">
        <v>1</v>
      </c>
      <c r="I53" s="41">
        <v>1</v>
      </c>
    </row>
    <row r="54" spans="2:9" x14ac:dyDescent="0.2">
      <c r="B54" s="31" t="s">
        <v>272</v>
      </c>
      <c r="C54" s="31" t="s">
        <v>42</v>
      </c>
      <c r="D54" s="31" t="s">
        <v>157</v>
      </c>
      <c r="E54" s="41">
        <v>1</v>
      </c>
      <c r="F54" s="41">
        <v>1</v>
      </c>
      <c r="G54" s="41">
        <v>1</v>
      </c>
      <c r="H54" s="41">
        <v>1</v>
      </c>
      <c r="I54" s="41">
        <v>1</v>
      </c>
    </row>
    <row r="55" spans="2:9" x14ac:dyDescent="0.2">
      <c r="B55" s="31" t="s">
        <v>272</v>
      </c>
      <c r="C55" s="31" t="s">
        <v>45</v>
      </c>
      <c r="D55" s="31" t="s">
        <v>158</v>
      </c>
      <c r="E55" s="41">
        <v>1</v>
      </c>
      <c r="F55" s="41">
        <v>1</v>
      </c>
      <c r="G55" s="41">
        <v>1</v>
      </c>
      <c r="H55" s="41">
        <v>1</v>
      </c>
      <c r="I55" s="41">
        <v>1</v>
      </c>
    </row>
    <row r="56" spans="2:9" x14ac:dyDescent="0.2">
      <c r="B56" s="31" t="s">
        <v>272</v>
      </c>
      <c r="C56" s="31" t="s">
        <v>47</v>
      </c>
      <c r="D56" s="31" t="s">
        <v>160</v>
      </c>
      <c r="E56" s="41">
        <v>1</v>
      </c>
      <c r="F56" s="41">
        <v>1</v>
      </c>
      <c r="G56" s="41">
        <v>0</v>
      </c>
      <c r="H56" s="41">
        <v>1</v>
      </c>
      <c r="I56" s="41">
        <v>1</v>
      </c>
    </row>
    <row r="57" spans="2:9" x14ac:dyDescent="0.2">
      <c r="B57" s="31" t="s">
        <v>272</v>
      </c>
      <c r="C57" s="31" t="s">
        <v>52</v>
      </c>
      <c r="D57" s="31" t="s">
        <v>164</v>
      </c>
      <c r="E57" s="41">
        <v>1</v>
      </c>
      <c r="F57" s="41">
        <v>1</v>
      </c>
      <c r="G57" s="41">
        <v>1</v>
      </c>
      <c r="H57" s="41">
        <v>1</v>
      </c>
      <c r="I57" s="41">
        <v>1</v>
      </c>
    </row>
    <row r="58" spans="2:9" x14ac:dyDescent="0.2">
      <c r="B58" s="31" t="s">
        <v>272</v>
      </c>
      <c r="C58" s="31" t="s">
        <v>53</v>
      </c>
      <c r="D58" s="31" t="s">
        <v>165</v>
      </c>
      <c r="E58" s="41">
        <v>1</v>
      </c>
      <c r="F58" s="41">
        <v>1</v>
      </c>
      <c r="G58" s="41">
        <v>1</v>
      </c>
      <c r="H58" s="41">
        <v>1</v>
      </c>
      <c r="I58" s="41">
        <v>1</v>
      </c>
    </row>
    <row r="59" spans="2:9" x14ac:dyDescent="0.2">
      <c r="B59" s="31" t="s">
        <v>272</v>
      </c>
      <c r="C59" s="31" t="s">
        <v>54</v>
      </c>
      <c r="D59" s="31" t="s">
        <v>321</v>
      </c>
      <c r="E59" s="41">
        <v>1</v>
      </c>
      <c r="F59" s="41">
        <v>0</v>
      </c>
      <c r="G59" s="41">
        <v>0</v>
      </c>
      <c r="H59" s="41">
        <v>1</v>
      </c>
      <c r="I59" s="41">
        <v>1</v>
      </c>
    </row>
    <row r="60" spans="2:9" x14ac:dyDescent="0.2">
      <c r="B60" s="31" t="s">
        <v>272</v>
      </c>
      <c r="C60" s="31" t="s">
        <v>55</v>
      </c>
      <c r="D60" s="31" t="s">
        <v>166</v>
      </c>
      <c r="E60" s="41">
        <v>1</v>
      </c>
      <c r="F60" s="41">
        <v>1</v>
      </c>
      <c r="G60" s="41">
        <v>1</v>
      </c>
      <c r="H60" s="41">
        <v>1</v>
      </c>
      <c r="I60" s="41">
        <v>1</v>
      </c>
    </row>
    <row r="61" spans="2:9" x14ac:dyDescent="0.2">
      <c r="B61" s="31" t="s">
        <v>272</v>
      </c>
      <c r="C61" s="31" t="s">
        <v>57</v>
      </c>
      <c r="D61" s="31" t="s">
        <v>167</v>
      </c>
      <c r="E61" s="41">
        <v>1</v>
      </c>
      <c r="F61" s="41">
        <v>1</v>
      </c>
      <c r="G61" s="41">
        <v>1</v>
      </c>
      <c r="H61" s="41">
        <v>1</v>
      </c>
      <c r="I61" s="41">
        <v>1</v>
      </c>
    </row>
    <row r="62" spans="2:9" x14ac:dyDescent="0.2">
      <c r="B62" s="31" t="s">
        <v>272</v>
      </c>
      <c r="C62" s="31" t="s">
        <v>58</v>
      </c>
      <c r="D62" s="31" t="s">
        <v>168</v>
      </c>
      <c r="E62" s="41">
        <v>1</v>
      </c>
      <c r="F62" s="41">
        <v>1</v>
      </c>
      <c r="G62" s="41">
        <v>1</v>
      </c>
      <c r="H62" s="41">
        <v>1</v>
      </c>
      <c r="I62" s="41">
        <v>1</v>
      </c>
    </row>
    <row r="63" spans="2:9" x14ac:dyDescent="0.2">
      <c r="B63" s="31" t="s">
        <v>272</v>
      </c>
      <c r="C63" s="31" t="s">
        <v>61</v>
      </c>
      <c r="D63" s="31" t="s">
        <v>171</v>
      </c>
      <c r="E63" s="41">
        <v>1</v>
      </c>
      <c r="F63" s="41">
        <v>1</v>
      </c>
      <c r="G63" s="41">
        <v>1</v>
      </c>
      <c r="H63" s="41">
        <v>1</v>
      </c>
      <c r="I63" s="41">
        <v>1</v>
      </c>
    </row>
    <row r="64" spans="2:9" x14ac:dyDescent="0.2">
      <c r="B64" s="31" t="s">
        <v>272</v>
      </c>
      <c r="C64" s="31" t="s">
        <v>56</v>
      </c>
      <c r="D64" s="31" t="s">
        <v>322</v>
      </c>
      <c r="E64" s="41">
        <v>1</v>
      </c>
      <c r="F64" s="41">
        <v>1</v>
      </c>
      <c r="G64" s="41">
        <v>1</v>
      </c>
      <c r="H64" s="41">
        <v>1</v>
      </c>
      <c r="I64" s="41">
        <v>1</v>
      </c>
    </row>
    <row r="65" spans="2:9" x14ac:dyDescent="0.2">
      <c r="B65" s="31" t="s">
        <v>272</v>
      </c>
      <c r="C65" s="31" t="s">
        <v>62</v>
      </c>
      <c r="D65" s="31" t="s">
        <v>172</v>
      </c>
      <c r="E65" s="41">
        <v>1</v>
      </c>
      <c r="F65" s="41">
        <v>1</v>
      </c>
      <c r="G65" s="41">
        <v>1</v>
      </c>
      <c r="H65" s="41">
        <v>1</v>
      </c>
      <c r="I65" s="41">
        <v>1</v>
      </c>
    </row>
    <row r="66" spans="2:9" x14ac:dyDescent="0.2">
      <c r="B66" s="31" t="s">
        <v>272</v>
      </c>
      <c r="C66" s="31" t="s">
        <v>63</v>
      </c>
      <c r="D66" s="31" t="s">
        <v>173</v>
      </c>
      <c r="E66" s="41">
        <v>1</v>
      </c>
      <c r="F66" s="41">
        <v>1</v>
      </c>
      <c r="G66" s="41">
        <v>1</v>
      </c>
      <c r="H66" s="41">
        <v>1</v>
      </c>
      <c r="I66" s="41">
        <v>1</v>
      </c>
    </row>
    <row r="67" spans="2:9" x14ac:dyDescent="0.2">
      <c r="B67" s="31" t="s">
        <v>272</v>
      </c>
      <c r="C67" s="31" t="s">
        <v>64</v>
      </c>
      <c r="D67" s="31" t="s">
        <v>323</v>
      </c>
      <c r="E67" s="41">
        <v>1</v>
      </c>
      <c r="F67" s="41">
        <v>1</v>
      </c>
      <c r="G67" s="41">
        <v>1</v>
      </c>
      <c r="H67" s="41">
        <v>1</v>
      </c>
      <c r="I67" s="41">
        <v>1</v>
      </c>
    </row>
    <row r="68" spans="2:9" x14ac:dyDescent="0.2">
      <c r="B68" s="31" t="s">
        <v>272</v>
      </c>
      <c r="C68" s="31" t="s">
        <v>65</v>
      </c>
      <c r="D68" s="31" t="s">
        <v>324</v>
      </c>
      <c r="E68" s="41">
        <v>1</v>
      </c>
      <c r="F68" s="41">
        <v>0</v>
      </c>
      <c r="G68" s="41">
        <v>1</v>
      </c>
      <c r="H68" s="41">
        <v>1</v>
      </c>
      <c r="I68" s="41">
        <v>1</v>
      </c>
    </row>
    <row r="69" spans="2:9" x14ac:dyDescent="0.2">
      <c r="B69" s="31" t="s">
        <v>272</v>
      </c>
      <c r="C69" s="31" t="s">
        <v>66</v>
      </c>
      <c r="D69" s="31" t="s">
        <v>325</v>
      </c>
      <c r="E69" s="41">
        <v>1</v>
      </c>
      <c r="F69" s="41">
        <v>1</v>
      </c>
      <c r="G69" s="41">
        <v>1</v>
      </c>
      <c r="H69" s="41">
        <v>1</v>
      </c>
      <c r="I69" s="41">
        <v>1</v>
      </c>
    </row>
    <row r="70" spans="2:9" x14ac:dyDescent="0.2">
      <c r="B70" s="31" t="s">
        <v>272</v>
      </c>
      <c r="C70" s="31" t="s">
        <v>67</v>
      </c>
      <c r="D70" s="31" t="s">
        <v>326</v>
      </c>
      <c r="E70" s="41">
        <v>1</v>
      </c>
      <c r="F70" s="41">
        <v>1</v>
      </c>
      <c r="G70" s="41">
        <v>1</v>
      </c>
      <c r="H70" s="41">
        <v>1</v>
      </c>
      <c r="I70" s="41">
        <v>1</v>
      </c>
    </row>
    <row r="71" spans="2:9" x14ac:dyDescent="0.2">
      <c r="B71" s="31" t="s">
        <v>272</v>
      </c>
      <c r="C71" s="31" t="s">
        <v>68</v>
      </c>
      <c r="D71" s="31" t="s">
        <v>174</v>
      </c>
      <c r="E71" s="41">
        <v>1</v>
      </c>
      <c r="F71" s="41">
        <v>1</v>
      </c>
      <c r="G71" s="41">
        <v>1</v>
      </c>
      <c r="H71" s="41">
        <v>1</v>
      </c>
      <c r="I71" s="41">
        <v>1</v>
      </c>
    </row>
    <row r="72" spans="2:9" x14ac:dyDescent="0.2">
      <c r="B72" s="31" t="s">
        <v>272</v>
      </c>
      <c r="C72" s="31" t="s">
        <v>71</v>
      </c>
      <c r="D72" s="31" t="s">
        <v>176</v>
      </c>
      <c r="E72" s="41">
        <v>1</v>
      </c>
      <c r="F72" s="41">
        <v>1</v>
      </c>
      <c r="G72" s="41">
        <v>1</v>
      </c>
      <c r="H72" s="41">
        <v>1</v>
      </c>
      <c r="I72" s="41">
        <v>1</v>
      </c>
    </row>
    <row r="73" spans="2:9" x14ac:dyDescent="0.2">
      <c r="B73" s="31" t="s">
        <v>272</v>
      </c>
      <c r="C73" s="31" t="s">
        <v>72</v>
      </c>
      <c r="D73" s="31" t="s">
        <v>177</v>
      </c>
      <c r="E73" s="41">
        <v>1</v>
      </c>
      <c r="F73" s="41">
        <v>1</v>
      </c>
      <c r="G73" s="41">
        <v>0</v>
      </c>
      <c r="H73" s="41">
        <v>1</v>
      </c>
      <c r="I73" s="41">
        <v>1</v>
      </c>
    </row>
    <row r="74" spans="2:9" x14ac:dyDescent="0.2">
      <c r="B74" s="31" t="s">
        <v>284</v>
      </c>
      <c r="C74" s="31" t="s">
        <v>74</v>
      </c>
      <c r="D74" s="31" t="s">
        <v>179</v>
      </c>
      <c r="E74" s="41">
        <v>1</v>
      </c>
      <c r="F74" s="41">
        <v>1</v>
      </c>
      <c r="G74" s="41">
        <v>1</v>
      </c>
      <c r="H74" s="41">
        <v>1</v>
      </c>
      <c r="I74" s="41">
        <v>1</v>
      </c>
    </row>
    <row r="75" spans="2:9" x14ac:dyDescent="0.2">
      <c r="B75" s="31" t="s">
        <v>284</v>
      </c>
      <c r="C75" s="31" t="s">
        <v>76</v>
      </c>
      <c r="D75" s="31" t="s">
        <v>181</v>
      </c>
      <c r="E75" s="41">
        <v>1</v>
      </c>
      <c r="F75" s="41">
        <v>1</v>
      </c>
      <c r="G75" s="41">
        <v>1</v>
      </c>
      <c r="H75" s="41">
        <v>1</v>
      </c>
      <c r="I75" s="41">
        <v>1</v>
      </c>
    </row>
    <row r="76" spans="2:9" x14ac:dyDescent="0.2">
      <c r="B76" s="31" t="s">
        <v>284</v>
      </c>
      <c r="C76" s="31" t="s">
        <v>79</v>
      </c>
      <c r="D76" s="31" t="s">
        <v>184</v>
      </c>
      <c r="E76" s="41">
        <v>1</v>
      </c>
      <c r="F76" s="41">
        <v>1</v>
      </c>
      <c r="G76" s="41">
        <v>0</v>
      </c>
      <c r="H76" s="41">
        <v>1</v>
      </c>
      <c r="I76" s="41">
        <v>1</v>
      </c>
    </row>
    <row r="77" spans="2:9" x14ac:dyDescent="0.2">
      <c r="B77" s="31" t="s">
        <v>284</v>
      </c>
      <c r="C77" s="31" t="s">
        <v>80</v>
      </c>
      <c r="D77" s="31" t="s">
        <v>327</v>
      </c>
      <c r="E77" s="41">
        <v>1</v>
      </c>
      <c r="F77" s="41">
        <v>1</v>
      </c>
      <c r="G77" s="41">
        <v>1</v>
      </c>
      <c r="H77" s="41">
        <v>1</v>
      </c>
      <c r="I77" s="41">
        <v>1</v>
      </c>
    </row>
    <row r="78" spans="2:9" x14ac:dyDescent="0.2">
      <c r="B78" s="31" t="s">
        <v>284</v>
      </c>
      <c r="C78" s="31" t="s">
        <v>82</v>
      </c>
      <c r="D78" s="31" t="s">
        <v>328</v>
      </c>
      <c r="E78" s="41">
        <v>1</v>
      </c>
      <c r="F78" s="41">
        <v>1</v>
      </c>
      <c r="G78" s="41">
        <v>1</v>
      </c>
      <c r="H78" s="41">
        <v>1</v>
      </c>
      <c r="I78" s="41">
        <v>1</v>
      </c>
    </row>
    <row r="79" spans="2:9" x14ac:dyDescent="0.2">
      <c r="B79" s="31" t="s">
        <v>284</v>
      </c>
      <c r="C79" s="31" t="s">
        <v>83</v>
      </c>
      <c r="D79" s="31" t="s">
        <v>329</v>
      </c>
      <c r="E79" s="41">
        <v>1</v>
      </c>
      <c r="F79" s="41">
        <v>1</v>
      </c>
      <c r="G79" s="41">
        <v>1</v>
      </c>
      <c r="H79" s="41">
        <v>1</v>
      </c>
      <c r="I79" s="41">
        <v>1</v>
      </c>
    </row>
    <row r="80" spans="2:9" x14ac:dyDescent="0.2">
      <c r="B80" s="31" t="s">
        <v>284</v>
      </c>
      <c r="C80" s="31" t="s">
        <v>86</v>
      </c>
      <c r="D80" s="31" t="s">
        <v>187</v>
      </c>
      <c r="E80" s="41">
        <v>1</v>
      </c>
      <c r="F80" s="41">
        <v>1</v>
      </c>
      <c r="G80" s="41">
        <v>1</v>
      </c>
      <c r="H80" s="41">
        <v>0</v>
      </c>
      <c r="I80" s="41">
        <v>1</v>
      </c>
    </row>
    <row r="81" spans="2:9" x14ac:dyDescent="0.2">
      <c r="B81" s="31" t="s">
        <v>284</v>
      </c>
      <c r="C81" s="31" t="s">
        <v>87</v>
      </c>
      <c r="D81" s="31" t="s">
        <v>330</v>
      </c>
      <c r="E81" s="41">
        <v>1</v>
      </c>
      <c r="F81" s="41">
        <v>1</v>
      </c>
      <c r="G81" s="41">
        <v>1</v>
      </c>
      <c r="H81" s="41">
        <v>1</v>
      </c>
      <c r="I81" s="41">
        <v>1</v>
      </c>
    </row>
    <row r="82" spans="2:9" x14ac:dyDescent="0.2">
      <c r="B82" s="31" t="s">
        <v>284</v>
      </c>
      <c r="C82" s="31" t="s">
        <v>88</v>
      </c>
      <c r="D82" s="31" t="s">
        <v>331</v>
      </c>
      <c r="E82" s="41">
        <v>1</v>
      </c>
      <c r="F82" s="41">
        <v>1</v>
      </c>
      <c r="G82" s="41">
        <v>1</v>
      </c>
      <c r="H82" s="41">
        <v>1</v>
      </c>
      <c r="I82" s="41">
        <v>1</v>
      </c>
    </row>
    <row r="83" spans="2:9" x14ac:dyDescent="0.2">
      <c r="B83" s="31" t="s">
        <v>284</v>
      </c>
      <c r="C83" s="31" t="s">
        <v>90</v>
      </c>
      <c r="D83" s="31" t="s">
        <v>189</v>
      </c>
      <c r="E83" s="41">
        <v>1</v>
      </c>
      <c r="F83" s="41">
        <v>1</v>
      </c>
      <c r="G83" s="41">
        <v>1</v>
      </c>
      <c r="H83" s="41">
        <v>1</v>
      </c>
      <c r="I83" s="41">
        <v>1</v>
      </c>
    </row>
    <row r="84" spans="2:9" x14ac:dyDescent="0.2">
      <c r="B84" s="31" t="s">
        <v>284</v>
      </c>
      <c r="C84" s="31" t="s">
        <v>93</v>
      </c>
      <c r="D84" s="31" t="s">
        <v>192</v>
      </c>
      <c r="E84" s="41">
        <v>1</v>
      </c>
      <c r="F84" s="41">
        <v>1</v>
      </c>
      <c r="G84" s="41">
        <v>1</v>
      </c>
      <c r="H84" s="41">
        <v>1</v>
      </c>
      <c r="I84" s="41">
        <v>1</v>
      </c>
    </row>
    <row r="85" spans="2:9" x14ac:dyDescent="0.2">
      <c r="B85" s="31" t="s">
        <v>284</v>
      </c>
      <c r="C85" s="31" t="s">
        <v>94</v>
      </c>
      <c r="D85" s="31" t="s">
        <v>193</v>
      </c>
      <c r="E85" s="41">
        <v>1</v>
      </c>
      <c r="F85" s="41">
        <v>1</v>
      </c>
      <c r="G85" s="41">
        <v>1</v>
      </c>
      <c r="H85" s="41">
        <v>1</v>
      </c>
      <c r="I85" s="41">
        <v>1</v>
      </c>
    </row>
    <row r="86" spans="2:9" x14ac:dyDescent="0.2">
      <c r="B86" s="31" t="s">
        <v>284</v>
      </c>
      <c r="C86" s="31" t="s">
        <v>95</v>
      </c>
      <c r="D86" s="31" t="s">
        <v>332</v>
      </c>
      <c r="E86" s="41">
        <v>1</v>
      </c>
      <c r="F86" s="41">
        <v>1</v>
      </c>
      <c r="G86" s="41">
        <v>0</v>
      </c>
      <c r="H86" s="41">
        <v>1</v>
      </c>
      <c r="I86" s="41">
        <v>1</v>
      </c>
    </row>
    <row r="87" spans="2:9" x14ac:dyDescent="0.2">
      <c r="B87" s="31" t="s">
        <v>284</v>
      </c>
      <c r="C87" s="31" t="s">
        <v>96</v>
      </c>
      <c r="D87" s="31" t="s">
        <v>333</v>
      </c>
      <c r="E87" s="41">
        <v>1</v>
      </c>
      <c r="F87" s="41">
        <v>1</v>
      </c>
      <c r="G87" s="41">
        <v>1</v>
      </c>
      <c r="H87" s="41">
        <v>1</v>
      </c>
      <c r="I87" s="41">
        <v>1</v>
      </c>
    </row>
    <row r="88" spans="2:9" x14ac:dyDescent="0.2">
      <c r="B88" s="31" t="s">
        <v>284</v>
      </c>
      <c r="C88" s="31" t="s">
        <v>97</v>
      </c>
      <c r="D88" s="31" t="s">
        <v>194</v>
      </c>
      <c r="E88" s="41">
        <v>1</v>
      </c>
      <c r="F88" s="41">
        <v>1</v>
      </c>
      <c r="G88" s="41">
        <v>1</v>
      </c>
      <c r="H88" s="41">
        <v>1</v>
      </c>
      <c r="I88" s="41">
        <v>1</v>
      </c>
    </row>
    <row r="89" spans="2:9" x14ac:dyDescent="0.2">
      <c r="B89" s="31" t="s">
        <v>284</v>
      </c>
      <c r="C89" s="31" t="s">
        <v>99</v>
      </c>
      <c r="D89" s="31" t="s">
        <v>195</v>
      </c>
      <c r="E89" s="41">
        <v>1</v>
      </c>
      <c r="F89" s="41">
        <v>1</v>
      </c>
      <c r="G89" s="41">
        <v>1</v>
      </c>
      <c r="H89" s="41">
        <v>1</v>
      </c>
      <c r="I89" s="41">
        <v>1</v>
      </c>
    </row>
    <row r="90" spans="2:9" x14ac:dyDescent="0.2">
      <c r="B90" s="31" t="s">
        <v>284</v>
      </c>
      <c r="C90" s="31" t="s">
        <v>100</v>
      </c>
      <c r="D90" s="31" t="s">
        <v>196</v>
      </c>
      <c r="E90" s="41">
        <v>1</v>
      </c>
      <c r="F90" s="41">
        <v>1</v>
      </c>
      <c r="G90" s="41">
        <v>1</v>
      </c>
      <c r="H90" s="41">
        <v>1</v>
      </c>
      <c r="I90" s="41">
        <v>1</v>
      </c>
    </row>
    <row r="91" spans="2:9" x14ac:dyDescent="0.2">
      <c r="B91" s="31" t="s">
        <v>284</v>
      </c>
      <c r="C91" s="31" t="s">
        <v>101</v>
      </c>
      <c r="D91" s="31" t="s">
        <v>197</v>
      </c>
      <c r="E91" s="41">
        <v>1</v>
      </c>
      <c r="F91" s="41">
        <v>1</v>
      </c>
      <c r="G91" s="41">
        <v>0</v>
      </c>
      <c r="H91" s="41">
        <v>1</v>
      </c>
      <c r="I91" s="41">
        <v>1</v>
      </c>
    </row>
    <row r="92" spans="2:9" x14ac:dyDescent="0.2">
      <c r="B92" s="31" t="s">
        <v>284</v>
      </c>
      <c r="C92" s="31" t="s">
        <v>102</v>
      </c>
      <c r="D92" s="31" t="s">
        <v>198</v>
      </c>
      <c r="E92" s="41">
        <v>1</v>
      </c>
      <c r="F92" s="41">
        <v>1</v>
      </c>
      <c r="G92" s="41">
        <v>1</v>
      </c>
      <c r="H92" s="41">
        <v>1</v>
      </c>
      <c r="I92" s="41">
        <v>1</v>
      </c>
    </row>
    <row r="93" spans="2:9" x14ac:dyDescent="0.2">
      <c r="B93" s="31" t="s">
        <v>284</v>
      </c>
      <c r="C93" s="31" t="s">
        <v>107</v>
      </c>
      <c r="D93" s="31" t="s">
        <v>200</v>
      </c>
      <c r="E93" s="41">
        <v>1</v>
      </c>
      <c r="F93" s="41">
        <v>1</v>
      </c>
      <c r="G93" s="41">
        <v>0</v>
      </c>
      <c r="H93" s="41">
        <v>1</v>
      </c>
      <c r="I93" s="41">
        <v>1</v>
      </c>
    </row>
    <row r="94" spans="2:9" x14ac:dyDescent="0.2">
      <c r="B94" s="31" t="s">
        <v>284</v>
      </c>
      <c r="C94" s="31" t="s">
        <v>108</v>
      </c>
      <c r="D94" s="31" t="s">
        <v>201</v>
      </c>
      <c r="E94" s="41">
        <v>1</v>
      </c>
      <c r="F94" s="41">
        <v>1</v>
      </c>
      <c r="G94" s="41">
        <v>0</v>
      </c>
      <c r="H94" s="41">
        <v>0</v>
      </c>
      <c r="I94" s="41">
        <v>1</v>
      </c>
    </row>
    <row r="95" spans="2:9" x14ac:dyDescent="0.2">
      <c r="B95" s="31" t="s">
        <v>284</v>
      </c>
      <c r="C95" s="31" t="s">
        <v>113</v>
      </c>
      <c r="D95" s="31" t="s">
        <v>334</v>
      </c>
      <c r="E95" s="41">
        <v>1</v>
      </c>
      <c r="F95" s="41">
        <v>0</v>
      </c>
      <c r="G95" s="41">
        <v>1</v>
      </c>
      <c r="H95" s="41">
        <v>1</v>
      </c>
      <c r="I95" s="41">
        <v>1</v>
      </c>
    </row>
    <row r="96" spans="2:9" x14ac:dyDescent="0.2">
      <c r="B96" s="31" t="s">
        <v>289</v>
      </c>
      <c r="C96" s="31" t="s">
        <v>75</v>
      </c>
      <c r="D96" s="31" t="s">
        <v>180</v>
      </c>
      <c r="E96" s="41">
        <v>1</v>
      </c>
      <c r="F96" s="41">
        <v>1</v>
      </c>
      <c r="G96" s="41">
        <v>1</v>
      </c>
      <c r="H96" s="41">
        <v>1</v>
      </c>
      <c r="I96" s="41">
        <v>1</v>
      </c>
    </row>
    <row r="97" spans="2:9" x14ac:dyDescent="0.2">
      <c r="B97" s="31" t="s">
        <v>289</v>
      </c>
      <c r="C97" s="31" t="s">
        <v>77</v>
      </c>
      <c r="D97" s="31" t="s">
        <v>182</v>
      </c>
      <c r="E97" s="41">
        <v>1</v>
      </c>
      <c r="F97" s="41">
        <v>1</v>
      </c>
      <c r="G97" s="41">
        <v>1</v>
      </c>
      <c r="H97" s="41">
        <v>1</v>
      </c>
      <c r="I97" s="41">
        <v>1</v>
      </c>
    </row>
    <row r="98" spans="2:9" x14ac:dyDescent="0.2">
      <c r="B98" s="31" t="s">
        <v>289</v>
      </c>
      <c r="C98" s="31" t="s">
        <v>78</v>
      </c>
      <c r="D98" s="31" t="s">
        <v>183</v>
      </c>
      <c r="E98" s="41">
        <v>1</v>
      </c>
      <c r="F98" s="41">
        <v>0</v>
      </c>
      <c r="G98" s="41">
        <v>0</v>
      </c>
      <c r="H98" s="41">
        <v>1</v>
      </c>
      <c r="I98" s="41">
        <v>1</v>
      </c>
    </row>
    <row r="99" spans="2:9" x14ac:dyDescent="0.2">
      <c r="B99" s="31" t="s">
        <v>289</v>
      </c>
      <c r="C99" s="31" t="s">
        <v>81</v>
      </c>
      <c r="D99" s="31" t="s">
        <v>335</v>
      </c>
      <c r="E99" s="41">
        <v>1</v>
      </c>
      <c r="F99" s="41">
        <v>1</v>
      </c>
      <c r="G99" s="41">
        <v>0</v>
      </c>
      <c r="H99" s="41">
        <v>1</v>
      </c>
      <c r="I99" s="41">
        <v>1</v>
      </c>
    </row>
    <row r="100" spans="2:9" x14ac:dyDescent="0.2">
      <c r="B100" s="31" t="s">
        <v>289</v>
      </c>
      <c r="C100" s="31" t="s">
        <v>84</v>
      </c>
      <c r="D100" s="31" t="s">
        <v>185</v>
      </c>
      <c r="E100" s="41">
        <v>1</v>
      </c>
      <c r="F100" s="41">
        <v>1</v>
      </c>
      <c r="G100" s="41">
        <v>0</v>
      </c>
      <c r="H100" s="41">
        <v>1</v>
      </c>
      <c r="I100" s="41">
        <v>1</v>
      </c>
    </row>
    <row r="101" spans="2:9" x14ac:dyDescent="0.2">
      <c r="B101" s="31" t="s">
        <v>289</v>
      </c>
      <c r="C101" s="31" t="s">
        <v>85</v>
      </c>
      <c r="D101" s="31" t="s">
        <v>186</v>
      </c>
      <c r="E101" s="41">
        <v>0</v>
      </c>
      <c r="F101" s="41">
        <v>0</v>
      </c>
      <c r="G101" s="41">
        <v>0</v>
      </c>
      <c r="H101" s="41">
        <v>0</v>
      </c>
      <c r="I101" s="41">
        <v>0</v>
      </c>
    </row>
    <row r="102" spans="2:9" x14ac:dyDescent="0.2">
      <c r="B102" s="31" t="s">
        <v>289</v>
      </c>
      <c r="C102" s="31" t="s">
        <v>89</v>
      </c>
      <c r="D102" s="31" t="s">
        <v>188</v>
      </c>
      <c r="E102" s="41">
        <v>1</v>
      </c>
      <c r="F102" s="41">
        <v>1</v>
      </c>
      <c r="G102" s="41">
        <v>1</v>
      </c>
      <c r="H102" s="41">
        <v>1</v>
      </c>
      <c r="I102" s="41">
        <v>1</v>
      </c>
    </row>
    <row r="103" spans="2:9" x14ac:dyDescent="0.2">
      <c r="B103" s="31" t="s">
        <v>289</v>
      </c>
      <c r="C103" s="31" t="s">
        <v>73</v>
      </c>
      <c r="D103" s="31" t="s">
        <v>178</v>
      </c>
      <c r="E103" s="41">
        <v>1</v>
      </c>
      <c r="F103" s="41">
        <v>1</v>
      </c>
      <c r="G103" s="41">
        <v>1</v>
      </c>
      <c r="H103" s="41">
        <v>1</v>
      </c>
      <c r="I103" s="41">
        <v>1</v>
      </c>
    </row>
    <row r="104" spans="2:9" x14ac:dyDescent="0.2">
      <c r="B104" s="31" t="s">
        <v>289</v>
      </c>
      <c r="C104" s="31" t="s">
        <v>91</v>
      </c>
      <c r="D104" s="31" t="s">
        <v>190</v>
      </c>
      <c r="E104" s="41">
        <v>1</v>
      </c>
      <c r="F104" s="41">
        <v>1</v>
      </c>
      <c r="G104" s="41">
        <v>0</v>
      </c>
      <c r="H104" s="41">
        <v>0</v>
      </c>
      <c r="I104" s="41">
        <v>1</v>
      </c>
    </row>
    <row r="105" spans="2:9" x14ac:dyDescent="0.2">
      <c r="B105" s="31" t="s">
        <v>289</v>
      </c>
      <c r="C105" s="31" t="s">
        <v>92</v>
      </c>
      <c r="D105" s="31" t="s">
        <v>191</v>
      </c>
      <c r="E105" s="41">
        <v>1</v>
      </c>
      <c r="F105" s="41">
        <v>1</v>
      </c>
      <c r="G105" s="41">
        <v>1</v>
      </c>
      <c r="H105" s="41">
        <v>1</v>
      </c>
      <c r="I105" s="41">
        <v>1</v>
      </c>
    </row>
    <row r="106" spans="2:9" x14ac:dyDescent="0.2">
      <c r="B106" s="31" t="s">
        <v>289</v>
      </c>
      <c r="C106" s="31" t="s">
        <v>98</v>
      </c>
      <c r="D106" s="31" t="s">
        <v>336</v>
      </c>
      <c r="E106" s="41">
        <v>1</v>
      </c>
      <c r="F106" s="41">
        <v>1</v>
      </c>
      <c r="G106" s="41">
        <v>0</v>
      </c>
      <c r="H106" s="41">
        <v>1</v>
      </c>
      <c r="I106" s="41">
        <v>1</v>
      </c>
    </row>
    <row r="107" spans="2:9" x14ac:dyDescent="0.2">
      <c r="B107" s="31" t="s">
        <v>289</v>
      </c>
      <c r="C107" s="31" t="s">
        <v>103</v>
      </c>
      <c r="D107" s="31" t="s">
        <v>337</v>
      </c>
      <c r="E107" s="41">
        <v>1</v>
      </c>
      <c r="F107" s="41">
        <v>1</v>
      </c>
      <c r="G107" s="41">
        <v>0</v>
      </c>
      <c r="H107" s="41">
        <v>0</v>
      </c>
      <c r="I107" s="41">
        <v>1</v>
      </c>
    </row>
    <row r="108" spans="2:9" x14ac:dyDescent="0.2">
      <c r="B108" s="31" t="s">
        <v>289</v>
      </c>
      <c r="C108" s="31" t="s">
        <v>104</v>
      </c>
      <c r="D108" s="31" t="s">
        <v>338</v>
      </c>
      <c r="E108" s="41">
        <v>1</v>
      </c>
      <c r="F108" s="41">
        <v>1</v>
      </c>
      <c r="G108" s="41">
        <v>0</v>
      </c>
      <c r="H108" s="41">
        <v>0</v>
      </c>
      <c r="I108" s="41">
        <v>1</v>
      </c>
    </row>
    <row r="109" spans="2:9" x14ac:dyDescent="0.2">
      <c r="B109" s="31" t="s">
        <v>289</v>
      </c>
      <c r="C109" s="31" t="s">
        <v>105</v>
      </c>
      <c r="D109" s="31" t="s">
        <v>199</v>
      </c>
      <c r="E109" s="41">
        <v>1</v>
      </c>
      <c r="F109" s="41">
        <v>1</v>
      </c>
      <c r="G109" s="41">
        <v>1</v>
      </c>
      <c r="H109" s="41">
        <v>1</v>
      </c>
      <c r="I109" s="41">
        <v>1</v>
      </c>
    </row>
    <row r="110" spans="2:9" x14ac:dyDescent="0.2">
      <c r="B110" s="31" t="s">
        <v>289</v>
      </c>
      <c r="C110" s="31" t="s">
        <v>106</v>
      </c>
      <c r="D110" s="31" t="s">
        <v>339</v>
      </c>
      <c r="E110" s="41">
        <v>1</v>
      </c>
      <c r="F110" s="41">
        <v>1</v>
      </c>
      <c r="G110" s="41">
        <v>0</v>
      </c>
      <c r="H110" s="41">
        <v>1</v>
      </c>
      <c r="I110" s="41">
        <v>1</v>
      </c>
    </row>
    <row r="111" spans="2:9" x14ac:dyDescent="0.2">
      <c r="B111" s="31" t="s">
        <v>289</v>
      </c>
      <c r="C111" s="31" t="s">
        <v>109</v>
      </c>
      <c r="D111" s="31" t="s">
        <v>340</v>
      </c>
      <c r="E111" s="41">
        <v>1</v>
      </c>
      <c r="F111" s="41">
        <v>1</v>
      </c>
      <c r="G111" s="41">
        <v>1</v>
      </c>
      <c r="H111" s="41">
        <v>1</v>
      </c>
      <c r="I111" s="41">
        <v>1</v>
      </c>
    </row>
    <row r="112" spans="2:9" x14ac:dyDescent="0.2">
      <c r="B112" s="31" t="s">
        <v>289</v>
      </c>
      <c r="C112" s="31" t="s">
        <v>110</v>
      </c>
      <c r="D112" s="31" t="s">
        <v>341</v>
      </c>
      <c r="E112" s="41">
        <v>1</v>
      </c>
      <c r="F112" s="41">
        <v>1</v>
      </c>
      <c r="G112" s="41">
        <v>1</v>
      </c>
      <c r="H112" s="41">
        <v>1</v>
      </c>
      <c r="I112" s="41">
        <v>1</v>
      </c>
    </row>
    <row r="113" spans="2:9" x14ac:dyDescent="0.2">
      <c r="B113" s="31" t="s">
        <v>289</v>
      </c>
      <c r="C113" s="31" t="s">
        <v>111</v>
      </c>
      <c r="D113" s="31" t="s">
        <v>202</v>
      </c>
      <c r="E113" s="41">
        <v>1</v>
      </c>
      <c r="F113" s="41">
        <v>1</v>
      </c>
      <c r="G113" s="41">
        <v>0</v>
      </c>
      <c r="H113" s="41">
        <v>1</v>
      </c>
      <c r="I113" s="41">
        <v>1</v>
      </c>
    </row>
    <row r="114" spans="2:9" x14ac:dyDescent="0.2">
      <c r="B114" s="31" t="s">
        <v>289</v>
      </c>
      <c r="C114" s="31" t="s">
        <v>112</v>
      </c>
      <c r="D114" s="31" t="s">
        <v>342</v>
      </c>
      <c r="E114" s="41">
        <v>1</v>
      </c>
      <c r="F114" s="41">
        <v>1</v>
      </c>
      <c r="G114" s="41">
        <v>0</v>
      </c>
      <c r="H114" s="41">
        <v>1</v>
      </c>
      <c r="I114" s="41">
        <v>1</v>
      </c>
    </row>
    <row r="115" spans="2:9" x14ac:dyDescent="0.2">
      <c r="B115" s="31" t="s">
        <v>293</v>
      </c>
      <c r="C115" s="31" t="s">
        <v>114</v>
      </c>
      <c r="D115" s="31" t="s">
        <v>343</v>
      </c>
      <c r="E115" s="41">
        <v>1</v>
      </c>
      <c r="F115" s="41">
        <v>1</v>
      </c>
      <c r="G115" s="41">
        <v>0</v>
      </c>
      <c r="H115" s="41">
        <v>1</v>
      </c>
      <c r="I115" s="41">
        <v>1</v>
      </c>
    </row>
    <row r="116" spans="2:9" x14ac:dyDescent="0.2">
      <c r="B116" s="31" t="s">
        <v>293</v>
      </c>
      <c r="C116" s="31" t="s">
        <v>115</v>
      </c>
      <c r="D116" s="31" t="s">
        <v>203</v>
      </c>
      <c r="E116" s="41">
        <v>1</v>
      </c>
      <c r="F116" s="41">
        <v>1</v>
      </c>
      <c r="G116" s="41">
        <v>1</v>
      </c>
      <c r="H116" s="41">
        <v>0</v>
      </c>
      <c r="I116" s="41">
        <v>1</v>
      </c>
    </row>
    <row r="117" spans="2:9" x14ac:dyDescent="0.2">
      <c r="B117" s="31" t="s">
        <v>293</v>
      </c>
      <c r="C117" s="31" t="s">
        <v>116</v>
      </c>
      <c r="D117" s="31" t="s">
        <v>344</v>
      </c>
      <c r="E117" s="41">
        <v>1</v>
      </c>
      <c r="F117" s="41">
        <v>1</v>
      </c>
      <c r="G117" s="41">
        <v>0</v>
      </c>
      <c r="H117" s="41">
        <v>0</v>
      </c>
      <c r="I117" s="41">
        <v>1</v>
      </c>
    </row>
    <row r="118" spans="2:9" x14ac:dyDescent="0.2">
      <c r="B118" s="31" t="s">
        <v>293</v>
      </c>
      <c r="C118" s="31" t="s">
        <v>117</v>
      </c>
      <c r="D118" s="31" t="s">
        <v>204</v>
      </c>
      <c r="E118" s="41">
        <v>1</v>
      </c>
      <c r="F118" s="41">
        <v>1</v>
      </c>
      <c r="G118" s="41">
        <v>1</v>
      </c>
      <c r="H118" s="41">
        <v>1</v>
      </c>
      <c r="I118" s="41">
        <v>1</v>
      </c>
    </row>
    <row r="119" spans="2:9" x14ac:dyDescent="0.2">
      <c r="B119" s="31" t="s">
        <v>293</v>
      </c>
      <c r="C119" s="31" t="s">
        <v>118</v>
      </c>
      <c r="D119" s="31" t="s">
        <v>205</v>
      </c>
      <c r="E119" s="41">
        <v>1</v>
      </c>
      <c r="F119" s="41">
        <v>1</v>
      </c>
      <c r="G119" s="41">
        <v>0</v>
      </c>
      <c r="H119" s="41">
        <v>1</v>
      </c>
      <c r="I119" s="41">
        <v>1</v>
      </c>
    </row>
    <row r="120" spans="2:9" x14ac:dyDescent="0.2">
      <c r="B120" s="31" t="s">
        <v>293</v>
      </c>
      <c r="C120" s="31" t="s">
        <v>119</v>
      </c>
      <c r="D120" s="31" t="s">
        <v>206</v>
      </c>
      <c r="E120" s="41">
        <v>1</v>
      </c>
      <c r="F120" s="41">
        <v>1</v>
      </c>
      <c r="G120" s="41">
        <v>1</v>
      </c>
      <c r="H120" s="41">
        <v>1</v>
      </c>
      <c r="I120" s="41">
        <v>1</v>
      </c>
    </row>
    <row r="121" spans="2:9" x14ac:dyDescent="0.2">
      <c r="B121" s="31" t="s">
        <v>293</v>
      </c>
      <c r="C121" s="31" t="s">
        <v>120</v>
      </c>
      <c r="D121" s="31" t="s">
        <v>207</v>
      </c>
      <c r="E121" s="41">
        <v>1</v>
      </c>
      <c r="F121" s="41">
        <v>1</v>
      </c>
      <c r="G121" s="41">
        <v>1</v>
      </c>
      <c r="H121" s="41">
        <v>0</v>
      </c>
      <c r="I121" s="41">
        <v>1</v>
      </c>
    </row>
    <row r="122" spans="2:9" x14ac:dyDescent="0.2">
      <c r="B122" s="31" t="s">
        <v>293</v>
      </c>
      <c r="C122" s="31" t="s">
        <v>121</v>
      </c>
      <c r="D122" s="31" t="s">
        <v>345</v>
      </c>
      <c r="E122" s="41">
        <v>1</v>
      </c>
      <c r="F122" s="41">
        <v>1</v>
      </c>
      <c r="G122" s="41">
        <v>1</v>
      </c>
      <c r="H122" s="41">
        <v>1</v>
      </c>
      <c r="I122" s="41">
        <v>1</v>
      </c>
    </row>
    <row r="123" spans="2:9" x14ac:dyDescent="0.2">
      <c r="B123" s="31" t="s">
        <v>293</v>
      </c>
      <c r="C123" s="31" t="s">
        <v>122</v>
      </c>
      <c r="D123" s="31" t="s">
        <v>346</v>
      </c>
      <c r="E123" s="41">
        <v>1</v>
      </c>
      <c r="F123" s="41">
        <v>1</v>
      </c>
      <c r="G123" s="41">
        <v>0</v>
      </c>
      <c r="H123" s="41">
        <v>1</v>
      </c>
      <c r="I123" s="41">
        <v>1</v>
      </c>
    </row>
    <row r="124" spans="2:9" x14ac:dyDescent="0.2">
      <c r="B124" s="31" t="s">
        <v>293</v>
      </c>
      <c r="C124" s="31" t="s">
        <v>123</v>
      </c>
      <c r="D124" s="31" t="s">
        <v>208</v>
      </c>
      <c r="E124" s="41">
        <v>1</v>
      </c>
      <c r="F124" s="41">
        <v>1</v>
      </c>
      <c r="G124" s="41">
        <v>0</v>
      </c>
      <c r="H124" s="41">
        <v>1</v>
      </c>
      <c r="I124" s="41">
        <v>1</v>
      </c>
    </row>
    <row r="125" spans="2:9" x14ac:dyDescent="0.2">
      <c r="B125" s="31" t="s">
        <v>293</v>
      </c>
      <c r="C125" s="31" t="s">
        <v>124</v>
      </c>
      <c r="D125" s="31" t="s">
        <v>209</v>
      </c>
      <c r="E125" s="41">
        <v>1</v>
      </c>
      <c r="F125" s="41">
        <v>1</v>
      </c>
      <c r="G125" s="41">
        <v>1</v>
      </c>
      <c r="H125" s="41">
        <v>1</v>
      </c>
      <c r="I125" s="41">
        <v>1</v>
      </c>
    </row>
    <row r="126" spans="2:9" x14ac:dyDescent="0.2">
      <c r="B126" s="31" t="s">
        <v>293</v>
      </c>
      <c r="C126" s="31" t="s">
        <v>125</v>
      </c>
      <c r="D126" s="31" t="s">
        <v>347</v>
      </c>
      <c r="E126" s="41">
        <v>1</v>
      </c>
      <c r="F126" s="41">
        <v>1</v>
      </c>
      <c r="G126" s="41">
        <v>1</v>
      </c>
      <c r="H126" s="41">
        <v>1</v>
      </c>
      <c r="I126" s="41">
        <v>1</v>
      </c>
    </row>
    <row r="127" spans="2:9" x14ac:dyDescent="0.2">
      <c r="B127" s="31" t="s">
        <v>293</v>
      </c>
      <c r="C127" s="31" t="s">
        <v>126</v>
      </c>
      <c r="D127" s="31" t="s">
        <v>210</v>
      </c>
      <c r="E127" s="41">
        <v>1</v>
      </c>
      <c r="F127" s="41">
        <v>1</v>
      </c>
      <c r="G127" s="41">
        <v>0</v>
      </c>
      <c r="H127" s="41">
        <v>1</v>
      </c>
      <c r="I127" s="41">
        <v>1</v>
      </c>
    </row>
    <row r="128" spans="2:9" x14ac:dyDescent="0.2">
      <c r="B128" s="31" t="s">
        <v>293</v>
      </c>
      <c r="C128" s="31" t="s">
        <v>127</v>
      </c>
      <c r="D128" s="31" t="s">
        <v>211</v>
      </c>
      <c r="E128" s="41">
        <v>1</v>
      </c>
      <c r="F128" s="41">
        <v>1</v>
      </c>
      <c r="G128" s="41">
        <v>0</v>
      </c>
      <c r="H128" s="41">
        <v>0</v>
      </c>
      <c r="I128" s="41">
        <v>1</v>
      </c>
    </row>
    <row r="129" spans="2:9" x14ac:dyDescent="0.2">
      <c r="B129" s="31" t="s">
        <v>293</v>
      </c>
      <c r="C129" s="31" t="s">
        <v>128</v>
      </c>
      <c r="D129" s="31" t="s">
        <v>348</v>
      </c>
      <c r="E129" s="41">
        <v>1</v>
      </c>
      <c r="F129" s="41">
        <v>1</v>
      </c>
      <c r="G129" s="41">
        <v>0</v>
      </c>
      <c r="H129" s="41">
        <v>1</v>
      </c>
      <c r="I129" s="41">
        <v>1</v>
      </c>
    </row>
    <row r="130" spans="2:9" x14ac:dyDescent="0.2">
      <c r="B130" s="31" t="s">
        <v>293</v>
      </c>
      <c r="C130" s="31" t="s">
        <v>129</v>
      </c>
      <c r="D130" s="31" t="s">
        <v>212</v>
      </c>
      <c r="E130" s="41">
        <v>1</v>
      </c>
      <c r="F130" s="41">
        <v>1</v>
      </c>
      <c r="G130" s="41">
        <v>1</v>
      </c>
      <c r="H130" s="41">
        <v>1</v>
      </c>
      <c r="I130" s="41">
        <v>1</v>
      </c>
    </row>
    <row r="131" spans="2:9" x14ac:dyDescent="0.2">
      <c r="B131" s="31" t="s">
        <v>293</v>
      </c>
      <c r="C131" s="31" t="s">
        <v>130</v>
      </c>
      <c r="D131" s="31" t="s">
        <v>349</v>
      </c>
      <c r="E131" s="41">
        <v>1</v>
      </c>
      <c r="F131" s="41">
        <v>1</v>
      </c>
      <c r="G131" s="41">
        <v>1</v>
      </c>
      <c r="H131" s="41">
        <v>0</v>
      </c>
      <c r="I131" s="41">
        <v>1</v>
      </c>
    </row>
    <row r="132" spans="2:9" x14ac:dyDescent="0.2">
      <c r="B132" s="31" t="s">
        <v>300</v>
      </c>
      <c r="C132" s="31" t="s">
        <v>131</v>
      </c>
      <c r="D132" s="31" t="s">
        <v>213</v>
      </c>
      <c r="E132" s="41">
        <v>1</v>
      </c>
      <c r="F132" s="41">
        <v>1</v>
      </c>
      <c r="G132" s="41">
        <v>1</v>
      </c>
      <c r="H132" s="41">
        <v>1</v>
      </c>
      <c r="I132" s="41">
        <v>1</v>
      </c>
    </row>
    <row r="133" spans="2:9" x14ac:dyDescent="0.2">
      <c r="B133" s="31" t="s">
        <v>300</v>
      </c>
      <c r="C133" s="31" t="s">
        <v>132</v>
      </c>
      <c r="D133" s="31" t="s">
        <v>214</v>
      </c>
      <c r="E133" s="41">
        <v>1</v>
      </c>
      <c r="F133" s="41">
        <v>1</v>
      </c>
      <c r="G133" s="41">
        <v>1</v>
      </c>
      <c r="H133" s="41">
        <v>1</v>
      </c>
      <c r="I133" s="41">
        <v>1</v>
      </c>
    </row>
    <row r="134" spans="2:9" x14ac:dyDescent="0.2">
      <c r="B134" s="31" t="s">
        <v>300</v>
      </c>
      <c r="C134" s="31" t="s">
        <v>133</v>
      </c>
      <c r="D134" s="31" t="s">
        <v>215</v>
      </c>
      <c r="E134" s="41">
        <v>1</v>
      </c>
      <c r="F134" s="41">
        <v>1</v>
      </c>
      <c r="G134" s="41">
        <v>1</v>
      </c>
      <c r="H134" s="41">
        <v>0</v>
      </c>
      <c r="I134" s="41">
        <v>1</v>
      </c>
    </row>
    <row r="135" spans="2:9" x14ac:dyDescent="0.2">
      <c r="B135" s="31" t="s">
        <v>300</v>
      </c>
      <c r="C135" s="31" t="s">
        <v>134</v>
      </c>
      <c r="D135" s="31" t="s">
        <v>216</v>
      </c>
      <c r="E135" s="41">
        <v>1</v>
      </c>
      <c r="F135" s="41">
        <v>1</v>
      </c>
      <c r="G135" s="41">
        <v>1</v>
      </c>
      <c r="H135" s="41">
        <v>1</v>
      </c>
      <c r="I135" s="41">
        <v>1</v>
      </c>
    </row>
    <row r="136" spans="2:9" x14ac:dyDescent="0.2">
      <c r="B136" s="31" t="s">
        <v>300</v>
      </c>
      <c r="C136" s="31" t="s">
        <v>136</v>
      </c>
      <c r="D136" s="31" t="s">
        <v>217</v>
      </c>
      <c r="E136" s="41">
        <v>1</v>
      </c>
      <c r="F136" s="41">
        <v>1</v>
      </c>
      <c r="G136" s="41">
        <v>1</v>
      </c>
      <c r="H136" s="41">
        <v>1</v>
      </c>
      <c r="I136" s="41">
        <v>1</v>
      </c>
    </row>
    <row r="137" spans="2:9" x14ac:dyDescent="0.2">
      <c r="B137" s="31" t="s">
        <v>300</v>
      </c>
      <c r="C137" s="31" t="s">
        <v>137</v>
      </c>
      <c r="D137" s="31" t="s">
        <v>350</v>
      </c>
      <c r="E137" s="41">
        <v>1</v>
      </c>
      <c r="F137" s="41">
        <v>1</v>
      </c>
      <c r="G137" s="41">
        <v>0</v>
      </c>
      <c r="H137" s="41">
        <v>1</v>
      </c>
      <c r="I137" s="41">
        <v>1</v>
      </c>
    </row>
    <row r="138" spans="2:9" x14ac:dyDescent="0.2">
      <c r="B138" s="31" t="s">
        <v>300</v>
      </c>
      <c r="C138" s="31" t="s">
        <v>138</v>
      </c>
      <c r="D138" s="31" t="s">
        <v>218</v>
      </c>
      <c r="E138" s="41">
        <v>1</v>
      </c>
      <c r="F138" s="41">
        <v>1</v>
      </c>
      <c r="G138" s="41">
        <v>0</v>
      </c>
      <c r="H138" s="41">
        <v>1</v>
      </c>
      <c r="I138" s="41">
        <v>1</v>
      </c>
    </row>
    <row r="139" spans="2:9" x14ac:dyDescent="0.2">
      <c r="B139" s="31" t="s">
        <v>300</v>
      </c>
      <c r="C139" s="31" t="s">
        <v>139</v>
      </c>
      <c r="D139" s="31" t="s">
        <v>219</v>
      </c>
      <c r="E139" s="41">
        <v>1</v>
      </c>
      <c r="F139" s="41">
        <v>1</v>
      </c>
      <c r="G139" s="41">
        <v>1</v>
      </c>
      <c r="H139" s="41">
        <v>1</v>
      </c>
      <c r="I139" s="41">
        <v>1</v>
      </c>
    </row>
    <row r="140" spans="2:9" x14ac:dyDescent="0.2">
      <c r="B140" s="31" t="s">
        <v>300</v>
      </c>
      <c r="C140" s="31" t="s">
        <v>140</v>
      </c>
      <c r="D140" s="31" t="s">
        <v>220</v>
      </c>
      <c r="E140" s="41">
        <v>1</v>
      </c>
      <c r="F140" s="41">
        <v>1</v>
      </c>
      <c r="G140" s="41">
        <v>1</v>
      </c>
      <c r="H140" s="41">
        <v>0</v>
      </c>
      <c r="I140" s="41">
        <v>1</v>
      </c>
    </row>
    <row r="141" spans="2:9" x14ac:dyDescent="0.2">
      <c r="B141" s="31" t="s">
        <v>300</v>
      </c>
      <c r="C141" s="31" t="s">
        <v>141</v>
      </c>
      <c r="D141" s="31" t="s">
        <v>351</v>
      </c>
      <c r="E141" s="41">
        <v>1</v>
      </c>
      <c r="F141" s="41">
        <v>1</v>
      </c>
      <c r="G141" s="41">
        <v>1</v>
      </c>
      <c r="H141" s="41">
        <v>1</v>
      </c>
      <c r="I141" s="41">
        <v>1</v>
      </c>
    </row>
    <row r="142" spans="2:9" x14ac:dyDescent="0.2">
      <c r="B142" s="31" t="s">
        <v>300</v>
      </c>
      <c r="C142" s="31" t="s">
        <v>142</v>
      </c>
      <c r="D142" s="31" t="s">
        <v>221</v>
      </c>
      <c r="E142" s="41">
        <v>1</v>
      </c>
      <c r="F142" s="41">
        <v>1</v>
      </c>
      <c r="G142" s="41">
        <v>1</v>
      </c>
      <c r="H142" s="41">
        <v>0</v>
      </c>
      <c r="I142" s="41">
        <v>1</v>
      </c>
    </row>
    <row r="143" spans="2:9" x14ac:dyDescent="0.2">
      <c r="B143" s="31" t="s">
        <v>300</v>
      </c>
      <c r="C143" s="31" t="s">
        <v>352</v>
      </c>
      <c r="D143" s="31" t="s">
        <v>353</v>
      </c>
      <c r="E143" s="41">
        <v>1</v>
      </c>
      <c r="F143" s="41">
        <v>1</v>
      </c>
      <c r="G143" s="41">
        <v>0</v>
      </c>
      <c r="H143" s="41">
        <v>0</v>
      </c>
      <c r="I143" s="41">
        <v>1</v>
      </c>
    </row>
    <row r="144" spans="2:9" x14ac:dyDescent="0.2">
      <c r="B144" s="31" t="s">
        <v>300</v>
      </c>
      <c r="C144" s="31" t="s">
        <v>135</v>
      </c>
      <c r="D144" s="31" t="s">
        <v>354</v>
      </c>
      <c r="E144" s="41">
        <v>1</v>
      </c>
      <c r="F144" s="41">
        <v>1</v>
      </c>
      <c r="G144" s="41">
        <v>1</v>
      </c>
      <c r="H144" s="41">
        <v>1</v>
      </c>
      <c r="I144" s="41">
        <v>1</v>
      </c>
    </row>
    <row r="145" spans="2:9" x14ac:dyDescent="0.2">
      <c r="B145" s="31"/>
      <c r="C145" s="31"/>
      <c r="D145" s="32" t="s">
        <v>426</v>
      </c>
      <c r="E145" s="33" t="str">
        <f>SUM(E$22:E$144)&amp;"/"&amp;COUNTA($D$22:$D$144)</f>
        <v>121/123</v>
      </c>
      <c r="F145" s="33" t="str">
        <f>SUM(F$22:F$144)&amp;"/"&amp;COUNTA($D$22:$D$144)</f>
        <v>116/123</v>
      </c>
      <c r="G145" s="33" t="str">
        <f>SUM(G$22:G$144)&amp;"/"&amp;COUNTA($D$22:$D$144)</f>
        <v>79/123</v>
      </c>
      <c r="H145" s="33" t="str">
        <f>SUM(H$22:H$144)&amp;"/"&amp;COUNTA($D$22:$D$144)</f>
        <v>102/123</v>
      </c>
      <c r="I145" s="33" t="str">
        <f>SUM(I$22:I$144)&amp;"/"&amp;COUNTA($D$22:$D$144)</f>
        <v>121/123</v>
      </c>
    </row>
    <row r="146" spans="2:9" x14ac:dyDescent="0.2"/>
    <row r="147" spans="2:9" x14ac:dyDescent="0.2"/>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0747D622-BFF3-4698-9651-4D5DFC364E7D}"/>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2023-08-07T08:59:48Z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