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308/"/>
    </mc:Choice>
  </mc:AlternateContent>
  <xr:revisionPtr revIDLastSave="137" documentId="8_{95043AB8-027C-4730-9A36-8E8B075FD169}" xr6:coauthVersionLast="47" xr6:coauthVersionMax="47" xr10:uidLastSave="{613908C1-E7C3-4480-A32C-E03285D791B6}"/>
  <bookViews>
    <workbookView xWindow="-108" yWindow="-108" windowWidth="23256" windowHeight="1389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<sst xmlns="http://schemas.openxmlformats.org/spreadsheetml/2006/main" count="131" uniqueCount="96">
  <si>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</si>
  <si>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Link to publication: https://www.england.nhs.uk/statistics/statistical-work-areas/iucadc-new-from-april-2021/111-online-statistics/</t>
  </si>
  <si>
    <t>Introduction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</si>
  <si>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</si>
  <si>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</si>
  <si>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</si>
  <si>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</si>
  <si>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</si>
  <si>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Produced by the 111 online team, NHS England, nhs111online@nhs.net</t>
  </si>
  <si>
    <t>For press enquiries, please contact the NHS England press office on 0113 825 0958 or nhsengland.media@nhs.net</t>
  </si>
  <si>
    <t>Return to contents</t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</si>
  <si>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</si>
  <si>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</si>
  <si>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</si>
  <si>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</si>
  <si>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</si>
  <si>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</si>
  <si>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</si>
  <si>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</si>
  <si>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</si>
  <si>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</si>
  <si>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</si>
  <si>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</si>
  <si>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</si>
  <si>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</si>
  <si>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</si>
  <si>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</si>
  <si>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</si>
  <si>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</si>
  <si>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</si>
  <si>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</si>
  <si>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</si>
  <si>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</si>
  <si>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</si>
  <si>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</si>
  <si>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</si>
  <si>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</si>
  <si>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</si>
  <si>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</si>
  <si>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</si>
  <si>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</si>
  <si>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</si>
  <si>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</si>
  <si>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</si>
  <si>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</si>
  <si>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</si>
  <si>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</si>
  <si>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</si>
  <si>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</si>
  <si>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</si>
  <si>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</si>
  <si>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</si>
  <si>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</si>
  <si>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</si>
  <si>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</si>
  <si>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</si>
  <si>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</si>
  <si>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</si>
  <si>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</si>
  <si>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</si>
  <si>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</si>
  <si>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</si>
  <si>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</si>
  <si>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</si>
  <si>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</si>
  <si>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</si>
  <si>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</si>
  <si>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</si>
  <si>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</si>
  <si>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</si>
  <si>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</si>
  <si>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</si>
  <si>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</si>
  <si>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</si>
  <si>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</si>
  <si>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</si>
  <si>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</si>
  <si>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</si>
  <si>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111 online metrics – time series</t>
  </si>
  <si>
    <t>Metrics are presented for one month of data for each geographical granularity.</t>
  </si>
  <si>
    <t>Number of completed sessions</t>
  </si>
  <si>
    <t>Change in completed sessions since previous month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</si>
  <si>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</si>
  <si>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</si>
  <si>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</si>
  <si>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</si>
  <si>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</si>
  <si>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</si>
  <si>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</si>
  <si>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</si>
  <si>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</si>
  <si>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</si>
  <si>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</si>
  <si>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Change in completed sessions since this month last year</t>
  </si>
  <si>
    <t>Metrics - August 2023</t>
  </si>
  <si>
    <t>Publication date: 14th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</si>
</sst>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8984375" defaultRowHeight="13.8" x14ac:dyDescent="0.25"/>
  <cols>
    <col min="1" max="1" width="8.1796875" style="1" customWidth="1"/>
    <col min="2" max="2" width="89.08984375" style="1" customWidth="1"/>
    <col min="3" max="16384" width="8.08984375" style="1"/>
  </cols>
  <sheetData>
    <row r="1" spans="1:2" ht="82.65" customHeight="1" x14ac:dyDescent="0.7">
      <c r="A1" s="27" t="s">
        <v>0</v>
      </c>
      <c r="B1" s="28"/>
    </row>
    <row r="2" spans="1:2" ht="30.75" customHeight="1" x14ac:dyDescent="0.25">
      <c r="A2" s="29" t="s">
        <v>94</v>
      </c>
      <c r="B2" s="30"/>
    </row>
    <row r="3" spans="1:2" x14ac:dyDescent="0.25">
      <c r="A3" s="31" t="s">
        <v>95</v>
      </c>
      <c r="B3" s="31"/>
    </row>
    <row r="4" spans="1:2" x14ac:dyDescent="0.25">
      <c r="A4" s="31" t="s">
        <v>1</v>
      </c>
      <c r="B4" s="31"/>
    </row>
    <row r="5" spans="1:2" ht="30.9" customHeight="1" x14ac:dyDescent="0.25">
      <c r="A5" s="26" t="s">
        <v>2</v>
      </c>
      <c r="B5" s="26"/>
    </row>
    <row r="6" spans="1:2" ht="18" customHeight="1" x14ac:dyDescent="0.25">
      <c r="A6" s="22" t="s">
        <v>79</v>
      </c>
      <c r="B6" s="22"/>
    </row>
    <row r="7" spans="1:2" ht="30.9" customHeight="1" x14ac:dyDescent="0.25">
      <c r="A7" s="23" t="s">
        <v>3</v>
      </c>
      <c r="B7" s="23"/>
    </row>
    <row r="8" spans="1:2" ht="15" x14ac:dyDescent="0.25">
      <c r="A8" s="21" t="str">
        <f>'Key facts'!A1</f>
        <v>Figure 1. Key facts for England.</v>
      </c>
      <c r="B8" s="21"/>
    </row>
    <row r="9" spans="1:2" ht="15" x14ac:dyDescent="0.25">
      <c r="A9" s="21" t="str">
        <f>National!A1</f>
        <v>Table 1. Metrics for England.</v>
      </c>
      <c r="B9" s="21"/>
    </row>
    <row r="10" spans="1:2" ht="15" x14ac:dyDescent="0.25">
      <c r="A10" s="25" t="str">
        <f>Regional!A1</f>
        <v>Table 2. Metrics for each region.</v>
      </c>
      <c r="B10" s="25"/>
    </row>
    <row r="11" spans="1:2" ht="15" x14ac:dyDescent="0.25">
      <c r="A11" s="21" t="str">
        <f>ICB!A1</f>
        <v>Table 3. Metrics for each ICB.</v>
      </c>
      <c r="B11" s="21"/>
    </row>
    <row r="12" spans="1:2" ht="30.9" customHeight="1" x14ac:dyDescent="0.25">
      <c r="A12" s="23" t="s">
        <v>4</v>
      </c>
      <c r="B12" s="23"/>
    </row>
    <row r="13" spans="1:2" ht="24.9" customHeight="1" x14ac:dyDescent="0.25">
      <c r="A13" s="24" t="s">
        <v>5</v>
      </c>
      <c r="B13" s="24"/>
    </row>
    <row r="14" spans="1:2" x14ac:dyDescent="0.25">
      <c r="A14" s="9" t="s">
        <v>6</v>
      </c>
      <c r="B14" s="2"/>
    </row>
    <row r="15" spans="1:2" x14ac:dyDescent="0.25">
      <c r="A15" s="9" t="s">
        <v>7</v>
      </c>
      <c r="B15" s="2"/>
    </row>
    <row r="16" spans="1:2" ht="24.9" customHeight="1" x14ac:dyDescent="0.25">
      <c r="A16" s="9" t="s">
        <v>78</v>
      </c>
      <c r="B16" s="2"/>
    </row>
    <row r="17" spans="1:7" s="11" customFormat="1" ht="15" customHeight="1" x14ac:dyDescent="0.25">
      <c r="A17" s="20" t="s">
        <v>8</v>
      </c>
      <c r="B17" s="20"/>
    </row>
    <row r="18" spans="1:7" s="11" customFormat="1" ht="15" customHeight="1" x14ac:dyDescent="0.25">
      <c r="A18" s="12" t="s">
        <v>9</v>
      </c>
      <c r="B18" s="10"/>
    </row>
    <row r="19" spans="1:7" x14ac:dyDescent="0.25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>
      <selection activeCell="E4" sqref="E4:G5"/>
    </sheetView>
  </sheetViews>
  <sheetFormatPr defaultColWidth="9" defaultRowHeight="15" x14ac:dyDescent="0.25"/>
  <cols>
    <col min="1" max="1" width="3.6328125" style="14" customWidth="1"/>
    <col min="2" max="10" width="10.54296875" style="14" customWidth="1"/>
    <col min="11" max="11" width="3" style="14" customWidth="1"/>
    <col min="12" max="17" width="10.54296875" style="14" customWidth="1"/>
    <col min="18" max="16384" width="9" style="14"/>
  </cols>
  <sheetData>
    <row r="1" spans="1:10" x14ac:dyDescent="0.25">
      <c r="A1" s="19" t="s">
        <v>92</v>
      </c>
    </row>
    <row r="2" spans="1:10" x14ac:dyDescent="0.25">
      <c r="A2" s="38" t="s">
        <v>10</v>
      </c>
      <c r="B2" s="38"/>
    </row>
    <row r="3" spans="1:10" ht="15.6" thickBot="1" x14ac:dyDescent="0.3"/>
    <row r="4" spans="1:10" ht="28.05" customHeight="1" x14ac:dyDescent="0.25">
      <c r="B4" s="42" t="s">
        <v>80</v>
      </c>
      <c r="C4" s="42"/>
      <c r="D4" s="42"/>
      <c r="E4" s="44" t="s">
        <v>81</v>
      </c>
      <c r="F4" s="44"/>
      <c r="G4" s="44"/>
      <c r="H4" s="44" t="s">
        <v>93</v>
      </c>
      <c r="I4" s="44"/>
      <c r="J4" s="44"/>
    </row>
    <row r="5" spans="1:10" ht="33" customHeight="1" x14ac:dyDescent="0.25">
      <c r="B5" s="43"/>
      <c r="C5" s="43"/>
      <c r="D5" s="43"/>
      <c r="E5" s="45"/>
      <c r="F5" s="45"/>
      <c r="G5" s="45"/>
      <c r="H5" s="45"/>
      <c r="I5" s="45"/>
      <c r="J5" s="45"/>
    </row>
    <row r="6" spans="1:10" ht="15" customHeight="1" x14ac:dyDescent="0.25">
      <c r="B6" s="32">
        <v>550343</v>
      </c>
      <c r="C6" s="33"/>
      <c r="D6" s="33"/>
      <c r="E6" s="35">
        <v>8.6950305993962595E-3</v>
      </c>
      <c r="F6" s="36"/>
      <c r="G6" s="36"/>
      <c r="H6" s="35">
        <v>3.7459093034128095E-2</v>
      </c>
      <c r="I6" s="36"/>
      <c r="J6" s="36"/>
    </row>
    <row r="7" spans="1:10" ht="22.05" customHeight="1" x14ac:dyDescent="0.25">
      <c r="B7" s="33"/>
      <c r="C7" s="33"/>
      <c r="D7" s="33"/>
      <c r="E7" s="36"/>
      <c r="F7" s="36"/>
      <c r="G7" s="36"/>
      <c r="H7" s="36"/>
      <c r="I7" s="36"/>
      <c r="J7" s="36"/>
    </row>
    <row r="8" spans="1:10" ht="19.05" customHeight="1" thickBot="1" x14ac:dyDescent="0.3">
      <c r="B8" s="34"/>
      <c r="C8" s="34"/>
      <c r="D8" s="34"/>
      <c r="E8" s="37"/>
      <c r="F8" s="37"/>
      <c r="G8" s="37"/>
      <c r="H8" s="37"/>
      <c r="I8" s="37"/>
      <c r="J8" s="37"/>
    </row>
    <row r="9" spans="1:10" ht="10.65" customHeight="1" thickBot="1" x14ac:dyDescent="0.3"/>
    <row r="10" spans="1:10" ht="26.4" customHeight="1" thickBot="1" x14ac:dyDescent="0.3">
      <c r="B10" s="15" t="s">
        <v>82</v>
      </c>
      <c r="C10" s="16"/>
      <c r="D10" s="16"/>
      <c r="E10" s="16"/>
      <c r="F10" s="16"/>
      <c r="G10" s="16"/>
      <c r="H10" s="16"/>
      <c r="I10" s="16"/>
      <c r="J10" s="17"/>
    </row>
    <row r="11" spans="1:10" ht="28.05" customHeight="1" x14ac:dyDescent="0.4">
      <c r="B11" s="64" t="s">
        <v>83</v>
      </c>
      <c r="C11" s="64"/>
      <c r="D11" s="64"/>
      <c r="E11" s="65" t="s">
        <v>84</v>
      </c>
      <c r="F11" s="65"/>
      <c r="G11" s="65"/>
      <c r="H11" s="66" t="s">
        <v>85</v>
      </c>
      <c r="I11" s="66"/>
      <c r="J11" s="66"/>
    </row>
    <row r="12" spans="1:10" ht="15" customHeight="1" x14ac:dyDescent="0.25">
      <c r="B12" s="67">
        <v>0.10594302098872885</v>
      </c>
      <c r="C12" s="68"/>
      <c r="D12" s="69"/>
      <c r="E12" s="73">
        <v>0.11616028549468241</v>
      </c>
      <c r="F12" s="74"/>
      <c r="G12" s="75"/>
      <c r="H12" s="79">
        <v>0.40601225054193474</v>
      </c>
      <c r="I12" s="80"/>
      <c r="J12" s="81"/>
    </row>
    <row r="13" spans="1:10" ht="16.95" customHeight="1" x14ac:dyDescent="0.25">
      <c r="B13" s="67"/>
      <c r="C13" s="68"/>
      <c r="D13" s="69"/>
      <c r="E13" s="73"/>
      <c r="F13" s="74"/>
      <c r="G13" s="75"/>
      <c r="H13" s="79"/>
      <c r="I13" s="80"/>
      <c r="J13" s="81"/>
    </row>
    <row r="14" spans="1:10" ht="15" customHeight="1" thickBot="1" x14ac:dyDescent="0.3">
      <c r="B14" s="70"/>
      <c r="C14" s="71"/>
      <c r="D14" s="72"/>
      <c r="E14" s="76"/>
      <c r="F14" s="77"/>
      <c r="G14" s="78"/>
      <c r="H14" s="82"/>
      <c r="I14" s="83"/>
      <c r="J14" s="84"/>
    </row>
    <row r="15" spans="1:10" ht="28.05" customHeight="1" x14ac:dyDescent="0.4">
      <c r="B15" s="39" t="s">
        <v>86</v>
      </c>
      <c r="C15" s="39"/>
      <c r="D15" s="39"/>
      <c r="E15" s="40" t="s">
        <v>87</v>
      </c>
      <c r="F15" s="40"/>
      <c r="G15" s="40"/>
      <c r="H15" s="41" t="s">
        <v>88</v>
      </c>
      <c r="I15" s="41"/>
      <c r="J15" s="41"/>
    </row>
    <row r="16" spans="1:10" ht="15" customHeight="1" x14ac:dyDescent="0.25">
      <c r="B16" s="46">
        <v>8.3960366535051775E-2</v>
      </c>
      <c r="C16" s="47"/>
      <c r="D16" s="48"/>
      <c r="E16" s="52">
        <v>6.6458554029032807E-2</v>
      </c>
      <c r="F16" s="53"/>
      <c r="G16" s="54"/>
      <c r="H16" s="58">
        <v>0.13431623551130839</v>
      </c>
      <c r="I16" s="59"/>
      <c r="J16" s="60"/>
    </row>
    <row r="17" spans="2:10" ht="16.95" customHeight="1" x14ac:dyDescent="0.25">
      <c r="B17" s="46"/>
      <c r="C17" s="47"/>
      <c r="D17" s="48"/>
      <c r="E17" s="52"/>
      <c r="F17" s="53"/>
      <c r="G17" s="54"/>
      <c r="H17" s="58"/>
      <c r="I17" s="59"/>
      <c r="J17" s="60"/>
    </row>
    <row r="18" spans="2:10" ht="15" customHeight="1" thickBot="1" x14ac:dyDescent="0.3">
      <c r="B18" s="49"/>
      <c r="C18" s="50"/>
      <c r="D18" s="51"/>
      <c r="E18" s="55"/>
      <c r="F18" s="56"/>
      <c r="G18" s="57"/>
      <c r="H18" s="61"/>
      <c r="I18" s="62"/>
      <c r="J18" s="63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:Q4"/>
    </sheetView>
  </sheetViews>
  <sheetFormatPr defaultColWidth="8.81640625" defaultRowHeight="13.8" x14ac:dyDescent="0.25"/>
  <cols>
    <col min="1" max="1" width="21.90625" style="4" bestFit="1" customWidth="1"/>
    <col min="2" max="17" width="18" style="4" customWidth="1"/>
    <col min="18" max="16384" width="8.81640625" style="4"/>
  </cols>
  <sheetData>
    <row r="1" spans="1:17" ht="15" customHeight="1" x14ac:dyDescent="0.25">
      <c r="A1" s="5" t="s">
        <v>91</v>
      </c>
    </row>
    <row r="2" spans="1:17" ht="15" customHeight="1" x14ac:dyDescent="0.25">
      <c r="A2" s="18" t="s">
        <v>10</v>
      </c>
    </row>
    <row r="3" spans="1:17" ht="50.1" customHeight="1" x14ac:dyDescent="0.25">
      <c r="A3" s="7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26</v>
      </c>
      <c r="Q3" s="13" t="s">
        <v>27</v>
      </c>
    </row>
    <row r="4" spans="1:17" x14ac:dyDescent="0.25">
      <c r="A4" s="4" t="s">
        <v>28</v>
      </c>
      <c r="B4" s="4">
        <v>550343</v>
      </c>
      <c r="C4" s="4">
        <v>92.21</v>
      </c>
      <c r="D4" s="4">
        <v>84</v>
      </c>
      <c r="E4" s="4">
        <v>17489</v>
      </c>
      <c r="F4" s="4">
        <v>14927</v>
      </c>
      <c r="G4" s="4">
        <v>43378</v>
      </c>
      <c r="H4" s="4">
        <v>63928</v>
      </c>
      <c r="I4" s="4">
        <v>223446</v>
      </c>
      <c r="J4" s="4">
        <v>46207</v>
      </c>
      <c r="K4" s="4">
        <v>5867</v>
      </c>
      <c r="L4" s="4">
        <v>37288</v>
      </c>
      <c r="M4" s="4">
        <v>36575</v>
      </c>
      <c r="N4" s="4">
        <v>73920</v>
      </c>
      <c r="O4" s="4">
        <v>2454</v>
      </c>
      <c r="P4" s="4">
        <v>1305</v>
      </c>
      <c r="Q4" s="4">
        <v>1048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:P10"/>
    </sheetView>
  </sheetViews>
  <sheetFormatPr defaultColWidth="8.81640625" defaultRowHeight="13.8" x14ac:dyDescent="0.25"/>
  <cols>
    <col min="1" max="1" width="47.08984375" style="4" bestFit="1" customWidth="1"/>
    <col min="2" max="16" width="18" style="4" customWidth="1"/>
    <col min="17" max="16384" width="8.81640625" style="4"/>
  </cols>
  <sheetData>
    <row r="1" spans="1:16" ht="15" customHeight="1" x14ac:dyDescent="0.25">
      <c r="A1" s="5" t="s">
        <v>90</v>
      </c>
    </row>
    <row r="2" spans="1:16" ht="15" customHeight="1" x14ac:dyDescent="0.25">
      <c r="A2" s="18" t="s">
        <v>10</v>
      </c>
    </row>
    <row r="3" spans="1:16" s="6" customFormat="1" ht="50.1" customHeight="1" x14ac:dyDescent="0.25">
      <c r="A3" s="7" t="s">
        <v>11</v>
      </c>
      <c r="B3" s="13" t="s">
        <v>12</v>
      </c>
      <c r="C3" s="13" t="s">
        <v>13</v>
      </c>
      <c r="D3" s="13" t="s">
        <v>14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3" t="s">
        <v>26</v>
      </c>
      <c r="P3" s="13" t="s">
        <v>27</v>
      </c>
    </row>
    <row r="4" spans="1:16" x14ac:dyDescent="0.25">
      <c r="A4" s="4" t="s">
        <v>29</v>
      </c>
      <c r="B4" s="4">
        <v>59271</v>
      </c>
      <c r="C4" s="4">
        <v>95.17</v>
      </c>
      <c r="D4" s="4">
        <v>85</v>
      </c>
      <c r="E4" s="4">
        <v>1639</v>
      </c>
      <c r="F4" s="4">
        <v>5184</v>
      </c>
      <c r="G4" s="4">
        <v>6802</v>
      </c>
      <c r="H4" s="4">
        <v>24566</v>
      </c>
      <c r="I4" s="4">
        <v>5149</v>
      </c>
      <c r="J4" s="4">
        <v>611</v>
      </c>
      <c r="K4" s="4">
        <v>4294</v>
      </c>
      <c r="L4" s="4">
        <v>3218</v>
      </c>
      <c r="M4" s="4">
        <v>7313</v>
      </c>
      <c r="N4" s="4">
        <v>246</v>
      </c>
      <c r="O4" s="4">
        <v>128</v>
      </c>
      <c r="P4" s="4">
        <v>121</v>
      </c>
    </row>
    <row r="5" spans="1:16" x14ac:dyDescent="0.25">
      <c r="A5" s="4" t="s">
        <v>30</v>
      </c>
      <c r="B5" s="4">
        <v>64246</v>
      </c>
      <c r="C5" s="4">
        <v>94.52</v>
      </c>
      <c r="D5" s="4">
        <v>79</v>
      </c>
      <c r="E5" s="4">
        <v>1673</v>
      </c>
      <c r="F5" s="4">
        <v>3937</v>
      </c>
      <c r="G5" s="4">
        <v>6835</v>
      </c>
      <c r="H5" s="4">
        <v>23531</v>
      </c>
      <c r="I5" s="4">
        <v>5466</v>
      </c>
      <c r="J5" s="4">
        <v>678</v>
      </c>
      <c r="K5" s="4">
        <v>4099</v>
      </c>
      <c r="L5" s="4">
        <v>4329</v>
      </c>
      <c r="M5" s="4">
        <v>13058</v>
      </c>
      <c r="N5" s="4">
        <v>387</v>
      </c>
      <c r="O5" s="4">
        <v>154</v>
      </c>
      <c r="P5" s="4">
        <v>99</v>
      </c>
    </row>
    <row r="6" spans="1:16" x14ac:dyDescent="0.25">
      <c r="A6" s="4" t="s">
        <v>31</v>
      </c>
      <c r="B6" s="4">
        <v>97293</v>
      </c>
      <c r="C6" s="4">
        <v>94.88</v>
      </c>
      <c r="D6" s="4">
        <v>85</v>
      </c>
      <c r="E6" s="4">
        <v>2934</v>
      </c>
      <c r="F6" s="4">
        <v>7845</v>
      </c>
      <c r="G6" s="4">
        <v>12098</v>
      </c>
      <c r="H6" s="4">
        <v>40400</v>
      </c>
      <c r="I6" s="4">
        <v>8163</v>
      </c>
      <c r="J6" s="4">
        <v>1048</v>
      </c>
      <c r="K6" s="4">
        <v>6469</v>
      </c>
      <c r="L6" s="4">
        <v>5234</v>
      </c>
      <c r="M6" s="4">
        <v>12240</v>
      </c>
      <c r="N6" s="4">
        <v>434</v>
      </c>
      <c r="O6" s="4">
        <v>235</v>
      </c>
      <c r="P6" s="4">
        <v>193</v>
      </c>
    </row>
    <row r="7" spans="1:16" x14ac:dyDescent="0.25">
      <c r="A7" s="4" t="s">
        <v>32</v>
      </c>
      <c r="B7" s="4">
        <v>94729</v>
      </c>
      <c r="C7" s="4">
        <v>95.53</v>
      </c>
      <c r="D7" s="4">
        <v>85</v>
      </c>
      <c r="E7" s="4">
        <v>2517</v>
      </c>
      <c r="F7" s="4">
        <v>6736</v>
      </c>
      <c r="G7" s="4">
        <v>11079</v>
      </c>
      <c r="H7" s="4">
        <v>39484</v>
      </c>
      <c r="I7" s="4">
        <v>8065</v>
      </c>
      <c r="J7" s="4">
        <v>1146</v>
      </c>
      <c r="K7" s="4">
        <v>6460</v>
      </c>
      <c r="L7" s="4">
        <v>9548</v>
      </c>
      <c r="M7" s="4">
        <v>8872</v>
      </c>
      <c r="N7" s="4">
        <v>412</v>
      </c>
      <c r="O7" s="4">
        <v>236</v>
      </c>
      <c r="P7" s="4">
        <v>174</v>
      </c>
    </row>
    <row r="8" spans="1:16" x14ac:dyDescent="0.25">
      <c r="A8" s="4" t="s">
        <v>33</v>
      </c>
      <c r="B8" s="4">
        <v>81013</v>
      </c>
      <c r="C8" s="4">
        <v>95.02</v>
      </c>
      <c r="D8" s="4">
        <v>84</v>
      </c>
      <c r="E8" s="4">
        <v>2351</v>
      </c>
      <c r="F8" s="4">
        <v>7136</v>
      </c>
      <c r="G8" s="4">
        <v>9353</v>
      </c>
      <c r="H8" s="4">
        <v>32606</v>
      </c>
      <c r="I8" s="4">
        <v>6303</v>
      </c>
      <c r="J8" s="4">
        <v>815</v>
      </c>
      <c r="K8" s="4">
        <v>5520</v>
      </c>
      <c r="L8" s="4">
        <v>5549</v>
      </c>
      <c r="M8" s="4">
        <v>10679</v>
      </c>
      <c r="N8" s="4">
        <v>330</v>
      </c>
      <c r="O8" s="4">
        <v>218</v>
      </c>
      <c r="P8" s="4">
        <v>153</v>
      </c>
    </row>
    <row r="9" spans="1:16" x14ac:dyDescent="0.25">
      <c r="A9" s="4" t="s">
        <v>34</v>
      </c>
      <c r="B9" s="4">
        <v>92542</v>
      </c>
      <c r="C9" s="4">
        <v>94.82</v>
      </c>
      <c r="D9" s="4">
        <v>83</v>
      </c>
      <c r="E9" s="4">
        <v>2253</v>
      </c>
      <c r="F9" s="4">
        <v>7152</v>
      </c>
      <c r="G9" s="4">
        <v>10457</v>
      </c>
      <c r="H9" s="4">
        <v>38509</v>
      </c>
      <c r="I9" s="4">
        <v>7965</v>
      </c>
      <c r="J9" s="4">
        <v>885</v>
      </c>
      <c r="K9" s="4">
        <v>6482</v>
      </c>
      <c r="L9" s="4">
        <v>4176</v>
      </c>
      <c r="M9" s="4">
        <v>13806</v>
      </c>
      <c r="N9" s="4">
        <v>432</v>
      </c>
      <c r="O9" s="4">
        <v>217</v>
      </c>
      <c r="P9" s="4">
        <v>208</v>
      </c>
    </row>
    <row r="10" spans="1:16" x14ac:dyDescent="0.25">
      <c r="A10" s="4" t="s">
        <v>35</v>
      </c>
      <c r="B10" s="4">
        <v>61203</v>
      </c>
      <c r="C10" s="4">
        <v>95.23</v>
      </c>
      <c r="D10" s="4">
        <v>85</v>
      </c>
      <c r="E10" s="4">
        <v>1560</v>
      </c>
      <c r="F10" s="4">
        <v>5387</v>
      </c>
      <c r="G10" s="4">
        <v>7298</v>
      </c>
      <c r="H10" s="4">
        <v>24344</v>
      </c>
      <c r="I10" s="4">
        <v>5096</v>
      </c>
      <c r="J10" s="4">
        <v>684</v>
      </c>
      <c r="K10" s="4">
        <v>3964</v>
      </c>
      <c r="L10" s="4">
        <v>4521</v>
      </c>
      <c r="M10" s="4">
        <v>7919</v>
      </c>
      <c r="N10" s="4">
        <v>213</v>
      </c>
      <c r="O10" s="4">
        <v>117</v>
      </c>
      <c r="P10" s="4">
        <v>100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:P45"/>
    </sheetView>
  </sheetViews>
  <sheetFormatPr defaultColWidth="8.81640625" defaultRowHeight="13.8" x14ac:dyDescent="0.25"/>
  <cols>
    <col min="1" max="1" width="59.90625" style="4" customWidth="1"/>
    <col min="2" max="15" width="18" style="8" customWidth="1"/>
    <col min="16" max="16" width="18" style="4" customWidth="1"/>
    <col min="17" max="16384" width="8.81640625" style="4"/>
  </cols>
  <sheetData>
    <row r="1" spans="1:16" ht="15" customHeight="1" x14ac:dyDescent="0.25">
      <c r="A1" s="5" t="s">
        <v>89</v>
      </c>
    </row>
    <row r="2" spans="1:16" ht="15" customHeight="1" x14ac:dyDescent="0.25">
      <c r="A2" s="18" t="s">
        <v>10</v>
      </c>
    </row>
    <row r="3" spans="1:16" s="6" customFormat="1" ht="50.1" customHeight="1" x14ac:dyDescent="0.25">
      <c r="A3" s="7" t="s">
        <v>11</v>
      </c>
      <c r="B3" s="13" t="s">
        <v>12</v>
      </c>
      <c r="C3" s="13" t="s">
        <v>13</v>
      </c>
      <c r="D3" s="13" t="s">
        <v>14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3" t="s">
        <v>26</v>
      </c>
      <c r="P3" s="13" t="s">
        <v>27</v>
      </c>
    </row>
    <row r="4" spans="1:16" x14ac:dyDescent="0.25">
      <c r="A4" s="4" t="s">
        <v>36</v>
      </c>
      <c r="B4" s="8">
        <v>8464</v>
      </c>
      <c r="C4" s="8">
        <v>95.39</v>
      </c>
      <c r="D4" s="8">
        <v>85</v>
      </c>
      <c r="E4" s="8">
        <v>227</v>
      </c>
      <c r="F4" s="8">
        <v>630</v>
      </c>
      <c r="G4" s="8">
        <v>1135</v>
      </c>
      <c r="H4" s="8">
        <v>3505</v>
      </c>
      <c r="I4" s="8">
        <v>763</v>
      </c>
      <c r="J4" s="8">
        <v>91</v>
      </c>
      <c r="K4" s="8">
        <v>571</v>
      </c>
      <c r="L4" s="8">
        <v>516</v>
      </c>
      <c r="M4" s="8">
        <v>972</v>
      </c>
      <c r="N4" s="8">
        <v>31</v>
      </c>
      <c r="O4" s="8">
        <v>13</v>
      </c>
      <c r="P4" s="4">
        <v>10</v>
      </c>
    </row>
    <row r="5" spans="1:16" x14ac:dyDescent="0.25">
      <c r="A5" s="4" t="s">
        <v>37</v>
      </c>
      <c r="B5" s="8">
        <v>8989</v>
      </c>
      <c r="C5" s="8">
        <v>94.84</v>
      </c>
      <c r="D5" s="8">
        <v>84</v>
      </c>
      <c r="E5" s="8">
        <v>250</v>
      </c>
      <c r="F5" s="8">
        <v>948</v>
      </c>
      <c r="G5" s="8">
        <v>1061</v>
      </c>
      <c r="H5" s="8">
        <v>3622</v>
      </c>
      <c r="I5" s="8">
        <v>746</v>
      </c>
      <c r="J5" s="8">
        <v>86</v>
      </c>
      <c r="K5" s="8">
        <v>623</v>
      </c>
      <c r="L5" s="8">
        <v>412</v>
      </c>
      <c r="M5" s="8">
        <v>1164</v>
      </c>
      <c r="N5" s="8">
        <v>38</v>
      </c>
      <c r="O5" s="8">
        <v>21</v>
      </c>
      <c r="P5" s="4">
        <v>18</v>
      </c>
    </row>
    <row r="6" spans="1:16" x14ac:dyDescent="0.25">
      <c r="A6" s="4" t="s">
        <v>38</v>
      </c>
      <c r="B6" s="8">
        <v>11210</v>
      </c>
      <c r="C6" s="8">
        <v>94.61</v>
      </c>
      <c r="D6" s="8">
        <v>83</v>
      </c>
      <c r="E6" s="8">
        <v>361</v>
      </c>
      <c r="F6" s="8">
        <v>949</v>
      </c>
      <c r="G6" s="8">
        <v>1361</v>
      </c>
      <c r="H6" s="8">
        <v>4534</v>
      </c>
      <c r="I6" s="8">
        <v>903</v>
      </c>
      <c r="J6" s="8">
        <v>121</v>
      </c>
      <c r="K6" s="8">
        <v>667</v>
      </c>
      <c r="L6" s="8">
        <v>531</v>
      </c>
      <c r="M6" s="8">
        <v>1685</v>
      </c>
      <c r="N6" s="8">
        <v>40</v>
      </c>
      <c r="O6" s="8">
        <v>34</v>
      </c>
      <c r="P6" s="4">
        <v>24</v>
      </c>
    </row>
    <row r="7" spans="1:16" x14ac:dyDescent="0.25">
      <c r="A7" s="4" t="s">
        <v>39</v>
      </c>
      <c r="B7" s="8">
        <v>10946</v>
      </c>
      <c r="C7" s="8">
        <v>95.23</v>
      </c>
      <c r="D7" s="8">
        <v>85</v>
      </c>
      <c r="E7" s="8">
        <v>384</v>
      </c>
      <c r="F7" s="8">
        <v>888</v>
      </c>
      <c r="G7" s="8">
        <v>1381</v>
      </c>
      <c r="H7" s="8">
        <v>4691</v>
      </c>
      <c r="I7" s="8">
        <v>881</v>
      </c>
      <c r="J7" s="8">
        <v>100</v>
      </c>
      <c r="K7" s="8">
        <v>744</v>
      </c>
      <c r="L7" s="8">
        <v>476</v>
      </c>
      <c r="M7" s="8">
        <v>1305</v>
      </c>
      <c r="N7" s="8">
        <v>52</v>
      </c>
      <c r="O7" s="8">
        <v>24</v>
      </c>
      <c r="P7" s="4">
        <v>20</v>
      </c>
    </row>
    <row r="8" spans="1:16" x14ac:dyDescent="0.25">
      <c r="A8" s="4" t="s">
        <v>40</v>
      </c>
      <c r="B8" s="8">
        <v>10829</v>
      </c>
      <c r="C8" s="8">
        <v>94.81</v>
      </c>
      <c r="D8" s="8">
        <v>83</v>
      </c>
      <c r="E8" s="8">
        <v>277</v>
      </c>
      <c r="F8" s="8">
        <v>1090</v>
      </c>
      <c r="G8" s="8">
        <v>1162</v>
      </c>
      <c r="H8" s="8">
        <v>4255</v>
      </c>
      <c r="I8" s="8">
        <v>895</v>
      </c>
      <c r="J8" s="8">
        <v>150</v>
      </c>
      <c r="K8" s="8">
        <v>704</v>
      </c>
      <c r="L8" s="8">
        <v>1069</v>
      </c>
      <c r="M8" s="8">
        <v>1153</v>
      </c>
      <c r="N8" s="8">
        <v>33</v>
      </c>
      <c r="O8" s="8">
        <v>21</v>
      </c>
      <c r="P8" s="4">
        <v>20</v>
      </c>
    </row>
    <row r="9" spans="1:16" x14ac:dyDescent="0.25">
      <c r="A9" s="4" t="s">
        <v>41</v>
      </c>
      <c r="B9" s="8">
        <v>17973</v>
      </c>
      <c r="C9" s="8">
        <v>94.66</v>
      </c>
      <c r="D9" s="8">
        <v>82</v>
      </c>
      <c r="E9" s="8">
        <v>419</v>
      </c>
      <c r="F9" s="8">
        <v>1626</v>
      </c>
      <c r="G9" s="8">
        <v>1956</v>
      </c>
      <c r="H9" s="8">
        <v>7517</v>
      </c>
      <c r="I9" s="8">
        <v>1634</v>
      </c>
      <c r="J9" s="8">
        <v>159</v>
      </c>
      <c r="K9" s="8">
        <v>1223</v>
      </c>
      <c r="L9" s="8">
        <v>737</v>
      </c>
      <c r="M9" s="8">
        <v>2563</v>
      </c>
      <c r="N9" s="8">
        <v>65</v>
      </c>
      <c r="O9" s="8">
        <v>33</v>
      </c>
      <c r="P9" s="4">
        <v>41</v>
      </c>
    </row>
    <row r="10" spans="1:16" x14ac:dyDescent="0.25">
      <c r="A10" s="4" t="s">
        <v>42</v>
      </c>
      <c r="B10" s="8">
        <v>9013</v>
      </c>
      <c r="C10" s="8">
        <v>95.41</v>
      </c>
      <c r="D10" s="8">
        <v>85</v>
      </c>
      <c r="E10" s="8">
        <v>221</v>
      </c>
      <c r="F10" s="8">
        <v>903</v>
      </c>
      <c r="G10" s="8">
        <v>1015</v>
      </c>
      <c r="H10" s="8">
        <v>3692</v>
      </c>
      <c r="I10" s="8">
        <v>789</v>
      </c>
      <c r="J10" s="8">
        <v>97</v>
      </c>
      <c r="K10" s="8">
        <v>670</v>
      </c>
      <c r="L10" s="8">
        <v>464</v>
      </c>
      <c r="M10" s="8">
        <v>1080</v>
      </c>
      <c r="N10" s="8">
        <v>26</v>
      </c>
      <c r="O10" s="8">
        <v>24</v>
      </c>
      <c r="P10" s="4">
        <v>32</v>
      </c>
    </row>
    <row r="11" spans="1:16" x14ac:dyDescent="0.25">
      <c r="A11" s="4" t="s">
        <v>43</v>
      </c>
      <c r="B11" s="8">
        <v>27793</v>
      </c>
      <c r="C11" s="8">
        <v>95.09</v>
      </c>
      <c r="D11" s="8">
        <v>85</v>
      </c>
      <c r="E11" s="8">
        <v>763</v>
      </c>
      <c r="F11" s="8">
        <v>1875</v>
      </c>
      <c r="G11" s="8">
        <v>3311</v>
      </c>
      <c r="H11" s="8">
        <v>11751</v>
      </c>
      <c r="I11" s="8">
        <v>2272</v>
      </c>
      <c r="J11" s="8">
        <v>253</v>
      </c>
      <c r="K11" s="8">
        <v>1937</v>
      </c>
      <c r="L11" s="8">
        <v>1567</v>
      </c>
      <c r="M11" s="8">
        <v>3844</v>
      </c>
      <c r="N11" s="8">
        <v>100</v>
      </c>
      <c r="O11" s="8">
        <v>70</v>
      </c>
      <c r="P11" s="4">
        <v>50</v>
      </c>
    </row>
    <row r="12" spans="1:16" x14ac:dyDescent="0.25">
      <c r="A12" s="4" t="s">
        <v>44</v>
      </c>
      <c r="B12" s="8">
        <v>7131</v>
      </c>
      <c r="C12" s="8">
        <v>95.41</v>
      </c>
      <c r="D12" s="8">
        <v>86</v>
      </c>
      <c r="E12" s="8">
        <v>177</v>
      </c>
      <c r="F12" s="8">
        <v>684</v>
      </c>
      <c r="G12" s="8">
        <v>1009</v>
      </c>
      <c r="H12" s="8">
        <v>2897</v>
      </c>
      <c r="I12" s="8">
        <v>600</v>
      </c>
      <c r="J12" s="8">
        <v>59</v>
      </c>
      <c r="K12" s="8">
        <v>440</v>
      </c>
      <c r="L12" s="8">
        <v>417</v>
      </c>
      <c r="M12" s="8">
        <v>791</v>
      </c>
      <c r="N12" s="8">
        <v>25</v>
      </c>
      <c r="O12" s="8">
        <v>17</v>
      </c>
      <c r="P12" s="4">
        <v>15</v>
      </c>
    </row>
    <row r="13" spans="1:16" x14ac:dyDescent="0.25">
      <c r="A13" s="4" t="s">
        <v>45</v>
      </c>
      <c r="B13" s="8">
        <v>7279</v>
      </c>
      <c r="C13" s="8">
        <v>94.51</v>
      </c>
      <c r="D13" s="8">
        <v>85</v>
      </c>
      <c r="E13" s="8">
        <v>233</v>
      </c>
      <c r="F13" s="8">
        <v>596</v>
      </c>
      <c r="G13" s="8">
        <v>936</v>
      </c>
      <c r="H13" s="8">
        <v>3133</v>
      </c>
      <c r="I13" s="8">
        <v>635</v>
      </c>
      <c r="J13" s="8">
        <v>63</v>
      </c>
      <c r="K13" s="8">
        <v>493</v>
      </c>
      <c r="L13" s="8">
        <v>262</v>
      </c>
      <c r="M13" s="8">
        <v>857</v>
      </c>
      <c r="N13" s="8">
        <v>37</v>
      </c>
      <c r="O13" s="8">
        <v>19</v>
      </c>
      <c r="P13" s="4">
        <v>15</v>
      </c>
    </row>
    <row r="14" spans="1:16" x14ac:dyDescent="0.25">
      <c r="A14" s="4" t="s">
        <v>46</v>
      </c>
      <c r="B14" s="8">
        <v>11703</v>
      </c>
      <c r="C14" s="8">
        <v>95.07</v>
      </c>
      <c r="D14" s="8">
        <v>83</v>
      </c>
      <c r="E14" s="8">
        <v>290</v>
      </c>
      <c r="F14" s="8">
        <v>1138</v>
      </c>
      <c r="G14" s="8">
        <v>1413</v>
      </c>
      <c r="H14" s="8">
        <v>4865</v>
      </c>
      <c r="I14" s="8">
        <v>974</v>
      </c>
      <c r="J14" s="8">
        <v>133</v>
      </c>
      <c r="K14" s="8">
        <v>828</v>
      </c>
      <c r="L14" s="8">
        <v>828</v>
      </c>
      <c r="M14" s="8">
        <v>1107</v>
      </c>
      <c r="N14" s="8">
        <v>58</v>
      </c>
      <c r="O14" s="8">
        <v>39</v>
      </c>
      <c r="P14" s="4">
        <v>30</v>
      </c>
    </row>
    <row r="15" spans="1:16" x14ac:dyDescent="0.25">
      <c r="A15" s="4" t="s">
        <v>47</v>
      </c>
      <c r="B15" s="8">
        <v>13555</v>
      </c>
      <c r="C15" s="8">
        <v>95.06</v>
      </c>
      <c r="D15" s="8">
        <v>83</v>
      </c>
      <c r="E15" s="8">
        <v>362</v>
      </c>
      <c r="F15" s="8">
        <v>1233</v>
      </c>
      <c r="G15" s="8">
        <v>1423</v>
      </c>
      <c r="H15" s="8">
        <v>5191</v>
      </c>
      <c r="I15" s="8">
        <v>1075</v>
      </c>
      <c r="J15" s="8">
        <v>170</v>
      </c>
      <c r="K15" s="8">
        <v>872</v>
      </c>
      <c r="L15" s="8">
        <v>980</v>
      </c>
      <c r="M15" s="8">
        <v>2155</v>
      </c>
      <c r="N15" s="8">
        <v>48</v>
      </c>
      <c r="O15" s="8">
        <v>23</v>
      </c>
      <c r="P15" s="4">
        <v>23</v>
      </c>
    </row>
    <row r="16" spans="1:16" x14ac:dyDescent="0.25">
      <c r="A16" s="4" t="s">
        <v>48</v>
      </c>
      <c r="B16" s="8">
        <v>8421</v>
      </c>
      <c r="C16" s="8">
        <v>95.18</v>
      </c>
      <c r="D16" s="8">
        <v>88</v>
      </c>
      <c r="E16" s="8">
        <v>203</v>
      </c>
      <c r="F16" s="8">
        <v>766</v>
      </c>
      <c r="G16" s="8">
        <v>1084</v>
      </c>
      <c r="H16" s="8">
        <v>3384</v>
      </c>
      <c r="I16" s="8">
        <v>747</v>
      </c>
      <c r="J16" s="8">
        <v>77</v>
      </c>
      <c r="K16" s="8">
        <v>513</v>
      </c>
      <c r="L16" s="8">
        <v>617</v>
      </c>
      <c r="M16" s="8">
        <v>983</v>
      </c>
      <c r="N16" s="8">
        <v>21</v>
      </c>
      <c r="O16" s="8">
        <v>16</v>
      </c>
      <c r="P16" s="4">
        <v>10</v>
      </c>
    </row>
    <row r="17" spans="1:16" x14ac:dyDescent="0.25">
      <c r="A17" s="4" t="s">
        <v>49</v>
      </c>
      <c r="B17" s="8">
        <v>7888</v>
      </c>
      <c r="C17" s="8">
        <v>94.56</v>
      </c>
      <c r="D17" s="8">
        <v>80</v>
      </c>
      <c r="E17" s="8">
        <v>157</v>
      </c>
      <c r="F17" s="8">
        <v>684</v>
      </c>
      <c r="G17" s="8">
        <v>808</v>
      </c>
      <c r="H17" s="8">
        <v>3176</v>
      </c>
      <c r="I17" s="8">
        <v>648</v>
      </c>
      <c r="J17" s="8">
        <v>61</v>
      </c>
      <c r="K17" s="8">
        <v>553</v>
      </c>
      <c r="L17" s="8">
        <v>299</v>
      </c>
      <c r="M17" s="8">
        <v>1433</v>
      </c>
      <c r="N17" s="8">
        <v>29</v>
      </c>
      <c r="O17" s="8">
        <v>21</v>
      </c>
      <c r="P17" s="4">
        <v>19</v>
      </c>
    </row>
    <row r="18" spans="1:16" x14ac:dyDescent="0.25">
      <c r="A18" s="4" t="s">
        <v>50</v>
      </c>
      <c r="B18" s="8">
        <v>6898</v>
      </c>
      <c r="C18" s="8">
        <v>95.25</v>
      </c>
      <c r="D18" s="8">
        <v>86</v>
      </c>
      <c r="E18" s="8">
        <v>177</v>
      </c>
      <c r="F18" s="8">
        <v>475</v>
      </c>
      <c r="G18" s="8">
        <v>882</v>
      </c>
      <c r="H18" s="8">
        <v>2793</v>
      </c>
      <c r="I18" s="8">
        <v>568</v>
      </c>
      <c r="J18" s="8">
        <v>65</v>
      </c>
      <c r="K18" s="8">
        <v>492</v>
      </c>
      <c r="L18" s="8">
        <v>384</v>
      </c>
      <c r="M18" s="8">
        <v>1004</v>
      </c>
      <c r="N18" s="8">
        <v>33</v>
      </c>
      <c r="O18" s="8">
        <v>17</v>
      </c>
      <c r="P18" s="4">
        <v>8</v>
      </c>
    </row>
    <row r="19" spans="1:16" x14ac:dyDescent="0.25">
      <c r="A19" s="4" t="s">
        <v>51</v>
      </c>
      <c r="B19" s="8">
        <v>31519</v>
      </c>
      <c r="C19" s="8">
        <v>94.74</v>
      </c>
      <c r="D19" s="8">
        <v>83</v>
      </c>
      <c r="E19" s="8">
        <v>953</v>
      </c>
      <c r="F19" s="8">
        <v>3324</v>
      </c>
      <c r="G19" s="8">
        <v>3535</v>
      </c>
      <c r="H19" s="8">
        <v>12427</v>
      </c>
      <c r="I19" s="8">
        <v>2469</v>
      </c>
      <c r="J19" s="8">
        <v>313</v>
      </c>
      <c r="K19" s="8">
        <v>2131</v>
      </c>
      <c r="L19" s="8">
        <v>1765</v>
      </c>
      <c r="M19" s="8">
        <v>4292</v>
      </c>
      <c r="N19" s="8">
        <v>147</v>
      </c>
      <c r="O19" s="8">
        <v>104</v>
      </c>
      <c r="P19" s="4">
        <v>59</v>
      </c>
    </row>
    <row r="20" spans="1:16" x14ac:dyDescent="0.25">
      <c r="A20" s="4" t="s">
        <v>52</v>
      </c>
      <c r="B20" s="8">
        <v>24393</v>
      </c>
      <c r="C20" s="8">
        <v>94.76</v>
      </c>
      <c r="D20" s="8">
        <v>84</v>
      </c>
      <c r="E20" s="8">
        <v>544</v>
      </c>
      <c r="F20" s="8">
        <v>2084</v>
      </c>
      <c r="G20" s="8">
        <v>2666</v>
      </c>
      <c r="H20" s="8">
        <v>10100</v>
      </c>
      <c r="I20" s="8">
        <v>2039</v>
      </c>
      <c r="J20" s="8">
        <v>247</v>
      </c>
      <c r="K20" s="8">
        <v>1804</v>
      </c>
      <c r="L20" s="8">
        <v>1436</v>
      </c>
      <c r="M20" s="8">
        <v>3209</v>
      </c>
      <c r="N20" s="8">
        <v>158</v>
      </c>
      <c r="O20" s="8">
        <v>46</v>
      </c>
      <c r="P20" s="4">
        <v>60</v>
      </c>
    </row>
    <row r="21" spans="1:16" x14ac:dyDescent="0.25">
      <c r="A21" s="4" t="s">
        <v>53</v>
      </c>
      <c r="B21" s="8">
        <v>6298</v>
      </c>
      <c r="C21" s="8">
        <v>94.85</v>
      </c>
      <c r="D21" s="8">
        <v>85</v>
      </c>
      <c r="E21" s="8">
        <v>197</v>
      </c>
      <c r="F21" s="8">
        <v>485</v>
      </c>
      <c r="G21" s="8">
        <v>800</v>
      </c>
      <c r="H21" s="8">
        <v>2659</v>
      </c>
      <c r="I21" s="8">
        <v>564</v>
      </c>
      <c r="J21" s="8">
        <v>59</v>
      </c>
      <c r="K21" s="8">
        <v>406</v>
      </c>
      <c r="L21" s="8">
        <v>329</v>
      </c>
      <c r="M21" s="8">
        <v>746</v>
      </c>
      <c r="N21" s="8">
        <v>25</v>
      </c>
      <c r="O21" s="8">
        <v>18</v>
      </c>
      <c r="P21" s="4">
        <v>10</v>
      </c>
    </row>
    <row r="22" spans="1:16" x14ac:dyDescent="0.25">
      <c r="A22" s="4" t="s">
        <v>54</v>
      </c>
      <c r="B22" s="8">
        <v>11751</v>
      </c>
      <c r="C22" s="8">
        <v>94.48</v>
      </c>
      <c r="D22" s="8">
        <v>83</v>
      </c>
      <c r="E22" s="8">
        <v>287</v>
      </c>
      <c r="F22" s="8">
        <v>1090</v>
      </c>
      <c r="G22" s="8">
        <v>1372</v>
      </c>
      <c r="H22" s="8">
        <v>4724</v>
      </c>
      <c r="I22" s="8">
        <v>1080</v>
      </c>
      <c r="J22" s="8">
        <v>106</v>
      </c>
      <c r="K22" s="8">
        <v>856</v>
      </c>
      <c r="L22" s="8">
        <v>525</v>
      </c>
      <c r="M22" s="8">
        <v>1619</v>
      </c>
      <c r="N22" s="8">
        <v>47</v>
      </c>
      <c r="O22" s="8">
        <v>21</v>
      </c>
      <c r="P22" s="4">
        <v>24</v>
      </c>
    </row>
    <row r="23" spans="1:16" x14ac:dyDescent="0.25">
      <c r="A23" s="4" t="s">
        <v>55</v>
      </c>
      <c r="B23" s="8">
        <v>17442</v>
      </c>
      <c r="C23" s="8">
        <v>95.92</v>
      </c>
      <c r="D23" s="8">
        <v>84</v>
      </c>
      <c r="E23" s="8">
        <v>442</v>
      </c>
      <c r="F23" s="8">
        <v>1222</v>
      </c>
      <c r="G23" s="8">
        <v>1953</v>
      </c>
      <c r="H23" s="8">
        <v>7086</v>
      </c>
      <c r="I23" s="8">
        <v>1451</v>
      </c>
      <c r="J23" s="8">
        <v>190</v>
      </c>
      <c r="K23" s="8">
        <v>1108</v>
      </c>
      <c r="L23" s="8">
        <v>1939</v>
      </c>
      <c r="M23" s="8">
        <v>1923</v>
      </c>
      <c r="N23" s="8">
        <v>59</v>
      </c>
      <c r="O23" s="8">
        <v>39</v>
      </c>
      <c r="P23" s="4">
        <v>30</v>
      </c>
    </row>
    <row r="24" spans="1:16" x14ac:dyDescent="0.25">
      <c r="A24" s="4" t="s">
        <v>56</v>
      </c>
      <c r="B24" s="8">
        <v>19778</v>
      </c>
      <c r="C24" s="8">
        <v>95.06</v>
      </c>
      <c r="D24" s="8">
        <v>83</v>
      </c>
      <c r="E24" s="8">
        <v>511</v>
      </c>
      <c r="F24" s="8">
        <v>1270</v>
      </c>
      <c r="G24" s="8">
        <v>2223</v>
      </c>
      <c r="H24" s="8">
        <v>8330</v>
      </c>
      <c r="I24" s="8">
        <v>1685</v>
      </c>
      <c r="J24" s="8">
        <v>184</v>
      </c>
      <c r="K24" s="8">
        <v>1431</v>
      </c>
      <c r="L24" s="8">
        <v>785</v>
      </c>
      <c r="M24" s="8">
        <v>3179</v>
      </c>
      <c r="N24" s="8">
        <v>84</v>
      </c>
      <c r="O24" s="8">
        <v>56</v>
      </c>
      <c r="P24" s="4">
        <v>40</v>
      </c>
    </row>
    <row r="25" spans="1:16" x14ac:dyDescent="0.25">
      <c r="A25" s="4" t="s">
        <v>57</v>
      </c>
      <c r="B25" s="8">
        <v>21701</v>
      </c>
      <c r="C25" s="8">
        <v>95.34</v>
      </c>
      <c r="D25" s="8">
        <v>84</v>
      </c>
      <c r="E25" s="8">
        <v>635</v>
      </c>
      <c r="F25" s="8">
        <v>1937</v>
      </c>
      <c r="G25" s="8">
        <v>2507</v>
      </c>
      <c r="H25" s="8">
        <v>8428</v>
      </c>
      <c r="I25" s="8">
        <v>1562</v>
      </c>
      <c r="J25" s="8">
        <v>249</v>
      </c>
      <c r="K25" s="8">
        <v>1452</v>
      </c>
      <c r="L25" s="8">
        <v>2217</v>
      </c>
      <c r="M25" s="8">
        <v>2543</v>
      </c>
      <c r="N25" s="8">
        <v>83</v>
      </c>
      <c r="O25" s="8">
        <v>44</v>
      </c>
      <c r="P25" s="4">
        <v>44</v>
      </c>
    </row>
    <row r="26" spans="1:16" x14ac:dyDescent="0.25">
      <c r="A26" s="4" t="s">
        <v>58</v>
      </c>
      <c r="B26" s="8">
        <v>8863</v>
      </c>
      <c r="C26" s="8">
        <v>94.16</v>
      </c>
      <c r="D26" s="8">
        <v>89</v>
      </c>
      <c r="E26" s="8">
        <v>267</v>
      </c>
      <c r="F26" s="8">
        <v>715</v>
      </c>
      <c r="G26" s="8">
        <v>1201</v>
      </c>
      <c r="H26" s="8">
        <v>3768</v>
      </c>
      <c r="I26" s="8">
        <v>766</v>
      </c>
      <c r="J26" s="8">
        <v>85</v>
      </c>
      <c r="K26" s="8">
        <v>578</v>
      </c>
      <c r="L26" s="8">
        <v>454</v>
      </c>
      <c r="M26" s="8">
        <v>957</v>
      </c>
      <c r="N26" s="8">
        <v>40</v>
      </c>
      <c r="O26" s="8">
        <v>19</v>
      </c>
      <c r="P26" s="4">
        <v>13</v>
      </c>
    </row>
    <row r="27" spans="1:16" x14ac:dyDescent="0.25">
      <c r="A27" s="4" t="s">
        <v>59</v>
      </c>
      <c r="B27" s="8">
        <v>7238</v>
      </c>
      <c r="C27" s="8">
        <v>95.01</v>
      </c>
      <c r="D27" s="8">
        <v>86</v>
      </c>
      <c r="E27" s="8">
        <v>189</v>
      </c>
      <c r="F27" s="8">
        <v>509</v>
      </c>
      <c r="G27" s="8">
        <v>1029</v>
      </c>
      <c r="H27" s="8">
        <v>3015</v>
      </c>
      <c r="I27" s="8">
        <v>621</v>
      </c>
      <c r="J27" s="8">
        <v>73</v>
      </c>
      <c r="K27" s="8">
        <v>497</v>
      </c>
      <c r="L27" s="8">
        <v>431</v>
      </c>
      <c r="M27" s="8">
        <v>812</v>
      </c>
      <c r="N27" s="8">
        <v>34</v>
      </c>
      <c r="O27" s="8">
        <v>14</v>
      </c>
      <c r="P27" s="4">
        <v>14</v>
      </c>
    </row>
    <row r="28" spans="1:16" x14ac:dyDescent="0.25">
      <c r="A28" s="4" t="s">
        <v>60</v>
      </c>
      <c r="B28" s="8">
        <v>10154</v>
      </c>
      <c r="C28" s="8">
        <v>95.28</v>
      </c>
      <c r="D28" s="8">
        <v>87</v>
      </c>
      <c r="E28" s="8">
        <v>312</v>
      </c>
      <c r="F28" s="8">
        <v>788</v>
      </c>
      <c r="G28" s="8">
        <v>1091</v>
      </c>
      <c r="H28" s="8">
        <v>4496</v>
      </c>
      <c r="I28" s="8">
        <v>890</v>
      </c>
      <c r="J28" s="8">
        <v>112</v>
      </c>
      <c r="K28" s="8">
        <v>718</v>
      </c>
      <c r="L28" s="8">
        <v>432</v>
      </c>
      <c r="M28" s="8">
        <v>1244</v>
      </c>
      <c r="N28" s="8">
        <v>37</v>
      </c>
      <c r="O28" s="8">
        <v>17</v>
      </c>
      <c r="P28" s="4">
        <v>17</v>
      </c>
    </row>
    <row r="29" spans="1:16" x14ac:dyDescent="0.25">
      <c r="A29" s="4" t="s">
        <v>61</v>
      </c>
      <c r="B29" s="8">
        <v>9767</v>
      </c>
      <c r="C29" s="8">
        <v>95.78</v>
      </c>
      <c r="D29" s="8">
        <v>87</v>
      </c>
      <c r="E29" s="8">
        <v>290</v>
      </c>
      <c r="F29" s="8">
        <v>803</v>
      </c>
      <c r="G29" s="8">
        <v>1128</v>
      </c>
      <c r="H29" s="8">
        <v>4056</v>
      </c>
      <c r="I29" s="8">
        <v>809</v>
      </c>
      <c r="J29" s="8">
        <v>112</v>
      </c>
      <c r="K29" s="8">
        <v>759</v>
      </c>
      <c r="L29" s="8">
        <v>811</v>
      </c>
      <c r="M29" s="8">
        <v>916</v>
      </c>
      <c r="N29" s="8">
        <v>46</v>
      </c>
      <c r="O29" s="8">
        <v>26</v>
      </c>
      <c r="P29" s="4">
        <v>11</v>
      </c>
    </row>
    <row r="30" spans="1:16" x14ac:dyDescent="0.25">
      <c r="A30" s="4" t="s">
        <v>62</v>
      </c>
      <c r="B30" s="8">
        <v>9631</v>
      </c>
      <c r="C30" s="8">
        <v>94.35</v>
      </c>
      <c r="D30" s="8">
        <v>77</v>
      </c>
      <c r="E30" s="8">
        <v>240</v>
      </c>
      <c r="F30" s="8">
        <v>597</v>
      </c>
      <c r="G30" s="8">
        <v>942</v>
      </c>
      <c r="H30" s="8">
        <v>3436</v>
      </c>
      <c r="I30" s="8">
        <v>807</v>
      </c>
      <c r="J30" s="8">
        <v>103</v>
      </c>
      <c r="K30" s="8">
        <v>670</v>
      </c>
      <c r="L30" s="8">
        <v>672</v>
      </c>
      <c r="M30" s="8">
        <v>2088</v>
      </c>
      <c r="N30" s="8">
        <v>45</v>
      </c>
      <c r="O30" s="8">
        <v>17</v>
      </c>
      <c r="P30" s="4">
        <v>14</v>
      </c>
    </row>
    <row r="31" spans="1:16" x14ac:dyDescent="0.25">
      <c r="A31" s="4" t="s">
        <v>63</v>
      </c>
      <c r="B31" s="8">
        <v>39762</v>
      </c>
      <c r="C31" s="8">
        <v>95.28</v>
      </c>
      <c r="D31" s="8">
        <v>88</v>
      </c>
      <c r="E31" s="8">
        <v>1046</v>
      </c>
      <c r="F31" s="8">
        <v>2809</v>
      </c>
      <c r="G31" s="8">
        <v>5039</v>
      </c>
      <c r="H31" s="8">
        <v>17235</v>
      </c>
      <c r="I31" s="8">
        <v>3611</v>
      </c>
      <c r="J31" s="8">
        <v>459</v>
      </c>
      <c r="K31" s="8">
        <v>2993</v>
      </c>
      <c r="L31" s="8">
        <v>3115</v>
      </c>
      <c r="M31" s="8">
        <v>3068</v>
      </c>
      <c r="N31" s="8">
        <v>190</v>
      </c>
      <c r="O31" s="8">
        <v>117</v>
      </c>
      <c r="P31" s="4">
        <v>80</v>
      </c>
    </row>
    <row r="32" spans="1:16" x14ac:dyDescent="0.25">
      <c r="A32" s="4" t="s">
        <v>64</v>
      </c>
      <c r="B32" s="8">
        <v>15883</v>
      </c>
      <c r="C32" s="8">
        <v>94.36</v>
      </c>
      <c r="D32" s="8">
        <v>76</v>
      </c>
      <c r="E32" s="8">
        <v>444</v>
      </c>
      <c r="F32" s="8">
        <v>1015</v>
      </c>
      <c r="G32" s="8">
        <v>1609</v>
      </c>
      <c r="H32" s="8">
        <v>5438</v>
      </c>
      <c r="I32" s="8">
        <v>1254</v>
      </c>
      <c r="J32" s="8">
        <v>180</v>
      </c>
      <c r="K32" s="8">
        <v>1015</v>
      </c>
      <c r="L32" s="8">
        <v>1323</v>
      </c>
      <c r="M32" s="8">
        <v>3449</v>
      </c>
      <c r="N32" s="8">
        <v>93</v>
      </c>
      <c r="O32" s="8">
        <v>41</v>
      </c>
      <c r="P32" s="4">
        <v>22</v>
      </c>
    </row>
    <row r="33" spans="1:16" x14ac:dyDescent="0.25">
      <c r="A33" s="4" t="s">
        <v>65</v>
      </c>
      <c r="B33" s="8">
        <v>13946</v>
      </c>
      <c r="C33" s="8">
        <v>94.45</v>
      </c>
      <c r="D33" s="8">
        <v>79</v>
      </c>
      <c r="E33" s="8">
        <v>381</v>
      </c>
      <c r="F33" s="8">
        <v>813</v>
      </c>
      <c r="G33" s="8">
        <v>1619</v>
      </c>
      <c r="H33" s="8">
        <v>4998</v>
      </c>
      <c r="I33" s="8">
        <v>1162</v>
      </c>
      <c r="J33" s="8">
        <v>141</v>
      </c>
      <c r="K33" s="8">
        <v>865</v>
      </c>
      <c r="L33" s="8">
        <v>829</v>
      </c>
      <c r="M33" s="8">
        <v>2973</v>
      </c>
      <c r="N33" s="8">
        <v>94</v>
      </c>
      <c r="O33" s="8">
        <v>41</v>
      </c>
      <c r="P33" s="4">
        <v>30</v>
      </c>
    </row>
    <row r="34" spans="1:16" x14ac:dyDescent="0.25">
      <c r="A34" s="4" t="s">
        <v>66</v>
      </c>
      <c r="B34" s="8">
        <v>7241</v>
      </c>
      <c r="C34" s="8">
        <v>95.21</v>
      </c>
      <c r="D34" s="8">
        <v>86</v>
      </c>
      <c r="E34" s="8">
        <v>216</v>
      </c>
      <c r="F34" s="8">
        <v>524</v>
      </c>
      <c r="G34" s="8">
        <v>857</v>
      </c>
      <c r="H34" s="8">
        <v>3070</v>
      </c>
      <c r="I34" s="8">
        <v>638</v>
      </c>
      <c r="J34" s="8">
        <v>91</v>
      </c>
      <c r="K34" s="8">
        <v>549</v>
      </c>
      <c r="L34" s="8">
        <v>348</v>
      </c>
      <c r="M34" s="8">
        <v>891</v>
      </c>
      <c r="N34" s="8">
        <v>35</v>
      </c>
      <c r="O34" s="8">
        <v>14</v>
      </c>
      <c r="P34" s="4">
        <v>8</v>
      </c>
    </row>
    <row r="35" spans="1:16" x14ac:dyDescent="0.25">
      <c r="A35" s="4" t="s">
        <v>67</v>
      </c>
      <c r="B35" s="8">
        <v>10817</v>
      </c>
      <c r="C35" s="8">
        <v>94.55</v>
      </c>
      <c r="D35" s="8">
        <v>86</v>
      </c>
      <c r="E35" s="8">
        <v>344</v>
      </c>
      <c r="F35" s="8">
        <v>872</v>
      </c>
      <c r="G35" s="8">
        <v>1265</v>
      </c>
      <c r="H35" s="8">
        <v>4480</v>
      </c>
      <c r="I35" s="8">
        <v>959</v>
      </c>
      <c r="J35" s="8">
        <v>148</v>
      </c>
      <c r="K35" s="8">
        <v>747</v>
      </c>
      <c r="L35" s="8">
        <v>767</v>
      </c>
      <c r="M35" s="8">
        <v>1143</v>
      </c>
      <c r="N35" s="8">
        <v>49</v>
      </c>
      <c r="O35" s="8">
        <v>20</v>
      </c>
      <c r="P35" s="4">
        <v>23</v>
      </c>
    </row>
    <row r="36" spans="1:16" x14ac:dyDescent="0.25">
      <c r="A36" s="4" t="s">
        <v>68</v>
      </c>
      <c r="B36" s="8">
        <v>4603</v>
      </c>
      <c r="C36" s="8">
        <v>95.34</v>
      </c>
      <c r="D36" s="8">
        <v>80</v>
      </c>
      <c r="E36" s="8">
        <v>138</v>
      </c>
      <c r="F36" s="8">
        <v>351</v>
      </c>
      <c r="G36" s="8">
        <v>593</v>
      </c>
      <c r="H36" s="8">
        <v>1754</v>
      </c>
      <c r="I36" s="8">
        <v>325</v>
      </c>
      <c r="J36" s="8">
        <v>62</v>
      </c>
      <c r="K36" s="8">
        <v>265</v>
      </c>
      <c r="L36" s="8">
        <v>205</v>
      </c>
      <c r="M36" s="8">
        <v>877</v>
      </c>
      <c r="N36" s="8">
        <v>13</v>
      </c>
      <c r="O36" s="8">
        <v>7</v>
      </c>
      <c r="P36" s="4">
        <v>13</v>
      </c>
    </row>
    <row r="37" spans="1:16" x14ac:dyDescent="0.25">
      <c r="A37" s="4" t="s">
        <v>69</v>
      </c>
      <c r="B37" s="8">
        <v>5905</v>
      </c>
      <c r="C37" s="8">
        <v>96.03</v>
      </c>
      <c r="D37" s="8">
        <v>83</v>
      </c>
      <c r="E37" s="8">
        <v>137</v>
      </c>
      <c r="F37" s="8">
        <v>509</v>
      </c>
      <c r="G37" s="8">
        <v>603</v>
      </c>
      <c r="H37" s="8">
        <v>2319</v>
      </c>
      <c r="I37" s="8">
        <v>448</v>
      </c>
      <c r="J37" s="8">
        <v>72</v>
      </c>
      <c r="K37" s="8">
        <v>372</v>
      </c>
      <c r="L37" s="8">
        <v>538</v>
      </c>
      <c r="M37" s="8">
        <v>861</v>
      </c>
      <c r="N37" s="8">
        <v>22</v>
      </c>
      <c r="O37" s="8">
        <v>10</v>
      </c>
      <c r="P37" s="4">
        <v>14</v>
      </c>
    </row>
    <row r="38" spans="1:16" x14ac:dyDescent="0.25">
      <c r="A38" s="4" t="s">
        <v>70</v>
      </c>
      <c r="B38" s="8">
        <v>14169</v>
      </c>
      <c r="C38" s="8">
        <v>94.88</v>
      </c>
      <c r="D38" s="8">
        <v>81</v>
      </c>
      <c r="E38" s="8">
        <v>328</v>
      </c>
      <c r="F38" s="8">
        <v>869</v>
      </c>
      <c r="G38" s="8">
        <v>1381</v>
      </c>
      <c r="H38" s="8">
        <v>5428</v>
      </c>
      <c r="I38" s="8">
        <v>1282</v>
      </c>
      <c r="J38" s="8">
        <v>136</v>
      </c>
      <c r="K38" s="8">
        <v>888</v>
      </c>
      <c r="L38" s="8">
        <v>876</v>
      </c>
      <c r="M38" s="8">
        <v>2848</v>
      </c>
      <c r="N38" s="8">
        <v>84</v>
      </c>
      <c r="O38" s="8">
        <v>29</v>
      </c>
      <c r="P38" s="4">
        <v>20</v>
      </c>
    </row>
    <row r="39" spans="1:16" x14ac:dyDescent="0.25">
      <c r="A39" s="4" t="s">
        <v>71</v>
      </c>
      <c r="B39" s="8">
        <v>10617</v>
      </c>
      <c r="C39" s="8">
        <v>94.55</v>
      </c>
      <c r="D39" s="8">
        <v>84</v>
      </c>
      <c r="E39" s="8">
        <v>280</v>
      </c>
      <c r="F39" s="8">
        <v>643</v>
      </c>
      <c r="G39" s="8">
        <v>1284</v>
      </c>
      <c r="H39" s="8">
        <v>4231</v>
      </c>
      <c r="I39" s="8">
        <v>961</v>
      </c>
      <c r="J39" s="8">
        <v>118</v>
      </c>
      <c r="K39" s="8">
        <v>661</v>
      </c>
      <c r="L39" s="8">
        <v>629</v>
      </c>
      <c r="M39" s="8">
        <v>1700</v>
      </c>
      <c r="N39" s="8">
        <v>71</v>
      </c>
      <c r="O39" s="8">
        <v>26</v>
      </c>
      <c r="P39" s="4">
        <v>13</v>
      </c>
    </row>
    <row r="40" spans="1:16" x14ac:dyDescent="0.25">
      <c r="A40" s="4" t="s">
        <v>72</v>
      </c>
      <c r="B40" s="8">
        <v>15100</v>
      </c>
      <c r="C40" s="8">
        <v>95.85</v>
      </c>
      <c r="D40" s="8">
        <v>85</v>
      </c>
      <c r="E40" s="8">
        <v>422</v>
      </c>
      <c r="F40" s="8">
        <v>1160</v>
      </c>
      <c r="G40" s="8">
        <v>1527</v>
      </c>
      <c r="H40" s="8">
        <v>6321</v>
      </c>
      <c r="I40" s="8">
        <v>1286</v>
      </c>
      <c r="J40" s="8">
        <v>187</v>
      </c>
      <c r="K40" s="8">
        <v>970</v>
      </c>
      <c r="L40" s="8">
        <v>1702</v>
      </c>
      <c r="M40" s="8">
        <v>1391</v>
      </c>
      <c r="N40" s="8">
        <v>74</v>
      </c>
      <c r="O40" s="8">
        <v>39</v>
      </c>
      <c r="P40" s="4">
        <v>21</v>
      </c>
    </row>
    <row r="41" spans="1:16" x14ac:dyDescent="0.25">
      <c r="A41" s="4" t="s">
        <v>73</v>
      </c>
      <c r="B41" s="8">
        <v>11095</v>
      </c>
      <c r="C41" s="8">
        <v>95.31</v>
      </c>
      <c r="D41" s="8">
        <v>81</v>
      </c>
      <c r="E41" s="8">
        <v>315</v>
      </c>
      <c r="F41" s="8">
        <v>818</v>
      </c>
      <c r="G41" s="8">
        <v>1262</v>
      </c>
      <c r="H41" s="8">
        <v>4431</v>
      </c>
      <c r="I41" s="8">
        <v>897</v>
      </c>
      <c r="J41" s="8">
        <v>113</v>
      </c>
      <c r="K41" s="8">
        <v>695</v>
      </c>
      <c r="L41" s="8">
        <v>603</v>
      </c>
      <c r="M41" s="8">
        <v>1860</v>
      </c>
      <c r="N41" s="8">
        <v>51</v>
      </c>
      <c r="O41" s="8">
        <v>27</v>
      </c>
      <c r="P41" s="4">
        <v>23</v>
      </c>
    </row>
    <row r="42" spans="1:16" x14ac:dyDescent="0.25">
      <c r="A42" s="4" t="s">
        <v>74</v>
      </c>
      <c r="B42" s="8">
        <v>9597</v>
      </c>
      <c r="C42" s="8">
        <v>95.4</v>
      </c>
      <c r="D42" s="8">
        <v>85</v>
      </c>
      <c r="E42" s="8">
        <v>279</v>
      </c>
      <c r="F42" s="8">
        <v>652</v>
      </c>
      <c r="G42" s="8">
        <v>1135</v>
      </c>
      <c r="H42" s="8">
        <v>3976</v>
      </c>
      <c r="I42" s="8">
        <v>835</v>
      </c>
      <c r="J42" s="8">
        <v>98</v>
      </c>
      <c r="K42" s="8">
        <v>668</v>
      </c>
      <c r="L42" s="8">
        <v>574</v>
      </c>
      <c r="M42" s="8">
        <v>1290</v>
      </c>
      <c r="N42" s="8">
        <v>52</v>
      </c>
      <c r="O42" s="8">
        <v>19</v>
      </c>
      <c r="P42" s="4">
        <v>19</v>
      </c>
    </row>
    <row r="43" spans="1:16" x14ac:dyDescent="0.25">
      <c r="A43" s="4" t="s">
        <v>75</v>
      </c>
      <c r="B43" s="8">
        <v>8077</v>
      </c>
      <c r="C43" s="8">
        <v>94.88</v>
      </c>
      <c r="D43" s="8">
        <v>84</v>
      </c>
      <c r="E43" s="8">
        <v>228</v>
      </c>
      <c r="F43" s="8">
        <v>522</v>
      </c>
      <c r="G43" s="8">
        <v>994</v>
      </c>
      <c r="H43" s="8">
        <v>3299</v>
      </c>
      <c r="I43" s="8">
        <v>693</v>
      </c>
      <c r="J43" s="8">
        <v>95</v>
      </c>
      <c r="K43" s="8">
        <v>491</v>
      </c>
      <c r="L43" s="8">
        <v>313</v>
      </c>
      <c r="M43" s="8">
        <v>1379</v>
      </c>
      <c r="N43" s="8">
        <v>32</v>
      </c>
      <c r="O43" s="8">
        <v>20</v>
      </c>
      <c r="P43" s="4">
        <v>11</v>
      </c>
    </row>
    <row r="44" spans="1:16" x14ac:dyDescent="0.25">
      <c r="A44" s="4" t="s">
        <v>76</v>
      </c>
      <c r="B44" s="8">
        <v>14433</v>
      </c>
      <c r="C44" s="8">
        <v>94.93</v>
      </c>
      <c r="D44" s="8">
        <v>86</v>
      </c>
      <c r="E44" s="8">
        <v>394</v>
      </c>
      <c r="F44" s="8">
        <v>966</v>
      </c>
      <c r="G44" s="8">
        <v>1810</v>
      </c>
      <c r="H44" s="8">
        <v>6087</v>
      </c>
      <c r="I44" s="8">
        <v>1266</v>
      </c>
      <c r="J44" s="8">
        <v>139</v>
      </c>
      <c r="K44" s="8">
        <v>980</v>
      </c>
      <c r="L44" s="8">
        <v>606</v>
      </c>
      <c r="M44" s="8">
        <v>2043</v>
      </c>
      <c r="N44" s="8">
        <v>64</v>
      </c>
      <c r="O44" s="8">
        <v>41</v>
      </c>
      <c r="P44" s="4">
        <v>37</v>
      </c>
    </row>
    <row r="45" spans="1:16" x14ac:dyDescent="0.25">
      <c r="A45" s="4" t="s">
        <v>77</v>
      </c>
      <c r="B45" s="8">
        <v>22425</v>
      </c>
      <c r="C45" s="8">
        <v>95.45</v>
      </c>
      <c r="D45" s="8">
        <v>83</v>
      </c>
      <c r="E45" s="8">
        <v>607</v>
      </c>
      <c r="F45" s="8">
        <v>1545</v>
      </c>
      <c r="G45" s="8">
        <v>2560</v>
      </c>
      <c r="H45" s="8">
        <v>8842</v>
      </c>
      <c r="I45" s="8">
        <v>1717</v>
      </c>
      <c r="J45" s="8">
        <v>310</v>
      </c>
      <c r="K45" s="8">
        <v>1389</v>
      </c>
      <c r="L45" s="8">
        <v>2792</v>
      </c>
      <c r="M45" s="8">
        <v>2490</v>
      </c>
      <c r="N45" s="8">
        <v>89</v>
      </c>
      <c r="O45" s="8">
        <v>41</v>
      </c>
      <c r="P45" s="4">
        <v>43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</documentManagement>
</p:properties>
</file>

<file path=customXml/itemProps1.xml><?xml version="1.0" encoding="utf-8"?>
<ds:datastoreItem xmlns:ds="http://schemas.openxmlformats.org/officeDocument/2006/customXml" ds:itemID="{2D13F197-E9A6-4D7A-9943-84C03BCB08DD}"/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A6327-27B6-4E7A-9060-2B92CFA3B1B0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4298033b-fe82-4312-971c-fa71abca543f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07aea28-0573-422d-9ae7-7fd6b5cad7c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TOMLINSON, Alice (NHS ENGLAND - X26)</cp:lastModifiedBy>
  <cp:revision/>
  <dcterms:created xsi:type="dcterms:W3CDTF">2023-03-28T10:36:50Z</dcterms:created>
  <dcterms:modified xsi:type="dcterms:W3CDTF">2023-09-05T08:55:12Z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