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F 14 September/Web Files/"/>
    </mc:Choice>
  </mc:AlternateContent>
  <xr:revisionPtr revIDLastSave="5" documentId="8_{DAFB8659-EC5A-48B0-A807-9048581548A2}" xr6:coauthVersionLast="47" xr6:coauthVersionMax="47" xr10:uidLastSave="{DCAED705-BA75-4847-A470-D9CECE49A84F}"/>
  <bookViews>
    <workbookView xWindow="229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ICB lookup" sheetId="33" r:id="rId6"/>
  </sheets>
  <externalReferences>
    <externalReference r:id="rId7"/>
    <externalReference r:id="rId8"/>
  </externalReferences>
  <definedNames>
    <definedName name="_edn1" localSheetId="0">Introduction!$B$36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Area" localSheetId="1">'Cardiac Arrest - ROSC'!$A$2:$N$39</definedName>
    <definedName name="_xlnm.Print_Area" localSheetId="2">'Cardiac Arrest - Survival'!$A$1:$O$37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<sst xmlns="http://schemas.openxmlformats.org/spreadsheetml/2006/main" count="649" uniqueCount="364">
  <si>
    <t>NHS England Ambulance Quality Indicators: Clinical Outcomes</t>
  </si>
  <si>
    <t xml:space="preserve">This publication sets out information on clinical outcome indicators collected as part of the </t>
  </si>
  <si>
    <t>wider Ambulance Quality Indicators (AQI) for Ambulance Services in England.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</si>
  <si>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</si>
  <si>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</si>
  <si>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</si>
  <si>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</si>
  <si>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</si>
  <si>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 xml:space="preserve">1 Return of Spontaneous Circulation (ROSC)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</si>
  <si>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</si>
  <si>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</si>
  <si>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</si>
  <si>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</si>
  <si>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</si>
  <si>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</si>
  <si>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</si>
  <si>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</si>
  <si>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call, are included in the</t>
  </si>
  <si>
    <t>figures for all patients, but are excluded from the Utstein comparator group figure.</t>
  </si>
  <si>
    <t xml:space="preserve">2 Survival at 30 days after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</si>
  <si>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</si>
  <si>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</si>
  <si>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</si>
  <si>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</si>
  <si>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</si>
  <si>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</si>
  <si>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</si>
  <si>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</t>
  </si>
  <si>
    <t>comparator group 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</si>
  <si>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</si>
  <si>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</si>
  <si>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</si>
  <si>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</si>
  <si>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</si>
  <si>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</si>
  <si>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</si>
  <si>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</si>
  <si>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</si>
  <si>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</si>
  <si>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</si>
  <si>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</si>
  <si>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</si>
  <si>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</si>
  <si>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</si>
  <si>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</si>
  <si>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</si>
  <si>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</si>
  <si>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</si>
  <si>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</si>
  <si>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</si>
  <si>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</si>
  <si>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</si>
  <si>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</si>
  <si>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</si>
  <si>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</si>
  <si>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</si>
  <si>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</si>
  <si>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</si>
  <si>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</si>
  <si>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Ian Kay</t>
  </si>
  <si>
    <t>Room 5E24, Quarry House, Leeds LS2 7UE</t>
  </si>
  <si>
    <t>england.nhsdata@nhs.net</t>
  </si>
  <si>
    <t>0113 825 4606</t>
  </si>
  <si>
    <t>Title:</t>
  </si>
  <si>
    <t>Ambulance Quality Indicators: Clinical Outcomes</t>
  </si>
  <si>
    <t>Cardiac arrest: Return of spontaneous circulation (ROSC) for ambulance patients in England</t>
  </si>
  <si>
    <t>Introduction and contact</t>
  </si>
  <si>
    <t>Period:</t>
  </si>
  <si>
    <t>Source:</t>
  </si>
  <si>
    <t>Ambulance Services, via the Out of Hospital Cardiac Arrest Outcome study, University of Warwick</t>
  </si>
  <si>
    <t>Revised:</t>
  </si>
  <si>
    <t>n/a</t>
  </si>
  <si>
    <t>Status:</t>
  </si>
  <si>
    <t>Published</t>
  </si>
  <si>
    <t>All patients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</si>
  <si>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</si>
  <si>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r>
      <t>All patients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</si>
  <si>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</si>
  <si>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</si>
  <si>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</si>
  <si>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</si>
  <si>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</si>
  <si>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</si>
  <si>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</si>
  <si>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</si>
  <si>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</si>
  <si>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</si>
  <si>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</si>
  <si>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</si>
  <si>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</si>
  <si>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</si>
  <si>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</si>
  <si>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</si>
  <si>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</si>
  <si>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</si>
  <si>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</si>
  <si>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</si>
  <si>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</si>
  <si>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</si>
  <si>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</si>
  <si>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</si>
  <si>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</si>
  <si>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</si>
  <si>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</si>
  <si>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</si>
  <si>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</si>
  <si>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</si>
  <si>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</si>
  <si>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</si>
  <si>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</si>
  <si>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</si>
  <si>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</si>
  <si>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</si>
  <si>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</si>
  <si>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</si>
  <si>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</si>
  <si>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</si>
  <si>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</si>
  <si>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</si>
  <si>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</si>
  <si>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</si>
  <si>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</si>
  <si>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</si>
  <si>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</si>
  <si>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</si>
  <si>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</si>
  <si>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</si>
  <si>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</si>
  <si>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</si>
  <si>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</si>
  <si>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</si>
  <si>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Post-ROSC care bundle data (R5n and R5b) are collected for January, April, July, and October.</t>
  </si>
  <si>
    <t>not available for all patients conveyed to hospital by the Ambulance Service.</t>
  </si>
  <si>
    <t>Cardiac arrest: Survival for ambulance patients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</si>
  <si>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</si>
  <si>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</si>
  <si>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</si>
  <si>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</si>
  <si>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</si>
  <si>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</si>
  <si>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</si>
  <si>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</si>
  <si>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</si>
  <si>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</si>
  <si>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</si>
  <si>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</si>
  <si>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</si>
  <si>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</si>
  <si>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</si>
  <si>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</si>
  <si>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</si>
  <si>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</si>
  <si>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</si>
  <si>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</si>
  <si>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From January 2018, STEMI care bundle data (M4n and M4b) are collected for January, April, July, October.</t>
  </si>
  <si>
    <t>Centiles for England are mean averages of trusts' monthly centiles, weighted by their counts of patients.</t>
  </si>
  <si>
    <t>Outcomes from stroke for ambulance patients in England</t>
  </si>
  <si>
    <t>Sentinel Stroke National Audit Programme (SSNAP), except for K4n and K4b, from AmbCO collection from Ambulance Services.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</si>
  <si>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</si>
  <si>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</si>
  <si>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</si>
  <si>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</si>
  <si>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</si>
  <si>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</si>
  <si>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</si>
  <si>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</si>
  <si>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</si>
  <si>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</si>
  <si>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</si>
  <si>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</si>
  <si>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</si>
  <si>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</si>
  <si>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SQU03_6_2_2</t>
  </si>
  <si>
    <t>SQU03_6_2_1</t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</si>
  <si>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</si>
  <si>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</si>
  <si>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</si>
  <si>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</si>
  <si>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</si>
  <si>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</si>
  <si>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</si>
  <si>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</si>
  <si>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</si>
  <si>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</si>
  <si>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t>Transformation Directorate, NHS England</t>
  </si>
  <si>
    <r>
      <t xml:space="preserve">Of K4n, patients who received the STEMI care bundle </t>
    </r>
    <r>
      <rPr>
        <vertAlign val="superscript"/>
        <sz val="10"/>
        <rFont val="Arial"/>
        <family val="2"/>
      </rPr>
      <t>2</t>
    </r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</si>
  <si>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</si>
  <si>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</si>
  <si>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</si>
  <si>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</si>
  <si>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</si>
  <si>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</si>
  <si>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</si>
  <si>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</si>
  <si>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2, 5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</si>
  <si>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</si>
  <si>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</si>
  <si>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3</t>
    </r>
  </si>
  <si>
    <r>
      <t xml:space="preserve">For K1n, median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3</t>
    </r>
  </si>
  <si>
    <r>
      <t xml:space="preserve">For K1n, 90th centile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3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</si>
  <si>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</si>
  <si>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</si>
  <si>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</si>
  <si>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</si>
  <si>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</si>
  <si>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</si>
  <si>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</si>
  <si>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For K2n, median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</si>
  <si>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 xml:space="preserve">For K3n, median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</si>
  <si>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</si>
  <si>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</si>
  <si>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2, 6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</si>
  <si>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</si>
  <si>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</si>
  <si>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</si>
  <si>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</si>
  <si>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</si>
  <si>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</si>
  <si>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</si>
  <si>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</si>
  <si>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</si>
  <si>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</si>
  <si>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</si>
  <si>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</si>
  <si>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</si>
  <si>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</si>
  <si>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</si>
  <si>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</si>
  <si>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</si>
  <si>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</si>
  <si>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</si>
  <si>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</si>
  <si>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</si>
  <si>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</si>
  <si>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</si>
  <si>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</si>
  <si>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</si>
  <si>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</si>
  <si>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</si>
  <si>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</si>
  <si>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</si>
  <si>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</si>
  <si>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</si>
  <si>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</si>
  <si>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</si>
  <si>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</si>
  <si>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</si>
  <si>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</si>
  <si>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</si>
  <si>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</si>
  <si>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</si>
  <si>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</si>
  <si>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</si>
  <si>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</si>
  <si>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</si>
  <si>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</si>
  <si>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</si>
  <si>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</si>
  <si>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</si>
  <si>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</si>
  <si>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</si>
  <si>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</si>
  <si>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</si>
  <si>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</si>
  <si>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</si>
  <si>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</si>
  <si>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</si>
  <si>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</si>
  <si>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</si>
  <si>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</si>
  <si>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</si>
  <si>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</si>
  <si>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</si>
  <si>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</si>
  <si>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</si>
  <si>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</si>
  <si>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</si>
  <si>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</si>
  <si>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</si>
  <si>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</si>
  <si>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</si>
  <si>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</si>
  <si>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</si>
  <si>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</si>
  <si>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</si>
  <si>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</si>
  <si>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</si>
  <si>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</si>
  <si>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</si>
  <si>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</si>
  <si>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</si>
  <si>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</si>
  <si>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</si>
  <si>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</si>
  <si>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</si>
  <si>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</si>
  <si>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</si>
  <si>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</si>
  <si>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</si>
  <si>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</si>
  <si>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</si>
  <si>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</si>
  <si>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</si>
  <si>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</si>
  <si>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</si>
  <si>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</si>
  <si>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</si>
  <si>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</si>
  <si>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</si>
  <si>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</si>
  <si>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</si>
  <si>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</si>
  <si>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</si>
  <si>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</si>
  <si>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</si>
  <si>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</si>
  <si>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</si>
  <si>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</si>
  <si>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</si>
  <si>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</si>
  <si>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</si>
  <si>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</si>
  <si>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</si>
  <si>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</si>
  <si>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</si>
  <si>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</si>
  <si>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</si>
  <si>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</si>
  <si>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</si>
  <si>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</si>
  <si>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</si>
  <si>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</si>
  <si>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</si>
  <si>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</si>
  <si>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</si>
  <si>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</si>
  <si>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</si>
  <si>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</si>
  <si>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</si>
  <si>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</si>
  <si>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</si>
  <si>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</si>
  <si>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</si>
  <si>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</si>
  <si>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</si>
  <si>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</si>
  <si>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</si>
  <si>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</si>
  <si>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</si>
  <si>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</si>
  <si>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</si>
  <si>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</si>
  <si>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</si>
  <si>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</si>
  <si>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</si>
  <si>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</si>
  <si>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</si>
  <si>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</si>
  <si>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Outcomes from Acute ST-elevation myocardial infarction (STEMI)</t>
  </si>
  <si>
    <t>For data item definitions see "20210610 AmbCO data specification" at</t>
  </si>
  <si>
    <t>example, survival data for many trusts are based on data for under 30 patients.</t>
  </si>
  <si>
    <t>R6n may differ from R1n, and R7n may differ from R2n, where outcome data are</t>
  </si>
  <si>
    <t>For some trusts, M1n and M3n are less than half what they should be, but will become more accurate when we publish our six-monthly revisions.</t>
  </si>
  <si>
    <t>Lookup from ICB to Ambulance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</si>
</sst>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mmmm\ yyyy"/>
    <numFmt numFmtId="171" formatCode="0%;\-0%;\-"/>
  </numFmts>
  <fonts count="25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Alignment="1">
      <alignment horizontal="left" vertical="top"/>
    </xf>
    <xf numFmtId="0" fontId="3" fillId="2" borderId="0" xfId="0" applyFont="1" applyFill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1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8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6" fillId="2" borderId="0" xfId="0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7" fontId="3" fillId="0" borderId="0" xfId="0" applyNumberFormat="1" applyFont="1" applyAlignment="1">
      <alignment horizontal="right" indent="3"/>
    </xf>
    <xf numFmtId="167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7" fontId="1" fillId="0" borderId="0" xfId="0" applyNumberFormat="1" applyFont="1" applyAlignment="1">
      <alignment horizontal="right" indent="3"/>
    </xf>
    <xf numFmtId="167" fontId="1" fillId="0" borderId="6" xfId="0" applyNumberFormat="1" applyFont="1" applyBorder="1" applyAlignment="1">
      <alignment horizontal="right" indent="3"/>
    </xf>
    <xf numFmtId="167" fontId="1" fillId="0" borderId="4" xfId="0" applyNumberFormat="1" applyFont="1" applyBorder="1" applyAlignment="1">
      <alignment horizontal="right" indent="3"/>
    </xf>
    <xf numFmtId="167" fontId="1" fillId="0" borderId="8" xfId="0" applyNumberFormat="1" applyFont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0" fontId="15" fillId="2" borderId="0" xfId="0" applyFont="1" applyFill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9" fontId="1" fillId="0" borderId="2" xfId="0" applyNumberFormat="1" applyFont="1" applyBorder="1" applyAlignment="1">
      <alignment horizontal="center" vertical="center" wrapText="1"/>
    </xf>
    <xf numFmtId="37" fontId="15" fillId="0" borderId="9" xfId="0" applyNumberFormat="1" applyFont="1" applyBorder="1" applyAlignment="1">
      <alignment horizontal="center"/>
    </xf>
    <xf numFmtId="37" fontId="15" fillId="0" borderId="10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9" fontId="15" fillId="0" borderId="10" xfId="0" applyNumberFormat="1" applyFont="1" applyBorder="1" applyAlignment="1">
      <alignment horizontal="center"/>
    </xf>
    <xf numFmtId="169" fontId="15" fillId="0" borderId="11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/>
    <xf numFmtId="0" fontId="10" fillId="0" borderId="4" xfId="0" applyFont="1" applyBorder="1"/>
    <xf numFmtId="0" fontId="10" fillId="0" borderId="8" xfId="0" applyFont="1" applyBorder="1"/>
    <xf numFmtId="169" fontId="1" fillId="0" borderId="3" xfId="0" applyNumberFormat="1" applyFont="1" applyBorder="1" applyAlignment="1">
      <alignment horizontal="center" vertical="center" wrapText="1"/>
    </xf>
    <xf numFmtId="167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9" fontId="1" fillId="2" borderId="0" xfId="0" applyNumberFormat="1" applyFont="1" applyFill="1"/>
    <xf numFmtId="3" fontId="3" fillId="0" borderId="9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right" indent="2"/>
    </xf>
    <xf numFmtId="167" fontId="3" fillId="0" borderId="6" xfId="0" applyNumberFormat="1" applyFont="1" applyBorder="1" applyAlignment="1">
      <alignment horizontal="right" indent="2"/>
    </xf>
    <xf numFmtId="167" fontId="1" fillId="0" borderId="0" xfId="0" applyNumberFormat="1" applyFont="1" applyAlignment="1">
      <alignment horizontal="right" indent="2"/>
    </xf>
    <xf numFmtId="167" fontId="1" fillId="0" borderId="6" xfId="0" applyNumberFormat="1" applyFont="1" applyBorder="1" applyAlignment="1">
      <alignment horizontal="right" indent="2"/>
    </xf>
    <xf numFmtId="167" fontId="1" fillId="0" borderId="4" xfId="0" applyNumberFormat="1" applyFont="1" applyBorder="1" applyAlignment="1">
      <alignment horizontal="right" indent="2"/>
    </xf>
    <xf numFmtId="167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8" fontId="1" fillId="0" borderId="13" xfId="0" applyNumberFormat="1" applyFont="1" applyBorder="1" applyAlignment="1">
      <alignment horizontal="right" indent="3"/>
    </xf>
    <xf numFmtId="168" fontId="1" fillId="0" borderId="15" xfId="0" applyNumberFormat="1" applyFont="1" applyBorder="1" applyAlignment="1">
      <alignment horizontal="right" indent="3"/>
    </xf>
    <xf numFmtId="170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7" fontId="3" fillId="0" borderId="10" xfId="0" applyNumberFormat="1" applyFont="1" applyBorder="1" applyAlignment="1">
      <alignment horizontal="right" indent="4"/>
    </xf>
    <xf numFmtId="167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7" fontId="1" fillId="0" borderId="0" xfId="0" applyNumberFormat="1" applyFont="1" applyAlignment="1">
      <alignment horizontal="right" indent="4"/>
    </xf>
    <xf numFmtId="167" fontId="1" fillId="0" borderId="6" xfId="0" applyNumberFormat="1" applyFont="1" applyBorder="1" applyAlignment="1">
      <alignment horizontal="right" indent="4"/>
    </xf>
    <xf numFmtId="167" fontId="1" fillId="0" borderId="4" xfId="0" applyNumberFormat="1" applyFont="1" applyBorder="1" applyAlignment="1">
      <alignment horizontal="right" indent="4"/>
    </xf>
    <xf numFmtId="167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22" fillId="2" borderId="0" xfId="0" applyFont="1" applyFill="1"/>
    <xf numFmtId="0" fontId="23" fillId="2" borderId="0" xfId="15" applyNumberFormat="1" applyFont="1" applyFill="1" applyBorder="1" applyAlignment="1"/>
    <xf numFmtId="0" fontId="24" fillId="2" borderId="0" xfId="0" applyFont="1" applyFill="1"/>
    <xf numFmtId="0" fontId="17" fillId="0" borderId="4" xfId="0" applyFont="1" applyBorder="1" applyAlignment="1">
      <alignment horizontal="centerContinuous"/>
    </xf>
    <xf numFmtId="0" fontId="24" fillId="0" borderId="4" xfId="0" applyFont="1" applyBorder="1" applyAlignment="1">
      <alignment horizontal="centerContinuous"/>
    </xf>
    <xf numFmtId="0" fontId="17" fillId="2" borderId="0" xfId="0" applyFont="1" applyFill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171" fontId="24" fillId="0" borderId="0" xfId="1" applyNumberFormat="1" applyFont="1" applyFill="1" applyBorder="1"/>
    <xf numFmtId="171" fontId="24" fillId="0" borderId="0" xfId="1" applyNumberFormat="1" applyFont="1" applyFill="1"/>
    <xf numFmtId="171" fontId="24" fillId="2" borderId="0" xfId="1" applyNumberFormat="1" applyFont="1" applyFill="1" applyBorder="1"/>
    <xf numFmtId="0" fontId="17" fillId="2" borderId="0" xfId="0" applyFont="1" applyFill="1"/>
    <xf numFmtId="0" fontId="24" fillId="2" borderId="0" xfId="15" applyNumberFormat="1" applyFont="1" applyFill="1" applyBorder="1" applyAlignment="1"/>
    <xf numFmtId="0" fontId="17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11" fillId="2" borderId="0" xfId="4" applyNumberFormat="1" applyFill="1" applyBorder="1" applyAlignment="1"/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0"/>
  <sheetViews>
    <sheetView tabSelected="1" zoomScaleNormal="100" workbookViewId="0">
      <selection activeCell="B86" sqref="B86"/>
    </sheetView>
  </sheetViews>
  <sheetFormatPr defaultColWidth="0" defaultRowHeight="12.75" zeroHeight="1" x14ac:dyDescent="0.2"/>
  <cols>
    <col min="1" max="1" width="1.6640625" style="12" customWidth="1"/>
    <col min="2" max="2" width="18.6640625" style="12" bestFit="1" customWidth="1"/>
    <col min="3" max="12" width="9.33203125" style="12" customWidth="1"/>
    <col min="13" max="13" width="2.6640625" style="12" customWidth="1"/>
    <col min="14" max="15" width="2.6640625" style="12" hidden="1" customWidth="1"/>
    <col min="16" max="16384" width="9.33203125" style="12" hidden="1"/>
  </cols>
  <sheetData>
    <row r="1" spans="2:10" ht="15.75" x14ac:dyDescent="0.25">
      <c r="B1" s="9" t="s">
        <v>0</v>
      </c>
      <c r="C1" s="9"/>
      <c r="D1" s="9"/>
      <c r="E1" s="9"/>
      <c r="F1" s="9"/>
      <c r="G1" s="9"/>
      <c r="H1" s="9"/>
      <c r="I1" s="9"/>
      <c r="J1" s="9"/>
    </row>
    <row r="2" spans="2:10" x14ac:dyDescent="0.2"/>
    <row r="3" spans="2:10" x14ac:dyDescent="0.2">
      <c r="B3" s="12" t="s">
        <v>1</v>
      </c>
    </row>
    <row r="4" spans="2:10" x14ac:dyDescent="0.2">
      <c r="B4" s="12" t="s">
        <v>2</v>
      </c>
    </row>
    <row r="5" spans="2:10" x14ac:dyDescent="0.2"/>
    <row r="6" spans="2:10" x14ac:dyDescent="0.2">
      <c r="B6" s="8" t="s">
        <v>3</v>
      </c>
    </row>
    <row r="7" spans="2:10" x14ac:dyDescent="0.2">
      <c r="B7" s="5" t="s">
        <v>4</v>
      </c>
    </row>
    <row r="8" spans="2:10" x14ac:dyDescent="0.2">
      <c r="B8" s="6" t="s">
        <v>5</v>
      </c>
    </row>
    <row r="9" spans="2:10" x14ac:dyDescent="0.2">
      <c r="B9" s="6" t="s">
        <v>6</v>
      </c>
    </row>
    <row r="10" spans="2:10" x14ac:dyDescent="0.2">
      <c r="B10" s="6" t="s">
        <v>358</v>
      </c>
    </row>
    <row r="11" spans="2:10" x14ac:dyDescent="0.2">
      <c r="B11" s="6" t="s">
        <v>7</v>
      </c>
    </row>
    <row r="12" spans="2:10" x14ac:dyDescent="0.2">
      <c r="B12" s="13" t="s">
        <v>363</v>
      </c>
    </row>
    <row r="13" spans="2:10" x14ac:dyDescent="0.2"/>
    <row r="14" spans="2:10" x14ac:dyDescent="0.2">
      <c r="B14" s="11" t="s">
        <v>8</v>
      </c>
    </row>
    <row r="15" spans="2:10" x14ac:dyDescent="0.2">
      <c r="B15" s="12" t="s">
        <v>9</v>
      </c>
    </row>
    <row r="16" spans="2:10" x14ac:dyDescent="0.2">
      <c r="B16" s="12" t="s">
        <v>10</v>
      </c>
    </row>
    <row r="17" spans="2:2" x14ac:dyDescent="0.2">
      <c r="B17" s="12" t="s">
        <v>11</v>
      </c>
    </row>
    <row r="18" spans="2:2" x14ac:dyDescent="0.2"/>
    <row r="19" spans="2:2" x14ac:dyDescent="0.2">
      <c r="B19" s="39" t="s">
        <v>12</v>
      </c>
    </row>
    <row r="20" spans="2:2" x14ac:dyDescent="0.2">
      <c r="B20" s="39" t="s">
        <v>13</v>
      </c>
    </row>
    <row r="21" spans="2:2" x14ac:dyDescent="0.2">
      <c r="B21" s="39" t="s">
        <v>14</v>
      </c>
    </row>
    <row r="22" spans="2:2" x14ac:dyDescent="0.2">
      <c r="B22" s="39" t="s">
        <v>15</v>
      </c>
    </row>
    <row r="23" spans="2:2" x14ac:dyDescent="0.2">
      <c r="B23" s="39" t="s">
        <v>16</v>
      </c>
    </row>
    <row r="24" spans="2:2" x14ac:dyDescent="0.2">
      <c r="B24" s="39" t="s">
        <v>17</v>
      </c>
    </row>
    <row r="25" spans="2:2" x14ac:dyDescent="0.2">
      <c r="B25" s="39" t="s">
        <v>18</v>
      </c>
    </row>
    <row r="26" spans="2:2" ht="15" x14ac:dyDescent="0.2">
      <c r="B26" s="57"/>
    </row>
    <row r="27" spans="2:2" x14ac:dyDescent="0.2">
      <c r="B27" s="40" t="s">
        <v>19</v>
      </c>
    </row>
    <row r="28" spans="2:2" x14ac:dyDescent="0.2">
      <c r="B28" s="12" t="s">
        <v>20</v>
      </c>
    </row>
    <row r="29" spans="2:2" x14ac:dyDescent="0.2">
      <c r="B29" s="12" t="s">
        <v>21</v>
      </c>
    </row>
    <row r="30" spans="2:2" x14ac:dyDescent="0.2">
      <c r="B30" s="12" t="s">
        <v>22</v>
      </c>
    </row>
    <row r="31" spans="2:2" x14ac:dyDescent="0.2">
      <c r="B31" s="12" t="s">
        <v>23</v>
      </c>
    </row>
    <row r="32" spans="2:2" x14ac:dyDescent="0.2"/>
    <row r="33" spans="2:2" x14ac:dyDescent="0.2">
      <c r="B33" s="39" t="s">
        <v>24</v>
      </c>
    </row>
    <row r="34" spans="2:2" x14ac:dyDescent="0.2">
      <c r="B34" s="39" t="s">
        <v>25</v>
      </c>
    </row>
    <row r="35" spans="2:2" x14ac:dyDescent="0.2">
      <c r="B35" s="39" t="s">
        <v>26</v>
      </c>
    </row>
    <row r="36" spans="2:2" x14ac:dyDescent="0.2"/>
    <row r="37" spans="2:2" x14ac:dyDescent="0.2">
      <c r="B37" s="12" t="s">
        <v>27</v>
      </c>
    </row>
    <row r="38" spans="2:2" x14ac:dyDescent="0.2">
      <c r="B38" s="12" t="s">
        <v>28</v>
      </c>
    </row>
    <row r="39" spans="2:2" ht="15" x14ac:dyDescent="0.2">
      <c r="B39" s="57"/>
    </row>
    <row r="40" spans="2:2" x14ac:dyDescent="0.2">
      <c r="B40" s="11" t="s">
        <v>29</v>
      </c>
    </row>
    <row r="41" spans="2:2" x14ac:dyDescent="0.2">
      <c r="B41" s="12" t="s">
        <v>30</v>
      </c>
    </row>
    <row r="42" spans="2:2" x14ac:dyDescent="0.2">
      <c r="B42" s="12" t="s">
        <v>31</v>
      </c>
    </row>
    <row r="43" spans="2:2" x14ac:dyDescent="0.2">
      <c r="B43" s="12" t="s">
        <v>32</v>
      </c>
    </row>
    <row r="44" spans="2:2" x14ac:dyDescent="0.2"/>
    <row r="45" spans="2:2" x14ac:dyDescent="0.2">
      <c r="B45" s="12" t="s">
        <v>33</v>
      </c>
    </row>
    <row r="46" spans="2:2" x14ac:dyDescent="0.2">
      <c r="B46" s="12" t="s">
        <v>34</v>
      </c>
    </row>
    <row r="47" spans="2:2" x14ac:dyDescent="0.2">
      <c r="B47" s="12" t="s">
        <v>35</v>
      </c>
    </row>
    <row r="48" spans="2:2" x14ac:dyDescent="0.2">
      <c r="B48" s="12" t="s">
        <v>36</v>
      </c>
    </row>
    <row r="49" spans="2:10" x14ac:dyDescent="0.2"/>
    <row r="50" spans="2:10" x14ac:dyDescent="0.2">
      <c r="B50" s="12" t="s">
        <v>37</v>
      </c>
    </row>
    <row r="51" spans="2:10" x14ac:dyDescent="0.2">
      <c r="B51" s="12" t="s">
        <v>38</v>
      </c>
    </row>
    <row r="52" spans="2:10" x14ac:dyDescent="0.2">
      <c r="B52" s="12" t="s">
        <v>39</v>
      </c>
    </row>
    <row r="53" spans="2:10" x14ac:dyDescent="0.2">
      <c r="B53" s="15" t="s">
        <v>40</v>
      </c>
      <c r="C53" s="15"/>
      <c r="D53" s="15"/>
      <c r="E53" s="15"/>
      <c r="F53" s="15"/>
      <c r="G53" s="15"/>
      <c r="H53" s="15"/>
      <c r="I53" s="15"/>
      <c r="J53" s="15"/>
    </row>
    <row r="54" spans="2:10" x14ac:dyDescent="0.2">
      <c r="B54" s="15" t="s">
        <v>41</v>
      </c>
      <c r="C54" s="15"/>
      <c r="D54" s="15"/>
      <c r="E54" s="15"/>
      <c r="F54" s="15"/>
      <c r="G54" s="15"/>
      <c r="H54" s="15"/>
      <c r="I54" s="15"/>
      <c r="J54" s="15"/>
    </row>
    <row r="55" spans="2:10" x14ac:dyDescent="0.2">
      <c r="B55" s="15" t="s">
        <v>42</v>
      </c>
      <c r="C55" s="15"/>
      <c r="D55" s="15"/>
      <c r="E55" s="15"/>
      <c r="F55" s="15"/>
      <c r="G55" s="15"/>
      <c r="H55" s="15"/>
      <c r="I55" s="15"/>
      <c r="J55" s="15"/>
    </row>
    <row r="56" spans="2:10" x14ac:dyDescent="0.2">
      <c r="B56" s="15" t="s">
        <v>43</v>
      </c>
      <c r="C56" s="15"/>
      <c r="D56" s="15"/>
      <c r="E56" s="15"/>
      <c r="F56" s="15"/>
      <c r="G56" s="15"/>
      <c r="H56" s="15"/>
      <c r="I56" s="15"/>
      <c r="J56" s="15"/>
    </row>
    <row r="57" spans="2:10" ht="15" x14ac:dyDescent="0.2">
      <c r="B57" s="56"/>
      <c r="C57" s="15"/>
      <c r="D57" s="15"/>
      <c r="E57" s="15"/>
      <c r="F57" s="15"/>
      <c r="G57" s="15"/>
      <c r="H57" s="15"/>
      <c r="I57" s="15"/>
      <c r="J57" s="15"/>
    </row>
    <row r="58" spans="2:10" x14ac:dyDescent="0.2">
      <c r="B58" s="40" t="s">
        <v>44</v>
      </c>
    </row>
    <row r="59" spans="2:10" s="39" customFormat="1" x14ac:dyDescent="0.2">
      <c r="B59" s="12" t="s">
        <v>45</v>
      </c>
    </row>
    <row r="60" spans="2:10" s="39" customFormat="1" x14ac:dyDescent="0.2">
      <c r="B60" s="12" t="s">
        <v>46</v>
      </c>
    </row>
    <row r="61" spans="2:10" s="39" customFormat="1" x14ac:dyDescent="0.2">
      <c r="B61" s="12" t="s">
        <v>47</v>
      </c>
    </row>
    <row r="62" spans="2:10" s="39" customFormat="1" x14ac:dyDescent="0.2">
      <c r="B62" s="12" t="s">
        <v>48</v>
      </c>
    </row>
    <row r="63" spans="2:10" s="39" customFormat="1" x14ac:dyDescent="0.2">
      <c r="B63" s="12"/>
    </row>
    <row r="64" spans="2:10" s="39" customFormat="1" x14ac:dyDescent="0.2">
      <c r="B64" s="15" t="s">
        <v>49</v>
      </c>
    </row>
    <row r="65" spans="2:8" s="39" customFormat="1" x14ac:dyDescent="0.2">
      <c r="B65" s="15" t="s">
        <v>50</v>
      </c>
    </row>
    <row r="66" spans="2:8" s="39" customFormat="1" x14ac:dyDescent="0.2">
      <c r="B66" s="15" t="s">
        <v>51</v>
      </c>
    </row>
    <row r="67" spans="2:8" s="39" customFormat="1" x14ac:dyDescent="0.2">
      <c r="B67" s="15" t="s">
        <v>52</v>
      </c>
    </row>
    <row r="68" spans="2:8" s="39" customFormat="1" x14ac:dyDescent="0.2">
      <c r="B68" s="15"/>
    </row>
    <row r="69" spans="2:8" x14ac:dyDescent="0.2">
      <c r="B69" s="11" t="s">
        <v>53</v>
      </c>
    </row>
    <row r="70" spans="2:8" x14ac:dyDescent="0.2">
      <c r="B70" s="100" t="s">
        <v>359</v>
      </c>
      <c r="C70" s="100"/>
      <c r="D70" s="100"/>
      <c r="E70" s="100"/>
      <c r="F70" s="100"/>
      <c r="G70" s="100"/>
      <c r="H70" s="100"/>
    </row>
    <row r="71" spans="2:8" x14ac:dyDescent="0.2">
      <c r="B71" s="13" t="s">
        <v>54</v>
      </c>
    </row>
    <row r="72" spans="2:8" x14ac:dyDescent="0.2">
      <c r="B72" s="11"/>
    </row>
    <row r="73" spans="2:8" x14ac:dyDescent="0.2">
      <c r="B73" s="39" t="s">
        <v>55</v>
      </c>
    </row>
    <row r="74" spans="2:8" x14ac:dyDescent="0.2">
      <c r="B74" s="39" t="s">
        <v>360</v>
      </c>
    </row>
    <row r="75" spans="2:8" x14ac:dyDescent="0.2">
      <c r="B75" s="39"/>
    </row>
    <row r="76" spans="2:8" x14ac:dyDescent="0.2">
      <c r="B76" s="39" t="s">
        <v>56</v>
      </c>
    </row>
    <row r="77" spans="2:8" x14ac:dyDescent="0.2">
      <c r="B77" s="39" t="s">
        <v>57</v>
      </c>
    </row>
    <row r="78" spans="2:8" x14ac:dyDescent="0.2"/>
    <row r="79" spans="2:8" x14ac:dyDescent="0.2">
      <c r="B79" s="5" t="s">
        <v>58</v>
      </c>
    </row>
    <row r="80" spans="2:8" x14ac:dyDescent="0.2">
      <c r="B80" s="5" t="s">
        <v>59</v>
      </c>
    </row>
    <row r="81" spans="2:2" x14ac:dyDescent="0.2">
      <c r="B81" s="5" t="s">
        <v>184</v>
      </c>
    </row>
    <row r="82" spans="2:2" x14ac:dyDescent="0.2">
      <c r="B82" s="5" t="s">
        <v>60</v>
      </c>
    </row>
    <row r="83" spans="2:2" x14ac:dyDescent="0.2">
      <c r="B83" s="6" t="s">
        <v>61</v>
      </c>
    </row>
    <row r="84" spans="2:2" x14ac:dyDescent="0.2">
      <c r="B84" s="5" t="s">
        <v>62</v>
      </c>
    </row>
    <row r="85" spans="2:2" x14ac:dyDescent="0.2">
      <c r="B85" s="7">
        <v>45183</v>
      </c>
    </row>
    <row r="86" spans="2:2" x14ac:dyDescent="0.2"/>
    <row r="87" spans="2:2" x14ac:dyDescent="0.2"/>
    <row r="88" spans="2:2" x14ac:dyDescent="0.2"/>
    <row r="89" spans="2:2" x14ac:dyDescent="0.2"/>
    <row r="90" spans="2:2" x14ac:dyDescent="0.2"/>
  </sheetData>
  <phoneticPr fontId="2" type="noConversion"/>
  <hyperlinks>
    <hyperlink ref="B71" r:id="rId1" xr:uid="{00000000-0004-0000-0000-000004000000}"/>
    <hyperlink ref="B83" r:id="rId2" xr:uid="{00000000-0004-0000-0000-000007000000}"/>
    <hyperlink ref="B9" location="'Cardiac Arrest - Survival'!A1" display="Survival to discharge following a cardiac arrest " xr:uid="{40E995A4-2028-4E62-845D-E5BCCA730376}"/>
    <hyperlink ref="B11" location="Stroke!A1" display="Outcomes from stroke" xr:uid="{1CE0D75C-970D-48A6-A526-9D168A865F6E}"/>
    <hyperlink ref="B10" location="STEMI!A1" display="Outcomes from Acute ST-elevation myocardial infarction" xr:uid="{BB91457B-C137-43CA-ADC8-389F4419A03E}"/>
    <hyperlink ref="B8" location="'Cardiac Arrest - ROSC'!A1" display="Return of Spontaneous Circulation (ROSC) from cardiac arrest " xr:uid="{BF201481-8D84-48DE-846B-619D8F5AC466}"/>
    <hyperlink ref="B12" location="'ICB lookup'!A1" display="Lookup from CCG to Ambulance Service" xr:uid="{E224575D-E17F-4DDF-9EE8-C8104C4D605D}"/>
  </hyperlinks>
  <pageMargins left="0.70866141732283472" right="0.70866141732283472" top="0.74803149606299213" bottom="0.74803149606299213" header="0.31496062992125984" footer="0.31496062992125984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R40"/>
  <sheetViews>
    <sheetView topLeftCell="A2" zoomScaleNormal="100" workbookViewId="0">
      <pane xSplit="3" topLeftCell="D1" activePane="topRight" state="frozen"/>
      <selection activeCell="G30" sqref="G30"/>
      <selection pane="topRight" activeCell="A2" sqref="A2"/>
    </sheetView>
  </sheetViews>
  <sheetFormatPr defaultColWidth="0" defaultRowHeight="12.75" zeroHeight="1" x14ac:dyDescent="0.2"/>
  <cols>
    <col min="1" max="1" width="2.1640625" style="12" customWidth="1"/>
    <col min="2" max="2" width="8.6640625" style="12" customWidth="1"/>
    <col min="3" max="3" width="6.1640625" style="12" bestFit="1" customWidth="1"/>
    <col min="4" max="4" width="61.5" style="12" bestFit="1" customWidth="1"/>
    <col min="5" max="5" width="24.33203125" style="12" customWidth="1"/>
    <col min="6" max="6" width="16.5" style="12" customWidth="1"/>
    <col min="7" max="7" width="13.6640625" style="12" customWidth="1"/>
    <col min="8" max="8" width="21.6640625" style="12" bestFit="1" customWidth="1"/>
    <col min="9" max="9" width="15.33203125" style="12" customWidth="1"/>
    <col min="10" max="10" width="11" style="12" customWidth="1"/>
    <col min="11" max="11" width="15.33203125" style="12" customWidth="1"/>
    <col min="12" max="13" width="12.33203125" style="12" customWidth="1"/>
    <col min="14" max="18" width="9.33203125" style="12" customWidth="1"/>
    <col min="19" max="16384" width="9.33203125" style="12" hidden="1"/>
  </cols>
  <sheetData>
    <row r="2" spans="1:13" s="10" customFormat="1" ht="15.75" x14ac:dyDescent="0.25">
      <c r="A2" s="12"/>
      <c r="B2" s="12"/>
      <c r="C2" s="43" t="s">
        <v>63</v>
      </c>
      <c r="D2" s="19" t="s">
        <v>64</v>
      </c>
      <c r="E2" s="12"/>
      <c r="F2" s="44"/>
      <c r="G2" s="12"/>
      <c r="H2" s="12"/>
      <c r="I2" s="12"/>
      <c r="J2" s="12"/>
      <c r="K2" s="12"/>
      <c r="L2" s="12"/>
      <c r="M2" s="12"/>
    </row>
    <row r="3" spans="1:13" s="10" customFormat="1" x14ac:dyDescent="0.2">
      <c r="A3" s="12"/>
      <c r="B3" s="12"/>
      <c r="C3" s="43"/>
      <c r="D3" s="11" t="s">
        <v>65</v>
      </c>
      <c r="E3" s="12"/>
      <c r="F3" s="44"/>
      <c r="G3" s="12"/>
      <c r="H3" s="12"/>
      <c r="I3" s="12"/>
      <c r="J3" s="12"/>
      <c r="K3" s="12"/>
      <c r="L3" s="12"/>
      <c r="M3" s="12"/>
    </row>
    <row r="4" spans="1:13" s="10" customFormat="1" x14ac:dyDescent="0.2">
      <c r="A4" s="12"/>
      <c r="B4" s="12"/>
      <c r="C4" s="43"/>
      <c r="D4" s="13" t="s">
        <v>66</v>
      </c>
      <c r="E4" s="12"/>
      <c r="F4" s="44"/>
      <c r="G4" s="12"/>
      <c r="H4" s="12"/>
      <c r="I4" s="12"/>
      <c r="J4" s="12"/>
      <c r="K4" s="12"/>
      <c r="L4" s="12"/>
      <c r="M4" s="12"/>
    </row>
    <row r="5" spans="1:13" s="10" customFormat="1" x14ac:dyDescent="0.2">
      <c r="A5" s="12"/>
      <c r="B5" s="12"/>
      <c r="C5" s="43" t="s">
        <v>67</v>
      </c>
      <c r="D5" s="147">
        <v>45017</v>
      </c>
      <c r="E5" s="12"/>
      <c r="F5" s="44"/>
      <c r="G5" s="12"/>
      <c r="H5" s="12"/>
      <c r="I5" s="12"/>
      <c r="J5" s="12"/>
      <c r="K5" s="12"/>
      <c r="L5" s="12"/>
      <c r="M5" s="12"/>
    </row>
    <row r="6" spans="1:13" s="10" customFormat="1" x14ac:dyDescent="0.2">
      <c r="A6" s="12"/>
      <c r="B6" s="12"/>
      <c r="C6" s="43" t="s">
        <v>68</v>
      </c>
      <c r="D6" s="128" t="s">
        <v>69</v>
      </c>
      <c r="E6" s="12"/>
      <c r="F6" s="44"/>
      <c r="G6" s="12"/>
      <c r="H6" s="12"/>
      <c r="I6" s="12"/>
      <c r="J6" s="12"/>
      <c r="K6" s="12"/>
      <c r="L6" s="12"/>
      <c r="M6" s="12"/>
    </row>
    <row r="7" spans="1:13" hidden="1" x14ac:dyDescent="0.2">
      <c r="F7" s="44"/>
    </row>
    <row r="8" spans="1:13" s="10" customFormat="1" hidden="1" x14ac:dyDescent="0.2">
      <c r="A8" s="12"/>
      <c r="B8" s="12"/>
      <c r="C8" s="43"/>
      <c r="D8" s="22"/>
      <c r="E8" s="12"/>
      <c r="F8" s="44"/>
      <c r="G8" s="12"/>
      <c r="H8" s="12"/>
      <c r="I8" s="12"/>
      <c r="J8" s="12"/>
      <c r="K8" s="12"/>
      <c r="L8" s="12"/>
      <c r="M8" s="12"/>
    </row>
    <row r="9" spans="1:13" hidden="1" x14ac:dyDescent="0.2">
      <c r="C9" s="43"/>
      <c r="D9" s="23"/>
      <c r="F9" s="44"/>
    </row>
    <row r="10" spans="1:13" s="10" customFormat="1" hidden="1" x14ac:dyDescent="0.2">
      <c r="A10" s="12"/>
      <c r="B10" s="12"/>
      <c r="C10" s="43" t="s">
        <v>70</v>
      </c>
      <c r="D10" s="12" t="s">
        <v>71</v>
      </c>
      <c r="E10" s="12"/>
      <c r="F10" s="44"/>
      <c r="G10" s="12"/>
      <c r="H10" s="12"/>
      <c r="I10" s="12"/>
      <c r="J10" s="12"/>
      <c r="K10" s="12"/>
      <c r="L10" s="12"/>
      <c r="M10" s="12"/>
    </row>
    <row r="11" spans="1:13" s="10" customFormat="1" hidden="1" x14ac:dyDescent="0.2">
      <c r="A11" s="12"/>
      <c r="B11" s="12"/>
      <c r="C11" s="43" t="s">
        <v>72</v>
      </c>
      <c r="D11" s="12" t="s">
        <v>73</v>
      </c>
      <c r="E11" s="12"/>
      <c r="F11" s="44"/>
      <c r="G11" s="12"/>
      <c r="H11" s="12"/>
      <c r="I11" s="12"/>
      <c r="J11" s="12"/>
      <c r="K11" s="12"/>
      <c r="L11" s="12"/>
      <c r="M11" s="12"/>
    </row>
    <row r="12" spans="1:13" s="10" customFormat="1" hidden="1" x14ac:dyDescent="0.2">
      <c r="A12" s="12"/>
      <c r="B12" s="12"/>
      <c r="C12" s="43"/>
      <c r="D12" s="12"/>
      <c r="E12" s="12"/>
      <c r="F12" s="44"/>
      <c r="G12" s="12"/>
      <c r="H12" s="12"/>
      <c r="I12" s="12"/>
      <c r="J12" s="12"/>
      <c r="K12" s="12"/>
      <c r="L12" s="12"/>
      <c r="M12" s="12"/>
    </row>
    <row r="13" spans="1:13" s="10" customFormat="1" ht="14.25" x14ac:dyDescent="0.2">
      <c r="A13" s="12"/>
      <c r="B13" s="12"/>
      <c r="C13" s="12"/>
      <c r="D13" s="12"/>
      <c r="E13" s="27" t="s">
        <v>74</v>
      </c>
      <c r="F13" s="28"/>
      <c r="G13" s="29"/>
      <c r="H13" s="27" t="s">
        <v>75</v>
      </c>
      <c r="I13" s="28"/>
      <c r="J13" s="29"/>
      <c r="K13" s="27" t="s">
        <v>76</v>
      </c>
      <c r="L13" s="28"/>
      <c r="M13" s="29"/>
    </row>
    <row r="14" spans="1:13" s="10" customFormat="1" x14ac:dyDescent="0.2">
      <c r="A14" s="12"/>
      <c r="B14" s="12"/>
      <c r="C14" s="12"/>
      <c r="D14" s="72" t="s">
        <v>77</v>
      </c>
      <c r="E14" s="73" t="s">
        <v>78</v>
      </c>
      <c r="F14" s="74" t="s">
        <v>79</v>
      </c>
      <c r="G14" s="76"/>
      <c r="H14" s="73" t="s">
        <v>80</v>
      </c>
      <c r="I14" s="74" t="s">
        <v>81</v>
      </c>
      <c r="J14" s="76"/>
      <c r="K14" s="73" t="s">
        <v>82</v>
      </c>
      <c r="L14" s="74" t="s">
        <v>83</v>
      </c>
      <c r="M14" s="76"/>
    </row>
    <row r="15" spans="1:13" s="35" customFormat="1" ht="12.75" customHeight="1" x14ac:dyDescent="0.2">
      <c r="D15" s="75" t="s">
        <v>84</v>
      </c>
      <c r="E15" s="36" t="s">
        <v>85</v>
      </c>
      <c r="F15" s="37" t="s">
        <v>86</v>
      </c>
      <c r="G15" s="38"/>
      <c r="H15" s="36" t="s">
        <v>87</v>
      </c>
      <c r="I15" s="37" t="s">
        <v>88</v>
      </c>
      <c r="J15" s="38"/>
      <c r="K15" s="36"/>
      <c r="L15" s="37"/>
      <c r="M15" s="38"/>
    </row>
    <row r="16" spans="1:13" s="20" customFormat="1" ht="66.75" customHeight="1" x14ac:dyDescent="0.2">
      <c r="A16" s="44"/>
      <c r="B16" s="16" t="s">
        <v>89</v>
      </c>
      <c r="C16" s="45" t="s">
        <v>90</v>
      </c>
      <c r="D16" s="46" t="s">
        <v>91</v>
      </c>
      <c r="E16" s="16" t="s">
        <v>204</v>
      </c>
      <c r="F16" s="17" t="s">
        <v>92</v>
      </c>
      <c r="G16" s="18" t="s">
        <v>93</v>
      </c>
      <c r="H16" s="16" t="s">
        <v>204</v>
      </c>
      <c r="I16" s="17" t="s">
        <v>94</v>
      </c>
      <c r="J16" s="18" t="s">
        <v>93</v>
      </c>
      <c r="K16" s="16" t="s">
        <v>95</v>
      </c>
      <c r="L16" s="17" t="s">
        <v>96</v>
      </c>
      <c r="M16" s="18" t="s">
        <v>97</v>
      </c>
    </row>
    <row r="17" spans="1:13" s="10" customFormat="1" x14ac:dyDescent="0.2">
      <c r="A17" s="11"/>
      <c r="B17" s="1" t="s">
        <v>98</v>
      </c>
      <c r="C17" s="2" t="s">
        <v>99</v>
      </c>
      <c r="D17" s="3" t="s">
        <v>100</v>
      </c>
      <c r="E17" s="110">
        <v>2237</v>
      </c>
      <c r="F17" s="105">
        <v>646</v>
      </c>
      <c r="G17" s="148">
        <v>0.28877961555654896</v>
      </c>
      <c r="H17" s="110">
        <v>313</v>
      </c>
      <c r="I17" s="105">
        <v>161</v>
      </c>
      <c r="J17" s="124">
        <v>0.51437699680511184</v>
      </c>
      <c r="K17" s="111">
        <v>815</v>
      </c>
      <c r="L17" s="105">
        <v>642</v>
      </c>
      <c r="M17" s="124">
        <v>0.78773006134969326</v>
      </c>
    </row>
    <row r="18" spans="1:13" s="10" customFormat="1" ht="12.75" customHeight="1" x14ac:dyDescent="0.2">
      <c r="A18" s="12"/>
      <c r="B18" s="129"/>
      <c r="C18" s="32"/>
      <c r="D18" s="4"/>
      <c r="E18" s="130"/>
      <c r="F18" s="102"/>
      <c r="G18" s="149"/>
      <c r="H18" s="130"/>
      <c r="I18" s="102"/>
      <c r="J18" s="131"/>
      <c r="K18" s="132"/>
      <c r="L18" s="102"/>
      <c r="M18" s="131"/>
    </row>
    <row r="19" spans="1:13" s="10" customFormat="1" ht="12.75" customHeight="1" x14ac:dyDescent="0.2">
      <c r="A19" s="12"/>
      <c r="B19" s="129" t="s">
        <v>101</v>
      </c>
      <c r="C19" s="32" t="s">
        <v>102</v>
      </c>
      <c r="D19" s="4" t="s">
        <v>103</v>
      </c>
      <c r="E19" s="130">
        <v>235</v>
      </c>
      <c r="F19" s="102">
        <v>65</v>
      </c>
      <c r="G19" s="149">
        <v>0.27659574468085107</v>
      </c>
      <c r="H19" s="130">
        <v>34</v>
      </c>
      <c r="I19" s="102">
        <v>15</v>
      </c>
      <c r="J19" s="131">
        <v>0.44117647058823528</v>
      </c>
      <c r="K19" s="132">
        <v>86</v>
      </c>
      <c r="L19" s="102">
        <v>85</v>
      </c>
      <c r="M19" s="131">
        <v>0.98837209302325579</v>
      </c>
    </row>
    <row r="20" spans="1:13" s="10" customFormat="1" ht="12.75" customHeight="1" x14ac:dyDescent="0.2">
      <c r="A20" s="12"/>
      <c r="B20" s="129" t="s">
        <v>101</v>
      </c>
      <c r="C20" s="32" t="s">
        <v>104</v>
      </c>
      <c r="D20" s="4" t="s">
        <v>105</v>
      </c>
      <c r="E20" s="130">
        <v>327</v>
      </c>
      <c r="F20" s="102">
        <v>97</v>
      </c>
      <c r="G20" s="149">
        <v>0.29663608562691129</v>
      </c>
      <c r="H20" s="130">
        <v>41</v>
      </c>
      <c r="I20" s="102">
        <v>20</v>
      </c>
      <c r="J20" s="131">
        <v>0.48780487804878048</v>
      </c>
      <c r="K20" s="132">
        <v>86</v>
      </c>
      <c r="L20" s="102">
        <v>84</v>
      </c>
      <c r="M20" s="131">
        <v>0.97674418604651159</v>
      </c>
    </row>
    <row r="21" spans="1:13" s="10" customFormat="1" x14ac:dyDescent="0.2">
      <c r="A21" s="12"/>
      <c r="B21" s="129" t="s">
        <v>106</v>
      </c>
      <c r="C21" s="32" t="s">
        <v>107</v>
      </c>
      <c r="D21" s="4" t="s">
        <v>108</v>
      </c>
      <c r="E21" s="130" t="s">
        <v>98</v>
      </c>
      <c r="F21" s="102" t="s">
        <v>98</v>
      </c>
      <c r="G21" s="149" t="s">
        <v>98</v>
      </c>
      <c r="H21" s="130" t="s">
        <v>98</v>
      </c>
      <c r="I21" s="102" t="s">
        <v>98</v>
      </c>
      <c r="J21" s="131" t="s">
        <v>98</v>
      </c>
      <c r="K21" s="132" t="s">
        <v>98</v>
      </c>
      <c r="L21" s="102" t="s">
        <v>98</v>
      </c>
      <c r="M21" s="131" t="s">
        <v>98</v>
      </c>
    </row>
    <row r="22" spans="1:13" s="10" customFormat="1" ht="18" x14ac:dyDescent="0.25">
      <c r="A22" s="30"/>
      <c r="B22" s="129" t="s">
        <v>109</v>
      </c>
      <c r="C22" s="32" t="s">
        <v>110</v>
      </c>
      <c r="D22" s="4" t="s">
        <v>111</v>
      </c>
      <c r="E22" s="130">
        <v>398</v>
      </c>
      <c r="F22" s="102">
        <v>115</v>
      </c>
      <c r="G22" s="149">
        <v>0.28894472361809043</v>
      </c>
      <c r="H22" s="130">
        <v>40</v>
      </c>
      <c r="I22" s="102">
        <v>20</v>
      </c>
      <c r="J22" s="131">
        <v>0.5</v>
      </c>
      <c r="K22" s="132">
        <v>159</v>
      </c>
      <c r="L22" s="102">
        <v>127</v>
      </c>
      <c r="M22" s="131">
        <v>0.79874213836477992</v>
      </c>
    </row>
    <row r="23" spans="1:13" s="10" customFormat="1" ht="12.75" customHeight="1" x14ac:dyDescent="0.2">
      <c r="A23" s="12"/>
      <c r="B23" s="129" t="s">
        <v>112</v>
      </c>
      <c r="C23" s="32" t="s">
        <v>113</v>
      </c>
      <c r="D23" s="4" t="s">
        <v>114</v>
      </c>
      <c r="E23" s="130">
        <v>176</v>
      </c>
      <c r="F23" s="102">
        <v>52</v>
      </c>
      <c r="G23" s="149">
        <v>0.29545454545454547</v>
      </c>
      <c r="H23" s="130">
        <v>29</v>
      </c>
      <c r="I23" s="102">
        <v>19</v>
      </c>
      <c r="J23" s="131">
        <v>0.65517241379310343</v>
      </c>
      <c r="K23" s="132">
        <v>66</v>
      </c>
      <c r="L23" s="102">
        <v>49</v>
      </c>
      <c r="M23" s="131">
        <v>0.74242424242424243</v>
      </c>
    </row>
    <row r="24" spans="1:13" s="10" customFormat="1" ht="12.75" customHeight="1" x14ac:dyDescent="0.2">
      <c r="A24" s="12"/>
      <c r="B24" s="129" t="s">
        <v>112</v>
      </c>
      <c r="C24" s="32" t="s">
        <v>115</v>
      </c>
      <c r="D24" s="4" t="s">
        <v>116</v>
      </c>
      <c r="E24" s="130" t="s">
        <v>98</v>
      </c>
      <c r="F24" s="102" t="s">
        <v>98</v>
      </c>
      <c r="G24" s="149" t="s">
        <v>98</v>
      </c>
      <c r="H24" s="130" t="s">
        <v>98</v>
      </c>
      <c r="I24" s="102" t="s">
        <v>98</v>
      </c>
      <c r="J24" s="131" t="s">
        <v>98</v>
      </c>
      <c r="K24" s="132" t="s">
        <v>98</v>
      </c>
      <c r="L24" s="102" t="s">
        <v>98</v>
      </c>
      <c r="M24" s="131" t="s">
        <v>98</v>
      </c>
    </row>
    <row r="25" spans="1:13" s="10" customFormat="1" ht="12.75" customHeight="1" x14ac:dyDescent="0.2">
      <c r="A25" s="12"/>
      <c r="B25" s="129" t="s">
        <v>106</v>
      </c>
      <c r="C25" s="32" t="s">
        <v>117</v>
      </c>
      <c r="D25" s="4" t="s">
        <v>118</v>
      </c>
      <c r="E25" s="130" t="s">
        <v>98</v>
      </c>
      <c r="F25" s="102" t="s">
        <v>98</v>
      </c>
      <c r="G25" s="149" t="s">
        <v>98</v>
      </c>
      <c r="H25" s="130" t="s">
        <v>98</v>
      </c>
      <c r="I25" s="102" t="s">
        <v>98</v>
      </c>
      <c r="J25" s="131" t="s">
        <v>98</v>
      </c>
      <c r="K25" s="132" t="s">
        <v>98</v>
      </c>
      <c r="L25" s="102" t="s">
        <v>98</v>
      </c>
      <c r="M25" s="131" t="s">
        <v>98</v>
      </c>
    </row>
    <row r="26" spans="1:13" s="10" customFormat="1" ht="18" x14ac:dyDescent="0.25">
      <c r="A26" s="30"/>
      <c r="B26" s="129" t="s">
        <v>106</v>
      </c>
      <c r="C26" s="32" t="s">
        <v>119</v>
      </c>
      <c r="D26" s="4" t="s">
        <v>120</v>
      </c>
      <c r="E26" s="130">
        <v>216</v>
      </c>
      <c r="F26" s="102">
        <v>65</v>
      </c>
      <c r="G26" s="149">
        <v>0.30092592592592593</v>
      </c>
      <c r="H26" s="130">
        <v>31</v>
      </c>
      <c r="I26" s="102">
        <v>16</v>
      </c>
      <c r="J26" s="131">
        <v>0.5161290322580645</v>
      </c>
      <c r="K26" s="132">
        <v>92</v>
      </c>
      <c r="L26" s="102">
        <v>63</v>
      </c>
      <c r="M26" s="131">
        <v>0.68478260869565222</v>
      </c>
    </row>
    <row r="27" spans="1:13" s="10" customFormat="1" ht="12.75" customHeight="1" x14ac:dyDescent="0.2">
      <c r="A27" s="12"/>
      <c r="B27" s="129" t="s">
        <v>121</v>
      </c>
      <c r="C27" s="32" t="s">
        <v>122</v>
      </c>
      <c r="D27" s="4" t="s">
        <v>123</v>
      </c>
      <c r="E27" s="130">
        <v>254</v>
      </c>
      <c r="F27" s="102">
        <v>80</v>
      </c>
      <c r="G27" s="149">
        <v>0.31496062992125984</v>
      </c>
      <c r="H27" s="130">
        <v>50</v>
      </c>
      <c r="I27" s="102">
        <v>31</v>
      </c>
      <c r="J27" s="131">
        <v>0.62</v>
      </c>
      <c r="K27" s="132">
        <v>105</v>
      </c>
      <c r="L27" s="102">
        <v>77</v>
      </c>
      <c r="M27" s="131">
        <v>0.73333333333333328</v>
      </c>
    </row>
    <row r="28" spans="1:13" s="10" customFormat="1" ht="12.75" customHeight="1" x14ac:dyDescent="0.2">
      <c r="A28" s="12"/>
      <c r="B28" s="129" t="s">
        <v>101</v>
      </c>
      <c r="C28" s="32" t="s">
        <v>124</v>
      </c>
      <c r="D28" s="4" t="s">
        <v>125</v>
      </c>
      <c r="E28" s="130">
        <v>344</v>
      </c>
      <c r="F28" s="102">
        <v>95</v>
      </c>
      <c r="G28" s="149">
        <v>0.27616279069767441</v>
      </c>
      <c r="H28" s="130">
        <v>52</v>
      </c>
      <c r="I28" s="102">
        <v>23</v>
      </c>
      <c r="J28" s="131">
        <v>0.44230769230769229</v>
      </c>
      <c r="K28" s="132">
        <v>125</v>
      </c>
      <c r="L28" s="102">
        <v>85</v>
      </c>
      <c r="M28" s="131">
        <v>0.68</v>
      </c>
    </row>
    <row r="29" spans="1:13" s="10" customFormat="1" ht="12.75" customHeight="1" x14ac:dyDescent="0.2">
      <c r="A29" s="12"/>
      <c r="B29" s="133" t="s">
        <v>112</v>
      </c>
      <c r="C29" s="47" t="s">
        <v>126</v>
      </c>
      <c r="D29" s="14" t="s">
        <v>127</v>
      </c>
      <c r="E29" s="127">
        <v>287</v>
      </c>
      <c r="F29" s="103">
        <v>77</v>
      </c>
      <c r="G29" s="150">
        <v>0.26829268292682928</v>
      </c>
      <c r="H29" s="127">
        <v>36</v>
      </c>
      <c r="I29" s="103">
        <v>17</v>
      </c>
      <c r="J29" s="134">
        <v>0.47222222222222221</v>
      </c>
      <c r="K29" s="135">
        <v>96</v>
      </c>
      <c r="L29" s="103">
        <v>72</v>
      </c>
      <c r="M29" s="134">
        <v>0.75</v>
      </c>
    </row>
    <row r="30" spans="1:13" x14ac:dyDescent="0.2">
      <c r="C30" s="43" t="s">
        <v>98</v>
      </c>
      <c r="D30" s="112" t="s">
        <v>128</v>
      </c>
      <c r="E30" s="114"/>
      <c r="F30" s="114"/>
      <c r="G30" s="115"/>
      <c r="I30" s="114"/>
      <c r="J30" s="115"/>
    </row>
    <row r="31" spans="1:13" x14ac:dyDescent="0.2">
      <c r="C31" s="26">
        <v>1</v>
      </c>
      <c r="D31" s="12" t="s">
        <v>129</v>
      </c>
      <c r="F31" s="26"/>
      <c r="G31" s="26"/>
      <c r="H31" s="26"/>
      <c r="I31" s="26"/>
      <c r="J31" s="26"/>
    </row>
    <row r="32" spans="1:13" x14ac:dyDescent="0.2">
      <c r="C32" s="26"/>
      <c r="D32" s="12" t="s">
        <v>130</v>
      </c>
      <c r="F32" s="26"/>
      <c r="G32" s="26"/>
      <c r="H32" s="26"/>
      <c r="I32" s="26"/>
      <c r="J32" s="26"/>
    </row>
    <row r="33" spans="3:4" x14ac:dyDescent="0.2">
      <c r="C33" s="12">
        <v>2</v>
      </c>
      <c r="D33" s="12" t="s">
        <v>131</v>
      </c>
    </row>
    <row r="34" spans="3:4" x14ac:dyDescent="0.2">
      <c r="C34" s="12">
        <v>3</v>
      </c>
      <c r="D34" s="12" t="s">
        <v>361</v>
      </c>
    </row>
    <row r="35" spans="3:4" x14ac:dyDescent="0.2">
      <c r="D35" s="12" t="s">
        <v>132</v>
      </c>
    </row>
    <row r="36" spans="3:4" x14ac:dyDescent="0.2"/>
    <row r="37" spans="3:4" x14ac:dyDescent="0.2"/>
    <row r="38" spans="3:4" x14ac:dyDescent="0.2"/>
    <row r="39" spans="3:4" x14ac:dyDescent="0.2"/>
    <row r="40" spans="3:4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topLeftCell="A2" zoomScaleNormal="100" workbookViewId="0">
      <pane xSplit="3" topLeftCell="D1" activePane="topRight" state="frozen"/>
      <selection activeCell="G30" sqref="G30"/>
      <selection pane="topRight" activeCell="A2" sqref="A2"/>
    </sheetView>
  </sheetViews>
  <sheetFormatPr defaultColWidth="0" defaultRowHeight="12.75" zeroHeight="1" x14ac:dyDescent="0.2"/>
  <cols>
    <col min="1" max="1" width="2.1640625" style="10" customWidth="1"/>
    <col min="2" max="2" width="8.6640625" style="10" customWidth="1"/>
    <col min="3" max="3" width="6.1640625" style="10" bestFit="1" customWidth="1"/>
    <col min="4" max="4" width="61.5" style="10" customWidth="1"/>
    <col min="5" max="5" width="24.33203125" style="10" customWidth="1"/>
    <col min="6" max="6" width="16.5" style="10" customWidth="1"/>
    <col min="7" max="7" width="13.6640625" style="10" customWidth="1"/>
    <col min="8" max="8" width="21.6640625" style="10" customWidth="1"/>
    <col min="9" max="9" width="15.33203125" style="10" customWidth="1"/>
    <col min="10" max="10" width="11" style="10" customWidth="1"/>
    <col min="11" max="11" width="15.33203125" style="10" customWidth="1"/>
    <col min="12" max="13" width="12.33203125" style="10" customWidth="1"/>
    <col min="14" max="18" width="9.33203125" style="10" customWidth="1"/>
    <col min="19" max="16384" width="9.33203125" style="10" hidden="1"/>
  </cols>
  <sheetData>
    <row r="1" spans="1:11" s="12" customFormat="1" hidden="1" x14ac:dyDescent="0.2"/>
    <row r="2" spans="1:11" ht="15.75" x14ac:dyDescent="0.25">
      <c r="A2" s="12"/>
      <c r="B2" s="12"/>
      <c r="C2" s="43" t="s">
        <v>63</v>
      </c>
      <c r="D2" s="19" t="s">
        <v>64</v>
      </c>
      <c r="E2" s="12"/>
      <c r="F2" s="44"/>
      <c r="G2" s="12"/>
      <c r="H2" s="12"/>
      <c r="I2" s="12"/>
      <c r="J2" s="12"/>
      <c r="K2" s="12"/>
    </row>
    <row r="3" spans="1:11" x14ac:dyDescent="0.2">
      <c r="A3" s="12"/>
      <c r="B3" s="12"/>
      <c r="C3" s="43"/>
      <c r="D3" s="11" t="s">
        <v>133</v>
      </c>
      <c r="E3" s="12"/>
      <c r="F3" s="44"/>
      <c r="G3" s="12"/>
      <c r="H3" s="12"/>
      <c r="I3" s="12"/>
      <c r="J3" s="12"/>
      <c r="K3" s="12"/>
    </row>
    <row r="4" spans="1:11" x14ac:dyDescent="0.2">
      <c r="A4" s="12"/>
      <c r="B4" s="12"/>
      <c r="C4" s="43"/>
      <c r="D4" s="13" t="s">
        <v>66</v>
      </c>
      <c r="E4" s="12"/>
      <c r="F4" s="44"/>
      <c r="G4" s="12"/>
      <c r="H4" s="12"/>
      <c r="I4" s="12"/>
      <c r="J4" s="12"/>
      <c r="K4" s="12"/>
    </row>
    <row r="5" spans="1:11" x14ac:dyDescent="0.2">
      <c r="A5" s="12"/>
      <c r="B5" s="12"/>
      <c r="C5" s="43" t="s">
        <v>67</v>
      </c>
      <c r="D5" s="147">
        <v>45017</v>
      </c>
      <c r="E5" s="12"/>
      <c r="F5" s="44"/>
      <c r="G5" s="12"/>
      <c r="H5" s="12"/>
      <c r="I5" s="12"/>
      <c r="J5" s="12"/>
      <c r="K5" s="12"/>
    </row>
    <row r="6" spans="1:11" x14ac:dyDescent="0.2">
      <c r="A6" s="12"/>
      <c r="B6" s="12"/>
      <c r="C6" s="43" t="s">
        <v>68</v>
      </c>
      <c r="D6" s="128" t="s">
        <v>69</v>
      </c>
      <c r="E6" s="12"/>
      <c r="F6" s="44"/>
      <c r="G6" s="12"/>
      <c r="H6" s="12"/>
      <c r="I6" s="12"/>
      <c r="J6" s="12"/>
      <c r="K6" s="12"/>
    </row>
    <row r="7" spans="1:11" hidden="1" x14ac:dyDescent="0.2">
      <c r="A7" s="12"/>
      <c r="B7" s="12"/>
      <c r="C7" s="12"/>
      <c r="D7" s="12"/>
      <c r="E7" s="12"/>
      <c r="F7" s="44"/>
      <c r="G7" s="12"/>
      <c r="H7" s="12"/>
      <c r="I7" s="12"/>
      <c r="J7" s="12"/>
      <c r="K7" s="12"/>
    </row>
    <row r="8" spans="1:11" hidden="1" x14ac:dyDescent="0.2">
      <c r="A8" s="12"/>
      <c r="B8" s="12"/>
      <c r="C8" s="43"/>
      <c r="D8" s="22"/>
      <c r="E8" s="12"/>
      <c r="F8" s="44"/>
      <c r="G8" s="12"/>
      <c r="H8" s="12"/>
      <c r="I8" s="12"/>
      <c r="J8" s="12"/>
      <c r="K8" s="12"/>
    </row>
    <row r="9" spans="1:11" hidden="1" x14ac:dyDescent="0.2">
      <c r="A9" s="12"/>
      <c r="B9" s="12"/>
      <c r="C9" s="43"/>
      <c r="D9" s="23"/>
      <c r="E9" s="12"/>
      <c r="F9" s="44"/>
      <c r="G9" s="12"/>
      <c r="H9" s="12"/>
      <c r="I9" s="12"/>
      <c r="J9" s="12"/>
      <c r="K9" s="12"/>
    </row>
    <row r="10" spans="1:11" hidden="1" x14ac:dyDescent="0.2">
      <c r="A10" s="12"/>
      <c r="B10" s="12"/>
      <c r="C10" s="43" t="s">
        <v>70</v>
      </c>
      <c r="D10" s="12" t="s">
        <v>71</v>
      </c>
      <c r="E10" s="12"/>
      <c r="F10" s="44"/>
      <c r="G10" s="12"/>
      <c r="H10" s="12"/>
      <c r="I10" s="12"/>
      <c r="J10" s="12"/>
      <c r="K10" s="12"/>
    </row>
    <row r="11" spans="1:11" hidden="1" x14ac:dyDescent="0.2">
      <c r="A11" s="12"/>
      <c r="B11" s="12"/>
      <c r="C11" s="43" t="s">
        <v>72</v>
      </c>
      <c r="D11" s="12" t="s">
        <v>73</v>
      </c>
      <c r="E11" s="12"/>
      <c r="F11" s="44"/>
      <c r="G11" s="12"/>
      <c r="H11" s="12"/>
      <c r="I11" s="12"/>
      <c r="J11" s="12"/>
      <c r="K11" s="12"/>
    </row>
    <row r="12" spans="1:11" hidden="1" x14ac:dyDescent="0.2">
      <c r="A12" s="12"/>
      <c r="B12" s="12"/>
      <c r="C12" s="43"/>
      <c r="D12" s="12"/>
      <c r="E12" s="12"/>
      <c r="F12" s="44"/>
      <c r="G12" s="12"/>
      <c r="H12" s="12"/>
      <c r="I12" s="12"/>
      <c r="J12" s="12"/>
      <c r="K12" s="12"/>
    </row>
    <row r="13" spans="1:11" ht="14.25" x14ac:dyDescent="0.2">
      <c r="A13" s="12"/>
      <c r="B13" s="12"/>
      <c r="C13" s="12"/>
      <c r="D13" s="12"/>
      <c r="E13" s="27" t="s">
        <v>74</v>
      </c>
      <c r="F13" s="28"/>
      <c r="G13" s="29"/>
      <c r="H13" s="27" t="s">
        <v>75</v>
      </c>
      <c r="I13" s="28"/>
      <c r="J13" s="29"/>
      <c r="K13" s="80" t="s">
        <v>74</v>
      </c>
    </row>
    <row r="14" spans="1:11" x14ac:dyDescent="0.2">
      <c r="A14" s="12"/>
      <c r="B14" s="12"/>
      <c r="C14" s="12"/>
      <c r="D14" s="72" t="s">
        <v>77</v>
      </c>
      <c r="E14" s="73" t="s">
        <v>134</v>
      </c>
      <c r="F14" s="74" t="s">
        <v>135</v>
      </c>
      <c r="G14" s="76"/>
      <c r="H14" s="73" t="s">
        <v>136</v>
      </c>
      <c r="I14" s="74" t="s">
        <v>137</v>
      </c>
      <c r="J14" s="76"/>
      <c r="K14" s="77" t="s">
        <v>138</v>
      </c>
    </row>
    <row r="15" spans="1:11" s="35" customFormat="1" ht="12.75" customHeight="1" x14ac:dyDescent="0.2">
      <c r="D15" s="75"/>
      <c r="E15" s="36"/>
      <c r="F15" s="37"/>
      <c r="G15" s="38"/>
      <c r="H15" s="36"/>
      <c r="I15" s="37"/>
      <c r="J15" s="38"/>
      <c r="K15" s="78"/>
    </row>
    <row r="16" spans="1:11" s="20" customFormat="1" ht="66.75" customHeight="1" x14ac:dyDescent="0.2">
      <c r="A16" s="44"/>
      <c r="B16" s="16" t="s">
        <v>89</v>
      </c>
      <c r="C16" s="45" t="s">
        <v>90</v>
      </c>
      <c r="D16" s="46" t="s">
        <v>91</v>
      </c>
      <c r="E16" s="16" t="s">
        <v>205</v>
      </c>
      <c r="F16" s="17" t="s">
        <v>139</v>
      </c>
      <c r="G16" s="18" t="s">
        <v>140</v>
      </c>
      <c r="H16" s="16" t="s">
        <v>205</v>
      </c>
      <c r="I16" s="17" t="s">
        <v>141</v>
      </c>
      <c r="J16" s="18" t="s">
        <v>140</v>
      </c>
      <c r="K16" s="79" t="s">
        <v>206</v>
      </c>
    </row>
    <row r="17" spans="1:11" ht="12.75" customHeight="1" x14ac:dyDescent="0.2">
      <c r="A17" s="11"/>
      <c r="B17" s="1" t="s">
        <v>98</v>
      </c>
      <c r="C17" s="2" t="s">
        <v>99</v>
      </c>
      <c r="D17" s="3" t="s">
        <v>100</v>
      </c>
      <c r="E17" s="110">
        <v>2205</v>
      </c>
      <c r="F17" s="105">
        <v>206</v>
      </c>
      <c r="G17" s="148">
        <v>9.3424036281179137E-2</v>
      </c>
      <c r="H17" s="110">
        <v>309</v>
      </c>
      <c r="I17" s="105">
        <v>102</v>
      </c>
      <c r="J17" s="124">
        <v>0.3300970873786408</v>
      </c>
      <c r="K17" s="108">
        <v>6542</v>
      </c>
    </row>
    <row r="18" spans="1:11" ht="12.75" customHeight="1" x14ac:dyDescent="0.2">
      <c r="A18" s="12"/>
      <c r="B18" s="129"/>
      <c r="C18" s="32"/>
      <c r="D18" s="4"/>
      <c r="E18" s="130"/>
      <c r="F18" s="102"/>
      <c r="G18" s="149"/>
      <c r="H18" s="130"/>
      <c r="I18" s="102"/>
      <c r="J18" s="131"/>
      <c r="K18" s="136"/>
    </row>
    <row r="19" spans="1:11" ht="12.75" customHeight="1" x14ac:dyDescent="0.2">
      <c r="A19" s="12"/>
      <c r="B19" s="129" t="s">
        <v>101</v>
      </c>
      <c r="C19" s="32" t="s">
        <v>102</v>
      </c>
      <c r="D19" s="4" t="s">
        <v>103</v>
      </c>
      <c r="E19" s="137">
        <v>235</v>
      </c>
      <c r="F19" s="138">
        <v>22</v>
      </c>
      <c r="G19" s="149">
        <v>9.3617021276595741E-2</v>
      </c>
      <c r="H19" s="130">
        <v>34</v>
      </c>
      <c r="I19" s="102">
        <v>11</v>
      </c>
      <c r="J19" s="131">
        <v>0.3235294117647059</v>
      </c>
      <c r="K19" s="145">
        <v>634</v>
      </c>
    </row>
    <row r="20" spans="1:11" x14ac:dyDescent="0.2">
      <c r="A20" s="12"/>
      <c r="B20" s="129" t="s">
        <v>101</v>
      </c>
      <c r="C20" s="32" t="s">
        <v>104</v>
      </c>
      <c r="D20" s="4" t="s">
        <v>105</v>
      </c>
      <c r="E20" s="137">
        <v>326</v>
      </c>
      <c r="F20" s="138">
        <v>21</v>
      </c>
      <c r="G20" s="149">
        <v>6.4417177914110432E-2</v>
      </c>
      <c r="H20" s="130">
        <v>41</v>
      </c>
      <c r="I20" s="102">
        <v>11</v>
      </c>
      <c r="J20" s="131">
        <v>0.26829268292682928</v>
      </c>
      <c r="K20" s="145">
        <v>1002</v>
      </c>
    </row>
    <row r="21" spans="1:11" x14ac:dyDescent="0.2">
      <c r="A21" s="12"/>
      <c r="B21" s="129" t="s">
        <v>106</v>
      </c>
      <c r="C21" s="32" t="s">
        <v>107</v>
      </c>
      <c r="D21" s="4" t="s">
        <v>108</v>
      </c>
      <c r="E21" s="137" t="s">
        <v>98</v>
      </c>
      <c r="F21" s="138" t="s">
        <v>98</v>
      </c>
      <c r="G21" s="149" t="s">
        <v>98</v>
      </c>
      <c r="H21" s="130" t="s">
        <v>98</v>
      </c>
      <c r="I21" s="102" t="s">
        <v>98</v>
      </c>
      <c r="J21" s="131" t="s">
        <v>98</v>
      </c>
      <c r="K21" s="145" t="s">
        <v>98</v>
      </c>
    </row>
    <row r="22" spans="1:11" ht="18" x14ac:dyDescent="0.25">
      <c r="A22" s="30"/>
      <c r="B22" s="129" t="s">
        <v>109</v>
      </c>
      <c r="C22" s="32" t="s">
        <v>110</v>
      </c>
      <c r="D22" s="4" t="s">
        <v>111</v>
      </c>
      <c r="E22" s="137">
        <v>394</v>
      </c>
      <c r="F22" s="138">
        <v>42</v>
      </c>
      <c r="G22" s="149">
        <v>0.1065989847715736</v>
      </c>
      <c r="H22" s="130">
        <v>39</v>
      </c>
      <c r="I22" s="102">
        <v>14</v>
      </c>
      <c r="J22" s="131">
        <v>0.35897435897435898</v>
      </c>
      <c r="K22" s="145">
        <v>973</v>
      </c>
    </row>
    <row r="23" spans="1:11" x14ac:dyDescent="0.2">
      <c r="A23" s="12"/>
      <c r="B23" s="129" t="s">
        <v>112</v>
      </c>
      <c r="C23" s="32" t="s">
        <v>113</v>
      </c>
      <c r="D23" s="4" t="s">
        <v>114</v>
      </c>
      <c r="E23" s="137">
        <v>172</v>
      </c>
      <c r="F23" s="138">
        <v>23</v>
      </c>
      <c r="G23" s="149">
        <v>0.13372093023255813</v>
      </c>
      <c r="H23" s="130">
        <v>27</v>
      </c>
      <c r="I23" s="102">
        <v>14</v>
      </c>
      <c r="J23" s="131">
        <v>0.51851851851851849</v>
      </c>
      <c r="K23" s="145">
        <v>514</v>
      </c>
    </row>
    <row r="24" spans="1:11" x14ac:dyDescent="0.2">
      <c r="A24" s="12"/>
      <c r="B24" s="129" t="s">
        <v>112</v>
      </c>
      <c r="C24" s="32" t="s">
        <v>115</v>
      </c>
      <c r="D24" s="4" t="s">
        <v>116</v>
      </c>
      <c r="E24" s="137" t="s">
        <v>98</v>
      </c>
      <c r="F24" s="138" t="s">
        <v>98</v>
      </c>
      <c r="G24" s="149" t="s">
        <v>98</v>
      </c>
      <c r="H24" s="130" t="s">
        <v>98</v>
      </c>
      <c r="I24" s="102" t="s">
        <v>98</v>
      </c>
      <c r="J24" s="131" t="s">
        <v>98</v>
      </c>
      <c r="K24" s="145" t="s">
        <v>98</v>
      </c>
    </row>
    <row r="25" spans="1:11" x14ac:dyDescent="0.2">
      <c r="A25" s="12"/>
      <c r="B25" s="129" t="s">
        <v>106</v>
      </c>
      <c r="C25" s="32" t="s">
        <v>117</v>
      </c>
      <c r="D25" s="4" t="s">
        <v>118</v>
      </c>
      <c r="E25" s="137" t="s">
        <v>98</v>
      </c>
      <c r="F25" s="138" t="s">
        <v>98</v>
      </c>
      <c r="G25" s="149" t="s">
        <v>98</v>
      </c>
      <c r="H25" s="130" t="s">
        <v>98</v>
      </c>
      <c r="I25" s="102" t="s">
        <v>98</v>
      </c>
      <c r="J25" s="131" t="s">
        <v>98</v>
      </c>
      <c r="K25" s="145" t="s">
        <v>98</v>
      </c>
    </row>
    <row r="26" spans="1:11" ht="18" x14ac:dyDescent="0.25">
      <c r="A26" s="30"/>
      <c r="B26" s="129" t="s">
        <v>106</v>
      </c>
      <c r="C26" s="32" t="s">
        <v>119</v>
      </c>
      <c r="D26" s="4" t="s">
        <v>120</v>
      </c>
      <c r="E26" s="137">
        <v>219</v>
      </c>
      <c r="F26" s="138">
        <v>19</v>
      </c>
      <c r="G26" s="149">
        <v>8.6757990867579904E-2</v>
      </c>
      <c r="H26" s="130">
        <v>33</v>
      </c>
      <c r="I26" s="102">
        <v>9</v>
      </c>
      <c r="J26" s="131">
        <v>0.27272727272727271</v>
      </c>
      <c r="K26" s="145">
        <v>732</v>
      </c>
    </row>
    <row r="27" spans="1:11" x14ac:dyDescent="0.2">
      <c r="A27" s="12"/>
      <c r="B27" s="129" t="s">
        <v>121</v>
      </c>
      <c r="C27" s="32" t="s">
        <v>122</v>
      </c>
      <c r="D27" s="4" t="s">
        <v>123</v>
      </c>
      <c r="E27" s="137">
        <v>252</v>
      </c>
      <c r="F27" s="138">
        <v>36</v>
      </c>
      <c r="G27" s="149">
        <v>0.14285714285714285</v>
      </c>
      <c r="H27" s="130">
        <v>50</v>
      </c>
      <c r="I27" s="102">
        <v>20</v>
      </c>
      <c r="J27" s="131">
        <v>0.4</v>
      </c>
      <c r="K27" s="145">
        <v>801</v>
      </c>
    </row>
    <row r="28" spans="1:11" ht="12.75" customHeight="1" x14ac:dyDescent="0.2">
      <c r="A28" s="12"/>
      <c r="B28" s="129" t="s">
        <v>101</v>
      </c>
      <c r="C28" s="32" t="s">
        <v>124</v>
      </c>
      <c r="D28" s="4" t="s">
        <v>125</v>
      </c>
      <c r="E28" s="137">
        <v>333</v>
      </c>
      <c r="F28" s="138">
        <v>20</v>
      </c>
      <c r="G28" s="149">
        <v>6.006006006006006E-2</v>
      </c>
      <c r="H28" s="130">
        <v>50</v>
      </c>
      <c r="I28" s="102">
        <v>13</v>
      </c>
      <c r="J28" s="131">
        <v>0.26</v>
      </c>
      <c r="K28" s="145">
        <v>1024</v>
      </c>
    </row>
    <row r="29" spans="1:11" ht="12.75" customHeight="1" x14ac:dyDescent="0.2">
      <c r="A29" s="12"/>
      <c r="B29" s="133" t="s">
        <v>112</v>
      </c>
      <c r="C29" s="47" t="s">
        <v>126</v>
      </c>
      <c r="D29" s="14" t="s">
        <v>127</v>
      </c>
      <c r="E29" s="139">
        <v>274</v>
      </c>
      <c r="F29" s="140">
        <v>23</v>
      </c>
      <c r="G29" s="150">
        <v>8.3941605839416053E-2</v>
      </c>
      <c r="H29" s="127">
        <v>35</v>
      </c>
      <c r="I29" s="103">
        <v>10</v>
      </c>
      <c r="J29" s="134">
        <v>0.2857142857142857</v>
      </c>
      <c r="K29" s="146">
        <v>862</v>
      </c>
    </row>
    <row r="30" spans="1:11" s="12" customFormat="1" x14ac:dyDescent="0.2">
      <c r="C30" s="43" t="s">
        <v>98</v>
      </c>
      <c r="D30" s="112" t="s">
        <v>128</v>
      </c>
      <c r="E30" s="116"/>
      <c r="F30" s="116"/>
      <c r="G30" s="115"/>
      <c r="I30" s="116"/>
      <c r="J30" s="115"/>
    </row>
    <row r="31" spans="1:11" s="12" customFormat="1" x14ac:dyDescent="0.2">
      <c r="C31" s="26">
        <v>1</v>
      </c>
      <c r="D31" s="12" t="s">
        <v>129</v>
      </c>
      <c r="H31" s="26"/>
    </row>
    <row r="32" spans="1:11" s="12" customFormat="1" x14ac:dyDescent="0.2">
      <c r="C32" s="26"/>
      <c r="D32" s="12" t="s">
        <v>130</v>
      </c>
      <c r="H32" s="26"/>
    </row>
    <row r="33" spans="2:8" s="12" customFormat="1" x14ac:dyDescent="0.2">
      <c r="C33" s="12">
        <v>2</v>
      </c>
      <c r="D33" s="12" t="s">
        <v>361</v>
      </c>
    </row>
    <row r="34" spans="2:8" s="12" customFormat="1" x14ac:dyDescent="0.2">
      <c r="D34" s="12" t="s">
        <v>132</v>
      </c>
    </row>
    <row r="35" spans="2:8" s="12" customFormat="1" x14ac:dyDescent="0.2">
      <c r="C35" s="12">
        <v>3</v>
      </c>
      <c r="D35" s="12" t="s">
        <v>142</v>
      </c>
    </row>
    <row r="36" spans="2:8" s="12" customFormat="1" x14ac:dyDescent="0.2"/>
    <row r="37" spans="2:8" s="12" customFormat="1" x14ac:dyDescent="0.2"/>
    <row r="38" spans="2:8" x14ac:dyDescent="0.2">
      <c r="B38" s="12"/>
      <c r="C38" s="12"/>
      <c r="D38" s="12"/>
      <c r="E38" s="12"/>
      <c r="F38" s="12"/>
      <c r="G38" s="12"/>
      <c r="H38" s="12"/>
    </row>
    <row r="39" spans="2:8" x14ac:dyDescent="0.2">
      <c r="B39" s="12"/>
      <c r="C39" s="12"/>
      <c r="D39" s="12"/>
      <c r="E39" s="12"/>
      <c r="F39" s="12"/>
      <c r="G39" s="12"/>
      <c r="H39" s="12"/>
    </row>
    <row r="40" spans="2:8" x14ac:dyDescent="0.2"/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topLeftCell="A2" zoomScaleNormal="100" workbookViewId="0">
      <pane xSplit="3" topLeftCell="D1" activePane="topRight" state="frozen"/>
      <selection activeCell="G30" sqref="G30"/>
      <selection pane="topRight" activeCell="A2" sqref="A2"/>
    </sheetView>
  </sheetViews>
  <sheetFormatPr defaultColWidth="0" defaultRowHeight="12.75" zeroHeight="1" x14ac:dyDescent="0.2"/>
  <cols>
    <col min="1" max="1" width="2.1640625" style="10" customWidth="1"/>
    <col min="2" max="2" width="8.6640625" style="10" customWidth="1"/>
    <col min="3" max="3" width="6.1640625" style="10" bestFit="1" customWidth="1"/>
    <col min="4" max="4" width="61.5" style="10" bestFit="1" customWidth="1"/>
    <col min="5" max="5" width="24.33203125" style="59" customWidth="1"/>
    <col min="6" max="6" width="16.5" style="59" customWidth="1"/>
    <col min="7" max="7" width="13.6640625" style="10" customWidth="1"/>
    <col min="8" max="8" width="21.6640625" style="10" customWidth="1"/>
    <col min="9" max="9" width="21.6640625" style="10" bestFit="1" customWidth="1"/>
    <col min="10" max="10" width="18.5" style="10" bestFit="1" customWidth="1"/>
    <col min="11" max="11" width="17.5" style="10" bestFit="1" customWidth="1"/>
    <col min="12" max="12" width="1.6640625" style="10" customWidth="1"/>
    <col min="13" max="18" width="9.33203125" style="10" customWidth="1"/>
    <col min="19" max="16384" width="9.33203125" style="10" hidden="1"/>
  </cols>
  <sheetData>
    <row r="1" spans="1:11" s="12" customFormat="1" hidden="1" x14ac:dyDescent="0.2">
      <c r="E1" s="58"/>
      <c r="F1" s="58"/>
    </row>
    <row r="2" spans="1:11" ht="15.75" x14ac:dyDescent="0.25">
      <c r="A2" s="12"/>
      <c r="B2" s="12"/>
      <c r="C2" s="43" t="s">
        <v>63</v>
      </c>
      <c r="D2" s="19" t="s">
        <v>64</v>
      </c>
      <c r="E2" s="58"/>
      <c r="F2" s="58"/>
      <c r="G2" s="12"/>
      <c r="H2" s="12"/>
      <c r="I2" s="12"/>
      <c r="J2" s="12"/>
      <c r="K2" s="12"/>
    </row>
    <row r="3" spans="1:11" ht="12.75" customHeight="1" x14ac:dyDescent="0.2">
      <c r="A3" s="12"/>
      <c r="B3" s="12"/>
      <c r="C3" s="43"/>
      <c r="D3" s="11" t="s">
        <v>143</v>
      </c>
      <c r="E3" s="58"/>
      <c r="F3" s="58"/>
      <c r="G3" s="12"/>
      <c r="H3" s="12"/>
      <c r="I3" s="12"/>
      <c r="J3" s="12"/>
      <c r="K3" s="12"/>
    </row>
    <row r="4" spans="1:11" x14ac:dyDescent="0.2">
      <c r="A4" s="12"/>
      <c r="B4" s="12"/>
      <c r="C4" s="43"/>
      <c r="D4" s="13" t="s">
        <v>66</v>
      </c>
      <c r="E4" s="58"/>
      <c r="F4" s="58"/>
      <c r="G4" s="12"/>
      <c r="H4" s="12"/>
      <c r="I4" s="12"/>
      <c r="J4" s="12"/>
      <c r="K4" s="12"/>
    </row>
    <row r="5" spans="1:11" x14ac:dyDescent="0.2">
      <c r="A5" s="12"/>
      <c r="B5" s="12"/>
      <c r="C5" s="43" t="s">
        <v>67</v>
      </c>
      <c r="D5" s="147">
        <v>45017</v>
      </c>
      <c r="E5" s="58"/>
      <c r="F5" s="58"/>
      <c r="G5" s="12"/>
      <c r="H5" s="12"/>
      <c r="I5" s="12"/>
      <c r="J5" s="12"/>
      <c r="K5" s="12"/>
    </row>
    <row r="6" spans="1:11" x14ac:dyDescent="0.2">
      <c r="A6" s="12"/>
      <c r="B6" s="12"/>
      <c r="C6" s="43" t="s">
        <v>68</v>
      </c>
      <c r="D6" s="128" t="s">
        <v>191</v>
      </c>
      <c r="E6" s="58"/>
      <c r="F6" s="58"/>
      <c r="G6" s="12"/>
      <c r="H6" s="12"/>
      <c r="I6" s="12"/>
      <c r="J6" s="12"/>
      <c r="K6" s="12"/>
    </row>
    <row r="7" spans="1:11" s="12" customFormat="1" hidden="1" x14ac:dyDescent="0.2">
      <c r="D7" s="113"/>
      <c r="E7" s="58"/>
      <c r="F7" s="58"/>
    </row>
    <row r="8" spans="1:11" hidden="1" x14ac:dyDescent="0.2">
      <c r="A8" s="12"/>
      <c r="B8" s="12"/>
      <c r="C8" s="43"/>
      <c r="D8" s="22"/>
      <c r="E8" s="58"/>
      <c r="F8" s="58"/>
      <c r="G8" s="12"/>
      <c r="H8" s="12"/>
      <c r="I8" s="12"/>
      <c r="J8" s="12"/>
      <c r="K8" s="12"/>
    </row>
    <row r="9" spans="1:11" hidden="1" x14ac:dyDescent="0.2">
      <c r="A9" s="12"/>
      <c r="B9" s="12"/>
      <c r="C9" s="43"/>
      <c r="D9" s="23"/>
      <c r="E9" s="58"/>
      <c r="F9" s="58"/>
      <c r="G9" s="12"/>
      <c r="H9" s="12"/>
      <c r="I9" s="12"/>
      <c r="J9" s="12"/>
      <c r="K9" s="12"/>
    </row>
    <row r="10" spans="1:11" hidden="1" x14ac:dyDescent="0.2">
      <c r="A10" s="12"/>
      <c r="B10" s="12"/>
      <c r="C10" s="43" t="s">
        <v>70</v>
      </c>
      <c r="D10" s="12" t="s">
        <v>71</v>
      </c>
      <c r="E10" s="58"/>
      <c r="F10" s="58"/>
      <c r="G10" s="12"/>
      <c r="H10" s="12"/>
      <c r="I10" s="12"/>
      <c r="J10" s="12"/>
      <c r="K10" s="12"/>
    </row>
    <row r="11" spans="1:11" hidden="1" x14ac:dyDescent="0.2">
      <c r="A11" s="12"/>
      <c r="B11" s="12"/>
      <c r="C11" s="43" t="s">
        <v>72</v>
      </c>
      <c r="D11" s="12" t="s">
        <v>73</v>
      </c>
      <c r="E11" s="58"/>
      <c r="F11" s="58"/>
      <c r="G11" s="12"/>
      <c r="H11" s="12"/>
      <c r="I11" s="12"/>
      <c r="J11" s="12"/>
      <c r="K11" s="12"/>
    </row>
    <row r="12" spans="1:11" hidden="1" x14ac:dyDescent="0.2">
      <c r="A12" s="12"/>
      <c r="B12" s="12"/>
      <c r="C12" s="43"/>
      <c r="D12" s="12"/>
      <c r="E12" s="58"/>
      <c r="F12" s="58"/>
      <c r="G12" s="12"/>
      <c r="H12" s="12"/>
      <c r="I12" s="12"/>
      <c r="J12" s="12"/>
      <c r="K12" s="12"/>
    </row>
    <row r="13" spans="1:11" ht="14.25" x14ac:dyDescent="0.2">
      <c r="A13" s="12"/>
      <c r="B13" s="12"/>
      <c r="C13" s="161"/>
      <c r="D13" s="12"/>
      <c r="E13" s="60"/>
      <c r="F13" s="60"/>
      <c r="G13" s="24"/>
      <c r="H13" s="12"/>
      <c r="I13" s="12"/>
      <c r="J13" s="68" t="s">
        <v>144</v>
      </c>
      <c r="K13" s="70"/>
    </row>
    <row r="14" spans="1:11" x14ac:dyDescent="0.2">
      <c r="A14" s="12"/>
      <c r="B14" s="12"/>
      <c r="C14" s="12"/>
      <c r="D14" s="72" t="s">
        <v>77</v>
      </c>
      <c r="E14" s="82" t="s">
        <v>145</v>
      </c>
      <c r="F14" s="83" t="s">
        <v>146</v>
      </c>
      <c r="G14" s="84"/>
      <c r="H14" s="82" t="s">
        <v>147</v>
      </c>
      <c r="I14" s="83" t="s">
        <v>148</v>
      </c>
      <c r="J14" s="85" t="s">
        <v>149</v>
      </c>
      <c r="K14" s="86" t="s">
        <v>150</v>
      </c>
    </row>
    <row r="15" spans="1:11" s="33" customFormat="1" ht="12.75" customHeight="1" x14ac:dyDescent="0.2">
      <c r="D15" s="87" t="s">
        <v>84</v>
      </c>
      <c r="E15" s="88" t="s">
        <v>151</v>
      </c>
      <c r="F15" s="89" t="s">
        <v>152</v>
      </c>
      <c r="G15" s="38"/>
      <c r="H15" s="90"/>
      <c r="I15" s="91"/>
      <c r="J15" s="91"/>
      <c r="K15" s="92"/>
    </row>
    <row r="16" spans="1:11" s="20" customFormat="1" ht="66.75" customHeight="1" x14ac:dyDescent="0.2">
      <c r="A16" s="44"/>
      <c r="B16" s="16" t="s">
        <v>89</v>
      </c>
      <c r="C16" s="45" t="s">
        <v>90</v>
      </c>
      <c r="D16" s="46" t="s">
        <v>91</v>
      </c>
      <c r="E16" s="65" t="s">
        <v>210</v>
      </c>
      <c r="F16" s="66" t="s">
        <v>185</v>
      </c>
      <c r="G16" s="18" t="s">
        <v>186</v>
      </c>
      <c r="H16" s="65" t="s">
        <v>187</v>
      </c>
      <c r="I16" s="65" t="s">
        <v>188</v>
      </c>
      <c r="J16" s="81" t="s">
        <v>189</v>
      </c>
      <c r="K16" s="93" t="s">
        <v>190</v>
      </c>
    </row>
    <row r="17" spans="1:13" ht="12.75" customHeight="1" x14ac:dyDescent="0.2">
      <c r="A17" s="11"/>
      <c r="B17" s="1" t="s">
        <v>98</v>
      </c>
      <c r="C17" s="2" t="s">
        <v>99</v>
      </c>
      <c r="D17" s="3" t="s">
        <v>100</v>
      </c>
      <c r="E17" s="110">
        <v>1534</v>
      </c>
      <c r="F17" s="105">
        <v>1152</v>
      </c>
      <c r="G17" s="148">
        <v>0.75097783572359844</v>
      </c>
      <c r="H17" s="109">
        <v>817</v>
      </c>
      <c r="I17" s="159">
        <v>663</v>
      </c>
      <c r="J17" s="151">
        <v>0.10297155186861073</v>
      </c>
      <c r="K17" s="152">
        <v>0.13777170269817327</v>
      </c>
      <c r="L17" s="12"/>
      <c r="M17" s="12"/>
    </row>
    <row r="18" spans="1:13" ht="12.75" customHeight="1" x14ac:dyDescent="0.2">
      <c r="A18" s="12"/>
      <c r="B18" s="129"/>
      <c r="C18" s="32"/>
      <c r="D18" s="4"/>
      <c r="E18" s="130"/>
      <c r="F18" s="102"/>
      <c r="G18" s="149"/>
      <c r="H18" s="141"/>
      <c r="I18" s="130"/>
      <c r="J18" s="153"/>
      <c r="K18" s="154"/>
      <c r="L18" s="12"/>
      <c r="M18" s="12"/>
    </row>
    <row r="19" spans="1:13" x14ac:dyDescent="0.2">
      <c r="A19" s="12"/>
      <c r="B19" s="129" t="s">
        <v>101</v>
      </c>
      <c r="C19" s="32" t="s">
        <v>102</v>
      </c>
      <c r="D19" s="4" t="s">
        <v>103</v>
      </c>
      <c r="E19" s="130">
        <v>92</v>
      </c>
      <c r="F19" s="102">
        <v>75</v>
      </c>
      <c r="G19" s="149">
        <v>0.81521739130434778</v>
      </c>
      <c r="H19" s="141">
        <v>131</v>
      </c>
      <c r="I19" s="130">
        <v>94</v>
      </c>
      <c r="J19" s="155">
        <v>0.11306146572104028</v>
      </c>
      <c r="K19" s="156">
        <v>0.16256944444444443</v>
      </c>
      <c r="L19" s="12"/>
      <c r="M19" s="12"/>
    </row>
    <row r="20" spans="1:13" x14ac:dyDescent="0.2">
      <c r="A20" s="12"/>
      <c r="B20" s="129" t="s">
        <v>101</v>
      </c>
      <c r="C20" s="32" t="s">
        <v>104</v>
      </c>
      <c r="D20" s="4" t="s">
        <v>105</v>
      </c>
      <c r="E20" s="130">
        <v>117</v>
      </c>
      <c r="F20" s="102">
        <v>104</v>
      </c>
      <c r="G20" s="149">
        <v>0.88888888888888884</v>
      </c>
      <c r="H20" s="141">
        <v>77</v>
      </c>
      <c r="I20" s="130">
        <v>67</v>
      </c>
      <c r="J20" s="155">
        <v>9.8953150912106241E-2</v>
      </c>
      <c r="K20" s="156">
        <v>0.13166666666666665</v>
      </c>
      <c r="L20" s="12"/>
      <c r="M20" s="12"/>
    </row>
    <row r="21" spans="1:13" x14ac:dyDescent="0.2">
      <c r="A21" s="12"/>
      <c r="B21" s="129" t="s">
        <v>106</v>
      </c>
      <c r="C21" s="32" t="s">
        <v>107</v>
      </c>
      <c r="D21" s="4" t="s">
        <v>108</v>
      </c>
      <c r="E21" s="130" t="s">
        <v>98</v>
      </c>
      <c r="F21" s="102" t="s">
        <v>98</v>
      </c>
      <c r="G21" s="149" t="s">
        <v>98</v>
      </c>
      <c r="H21" s="141">
        <v>2</v>
      </c>
      <c r="I21" s="130">
        <v>2</v>
      </c>
      <c r="J21" s="155">
        <v>0.10069444444444445</v>
      </c>
      <c r="K21" s="156">
        <v>0.10680555555555557</v>
      </c>
      <c r="L21" s="12"/>
      <c r="M21" s="12"/>
    </row>
    <row r="22" spans="1:13" ht="18" x14ac:dyDescent="0.25">
      <c r="A22" s="30"/>
      <c r="B22" s="129" t="s">
        <v>109</v>
      </c>
      <c r="C22" s="32" t="s">
        <v>110</v>
      </c>
      <c r="D22" s="4" t="s">
        <v>111</v>
      </c>
      <c r="E22" s="130">
        <v>245</v>
      </c>
      <c r="F22" s="102">
        <v>177</v>
      </c>
      <c r="G22" s="149">
        <v>0.72244897959183674</v>
      </c>
      <c r="H22" s="141">
        <v>113</v>
      </c>
      <c r="I22" s="130">
        <v>103</v>
      </c>
      <c r="J22" s="155">
        <v>0.1069309600863</v>
      </c>
      <c r="K22" s="156">
        <v>0.13583333333333333</v>
      </c>
      <c r="L22" s="12"/>
      <c r="M22" s="12"/>
    </row>
    <row r="23" spans="1:13" x14ac:dyDescent="0.2">
      <c r="A23" s="12"/>
      <c r="B23" s="129" t="s">
        <v>112</v>
      </c>
      <c r="C23" s="32" t="s">
        <v>113</v>
      </c>
      <c r="D23" s="4" t="s">
        <v>114</v>
      </c>
      <c r="E23" s="130">
        <v>69</v>
      </c>
      <c r="F23" s="102">
        <v>62</v>
      </c>
      <c r="G23" s="149">
        <v>0.89855072463768115</v>
      </c>
      <c r="H23" s="141">
        <v>0</v>
      </c>
      <c r="I23" s="130">
        <v>0</v>
      </c>
      <c r="J23" s="155" t="s">
        <v>98</v>
      </c>
      <c r="K23" s="156" t="s">
        <v>98</v>
      </c>
      <c r="L23" s="12"/>
      <c r="M23" s="12"/>
    </row>
    <row r="24" spans="1:13" x14ac:dyDescent="0.2">
      <c r="A24" s="12"/>
      <c r="B24" s="129" t="s">
        <v>112</v>
      </c>
      <c r="C24" s="32" t="s">
        <v>115</v>
      </c>
      <c r="D24" s="4" t="s">
        <v>116</v>
      </c>
      <c r="E24" s="130">
        <v>206</v>
      </c>
      <c r="F24" s="102">
        <v>157</v>
      </c>
      <c r="G24" s="149">
        <v>0.76213592233009708</v>
      </c>
      <c r="H24" s="141">
        <v>101</v>
      </c>
      <c r="I24" s="130">
        <v>75</v>
      </c>
      <c r="J24" s="155">
        <v>9.9787037037036799E-2</v>
      </c>
      <c r="K24" s="156">
        <v>0.12611111111111112</v>
      </c>
      <c r="L24" s="12"/>
      <c r="M24" s="12"/>
    </row>
    <row r="25" spans="1:13" x14ac:dyDescent="0.2">
      <c r="A25" s="12"/>
      <c r="B25" s="129" t="s">
        <v>106</v>
      </c>
      <c r="C25" s="32" t="s">
        <v>117</v>
      </c>
      <c r="D25" s="4" t="s">
        <v>118</v>
      </c>
      <c r="E25" s="130" t="s">
        <v>98</v>
      </c>
      <c r="F25" s="102" t="s">
        <v>98</v>
      </c>
      <c r="G25" s="149" t="s">
        <v>98</v>
      </c>
      <c r="H25" s="141">
        <v>86</v>
      </c>
      <c r="I25" s="130">
        <v>75</v>
      </c>
      <c r="J25" s="155">
        <v>9.1657407407407632E-2</v>
      </c>
      <c r="K25" s="156">
        <v>0.12458333333333334</v>
      </c>
      <c r="L25" s="12"/>
      <c r="M25" s="12"/>
    </row>
    <row r="26" spans="1:13" ht="18" x14ac:dyDescent="0.25">
      <c r="A26" s="30"/>
      <c r="B26" s="129" t="s">
        <v>106</v>
      </c>
      <c r="C26" s="32" t="s">
        <v>119</v>
      </c>
      <c r="D26" s="4" t="s">
        <v>120</v>
      </c>
      <c r="E26" s="130">
        <v>136</v>
      </c>
      <c r="F26" s="102">
        <v>91</v>
      </c>
      <c r="G26" s="149">
        <v>0.66911764705882348</v>
      </c>
      <c r="H26" s="141">
        <v>96</v>
      </c>
      <c r="I26" s="130">
        <v>79</v>
      </c>
      <c r="J26" s="155">
        <v>0.10730485232067501</v>
      </c>
      <c r="K26" s="156">
        <v>0.14319444444444446</v>
      </c>
      <c r="L26" s="12"/>
      <c r="M26" s="12"/>
    </row>
    <row r="27" spans="1:13" ht="12.75" customHeight="1" x14ac:dyDescent="0.2">
      <c r="A27" s="12"/>
      <c r="B27" s="129" t="s">
        <v>121</v>
      </c>
      <c r="C27" s="32" t="s">
        <v>122</v>
      </c>
      <c r="D27" s="4" t="s">
        <v>123</v>
      </c>
      <c r="E27" s="130">
        <v>238</v>
      </c>
      <c r="F27" s="102">
        <v>178</v>
      </c>
      <c r="G27" s="149">
        <v>0.74789915966386555</v>
      </c>
      <c r="H27" s="141">
        <v>125</v>
      </c>
      <c r="I27" s="130">
        <v>100</v>
      </c>
      <c r="J27" s="155">
        <v>0.10570833333333333</v>
      </c>
      <c r="K27" s="156">
        <v>0.14527777777777778</v>
      </c>
      <c r="L27" s="12"/>
      <c r="M27" s="12"/>
    </row>
    <row r="28" spans="1:13" ht="12.75" customHeight="1" x14ac:dyDescent="0.2">
      <c r="A28" s="12"/>
      <c r="B28" s="129" t="s">
        <v>101</v>
      </c>
      <c r="C28" s="32" t="s">
        <v>124</v>
      </c>
      <c r="D28" s="4" t="s">
        <v>125</v>
      </c>
      <c r="E28" s="130">
        <v>196</v>
      </c>
      <c r="F28" s="102">
        <v>186</v>
      </c>
      <c r="G28" s="149">
        <v>0.94897959183673475</v>
      </c>
      <c r="H28" s="141">
        <v>60</v>
      </c>
      <c r="I28" s="130">
        <v>49</v>
      </c>
      <c r="J28" s="155">
        <v>9.4019274376417369E-2</v>
      </c>
      <c r="K28" s="156">
        <v>0.12125</v>
      </c>
      <c r="L28" s="12"/>
      <c r="M28" s="12"/>
    </row>
    <row r="29" spans="1:13" ht="12.75" customHeight="1" x14ac:dyDescent="0.2">
      <c r="A29" s="12"/>
      <c r="B29" s="133" t="s">
        <v>112</v>
      </c>
      <c r="C29" s="47" t="s">
        <v>126</v>
      </c>
      <c r="D29" s="14" t="s">
        <v>127</v>
      </c>
      <c r="E29" s="127">
        <v>235</v>
      </c>
      <c r="F29" s="103">
        <v>122</v>
      </c>
      <c r="G29" s="150">
        <v>0.51914893617021274</v>
      </c>
      <c r="H29" s="142">
        <v>26</v>
      </c>
      <c r="I29" s="127">
        <v>19</v>
      </c>
      <c r="J29" s="157">
        <v>9.3896198830409019E-2</v>
      </c>
      <c r="K29" s="158">
        <v>0.1290277777777778</v>
      </c>
      <c r="L29" s="12"/>
      <c r="M29" s="12"/>
    </row>
    <row r="30" spans="1:13" x14ac:dyDescent="0.2">
      <c r="A30" s="12"/>
      <c r="B30" s="12"/>
      <c r="C30" s="43" t="s">
        <v>98</v>
      </c>
      <c r="D30" s="112" t="s">
        <v>128</v>
      </c>
      <c r="E30" s="12"/>
      <c r="F30" s="58"/>
      <c r="G30" s="12"/>
      <c r="H30" s="63"/>
      <c r="I30" s="12"/>
      <c r="J30" s="42"/>
      <c r="K30" s="42"/>
      <c r="L30" s="12"/>
      <c r="M30" s="12"/>
    </row>
    <row r="31" spans="1:13" x14ac:dyDescent="0.2">
      <c r="A31" s="12"/>
      <c r="B31" s="12"/>
      <c r="C31" s="12">
        <v>1</v>
      </c>
      <c r="D31" s="12" t="s">
        <v>153</v>
      </c>
      <c r="E31" s="12"/>
      <c r="F31" s="58"/>
      <c r="G31" s="12"/>
      <c r="H31" s="63"/>
      <c r="I31" s="12"/>
      <c r="J31" s="42"/>
      <c r="K31" s="101"/>
      <c r="L31" s="12"/>
      <c r="M31" s="12"/>
    </row>
    <row r="32" spans="1:13" x14ac:dyDescent="0.2">
      <c r="A32" s="12"/>
      <c r="B32" s="12"/>
      <c r="C32" s="12">
        <v>2</v>
      </c>
      <c r="D32" s="63" t="s">
        <v>154</v>
      </c>
      <c r="E32" s="12"/>
      <c r="F32" s="58"/>
      <c r="G32" s="12"/>
      <c r="H32" s="63"/>
      <c r="I32" s="94"/>
      <c r="J32" s="106"/>
      <c r="K32" s="12"/>
      <c r="L32" s="12"/>
      <c r="M32" s="12"/>
    </row>
    <row r="33" spans="3:13" x14ac:dyDescent="0.2">
      <c r="C33" s="12">
        <v>3</v>
      </c>
      <c r="D33" s="25" t="s">
        <v>209</v>
      </c>
      <c r="E33" s="12"/>
      <c r="F33" s="58"/>
      <c r="G33" s="12"/>
      <c r="H33" s="12"/>
      <c r="I33" s="94"/>
      <c r="J33" s="106"/>
      <c r="K33" s="12"/>
      <c r="L33" s="12"/>
      <c r="M33" s="12"/>
    </row>
    <row r="34" spans="3:13" x14ac:dyDescent="0.2">
      <c r="D34" s="25" t="s">
        <v>362</v>
      </c>
      <c r="E34" s="58"/>
      <c r="F34" s="58"/>
      <c r="G34" s="12"/>
      <c r="H34" s="12"/>
      <c r="I34" s="12"/>
      <c r="J34" s="12"/>
      <c r="K34" s="12"/>
      <c r="L34" s="12"/>
      <c r="M34" s="12"/>
    </row>
    <row r="35" spans="3:13" x14ac:dyDescent="0.2">
      <c r="C35" s="12">
        <v>4</v>
      </c>
      <c r="D35" s="112" t="s">
        <v>155</v>
      </c>
      <c r="E35" s="58"/>
      <c r="F35" s="58"/>
      <c r="G35" s="12"/>
      <c r="H35" s="12"/>
      <c r="I35" s="12"/>
      <c r="J35" s="12"/>
      <c r="K35" s="12"/>
      <c r="L35" s="12"/>
      <c r="M35" s="12"/>
    </row>
    <row r="36" spans="3:13" x14ac:dyDescent="0.2">
      <c r="C36" s="12"/>
      <c r="D36" s="112"/>
      <c r="E36" s="58"/>
      <c r="F36" s="58"/>
      <c r="G36" s="12"/>
      <c r="H36" s="12"/>
      <c r="I36" s="12"/>
      <c r="J36" s="12"/>
      <c r="K36" s="12"/>
      <c r="L36" s="12"/>
      <c r="M36" s="12"/>
    </row>
    <row r="37" spans="3:13" x14ac:dyDescent="0.2">
      <c r="C37" s="12"/>
      <c r="D37" s="112"/>
      <c r="E37" s="58"/>
      <c r="F37" s="58"/>
      <c r="G37" s="12"/>
      <c r="H37" s="12"/>
      <c r="I37" s="12"/>
      <c r="J37" s="12"/>
      <c r="K37" s="12"/>
      <c r="L37" s="12"/>
      <c r="M37" s="12"/>
    </row>
    <row r="38" spans="3:13" x14ac:dyDescent="0.2">
      <c r="C38" s="12"/>
      <c r="D38" s="12"/>
      <c r="E38" s="58"/>
      <c r="F38" s="58"/>
      <c r="G38" s="12"/>
      <c r="H38" s="12"/>
      <c r="I38" s="15"/>
      <c r="J38" s="12"/>
      <c r="K38" s="12"/>
      <c r="L38" s="12"/>
      <c r="M38" s="12"/>
    </row>
    <row r="39" spans="3:13" x14ac:dyDescent="0.2">
      <c r="C39" s="12"/>
      <c r="D39" s="12"/>
      <c r="E39" s="58"/>
      <c r="F39" s="58"/>
      <c r="G39" s="12"/>
      <c r="H39" s="12"/>
      <c r="I39" s="12"/>
      <c r="J39" s="12"/>
      <c r="K39" s="12"/>
      <c r="L39" s="12"/>
      <c r="M39" s="12"/>
    </row>
    <row r="40" spans="3:13" x14ac:dyDescent="0.2">
      <c r="C40" s="12"/>
      <c r="D40" s="12"/>
      <c r="E40" s="58"/>
      <c r="F40" s="58"/>
      <c r="G40" s="12"/>
      <c r="H40" s="12"/>
      <c r="I40" s="15"/>
      <c r="J40" s="12"/>
      <c r="K40" s="12"/>
      <c r="L40" s="12"/>
      <c r="M40" s="12"/>
    </row>
    <row r="41" spans="3:13" hidden="1" x14ac:dyDescent="0.2">
      <c r="C41" s="12"/>
      <c r="D41" s="12"/>
      <c r="E41" s="58"/>
      <c r="F41" s="58"/>
      <c r="G41" s="12"/>
      <c r="H41" s="12"/>
      <c r="I41" s="12"/>
      <c r="J41" s="12"/>
      <c r="K41" s="12"/>
      <c r="L41" s="12"/>
      <c r="M41" s="12"/>
    </row>
    <row r="42" spans="3:13" hidden="1" x14ac:dyDescent="0.2">
      <c r="C42" s="12"/>
      <c r="D42" s="12"/>
      <c r="E42" s="58"/>
      <c r="F42" s="58"/>
      <c r="G42" s="12"/>
      <c r="H42" s="12"/>
      <c r="I42" s="12"/>
      <c r="J42" s="12"/>
      <c r="K42" s="12"/>
      <c r="L42" s="12"/>
      <c r="M42" s="12"/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Z45"/>
  <sheetViews>
    <sheetView topLeftCell="A2" zoomScaleNormal="100" workbookViewId="0">
      <pane xSplit="3" topLeftCell="D1" activePane="topRight" state="frozen"/>
      <selection activeCell="G30" sqref="G30"/>
      <selection pane="topRight" activeCell="A2" sqref="A2"/>
    </sheetView>
  </sheetViews>
  <sheetFormatPr defaultColWidth="0" defaultRowHeight="12.75" zeroHeight="1" x14ac:dyDescent="0.2"/>
  <cols>
    <col min="1" max="1" width="2.1640625" style="12" customWidth="1"/>
    <col min="2" max="2" width="8.6640625" style="12" customWidth="1"/>
    <col min="3" max="3" width="6.1640625" style="12" bestFit="1" customWidth="1"/>
    <col min="4" max="4" width="61.5" style="12" customWidth="1"/>
    <col min="5" max="5" width="24.33203125" style="63" customWidth="1"/>
    <col min="6" max="6" width="16.5" style="63" customWidth="1"/>
    <col min="7" max="7" width="13.6640625" style="12" customWidth="1"/>
    <col min="8" max="8" width="11.6640625" style="63" bestFit="1" customWidth="1"/>
    <col min="9" max="9" width="14.6640625" style="67" bestFit="1" customWidth="1"/>
    <col min="10" max="10" width="14" style="67" bestFit="1" customWidth="1"/>
    <col min="11" max="11" width="14.5" style="67" bestFit="1" customWidth="1"/>
    <col min="12" max="12" width="13.33203125" style="63" bestFit="1" customWidth="1"/>
    <col min="13" max="13" width="15.6640625" style="12" bestFit="1" customWidth="1"/>
    <col min="14" max="14" width="14.6640625" style="12" bestFit="1" customWidth="1"/>
    <col min="15" max="15" width="15.5" style="12" customWidth="1"/>
    <col min="16" max="16" width="16" style="63" bestFit="1" customWidth="1"/>
    <col min="17" max="17" width="15.6640625" style="12" bestFit="1" customWidth="1"/>
    <col min="18" max="18" width="14.6640625" style="12" bestFit="1" customWidth="1"/>
    <col min="19" max="19" width="14.5" style="12" bestFit="1" customWidth="1"/>
    <col min="20" max="26" width="7.6640625" style="12" customWidth="1"/>
    <col min="27" max="16384" width="9.33203125" style="12" hidden="1"/>
  </cols>
  <sheetData>
    <row r="2" spans="2:19" ht="15.75" x14ac:dyDescent="0.25">
      <c r="C2" s="43" t="s">
        <v>63</v>
      </c>
      <c r="D2" s="19" t="s">
        <v>64</v>
      </c>
    </row>
    <row r="3" spans="2:19" x14ac:dyDescent="0.2">
      <c r="C3" s="43"/>
      <c r="D3" s="11" t="s">
        <v>156</v>
      </c>
    </row>
    <row r="4" spans="2:19" x14ac:dyDescent="0.2">
      <c r="C4" s="43"/>
      <c r="D4" s="13" t="s">
        <v>66</v>
      </c>
    </row>
    <row r="5" spans="2:19" x14ac:dyDescent="0.2">
      <c r="C5" s="43" t="s">
        <v>67</v>
      </c>
      <c r="D5" s="147">
        <v>45017</v>
      </c>
    </row>
    <row r="6" spans="2:19" x14ac:dyDescent="0.2">
      <c r="C6" s="43" t="s">
        <v>68</v>
      </c>
      <c r="D6" s="12" t="s">
        <v>157</v>
      </c>
    </row>
    <row r="8" spans="2:19" hidden="1" x14ac:dyDescent="0.2">
      <c r="C8" s="43"/>
      <c r="D8" s="22"/>
    </row>
    <row r="9" spans="2:19" hidden="1" x14ac:dyDescent="0.2">
      <c r="C9" s="43"/>
      <c r="D9" s="23"/>
    </row>
    <row r="10" spans="2:19" hidden="1" x14ac:dyDescent="0.2">
      <c r="C10" s="43" t="s">
        <v>70</v>
      </c>
      <c r="D10" s="23" t="s">
        <v>71</v>
      </c>
    </row>
    <row r="11" spans="2:19" hidden="1" x14ac:dyDescent="0.2">
      <c r="C11" s="43" t="s">
        <v>72</v>
      </c>
      <c r="D11" s="21" t="s">
        <v>73</v>
      </c>
    </row>
    <row r="12" spans="2:19" hidden="1" x14ac:dyDescent="0.2">
      <c r="C12" s="43"/>
      <c r="D12" s="21"/>
    </row>
    <row r="13" spans="2:19" ht="14.25" x14ac:dyDescent="0.2">
      <c r="C13" s="161"/>
      <c r="E13" s="64"/>
      <c r="F13" s="64"/>
      <c r="G13" s="24"/>
      <c r="I13" s="68" t="s">
        <v>144</v>
      </c>
      <c r="J13" s="69"/>
      <c r="K13" s="70"/>
      <c r="M13" s="41" t="s">
        <v>144</v>
      </c>
      <c r="N13" s="61"/>
      <c r="O13" s="62"/>
      <c r="Q13" s="41" t="s">
        <v>144</v>
      </c>
      <c r="R13" s="61"/>
      <c r="S13" s="62"/>
    </row>
    <row r="14" spans="2:19" x14ac:dyDescent="0.2">
      <c r="D14" s="72" t="s">
        <v>77</v>
      </c>
      <c r="E14" s="82" t="s">
        <v>158</v>
      </c>
      <c r="F14" s="83" t="s">
        <v>159</v>
      </c>
      <c r="G14" s="84"/>
      <c r="H14" s="82" t="s">
        <v>160</v>
      </c>
      <c r="I14" s="85" t="s">
        <v>161</v>
      </c>
      <c r="J14" s="85" t="s">
        <v>162</v>
      </c>
      <c r="K14" s="86" t="s">
        <v>163</v>
      </c>
      <c r="L14" s="82" t="s">
        <v>164</v>
      </c>
      <c r="M14" s="85" t="s">
        <v>165</v>
      </c>
      <c r="N14" s="85" t="s">
        <v>166</v>
      </c>
      <c r="O14" s="86" t="s">
        <v>167</v>
      </c>
      <c r="P14" s="82" t="s">
        <v>168</v>
      </c>
      <c r="Q14" s="85" t="s">
        <v>169</v>
      </c>
      <c r="R14" s="85" t="s">
        <v>170</v>
      </c>
      <c r="S14" s="86" t="s">
        <v>171</v>
      </c>
    </row>
    <row r="15" spans="2:19" s="34" customFormat="1" ht="12.75" customHeight="1" x14ac:dyDescent="0.2">
      <c r="D15" s="87" t="s">
        <v>84</v>
      </c>
      <c r="E15" s="36" t="s">
        <v>172</v>
      </c>
      <c r="F15" s="37" t="s">
        <v>173</v>
      </c>
      <c r="G15" s="38"/>
      <c r="H15" s="90"/>
      <c r="I15" s="91"/>
      <c r="J15" s="91"/>
      <c r="K15" s="92"/>
      <c r="L15" s="90"/>
      <c r="M15" s="91"/>
      <c r="N15" s="91"/>
      <c r="O15" s="92"/>
      <c r="P15" s="90"/>
      <c r="Q15" s="91"/>
      <c r="R15" s="91"/>
      <c r="S15" s="92"/>
    </row>
    <row r="16" spans="2:19" s="44" customFormat="1" ht="66.75" customHeight="1" x14ac:dyDescent="0.2">
      <c r="B16" s="16" t="s">
        <v>89</v>
      </c>
      <c r="C16" s="45" t="s">
        <v>90</v>
      </c>
      <c r="D16" s="46" t="s">
        <v>91</v>
      </c>
      <c r="E16" s="95" t="s">
        <v>203</v>
      </c>
      <c r="F16" s="96" t="s">
        <v>201</v>
      </c>
      <c r="G16" s="31" t="s">
        <v>202</v>
      </c>
      <c r="H16" s="97" t="s">
        <v>200</v>
      </c>
      <c r="I16" s="98" t="s">
        <v>197</v>
      </c>
      <c r="J16" s="98" t="s">
        <v>198</v>
      </c>
      <c r="K16" s="99" t="s">
        <v>199</v>
      </c>
      <c r="L16" s="97" t="s">
        <v>194</v>
      </c>
      <c r="M16" s="98" t="s">
        <v>195</v>
      </c>
      <c r="N16" s="98" t="s">
        <v>207</v>
      </c>
      <c r="O16" s="99" t="s">
        <v>196</v>
      </c>
      <c r="P16" s="97" t="s">
        <v>211</v>
      </c>
      <c r="Q16" s="98" t="s">
        <v>192</v>
      </c>
      <c r="R16" s="98" t="s">
        <v>208</v>
      </c>
      <c r="S16" s="99" t="s">
        <v>193</v>
      </c>
    </row>
    <row r="17" spans="1:19" s="11" customFormat="1" ht="12.75" customHeight="1" x14ac:dyDescent="0.2">
      <c r="B17" s="1" t="s">
        <v>98</v>
      </c>
      <c r="C17" s="2" t="s">
        <v>99</v>
      </c>
      <c r="D17" s="3" t="s">
        <v>100</v>
      </c>
      <c r="E17" s="125" t="s">
        <v>98</v>
      </c>
      <c r="F17" s="104" t="s">
        <v>98</v>
      </c>
      <c r="G17" s="160" t="s">
        <v>98</v>
      </c>
      <c r="H17" s="123">
        <v>4143</v>
      </c>
      <c r="I17" s="48">
        <v>6.1526118352240727E-2</v>
      </c>
      <c r="J17" s="48">
        <v>5.3726835089977741E-2</v>
      </c>
      <c r="K17" s="49">
        <v>9.4791080001072753E-2</v>
      </c>
      <c r="L17" s="123">
        <v>5010</v>
      </c>
      <c r="M17" s="117">
        <v>5.03939620758483E-2</v>
      </c>
      <c r="N17" s="117">
        <v>2.1184852517187845E-2</v>
      </c>
      <c r="O17" s="118">
        <v>0.12854457751164336</v>
      </c>
      <c r="P17" s="107">
        <v>708</v>
      </c>
      <c r="Q17" s="48">
        <v>4.1020185969868186E-2</v>
      </c>
      <c r="R17" s="48">
        <v>3.581096986817326E-2</v>
      </c>
      <c r="S17" s="49">
        <v>6.9348320778405526E-2</v>
      </c>
    </row>
    <row r="18" spans="1:19" ht="12.75" customHeight="1" x14ac:dyDescent="0.2">
      <c r="B18" s="129"/>
      <c r="C18" s="32"/>
      <c r="D18" s="4"/>
      <c r="E18" s="126"/>
      <c r="F18" s="102"/>
      <c r="G18" s="149"/>
      <c r="H18" s="143"/>
      <c r="I18" s="52"/>
      <c r="J18" s="52"/>
      <c r="K18" s="53"/>
      <c r="L18" s="143"/>
      <c r="M18" s="119"/>
      <c r="N18" s="119"/>
      <c r="O18" s="120"/>
      <c r="P18" s="132"/>
      <c r="Q18" s="50"/>
      <c r="R18" s="50"/>
      <c r="S18" s="51"/>
    </row>
    <row r="19" spans="1:19" x14ac:dyDescent="0.2">
      <c r="B19" s="129" t="s">
        <v>101</v>
      </c>
      <c r="C19" s="32" t="s">
        <v>102</v>
      </c>
      <c r="D19" s="4" t="s">
        <v>103</v>
      </c>
      <c r="E19" s="126" t="s">
        <v>98</v>
      </c>
      <c r="F19" s="102" t="s">
        <v>98</v>
      </c>
      <c r="G19" s="149" t="s">
        <v>98</v>
      </c>
      <c r="H19" s="143">
        <v>435</v>
      </c>
      <c r="I19" s="52">
        <v>6.3263888888888883E-2</v>
      </c>
      <c r="J19" s="52">
        <v>5.5555555555555559E-2</v>
      </c>
      <c r="K19" s="53">
        <v>0.10208333333333333</v>
      </c>
      <c r="L19" s="143">
        <v>458</v>
      </c>
      <c r="M19" s="119">
        <v>5.9930555555555556E-2</v>
      </c>
      <c r="N19" s="119">
        <v>2.9513888888888888E-2</v>
      </c>
      <c r="O19" s="120">
        <v>0.14444444444444443</v>
      </c>
      <c r="P19" s="132">
        <v>51</v>
      </c>
      <c r="Q19" s="52">
        <v>4.5763888888888896E-2</v>
      </c>
      <c r="R19" s="52">
        <v>4.2361111111111106E-2</v>
      </c>
      <c r="S19" s="53">
        <v>7.8472222222222221E-2</v>
      </c>
    </row>
    <row r="20" spans="1:19" x14ac:dyDescent="0.2">
      <c r="B20" s="129" t="s">
        <v>101</v>
      </c>
      <c r="C20" s="32" t="s">
        <v>104</v>
      </c>
      <c r="D20" s="4" t="s">
        <v>105</v>
      </c>
      <c r="E20" s="126" t="s">
        <v>98</v>
      </c>
      <c r="F20" s="102" t="s">
        <v>98</v>
      </c>
      <c r="G20" s="149" t="s">
        <v>98</v>
      </c>
      <c r="H20" s="143">
        <v>555</v>
      </c>
      <c r="I20" s="52">
        <v>6.236111111111111E-2</v>
      </c>
      <c r="J20" s="52">
        <v>5.5555555555555559E-2</v>
      </c>
      <c r="K20" s="53">
        <v>9.5138888888888884E-2</v>
      </c>
      <c r="L20" s="143">
        <v>574</v>
      </c>
      <c r="M20" s="119">
        <v>5.5069444444444442E-2</v>
      </c>
      <c r="N20" s="119">
        <v>2.3958333333333335E-2</v>
      </c>
      <c r="O20" s="120">
        <v>0.14166666666666666</v>
      </c>
      <c r="P20" s="132">
        <v>77</v>
      </c>
      <c r="Q20" s="52">
        <v>3.9722222222222221E-2</v>
      </c>
      <c r="R20" s="52">
        <v>3.6805555555555557E-2</v>
      </c>
      <c r="S20" s="53">
        <v>7.1527777777777787E-2</v>
      </c>
    </row>
    <row r="21" spans="1:19" x14ac:dyDescent="0.2">
      <c r="B21" s="129" t="s">
        <v>106</v>
      </c>
      <c r="C21" s="32" t="s">
        <v>107</v>
      </c>
      <c r="D21" s="4" t="s">
        <v>108</v>
      </c>
      <c r="E21" s="126" t="s">
        <v>98</v>
      </c>
      <c r="F21" s="102" t="s">
        <v>98</v>
      </c>
      <c r="G21" s="149" t="s">
        <v>98</v>
      </c>
      <c r="H21" s="143">
        <v>25</v>
      </c>
      <c r="I21" s="52">
        <v>5.708333333333334E-2</v>
      </c>
      <c r="J21" s="52">
        <v>5.4166666666666669E-2</v>
      </c>
      <c r="K21" s="53">
        <v>8.819444444444445E-2</v>
      </c>
      <c r="L21" s="143">
        <v>25</v>
      </c>
      <c r="M21" s="119">
        <v>4.1874999999999996E-2</v>
      </c>
      <c r="N21" s="119">
        <v>1.4583333333333334E-2</v>
      </c>
      <c r="O21" s="120">
        <v>2.8472222222222222E-2</v>
      </c>
      <c r="P21" s="132">
        <v>5</v>
      </c>
      <c r="Q21" s="52">
        <v>2.777777777777778E-2</v>
      </c>
      <c r="R21" s="52">
        <v>2.7083333333333334E-2</v>
      </c>
      <c r="S21" s="53">
        <v>3.6805555555555557E-2</v>
      </c>
    </row>
    <row r="22" spans="1:19" ht="18" x14ac:dyDescent="0.25">
      <c r="A22" s="30"/>
      <c r="B22" s="129" t="s">
        <v>109</v>
      </c>
      <c r="C22" s="32" t="s">
        <v>110</v>
      </c>
      <c r="D22" s="4" t="s">
        <v>111</v>
      </c>
      <c r="E22" s="126" t="s">
        <v>98</v>
      </c>
      <c r="F22" s="102" t="s">
        <v>98</v>
      </c>
      <c r="G22" s="149" t="s">
        <v>98</v>
      </c>
      <c r="H22" s="143">
        <v>403</v>
      </c>
      <c r="I22" s="52">
        <v>5.8055555555555548E-2</v>
      </c>
      <c r="J22" s="52">
        <v>5.0694444444444445E-2</v>
      </c>
      <c r="K22" s="53">
        <v>9.375E-2</v>
      </c>
      <c r="L22" s="143">
        <v>607</v>
      </c>
      <c r="M22" s="119">
        <v>3.8124999999999999E-2</v>
      </c>
      <c r="N22" s="119">
        <v>1.8749999999999999E-2</v>
      </c>
      <c r="O22" s="120">
        <v>9.166666666666666E-2</v>
      </c>
      <c r="P22" s="132">
        <v>87</v>
      </c>
      <c r="Q22" s="52">
        <v>3.243055555555556E-2</v>
      </c>
      <c r="R22" s="52">
        <v>2.8472222222222222E-2</v>
      </c>
      <c r="S22" s="53">
        <v>5.5555555555555559E-2</v>
      </c>
    </row>
    <row r="23" spans="1:19" x14ac:dyDescent="0.2">
      <c r="B23" s="129" t="s">
        <v>112</v>
      </c>
      <c r="C23" s="32" t="s">
        <v>113</v>
      </c>
      <c r="D23" s="4" t="s">
        <v>114</v>
      </c>
      <c r="E23" s="126" t="s">
        <v>98</v>
      </c>
      <c r="F23" s="102" t="s">
        <v>98</v>
      </c>
      <c r="G23" s="149" t="s">
        <v>98</v>
      </c>
      <c r="H23" s="143">
        <v>271</v>
      </c>
      <c r="I23" s="52">
        <v>5.8402777777777776E-2</v>
      </c>
      <c r="J23" s="52">
        <v>5.2777777777777778E-2</v>
      </c>
      <c r="K23" s="53">
        <v>8.5416666666666669E-2</v>
      </c>
      <c r="L23" s="143">
        <v>272</v>
      </c>
      <c r="M23" s="119">
        <v>4.0625000000000001E-2</v>
      </c>
      <c r="N23" s="119">
        <v>1.9444444444444445E-2</v>
      </c>
      <c r="O23" s="120">
        <v>0.11458333333333333</v>
      </c>
      <c r="P23" s="132">
        <v>45</v>
      </c>
      <c r="Q23" s="52">
        <v>4.5416666666666668E-2</v>
      </c>
      <c r="R23" s="52">
        <v>3.888888888888889E-2</v>
      </c>
      <c r="S23" s="53">
        <v>8.3333333333333329E-2</v>
      </c>
    </row>
    <row r="24" spans="1:19" x14ac:dyDescent="0.2">
      <c r="B24" s="129" t="s">
        <v>112</v>
      </c>
      <c r="C24" s="32" t="s">
        <v>115</v>
      </c>
      <c r="D24" s="4" t="s">
        <v>116</v>
      </c>
      <c r="E24" s="126" t="s">
        <v>98</v>
      </c>
      <c r="F24" s="102" t="s">
        <v>98</v>
      </c>
      <c r="G24" s="149" t="s">
        <v>98</v>
      </c>
      <c r="H24" s="143">
        <v>541</v>
      </c>
      <c r="I24" s="52">
        <v>5.3749999999999999E-2</v>
      </c>
      <c r="J24" s="52">
        <v>4.791666666666667E-2</v>
      </c>
      <c r="K24" s="53">
        <v>8.0555555555555547E-2</v>
      </c>
      <c r="L24" s="143">
        <v>726</v>
      </c>
      <c r="M24" s="119">
        <v>4.7291666666666662E-2</v>
      </c>
      <c r="N24" s="119">
        <v>1.9444444444444445E-2</v>
      </c>
      <c r="O24" s="120">
        <v>0.10486111111111111</v>
      </c>
      <c r="P24" s="132">
        <v>116</v>
      </c>
      <c r="Q24" s="52">
        <v>4.2777777777777783E-2</v>
      </c>
      <c r="R24" s="52">
        <v>3.7847222222222227E-2</v>
      </c>
      <c r="S24" s="53">
        <v>7.013888888888889E-2</v>
      </c>
    </row>
    <row r="25" spans="1:19" x14ac:dyDescent="0.2">
      <c r="B25" s="129" t="s">
        <v>106</v>
      </c>
      <c r="C25" s="32" t="s">
        <v>117</v>
      </c>
      <c r="D25" s="4" t="s">
        <v>118</v>
      </c>
      <c r="E25" s="126" t="s">
        <v>98</v>
      </c>
      <c r="F25" s="102" t="s">
        <v>98</v>
      </c>
      <c r="G25" s="149" t="s">
        <v>98</v>
      </c>
      <c r="H25" s="143" t="s">
        <v>98</v>
      </c>
      <c r="I25" s="52" t="s">
        <v>98</v>
      </c>
      <c r="J25" s="52" t="s">
        <v>98</v>
      </c>
      <c r="K25" s="53" t="s">
        <v>98</v>
      </c>
      <c r="L25" s="143">
        <v>323</v>
      </c>
      <c r="M25" s="119">
        <v>5.1180555555555556E-2</v>
      </c>
      <c r="N25" s="119">
        <v>1.8749999999999999E-2</v>
      </c>
      <c r="O25" s="120">
        <v>0.12847222222222221</v>
      </c>
      <c r="P25" s="132">
        <v>64</v>
      </c>
      <c r="Q25" s="52">
        <v>4.0069444444444449E-2</v>
      </c>
      <c r="R25" s="52">
        <v>3.3333333333333333E-2</v>
      </c>
      <c r="S25" s="53">
        <v>5.9027777777777776E-2</v>
      </c>
    </row>
    <row r="26" spans="1:19" ht="18" x14ac:dyDescent="0.25">
      <c r="A26" s="30"/>
      <c r="B26" s="129" t="s">
        <v>106</v>
      </c>
      <c r="C26" s="32" t="s">
        <v>119</v>
      </c>
      <c r="D26" s="4" t="s">
        <v>120</v>
      </c>
      <c r="E26" s="126" t="s">
        <v>98</v>
      </c>
      <c r="F26" s="102" t="s">
        <v>98</v>
      </c>
      <c r="G26" s="149" t="s">
        <v>98</v>
      </c>
      <c r="H26" s="143">
        <v>388</v>
      </c>
      <c r="I26" s="52">
        <v>5.8958333333333335E-2</v>
      </c>
      <c r="J26" s="52">
        <v>5.0694444444444445E-2</v>
      </c>
      <c r="K26" s="53">
        <v>9.166666666666666E-2</v>
      </c>
      <c r="L26" s="143">
        <v>415</v>
      </c>
      <c r="M26" s="119">
        <v>4.2152777777777782E-2</v>
      </c>
      <c r="N26" s="119">
        <v>1.9444444444444445E-2</v>
      </c>
      <c r="O26" s="120">
        <v>9.4444444444444456E-2</v>
      </c>
      <c r="P26" s="132">
        <v>47</v>
      </c>
      <c r="Q26" s="52">
        <v>4.2777777777777783E-2</v>
      </c>
      <c r="R26" s="52">
        <v>3.888888888888889E-2</v>
      </c>
      <c r="S26" s="53">
        <v>6.3888888888888898E-2</v>
      </c>
    </row>
    <row r="27" spans="1:19" x14ac:dyDescent="0.2">
      <c r="B27" s="129" t="s">
        <v>121</v>
      </c>
      <c r="C27" s="32" t="s">
        <v>122</v>
      </c>
      <c r="D27" s="4" t="s">
        <v>123</v>
      </c>
      <c r="E27" s="126" t="s">
        <v>98</v>
      </c>
      <c r="F27" s="102" t="s">
        <v>98</v>
      </c>
      <c r="G27" s="149" t="s">
        <v>98</v>
      </c>
      <c r="H27" s="143">
        <v>620</v>
      </c>
      <c r="I27" s="52">
        <v>7.0347222222222214E-2</v>
      </c>
      <c r="J27" s="52">
        <v>6.0416666666666667E-2</v>
      </c>
      <c r="K27" s="53">
        <v>0.10729166666666666</v>
      </c>
      <c r="L27" s="143">
        <v>611</v>
      </c>
      <c r="M27" s="119">
        <v>5.1736111111111108E-2</v>
      </c>
      <c r="N27" s="119">
        <v>1.6666666666666666E-2</v>
      </c>
      <c r="O27" s="120">
        <v>0.15208333333333332</v>
      </c>
      <c r="P27" s="132">
        <v>75</v>
      </c>
      <c r="Q27" s="52">
        <v>4.4652777777777777E-2</v>
      </c>
      <c r="R27" s="52">
        <v>3.888888888888889E-2</v>
      </c>
      <c r="S27" s="53">
        <v>7.8472222222222221E-2</v>
      </c>
    </row>
    <row r="28" spans="1:19" ht="12.75" customHeight="1" x14ac:dyDescent="0.2">
      <c r="B28" s="129" t="s">
        <v>101</v>
      </c>
      <c r="C28" s="32" t="s">
        <v>124</v>
      </c>
      <c r="D28" s="4" t="s">
        <v>125</v>
      </c>
      <c r="E28" s="126" t="s">
        <v>98</v>
      </c>
      <c r="F28" s="102" t="s">
        <v>98</v>
      </c>
      <c r="G28" s="149" t="s">
        <v>98</v>
      </c>
      <c r="H28" s="143">
        <v>467</v>
      </c>
      <c r="I28" s="52">
        <v>6.4236111111111105E-2</v>
      </c>
      <c r="J28" s="52">
        <v>5.5555555555555559E-2</v>
      </c>
      <c r="K28" s="53">
        <v>9.5138888888888884E-2</v>
      </c>
      <c r="L28" s="143">
        <v>498</v>
      </c>
      <c r="M28" s="119">
        <v>5.7569444444444451E-2</v>
      </c>
      <c r="N28" s="119">
        <v>2.6041666666666668E-2</v>
      </c>
      <c r="O28" s="120">
        <v>0.14027777777777778</v>
      </c>
      <c r="P28" s="132">
        <v>62</v>
      </c>
      <c r="Q28" s="52">
        <v>4.1041666666666664E-2</v>
      </c>
      <c r="R28" s="52">
        <v>3.6458333333333336E-2</v>
      </c>
      <c r="S28" s="53">
        <v>6.25E-2</v>
      </c>
    </row>
    <row r="29" spans="1:19" ht="12.75" customHeight="1" x14ac:dyDescent="0.2">
      <c r="B29" s="133" t="s">
        <v>112</v>
      </c>
      <c r="C29" s="47" t="s">
        <v>126</v>
      </c>
      <c r="D29" s="14" t="s">
        <v>127</v>
      </c>
      <c r="E29" s="127" t="s">
        <v>98</v>
      </c>
      <c r="F29" s="103" t="s">
        <v>98</v>
      </c>
      <c r="G29" s="150" t="s">
        <v>98</v>
      </c>
      <c r="H29" s="144">
        <v>438</v>
      </c>
      <c r="I29" s="54">
        <v>6.0624999999999998E-2</v>
      </c>
      <c r="J29" s="54">
        <v>5.1388888888888894E-2</v>
      </c>
      <c r="K29" s="55">
        <v>9.6527777777777782E-2</v>
      </c>
      <c r="L29" s="144">
        <v>501</v>
      </c>
      <c r="M29" s="121">
        <v>5.8958333333333335E-2</v>
      </c>
      <c r="N29" s="121">
        <v>2.0833333333333332E-2</v>
      </c>
      <c r="O29" s="122">
        <v>0.17847222222222223</v>
      </c>
      <c r="P29" s="135">
        <v>79</v>
      </c>
      <c r="Q29" s="54">
        <v>4.069444444444445E-2</v>
      </c>
      <c r="R29" s="54">
        <v>3.125E-2</v>
      </c>
      <c r="S29" s="55">
        <v>7.7777777777777779E-2</v>
      </c>
    </row>
    <row r="30" spans="1:19" x14ac:dyDescent="0.2">
      <c r="C30" s="43" t="s">
        <v>98</v>
      </c>
      <c r="D30" s="112" t="s">
        <v>128</v>
      </c>
      <c r="E30" s="15"/>
      <c r="I30" s="94"/>
      <c r="J30" s="71"/>
      <c r="K30" s="71"/>
      <c r="M30" s="42"/>
      <c r="N30" s="42"/>
      <c r="O30" s="42"/>
      <c r="Q30" s="42"/>
      <c r="R30" s="42"/>
      <c r="S30" s="42"/>
    </row>
    <row r="31" spans="1:19" x14ac:dyDescent="0.2">
      <c r="C31" s="12">
        <v>1</v>
      </c>
      <c r="D31" s="15" t="s">
        <v>174</v>
      </c>
      <c r="E31" s="15"/>
      <c r="I31" s="94"/>
      <c r="J31" s="71"/>
      <c r="K31" s="71"/>
    </row>
    <row r="32" spans="1:19" x14ac:dyDescent="0.2">
      <c r="C32" s="12">
        <v>2</v>
      </c>
      <c r="D32" s="12" t="s">
        <v>175</v>
      </c>
      <c r="E32" s="15"/>
      <c r="I32" s="94"/>
      <c r="J32" s="71"/>
      <c r="K32" s="71"/>
    </row>
    <row r="33" spans="3:11" x14ac:dyDescent="0.2">
      <c r="D33" s="12" t="s">
        <v>176</v>
      </c>
      <c r="E33" s="15"/>
      <c r="I33" s="94"/>
      <c r="J33" s="71"/>
      <c r="K33" s="71"/>
    </row>
    <row r="34" spans="3:11" x14ac:dyDescent="0.2">
      <c r="C34" s="12">
        <v>3</v>
      </c>
      <c r="D34" s="12" t="s">
        <v>177</v>
      </c>
      <c r="E34" s="15"/>
      <c r="I34" s="94"/>
      <c r="J34" s="71"/>
      <c r="K34" s="71"/>
    </row>
    <row r="35" spans="3:11" x14ac:dyDescent="0.2">
      <c r="C35" s="12">
        <v>4</v>
      </c>
      <c r="D35" s="112" t="s">
        <v>182</v>
      </c>
      <c r="E35" s="15"/>
      <c r="I35" s="94"/>
      <c r="J35" s="71"/>
      <c r="K35" s="71"/>
    </row>
    <row r="36" spans="3:11" x14ac:dyDescent="0.2">
      <c r="C36" s="12">
        <v>5</v>
      </c>
      <c r="D36" s="112" t="s">
        <v>178</v>
      </c>
      <c r="E36" s="15"/>
      <c r="I36" s="94"/>
      <c r="J36" s="71"/>
      <c r="K36" s="71"/>
    </row>
    <row r="37" spans="3:11" x14ac:dyDescent="0.2">
      <c r="C37" s="12">
        <v>6</v>
      </c>
      <c r="D37" s="12" t="s">
        <v>183</v>
      </c>
      <c r="E37" s="15"/>
      <c r="I37" s="94"/>
      <c r="J37" s="71"/>
      <c r="K37" s="71"/>
    </row>
    <row r="38" spans="3:11" x14ac:dyDescent="0.2"/>
    <row r="39" spans="3:11" x14ac:dyDescent="0.2">
      <c r="D39" s="112"/>
    </row>
    <row r="40" spans="3:11" x14ac:dyDescent="0.2">
      <c r="D40" s="112"/>
    </row>
    <row r="41" spans="3:11" x14ac:dyDescent="0.2">
      <c r="D41" s="112"/>
    </row>
    <row r="42" spans="3:11" x14ac:dyDescent="0.2">
      <c r="D42" s="112"/>
    </row>
    <row r="43" spans="3:11" x14ac:dyDescent="0.2">
      <c r="D43" s="112"/>
    </row>
    <row r="44" spans="3:11" x14ac:dyDescent="0.2"/>
    <row r="45" spans="3:11" x14ac:dyDescent="0.2"/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O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2" style="163" bestFit="1" customWidth="1"/>
    <col min="2" max="2" width="10.6640625" style="163" bestFit="1" customWidth="1"/>
    <col min="3" max="3" width="60.5" style="163" bestFit="1" customWidth="1"/>
    <col min="4" max="10" width="10.33203125" style="163" customWidth="1"/>
    <col min="11" max="11" width="12" style="163" bestFit="1" customWidth="1"/>
    <col min="12" max="14" width="10.33203125" style="163" customWidth="1"/>
  </cols>
  <sheetData>
    <row r="1" spans="1:15" ht="15.75" x14ac:dyDescent="0.25">
      <c r="A1" s="162" t="s">
        <v>212</v>
      </c>
    </row>
    <row r="2" spans="1:15" x14ac:dyDescent="0.2">
      <c r="D2" s="164" t="s">
        <v>213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5" x14ac:dyDescent="0.2">
      <c r="A3" s="166"/>
      <c r="B3" s="166"/>
      <c r="C3" s="167" t="s">
        <v>214</v>
      </c>
      <c r="D3" s="168" t="s">
        <v>113</v>
      </c>
      <c r="E3" s="168" t="s">
        <v>115</v>
      </c>
      <c r="F3" s="168" t="s">
        <v>126</v>
      </c>
      <c r="G3" s="168" t="s">
        <v>102</v>
      </c>
      <c r="H3" s="168" t="s">
        <v>124</v>
      </c>
      <c r="I3" s="168" t="s">
        <v>104</v>
      </c>
      <c r="J3" s="168" t="s">
        <v>110</v>
      </c>
      <c r="K3" s="168" t="s">
        <v>119</v>
      </c>
      <c r="L3" s="168" t="s">
        <v>117</v>
      </c>
      <c r="M3" s="168" t="s">
        <v>122</v>
      </c>
      <c r="N3" s="168" t="s">
        <v>107</v>
      </c>
    </row>
    <row r="4" spans="1:15" ht="25.5" x14ac:dyDescent="0.2">
      <c r="A4" s="169" t="s">
        <v>215</v>
      </c>
      <c r="B4" s="169" t="s">
        <v>216</v>
      </c>
      <c r="C4" s="170" t="s">
        <v>217</v>
      </c>
      <c r="D4" s="171" t="s">
        <v>218</v>
      </c>
      <c r="E4" s="171" t="s">
        <v>181</v>
      </c>
      <c r="F4" s="171" t="s">
        <v>219</v>
      </c>
      <c r="G4" s="171" t="s">
        <v>220</v>
      </c>
      <c r="H4" s="171" t="s">
        <v>221</v>
      </c>
      <c r="I4" s="171" t="s">
        <v>179</v>
      </c>
      <c r="J4" s="171" t="s">
        <v>180</v>
      </c>
      <c r="K4" s="171" t="s">
        <v>222</v>
      </c>
      <c r="L4" s="171" t="s">
        <v>223</v>
      </c>
      <c r="M4" s="171" t="s">
        <v>224</v>
      </c>
      <c r="N4" s="171" t="s">
        <v>225</v>
      </c>
    </row>
    <row r="5" spans="1:15" x14ac:dyDescent="0.2">
      <c r="A5" s="172" t="s">
        <v>226</v>
      </c>
      <c r="B5" s="172" t="s">
        <v>227</v>
      </c>
      <c r="C5" s="172" t="s">
        <v>228</v>
      </c>
      <c r="D5" s="173">
        <v>0.88810946566207671</v>
      </c>
      <c r="E5" s="173">
        <v>0.11189053433792329</v>
      </c>
      <c r="F5" s="173">
        <v>0</v>
      </c>
      <c r="G5" s="173">
        <v>0</v>
      </c>
      <c r="H5" s="173">
        <v>0</v>
      </c>
      <c r="I5" s="173">
        <v>0</v>
      </c>
      <c r="J5" s="173">
        <v>0</v>
      </c>
      <c r="K5" s="173">
        <v>0</v>
      </c>
      <c r="L5" s="173">
        <v>0</v>
      </c>
      <c r="M5" s="173">
        <v>0</v>
      </c>
      <c r="N5" s="173">
        <v>0</v>
      </c>
      <c r="O5" s="173"/>
    </row>
    <row r="6" spans="1:15" x14ac:dyDescent="0.2">
      <c r="A6" s="172" t="s">
        <v>229</v>
      </c>
      <c r="B6" s="172" t="s">
        <v>230</v>
      </c>
      <c r="C6" s="172" t="s">
        <v>231</v>
      </c>
      <c r="D6" s="173">
        <v>0</v>
      </c>
      <c r="E6" s="173">
        <v>1</v>
      </c>
      <c r="F6" s="173">
        <v>0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</row>
    <row r="7" spans="1:15" x14ac:dyDescent="0.2">
      <c r="A7" s="172" t="s">
        <v>232</v>
      </c>
      <c r="B7" s="172" t="s">
        <v>233</v>
      </c>
      <c r="C7" s="172" t="s">
        <v>234</v>
      </c>
      <c r="D7" s="173">
        <v>0</v>
      </c>
      <c r="E7" s="173">
        <v>1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</row>
    <row r="8" spans="1:15" x14ac:dyDescent="0.2">
      <c r="A8" s="172" t="s">
        <v>235</v>
      </c>
      <c r="B8" s="172" t="s">
        <v>236</v>
      </c>
      <c r="C8" s="172" t="s">
        <v>237</v>
      </c>
      <c r="D8" s="173">
        <v>0</v>
      </c>
      <c r="E8" s="173">
        <v>1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</row>
    <row r="9" spans="1:15" x14ac:dyDescent="0.2">
      <c r="A9" s="172" t="s">
        <v>238</v>
      </c>
      <c r="B9" s="172" t="s">
        <v>239</v>
      </c>
      <c r="C9" s="172" t="s">
        <v>240</v>
      </c>
      <c r="D9" s="173">
        <v>0</v>
      </c>
      <c r="E9" s="173">
        <v>0</v>
      </c>
      <c r="F9" s="173">
        <v>0.80929095354523228</v>
      </c>
      <c r="G9" s="173">
        <v>0.19070904645476772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</row>
    <row r="10" spans="1:15" x14ac:dyDescent="0.2">
      <c r="A10" s="172" t="s">
        <v>241</v>
      </c>
      <c r="B10" s="172" t="s">
        <v>242</v>
      </c>
      <c r="C10" s="172" t="s">
        <v>243</v>
      </c>
      <c r="D10" s="173">
        <v>0</v>
      </c>
      <c r="E10" s="173">
        <v>0</v>
      </c>
      <c r="F10" s="173">
        <v>1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</row>
    <row r="11" spans="1:15" x14ac:dyDescent="0.2">
      <c r="A11" s="172" t="s">
        <v>244</v>
      </c>
      <c r="B11" s="172" t="s">
        <v>245</v>
      </c>
      <c r="C11" s="172" t="s">
        <v>246</v>
      </c>
      <c r="D11" s="173">
        <v>0</v>
      </c>
      <c r="E11" s="173">
        <v>0</v>
      </c>
      <c r="F11" s="173">
        <v>1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</row>
    <row r="12" spans="1:15" x14ac:dyDescent="0.2">
      <c r="A12" s="172" t="s">
        <v>247</v>
      </c>
      <c r="B12" s="172" t="s">
        <v>248</v>
      </c>
      <c r="C12" s="172" t="s">
        <v>249</v>
      </c>
      <c r="D12" s="173">
        <v>0</v>
      </c>
      <c r="E12" s="173">
        <v>2.6839870602507032E-2</v>
      </c>
      <c r="F12" s="173">
        <v>0</v>
      </c>
      <c r="G12" s="173">
        <v>0.97316012939749297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</row>
    <row r="13" spans="1:15" x14ac:dyDescent="0.2">
      <c r="A13" s="172" t="s">
        <v>250</v>
      </c>
      <c r="B13" s="172" t="s">
        <v>251</v>
      </c>
      <c r="C13" s="172" t="s">
        <v>252</v>
      </c>
      <c r="D13" s="173">
        <v>0</v>
      </c>
      <c r="E13" s="173">
        <v>0</v>
      </c>
      <c r="F13" s="173">
        <v>0</v>
      </c>
      <c r="G13" s="173">
        <v>1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</row>
    <row r="14" spans="1:15" x14ac:dyDescent="0.2">
      <c r="A14" s="172" t="s">
        <v>253</v>
      </c>
      <c r="B14" s="172" t="s">
        <v>254</v>
      </c>
      <c r="C14" s="172" t="s">
        <v>255</v>
      </c>
      <c r="D14" s="173">
        <v>0</v>
      </c>
      <c r="E14" s="173">
        <v>0</v>
      </c>
      <c r="F14" s="173">
        <v>0</v>
      </c>
      <c r="G14" s="173">
        <v>1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</row>
    <row r="15" spans="1:15" x14ac:dyDescent="0.2">
      <c r="A15" s="172" t="s">
        <v>256</v>
      </c>
      <c r="B15" s="172" t="s">
        <v>257</v>
      </c>
      <c r="C15" s="172" t="s">
        <v>258</v>
      </c>
      <c r="D15" s="173">
        <v>0</v>
      </c>
      <c r="E15" s="173">
        <v>0</v>
      </c>
      <c r="F15" s="173">
        <v>0</v>
      </c>
      <c r="G15" s="173">
        <v>1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</row>
    <row r="16" spans="1:15" x14ac:dyDescent="0.2">
      <c r="A16" s="172" t="s">
        <v>259</v>
      </c>
      <c r="B16" s="172" t="s">
        <v>260</v>
      </c>
      <c r="C16" s="172" t="s">
        <v>261</v>
      </c>
      <c r="D16" s="173">
        <v>0</v>
      </c>
      <c r="E16" s="173">
        <v>0</v>
      </c>
      <c r="F16" s="173">
        <v>0</v>
      </c>
      <c r="G16" s="173">
        <v>1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</row>
    <row r="17" spans="1:14" x14ac:dyDescent="0.2">
      <c r="A17" s="172" t="s">
        <v>262</v>
      </c>
      <c r="B17" s="172" t="s">
        <v>263</v>
      </c>
      <c r="C17" s="172" t="s">
        <v>264</v>
      </c>
      <c r="D17" s="173">
        <v>0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</row>
    <row r="18" spans="1:14" x14ac:dyDescent="0.2">
      <c r="A18" s="172" t="s">
        <v>265</v>
      </c>
      <c r="B18" s="172" t="s">
        <v>266</v>
      </c>
      <c r="C18" s="172" t="s">
        <v>267</v>
      </c>
      <c r="D18" s="173">
        <v>0</v>
      </c>
      <c r="E18" s="173">
        <v>0</v>
      </c>
      <c r="F18" s="173">
        <v>0</v>
      </c>
      <c r="G18" s="173">
        <v>0</v>
      </c>
      <c r="H18" s="173">
        <v>1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</row>
    <row r="19" spans="1:14" x14ac:dyDescent="0.2">
      <c r="A19" s="172" t="s">
        <v>268</v>
      </c>
      <c r="B19" s="172" t="s">
        <v>269</v>
      </c>
      <c r="C19" s="172" t="s">
        <v>270</v>
      </c>
      <c r="D19" s="173">
        <v>0</v>
      </c>
      <c r="E19" s="173">
        <v>0</v>
      </c>
      <c r="F19" s="173">
        <v>0</v>
      </c>
      <c r="G19" s="173">
        <v>0</v>
      </c>
      <c r="H19" s="173">
        <v>1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</row>
    <row r="20" spans="1:14" x14ac:dyDescent="0.2">
      <c r="A20" s="172" t="s">
        <v>271</v>
      </c>
      <c r="B20" s="172" t="s">
        <v>272</v>
      </c>
      <c r="C20" s="172" t="s">
        <v>273</v>
      </c>
      <c r="D20" s="173">
        <v>0</v>
      </c>
      <c r="E20" s="173">
        <v>0</v>
      </c>
      <c r="F20" s="173">
        <v>0</v>
      </c>
      <c r="G20" s="173">
        <v>0</v>
      </c>
      <c r="H20" s="173">
        <v>1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</row>
    <row r="21" spans="1:14" x14ac:dyDescent="0.2">
      <c r="A21" s="172" t="s">
        <v>274</v>
      </c>
      <c r="B21" s="172" t="s">
        <v>275</v>
      </c>
      <c r="C21" s="172" t="s">
        <v>276</v>
      </c>
      <c r="D21" s="173">
        <v>0</v>
      </c>
      <c r="E21" s="173">
        <v>0</v>
      </c>
      <c r="F21" s="173">
        <v>0</v>
      </c>
      <c r="G21" s="173">
        <v>0</v>
      </c>
      <c r="H21" s="173">
        <v>1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73">
        <v>0</v>
      </c>
    </row>
    <row r="22" spans="1:14" x14ac:dyDescent="0.2">
      <c r="A22" s="172" t="s">
        <v>277</v>
      </c>
      <c r="B22" s="172" t="s">
        <v>278</v>
      </c>
      <c r="C22" s="172" t="s">
        <v>279</v>
      </c>
      <c r="D22" s="173">
        <v>0</v>
      </c>
      <c r="E22" s="173">
        <v>0</v>
      </c>
      <c r="F22" s="173">
        <v>0</v>
      </c>
      <c r="G22" s="173">
        <v>0</v>
      </c>
      <c r="H22" s="173">
        <v>1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</row>
    <row r="23" spans="1:14" x14ac:dyDescent="0.2">
      <c r="A23" s="172" t="s">
        <v>280</v>
      </c>
      <c r="B23" s="172" t="s">
        <v>281</v>
      </c>
      <c r="C23" s="172" t="s">
        <v>282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1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</row>
    <row r="24" spans="1:14" x14ac:dyDescent="0.2">
      <c r="A24" s="172" t="s">
        <v>283</v>
      </c>
      <c r="B24" s="172" t="s">
        <v>284</v>
      </c>
      <c r="C24" s="172" t="s">
        <v>285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1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</row>
    <row r="25" spans="1:14" x14ac:dyDescent="0.2">
      <c r="A25" s="172" t="s">
        <v>286</v>
      </c>
      <c r="B25" s="172" t="s">
        <v>287</v>
      </c>
      <c r="C25" s="172" t="s">
        <v>288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1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</row>
    <row r="26" spans="1:14" x14ac:dyDescent="0.2">
      <c r="A26" s="172" t="s">
        <v>289</v>
      </c>
      <c r="B26" s="172" t="s">
        <v>290</v>
      </c>
      <c r="C26" s="172" t="s">
        <v>291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1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</row>
    <row r="27" spans="1:14" x14ac:dyDescent="0.2">
      <c r="A27" s="172" t="s">
        <v>292</v>
      </c>
      <c r="B27" s="172" t="s">
        <v>293</v>
      </c>
      <c r="C27" s="172" t="s">
        <v>294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1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</row>
    <row r="28" spans="1:14" x14ac:dyDescent="0.2">
      <c r="A28" s="172" t="s">
        <v>295</v>
      </c>
      <c r="B28" s="172" t="s">
        <v>296</v>
      </c>
      <c r="C28" s="172" t="s">
        <v>297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0.66163637556590771</v>
      </c>
      <c r="J28" s="173">
        <v>0</v>
      </c>
      <c r="K28" s="173">
        <v>0</v>
      </c>
      <c r="L28" s="173">
        <v>0.33836362443409229</v>
      </c>
      <c r="M28" s="173">
        <v>0</v>
      </c>
      <c r="N28" s="173">
        <v>0</v>
      </c>
    </row>
    <row r="29" spans="1:14" x14ac:dyDescent="0.2">
      <c r="A29" s="172" t="s">
        <v>298</v>
      </c>
      <c r="B29" s="172" t="s">
        <v>299</v>
      </c>
      <c r="C29" s="172" t="s">
        <v>300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1</v>
      </c>
      <c r="K29" s="173">
        <v>0</v>
      </c>
      <c r="L29" s="173">
        <v>0</v>
      </c>
      <c r="M29" s="173">
        <v>0</v>
      </c>
      <c r="N29" s="173">
        <v>0</v>
      </c>
    </row>
    <row r="30" spans="1:14" x14ac:dyDescent="0.2">
      <c r="A30" s="172" t="s">
        <v>301</v>
      </c>
      <c r="B30" s="172" t="s">
        <v>302</v>
      </c>
      <c r="C30" s="172" t="s">
        <v>303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1</v>
      </c>
      <c r="K30" s="173">
        <v>0</v>
      </c>
      <c r="L30" s="173">
        <v>0</v>
      </c>
      <c r="M30" s="173">
        <v>0</v>
      </c>
      <c r="N30" s="173">
        <v>0</v>
      </c>
    </row>
    <row r="31" spans="1:14" x14ac:dyDescent="0.2">
      <c r="A31" s="172" t="s">
        <v>304</v>
      </c>
      <c r="B31" s="172" t="s">
        <v>305</v>
      </c>
      <c r="C31" s="172" t="s">
        <v>306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1</v>
      </c>
      <c r="K31" s="173">
        <v>0</v>
      </c>
      <c r="L31" s="173">
        <v>0</v>
      </c>
      <c r="M31" s="173">
        <v>0</v>
      </c>
      <c r="N31" s="173">
        <v>0</v>
      </c>
    </row>
    <row r="32" spans="1:14" x14ac:dyDescent="0.2">
      <c r="A32" s="172" t="s">
        <v>307</v>
      </c>
      <c r="B32" s="172" t="s">
        <v>308</v>
      </c>
      <c r="C32" s="172" t="s">
        <v>309</v>
      </c>
      <c r="D32" s="173">
        <v>0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1</v>
      </c>
      <c r="K32" s="173">
        <v>0</v>
      </c>
      <c r="L32" s="173">
        <v>0</v>
      </c>
      <c r="M32" s="173">
        <v>0</v>
      </c>
      <c r="N32" s="173">
        <v>0</v>
      </c>
    </row>
    <row r="33" spans="1:14" x14ac:dyDescent="0.2">
      <c r="A33" s="172" t="s">
        <v>310</v>
      </c>
      <c r="B33" s="172" t="s">
        <v>311</v>
      </c>
      <c r="C33" s="172" t="s">
        <v>312</v>
      </c>
      <c r="D33" s="173">
        <v>0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73">
        <v>1</v>
      </c>
      <c r="K33" s="173">
        <v>0</v>
      </c>
      <c r="L33" s="173">
        <v>0</v>
      </c>
      <c r="M33" s="173">
        <v>0</v>
      </c>
      <c r="N33" s="173">
        <v>0</v>
      </c>
    </row>
    <row r="34" spans="1:14" x14ac:dyDescent="0.2">
      <c r="A34" s="172" t="s">
        <v>313</v>
      </c>
      <c r="B34" s="172" t="s">
        <v>314</v>
      </c>
      <c r="C34" s="172" t="s">
        <v>315</v>
      </c>
      <c r="D34" s="173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1</v>
      </c>
      <c r="L34" s="173">
        <v>0</v>
      </c>
      <c r="M34" s="173">
        <v>0</v>
      </c>
      <c r="N34" s="173">
        <v>0</v>
      </c>
    </row>
    <row r="35" spans="1:14" x14ac:dyDescent="0.2">
      <c r="A35" s="172" t="s">
        <v>316</v>
      </c>
      <c r="B35" s="172" t="s">
        <v>317</v>
      </c>
      <c r="C35" s="172" t="s">
        <v>318</v>
      </c>
      <c r="D35" s="173">
        <v>0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1</v>
      </c>
      <c r="L35" s="173">
        <v>0</v>
      </c>
      <c r="M35" s="173">
        <v>0</v>
      </c>
      <c r="N35" s="173">
        <v>0</v>
      </c>
    </row>
    <row r="36" spans="1:14" x14ac:dyDescent="0.2">
      <c r="A36" s="172" t="s">
        <v>319</v>
      </c>
      <c r="B36" s="172" t="s">
        <v>320</v>
      </c>
      <c r="C36" s="172" t="s">
        <v>321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1</v>
      </c>
      <c r="L36" s="173">
        <v>0</v>
      </c>
      <c r="M36" s="173">
        <v>0</v>
      </c>
      <c r="N36" s="173">
        <v>0</v>
      </c>
    </row>
    <row r="37" spans="1:14" x14ac:dyDescent="0.2">
      <c r="A37" s="172" t="s">
        <v>322</v>
      </c>
      <c r="B37" s="172" t="s">
        <v>323</v>
      </c>
      <c r="C37" s="172" t="s">
        <v>324</v>
      </c>
      <c r="D37" s="173">
        <v>0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0.6013555144793592</v>
      </c>
      <c r="L37" s="173">
        <v>0.3986444855206408</v>
      </c>
      <c r="M37" s="173">
        <v>0</v>
      </c>
      <c r="N37" s="173">
        <v>0</v>
      </c>
    </row>
    <row r="38" spans="1:14" x14ac:dyDescent="0.2">
      <c r="A38" s="172" t="s">
        <v>325</v>
      </c>
      <c r="B38" s="172" t="s">
        <v>326</v>
      </c>
      <c r="C38" s="172" t="s">
        <v>327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1</v>
      </c>
      <c r="M38" s="173">
        <v>0</v>
      </c>
      <c r="N38" s="173">
        <v>0</v>
      </c>
    </row>
    <row r="39" spans="1:14" x14ac:dyDescent="0.2">
      <c r="A39" s="172" t="s">
        <v>328</v>
      </c>
      <c r="B39" s="172" t="s">
        <v>329</v>
      </c>
      <c r="C39" s="172" t="s">
        <v>330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3">
        <v>1</v>
      </c>
      <c r="N39" s="173">
        <v>0</v>
      </c>
    </row>
    <row r="40" spans="1:14" x14ac:dyDescent="0.2">
      <c r="A40" s="172" t="s">
        <v>331</v>
      </c>
      <c r="B40" s="172" t="s">
        <v>332</v>
      </c>
      <c r="C40" s="172" t="s">
        <v>333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4">
        <v>0</v>
      </c>
      <c r="M40" s="174">
        <v>1</v>
      </c>
      <c r="N40" s="174">
        <v>0</v>
      </c>
    </row>
    <row r="41" spans="1:14" x14ac:dyDescent="0.2">
      <c r="A41" s="172" t="s">
        <v>334</v>
      </c>
      <c r="B41" s="172" t="s">
        <v>335</v>
      </c>
      <c r="C41" s="172" t="s">
        <v>336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1</v>
      </c>
      <c r="N41" s="174">
        <v>0</v>
      </c>
    </row>
    <row r="42" spans="1:14" x14ac:dyDescent="0.2">
      <c r="A42" s="172" t="s">
        <v>337</v>
      </c>
      <c r="B42" s="172" t="s">
        <v>338</v>
      </c>
      <c r="C42" s="172" t="s">
        <v>339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1</v>
      </c>
      <c r="N42" s="174">
        <v>0</v>
      </c>
    </row>
    <row r="43" spans="1:14" x14ac:dyDescent="0.2">
      <c r="A43" s="172" t="s">
        <v>340</v>
      </c>
      <c r="B43" s="172" t="s">
        <v>341</v>
      </c>
      <c r="C43" s="172" t="s">
        <v>342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1</v>
      </c>
      <c r="N43" s="174">
        <v>0</v>
      </c>
    </row>
    <row r="44" spans="1:14" x14ac:dyDescent="0.2">
      <c r="A44" s="172" t="s">
        <v>343</v>
      </c>
      <c r="B44" s="172" t="s">
        <v>344</v>
      </c>
      <c r="C44" s="172" t="s">
        <v>345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1</v>
      </c>
      <c r="N44" s="174">
        <v>0</v>
      </c>
    </row>
    <row r="45" spans="1:14" x14ac:dyDescent="0.2">
      <c r="A45" s="172" t="s">
        <v>346</v>
      </c>
      <c r="B45" s="172" t="s">
        <v>347</v>
      </c>
      <c r="C45" s="172" t="s">
        <v>348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1</v>
      </c>
      <c r="N45" s="174">
        <v>0</v>
      </c>
    </row>
    <row r="46" spans="1:14" x14ac:dyDescent="0.2">
      <c r="A46" s="172" t="s">
        <v>349</v>
      </c>
      <c r="B46" s="172" t="s">
        <v>350</v>
      </c>
      <c r="C46" s="172" t="s">
        <v>351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0.89438615973581925</v>
      </c>
      <c r="M46" s="173">
        <v>0</v>
      </c>
      <c r="N46" s="173">
        <v>0.10561384026418075</v>
      </c>
    </row>
    <row r="47" spans="1:14" x14ac:dyDescent="0.2"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14" x14ac:dyDescent="0.2">
      <c r="A48" s="176" t="s">
        <v>352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</row>
    <row r="49" spans="1:14" x14ac:dyDescent="0.2">
      <c r="A49" s="177" t="s">
        <v>353</v>
      </c>
    </row>
    <row r="50" spans="1:14" x14ac:dyDescent="0.2">
      <c r="A50" s="180" t="s">
        <v>354</v>
      </c>
    </row>
    <row r="52" spans="1:14" x14ac:dyDescent="0.2">
      <c r="A52" s="177" t="s">
        <v>355</v>
      </c>
    </row>
    <row r="53" spans="1:14" x14ac:dyDescent="0.2">
      <c r="A53" s="177" t="s">
        <v>356</v>
      </c>
    </row>
    <row r="54" spans="1:14" x14ac:dyDescent="0.2">
      <c r="A54" s="177" t="s">
        <v>357</v>
      </c>
    </row>
    <row r="55" spans="1:14" x14ac:dyDescent="0.2">
      <c r="A55" s="13" t="s">
        <v>66</v>
      </c>
      <c r="B55" s="166"/>
      <c r="C55" s="178"/>
      <c r="D55" s="179"/>
      <c r="E55" s="179"/>
      <c r="F55" s="179"/>
      <c r="G55" s="179"/>
      <c r="H55" s="179"/>
      <c r="I55" s="179"/>
      <c r="K55" s="179"/>
      <c r="L55" s="179"/>
      <c r="M55" s="179"/>
      <c r="N55" s="179"/>
    </row>
  </sheetData>
  <hyperlinks>
    <hyperlink ref="A50" r:id="rId1" xr:uid="{0B70CF72-05AC-447B-B7E3-B29CF9CB55BB}"/>
    <hyperlink ref="A55" location="Introduction!A1" display="Introduction and contact" xr:uid="{DA40A8B4-0C48-4A3B-98E0-86A668DBBCD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509A1-9F86-44AC-9BFD-E90B9BD92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8775C-067E-43D9-BAC5-AB8CC6D1EE9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ICB lookup</vt:lpstr>
      <vt:lpstr>Introduction!_edn1</vt:lpstr>
      <vt:lpstr>'Cardiac Arrest - ROSC'!Print_Area</vt:lpstr>
      <vt:lpstr>'Cardiac Arrest - Survival'!Print_Area</vt:lpstr>
      <vt:lpstr>'Cardiac Arrest - ROSC'!Print_Titles</vt:lpstr>
      <vt:lpstr>'Cardiac Arrest - Survival'!Print_Titles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Yousra Idichchou</cp:lastModifiedBy>
  <cp:revision/>
  <dcterms:created xsi:type="dcterms:W3CDTF">2003-08-01T14:12:13Z</dcterms:created>
  <dcterms:modified xsi:type="dcterms:W3CDTF">2023-09-07T13:50:33Z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