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01 - Admin/Chris Gibbins - files/"/>
    </mc:Choice>
  </mc:AlternateContent>
  <xr:revisionPtr revIDLastSave="2" documentId="8_{2BD46706-2C93-4267-9A3B-A784313D830D}" xr6:coauthVersionLast="47" xr6:coauthVersionMax="47" xr10:uidLastSave="{7DF64E62-3D50-4923-AAD0-F96EC2D551C9}"/>
  <bookViews>
    <workbookView xWindow="-120" yWindow="-120" windowWidth="23280" windowHeight="15000" xr2:uid="{C0C585F3-8397-4E76-AFE4-843331DC9275}"/>
  </bookViews>
  <sheets>
    <sheet name="Referral source and procedure" sheetId="9" r:id="rId1"/>
    <sheet name="Weekly" sheetId="1" state="hidden" r:id="rId2"/>
    <sheet name="Monthly" sheetId="2" state="hidden" r:id="rId3"/>
  </sheets>
  <definedNames>
    <definedName name="_xlnm._FilterDatabase" localSheetId="2" hidden="1">Monthly!$L$6:$T$143</definedName>
    <definedName name="_xlnm._FilterDatabase" localSheetId="0" hidden="1">'Referral source and procedure'!$A$5:$B$8</definedName>
    <definedName name="_xlnm._FilterDatabase" localSheetId="1" hidden="1">Weekly!#REF!</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2" l="1"/>
  <c r="P4" i="2"/>
  <c r="Q4" i="2"/>
  <c r="R4" i="2"/>
  <c r="S4" i="2"/>
  <c r="N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B6D215-C6B1-400D-A91C-EFB4D3F23311}" odcFile="C:\Users\LauraBurton\Downloads\PROD TCube.odc" keepAlive="1" name="TCube" description="Connection to the TCube in the Production environment" type="5" refreshedVersion="8" background="1">
    <dbPr connection="Provider=MSOLAP.8;Persist Security Info=True;Initial Catalog=TCube;Data Source=asazure://uksouth.asazure.windows.net/udalasdataprod;MDX Compatibility=1;Safety Options=2;MDX Missing Member Mode=Error;Update Isolation Level=2" command="Mode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00">
    <s v="TCube"/>
    <s v="{[Date].[Fiscal Year Name].&amp;[2022-23]}"/>
    <s v="{[Provider].[Prov Org Type].&amp;[ACUTE TRUST]}"/>
    <s v="PROD_CUBE"/>
    <s v="[Providers].[STP Name].&amp;[FRIMLEY HEALTH &amp; CARE (STP)]"/>
    <s v="[Providers].[STP Name].&amp;[GREATER MANCHESTER HEALTH &amp; SOCIAL CARE PARTNERSHIP]"/>
    <s v="[Providers].[STP Name].&amp;[LANCASHIRE AND SOUTH CUMBRIA ICS]"/>
    <s v="[Providers].[STP Name].&amp;[STAFFORDSHIRE &amp; STOKE ON TRENT STP]"/>
    <s v="[Providers].[STP Name].&amp;[SUFFOLK AND NORTH EAST ESSEX ICS]"/>
    <s v="[Providers].[STP Name].&amp;[SUSSEX HEALTH AND CARE PARTNERSHIP]"/>
    <s v="[Providers].[STP Name].&amp;[WEST YORKSHIRE AND HARROGATE HEALTH &amp; CARE PARTNERSHIP (STP)]"/>
    <s v="[Provider].[Prov STP Name].&amp;[NHS WEST YORKSHIRE INTEGRATED CARE BOARD]"/>
    <s v="[Measures].[RTT PTL Incomplete &gt; 78 Wks]"/>
    <s v="[Date].[Week Ending Name].&amp;[w-e 01 Jan 23]"/>
    <s v="[Provider - Merged].[Merged Org Code].&amp;[RCF]"/>
    <s v="#,0"/>
    <s v="[Date].[Week Ending Name].&amp;[w-e 08 Jan 23]"/>
    <s v="[Date].[Week Ending Name].&amp;[w-e 15 Jan 23]"/>
    <s v="[Date].[Week Ending Name].&amp;[w-e 22 Jan 23]"/>
    <s v="[Date].[Week Ending Name].&amp;[w-e 29 Jan 23]"/>
    <s v="[Date].[Week Ending Name].&amp;[w-e 05 Feb 23]"/>
    <s v="[Provider].[Prov STP Name].&amp;[NHS CHESHIRE AND MERSEYSIDE INTEGRATED CARE BOARD]"/>
    <s v="[Provider - Merged].[Merged Org Code].&amp;[RBS]"/>
    <s v="[Provider].[Prov STP Name].&amp;[NHS SURREY HEARTLANDS INTEGRATED CARE BOARD]"/>
    <s v="[Provider - Merged].[Merged Org Code].&amp;[RTK]"/>
    <s v="[Provider].[Prov STP Name].&amp;[NHS NORTH EAST LONDON INTEGRATED CARE BOARD]"/>
    <s v="[Provider - Merged].[Merged Org Code].&amp;[RF4]"/>
    <s v="[Provider].[Prov STP Name].&amp;[NHS SOUTH YORKSHIRE INTEGRATED CARE BOARD]"/>
    <s v="[Provider - Merged].[Merged Org Code].&amp;[RFF]"/>
    <s v="[Provider - Merged].[Merged Org Code].&amp;[R1H]"/>
    <s v="[Provider].[Prov STP Name].&amp;[NHS BEDFORDSHIRE, LUTON AND MILTON KEYNES INTEGRATED CARE BOARD]"/>
    <s v="[Provider - Merged].[Merged Org Code].&amp;[RC9]"/>
    <s v="[Provider].[Prov STP Name].&amp;[NHS BIRMINGHAM AND SOLIHULL INTEGRATED CARE BOARD]"/>
    <s v="[Provider - Merged].[Merged Org Code].&amp;[RQ3]"/>
    <s v="[Provider].[Prov STP Name].&amp;[NHS LANCASHIRE AND SOUTH CUMBRIA INTEGRATED CARE BOARD]"/>
    <s v="[Provider - Merged].[Merged Org Code].&amp;[RXL]"/>
    <s v="[Provider].[Prov STP Name].&amp;[NHS GREATER MANCHESTER INTEGRATED CARE BOARD]"/>
    <s v="[Provider - Merged].[Merged Org Code].&amp;[RMC]"/>
    <s v="[Provider - Merged].[Merged Org Code].&amp;[RAE]"/>
    <s v="[Provider].[Prov STP Name].&amp;[NHS BUCKINGHAMSHIRE, OXFORDSHIRE AND BERKSHIRE WEST INTEGRATED CARE BOARD]"/>
    <s v="[Provider - Merged].[Merged Org Code].&amp;[RXQ]"/>
    <s v="[Provider - Merged].[Merged Org Code].&amp;[RWY]"/>
    <s v="[Provider].[Prov STP Name].&amp;[NHS CAMBRIDGESHIRE AND PETERBOROUGH INTEGRATED CARE BOARD]"/>
    <s v="[Provider - Merged].[Merged Org Code].&amp;[RGT]"/>
    <s v="[Provider].[Prov STP Name].&amp;[NHS NORTH WEST LONDON INTEGRATED CARE BOARD]"/>
    <s v="[Provider - Merged].[Merged Org Code].&amp;[RQM]"/>
    <s v="[Provider].[Prov STP Name].&amp;[NHS DERBY AND DERBYSHIRE INTEGRATED CARE BOARD]"/>
    <s v="[Provider - Merged].[Merged Org Code].&amp;[RFS]"/>
    <s v="[Provider - Merged].[Merged Org Code].&amp;[RJR]"/>
    <s v="[Provider].[Prov STP Name].&amp;[NHS NORTH EAST AND NORTH CUMBRIA INTEGRATED CARE BOARD]"/>
    <s v="[Provider - Merged].[Merged Org Code].&amp;[RXP]"/>
    <s v="[Provider].[Prov STP Name].&amp;[NHS SOUTH WEST LONDON INTEGRATED CARE BOARD]"/>
    <s v="[Provider - Merged].[Merged Org Code].&amp;[RJ6]"/>
    <s v="[Provider].[Prov STP Name].&amp;[NHS KENT AND MEDWAY INTEGRATED CARE BOARD]"/>
    <s v="[Provider - Merged].[Merged Org Code].&amp;[RN7]"/>
    <s v="[Provider - Merged].[Merged Org Code].&amp;[RP5]"/>
    <s v="[Provider].[Prov STP Name].&amp;[NHS DORSET INTEGRATED CARE BOARD]"/>
    <s v="[Provider - Merged].[Merged Org Code].&amp;[RBD]"/>
    <s v="[Provider].[Prov STP Name].&amp;[NHS HERTFORDSHIRE AND WEST ESSEX INTEGRATED CARE BOARD]"/>
    <s v="[Provider - Merged].[Merged Org Code].&amp;[RWH]"/>
    <s v="[Provider - Merged].[Merged Org Code].&amp;[RJN]"/>
    <s v="[Provider - Merged].[Merged Org Code].&amp;[RVV]"/>
    <s v="[Provider - Merged].[Merged Org Code].&amp;[RXR]"/>
    <s v="[Provider].[Prov STP Name].&amp;[NHS SUFFOLK AND NORTH EAST ESSEX INTEGRATED CARE BOARD]"/>
    <s v="[Provider - Merged].[Merged Org Code].&amp;[RDE]"/>
    <s v="[Provider].[Prov STP Name].&amp;[NHS SUSSEX INTEGRATED CARE BOARD]"/>
    <s v="[Provider - Merged].[Merged Org Code].&amp;[RXC]"/>
    <s v="[Provider - Merged].[Merged Org Code].&amp;[RVR]"/>
    <s v="[Provider].[Prov STP Name].&amp;[NHS FRIMLEY INTEGRATED CARE BOARD]"/>
    <s v="[Date].[Week Ending Name].&amp;[w-e 14 Aug 22]"/>
    <s v="[Provider - Merged].[Merged Org Code].&amp;[RDU]"/>
    <s v="[Provider - Merged].[Merged Org Code].&amp;[RR7]"/>
    <s v="[Provider].[Prov STP Name].&amp;[NHS COVENTRY AND WARWICKSHIRE INTEGRATED CARE BOARD]"/>
    <s v="[Provider - Merged].[Merged Org Code].&amp;[RLT]"/>
    <s v="[Provider].[Prov STP Name].&amp;[NHS GLOUCESTERSHIRE INTEGRATED CARE BOARD]"/>
    <s v="[Provider - Merged].[Merged Org Code].&amp;[RTE]"/>
    <s v="[Provider].[Prov STP Name].&amp;[NHS NORTH CENTRAL LONDON INTEGRATED CARE BOARD]"/>
    <s v="[Provider - Merged].[Merged Org Code].&amp;[RP4]"/>
    <s v="[Provider].[Prov STP Name].&amp;[NHS BATH AND NORTH EAST SOMERSET, SWINDON AND WILTSHIRE INTEGRATED CARE BOARD]"/>
    <s v="[Provider - Merged].[Merged Org Code].&amp;[RN3]"/>
    <s v="[Provider].[Prov STP Name].&amp;[NHS SOUTH EAST LONDON INTEGRATED CARE BOARD]"/>
    <s v="[Provider - Merged].[Merged Org Code].&amp;[RJ1]"/>
    <s v="[Provider].[Prov STP Name].&amp;[NHS HAMPSHIRE AND ISLE OF WIGHT INTEGRATED CARE BOARD]"/>
    <s v="[Provider - Merged].[Merged Org Code].&amp;[RN5]"/>
    <s v="[Provider].[Prov STP Name].&amp;[NHS HUMBER AND NORTH YORKSHIRE INTEGRATED CARE BOARD]"/>
    <s v="[Provider - Merged].[Merged Org Code].&amp;[RCD]"/>
    <s v="[Provider - Merged].[Merged Org Code].&amp;[RQX]"/>
    <s v="[Provider - Merged].[Merged Org Code].&amp;[RWA]"/>
    <s v="[Provider - Merged].[Merged Org Code].&amp;[RYJ]"/>
    <s v="[Provider - Merged].[Merged Org Code].&amp;[R1F]"/>
    <s v="[Provider].[Prov STP Name].&amp;[NHS NORFOLK AND WAVENEY INTEGRATED CARE BOARD]"/>
    <s v="[Provider - Merged].[Merged Org Code].&amp;[RGP]"/>
    <s v="[Provider].[Prov STP Name].&amp;[NHS NORTHAMPTONSHIRE INTEGRATED CARE BOARD]"/>
    <s v="[Provider - Merged].[Merged Org Code].&amp;[RNQ]"/>
    <s v="[Provider - Merged].[Merged Org Code].&amp;[RJZ]"/>
    <s v="[Provider - Merged].[Merged Org Code].&amp;[RAX]"/>
    <s v="[Provider - Merged].[Merged Org Code].&amp;[RXN]"/>
    <s v="[Provider - Merged].[Merged Org Code].&amp;[RR8]"/>
    <s v="[Provider - Merged].[Merged Org Code].&amp;[RJ2]"/>
    <s v="[Provider - Merged].[Merged Org Code].&amp;[RBQ]"/>
    <s v="[Provider - Merged].[Merged Org Code].&amp;[REM]"/>
    <s v="[Provider - Merged].[Merged Org Code].&amp;[REP]"/>
    <s v="[Provider - Merged].[Merged Org Code].&amp;[R1K]"/>
    <s v="[Provider - Merged].[Merged Org Code].&amp;[RWF]"/>
    <s v="[Provider - Merged].[Merged Org Code].&amp;[R0A]"/>
    <s v="[Provider - Merged].[Merged Org Code].&amp;[RPA]"/>
    <s v="[Provider].[Prov STP Name].&amp;[NHS MID AND SOUTH ESSEX INTEGRATED CARE BOARD]"/>
    <s v="[Provider - Merged].[Merged Org Code].&amp;[RAJ]"/>
    <s v="[Provider - Merged].[Merged Org Code].&amp;[RBT]"/>
    <s v="[Provider - Merged].[Merged Org Code].&amp;[RXF]"/>
    <s v="[Provider - Merged].[Merged Org Code].&amp;[RD8]"/>
    <s v="[Provider - Merged].[Merged Org Code].&amp;[RP6]"/>
    <s v="[Provider - Merged].[Merged Org Code].&amp;[RM1]"/>
    <s v="[Provider].[Prov STP Name].&amp;[NHS BRISTOL, NORTH SOMERSET AND SOUTH GLOUCESTERSHIRE INTEGRATED CARE BOARD]"/>
    <s v="[Provider - Merged].[Merged Org Code].&amp;[RVJ]"/>
    <s v="[Provider - Merged].[Merged Org Code].&amp;[RNN]"/>
    <s v="[Provider - Merged].[Merged Org Code].&amp;[RAP]"/>
    <s v="[Provider - Merged].[Merged Org Code].&amp;[RVW]"/>
    <s v="[Provider - Merged].[Merged Org Code].&amp;[RGN]"/>
    <s v="[Provider - Merged].[Merged Org Code].&amp;[RNS]"/>
    <s v="[Provider - Merged].[Merged Org Code].&amp;[RJL]"/>
    <s v="[Provider - Merged].[Merged Org Code].&amp;[RTF]"/>
    <s v="[Provider].[Prov STP Name].&amp;[NHS NOTTINGHAM AND NOTTINGHAMSHIRE INTEGRATED CARE BOARD]"/>
    <s v="[Provider - Merged].[Merged Org Code].&amp;[RX1]"/>
    <s v="[Provider - Merged].[Merged Org Code].&amp;[RTH]"/>
    <s v="[Provider].[Prov STP Name].&amp;[NHS DEVON INTEGRATED CARE BOARD]"/>
    <s v="[Provider - Merged].[Merged Org Code].&amp;[RK9]"/>
    <s v="[Provider - Merged].[Merged Org Code].&amp;[RHU]"/>
    <s v="[Provider - Merged].[Merged Org Code].&amp;[RPC]"/>
    <s v="[Provider - Merged].[Merged Org Code].&amp;[RHW]"/>
    <s v="[Provider].[Prov STP Name].&amp;[NHS CORNWALL AND THE ISLES OF SCILLY INTEGRATED CARE BOARD]"/>
    <s v="[Provider - Merged].[Merged Org Code].&amp;[REF]"/>
    <s v="[Provider - Merged].[Merged Org Code].&amp;[RH8]"/>
    <s v="[Provider - Merged].[Merged Org Code].&amp;[RAL]"/>
    <s v="[Provider - Merged].[Merged Org Code].&amp;[RAN]"/>
    <s v="[Provider - Merged].[Merged Org Code].&amp;[RGM]"/>
    <s v="[Provider - Merged].[Merged Org Code].&amp;[RA2]"/>
    <s v="[Provider - Merged].[Merged Org Code].&amp;[RD1]"/>
    <s v="[Provider - Merged].[Merged Org Code].&amp;[RM3]"/>
    <s v="[Provider - Merged].[Merged Org Code].&amp;[RNZ]"/>
    <s v="[Provider].[Prov STP Name].&amp;[NHS BLACK COUNTRY INTEGRATED CARE BOARD]"/>
    <s v="[Provider - Merged].[Merged Org Code].&amp;[RXK]"/>
    <s v="[Provider - Merged].[Merged Org Code].&amp;[RCU]"/>
    <s v="[Provider - Merged].[Merged Org Code].&amp;[RHQ]"/>
    <s v="[Provider - Merged].[Merged Org Code].&amp;[RK5]"/>
    <s v="[Provider].[Prov STP Name].&amp;[NHS SHROPSHIRE, TELFORD AND WREKIN INTEGRATED CARE BOARD]"/>
    <s v="[Provider - Merged].[Merged Org Code].&amp;[RXW]"/>
    <s v="[Provider].[Prov STP Name].&amp;[NHS SOMERSET INTEGRATED CARE BOARD]"/>
    <s v="[Provider - Merged].[Merged Org Code].&amp;[RH5]"/>
    <s v="[Provider - Merged].[Merged Org Code].&amp;[RTR]"/>
    <s v="[Provider - Merged].[Merged Org Code].&amp;[R0B]"/>
    <s v="[Provider - Merged].[Merged Org Code].&amp;[RJC]"/>
    <s v="[Provider - Merged].[Merged Org Code].&amp;[RVY]"/>
    <s v="[Provider - Merged].[Merged Org Code].&amp;[RJ7]"/>
    <s v="[Provider - Merged].[Merged Org Code].&amp;[RBN]"/>
    <s v="[Provider - Merged].[Merged Org Code].&amp;[RWJ]"/>
    <s v="[Provider - Merged].[Merged Org Code].&amp;[RTP]"/>
    <s v="[Provider - Merged].[Merged Org Code].&amp;[RMP]"/>
    <s v="[Provider - Merged].[Merged Org Code].&amp;[RBV]"/>
    <s v="[Provider - Merged].[Merged Org Code].&amp;[REN]"/>
    <s v="[Provider - Merged].[Merged Org Code].&amp;[RNA]"/>
    <s v="[Provider - Merged].[Merged Org Code].&amp;[RAS]"/>
    <s v="[Provider - Merged].[Merged Org Code].&amp;[RTD]"/>
    <s v="[Provider - Merged].[Merged Org Code].&amp;[RQW]"/>
    <s v="[Provider - Merged].[Merged Org Code].&amp;[RCX]"/>
    <s v="[Provider - Merged].[Merged Org Code].&amp;[RL1]"/>
    <s v="[Provider - Merged].[Merged Org Code].&amp;[RFR]"/>
    <s v="[Provider - Merged].[Merged Org Code].&amp;[RPY]"/>
    <s v="[Provider - Merged].[Merged Org Code].&amp;[RRJ]"/>
    <s v="[Provider - Merged].[Merged Org Code].&amp;[RL4]"/>
    <s v="[Provider - Merged].[Merged Org Code].&amp;[RET]"/>
    <s v="[Provider - Merged].[Merged Org Code].&amp;[RA9]"/>
    <s v="[Provider].[Prov STP Name].&amp;[NHS LINCOLNSHIRE INTEGRATED CARE BOARD]"/>
    <s v="[Provider - Merged].[Merged Org Code].&amp;[RWD]"/>
    <s v="[Provider - Merged].[Merged Org Code].&amp;[RRV]"/>
    <s v="[Provider - Merged].[Merged Org Code].&amp;[RHM]"/>
    <s v="[Provider - Merged].[Merged Org Code].&amp;[RRK]"/>
    <s v="[Provider - Merged].[Merged Org Code].&amp;[RA7]"/>
    <s v="[Provider - Merged].[Merged Org Code].&amp;[RKB]"/>
    <s v="[Provider - Merged].[Merged Org Code].&amp;[R0D]"/>
    <s v="[Provider - Merged].[Merged Org Code].&amp;[RTG]"/>
    <s v="[Provider].[Prov STP Name].&amp;[NHS LEICESTER, LEICESTERSHIRE AND RUTLAND INTEGRATED CARE BOARD]"/>
    <s v="[Provider - Merged].[Merged Org Code].&amp;[RWE]"/>
    <s v="[Provider - Merged].[Merged Org Code].&amp;[RTX]"/>
    <s v="[Provider].[Prov STP Name].&amp;[NHS STAFFORDSHIRE AND STOKE-ON-TRENT INTEGRATED CARE BOARD]"/>
    <s v="[Provider - Merged].[Merged Org Code].&amp;[RJE]"/>
    <s v="[Provider - Merged].[Merged Org Code].&amp;[RYR]"/>
    <s v="[Provider - Merged].[Merged Org Code].&amp;[RBK]"/>
    <s v="[Provider - Merged].[Merged Org Code].&amp;[RWW]"/>
    <s v="[Provider - Merged].[Merged Org Code].&amp;[RWG]"/>
    <s v="[Provider - Merged].[Merged Org Code].&amp;[RGR]"/>
    <s v="[Provider - Merged].[Merged Org Code].&amp;[RKE]"/>
    <s v="[Provider - Merged].[Merged Org Code].&amp;[RBL]"/>
    <s v="[Provider].[Prov STP Name].&amp;[NHS HEREFORDSHIRE AND WORCESTERSHIRE INTEGRATED CARE BOARD]"/>
    <s v="[Provider - Merged].[Merged Org Code].&amp;[RWP]"/>
    <s v="[Provider - Merged].[Merged Org Code].&amp;[RRF]"/>
    <s v="[Provider - Merged].[Merged Org Code].&amp;[RLQ]"/>
    <s v="[Provider - Merged].[Merged Org Code].&amp;[RA4]"/>
    <s v="[Provider - Merged].[Merged Org Code].&amp;[RCB]"/>
    <s v="[Date].[Week Ending Name].&amp;[w-e 12 Feb 23]"/>
  </metadataStrings>
  <mdxMetadata count="855">
    <mdx n="0" f="s">
      <ms ns="1" c="0"/>
    </mdx>
    <mdx n="0" f="s">
      <ms ns="2" c="0"/>
    </mdx>
    <mdx n="3" f="r">
      <t c="1">
        <n x="4"/>
      </t>
    </mdx>
    <mdx n="3" f="r">
      <t c="1">
        <n x="5"/>
      </t>
    </mdx>
    <mdx n="3" f="r">
      <t c="1">
        <n x="6"/>
      </t>
    </mdx>
    <mdx n="3" f="r">
      <t c="1">
        <n x="7"/>
      </t>
    </mdx>
    <mdx n="3" f="r">
      <t c="1">
        <n x="8"/>
      </t>
    </mdx>
    <mdx n="3" f="r">
      <t c="1">
        <n x="9"/>
      </t>
    </mdx>
    <mdx n="3" f="r">
      <t c="1">
        <n x="10"/>
      </t>
    </mdx>
    <mdx n="0" f="r">
      <t c="1">
        <n x="11"/>
      </t>
    </mdx>
    <mdx n="0" f="v">
      <t c="3" si="15">
        <n x="12"/>
        <n x="16"/>
        <n x="14"/>
      </t>
    </mdx>
    <mdx n="0" f="v">
      <t c="3" si="15">
        <n x="12"/>
        <n x="17"/>
        <n x="14"/>
      </t>
    </mdx>
    <mdx n="0" f="v">
      <t c="3" si="15">
        <n x="12"/>
        <n x="18"/>
        <n x="14"/>
      </t>
    </mdx>
    <mdx n="0" f="v">
      <t c="3" si="15">
        <n x="12"/>
        <n x="19"/>
        <n x="14"/>
      </t>
    </mdx>
    <mdx n="0" f="v">
      <t c="3" si="15">
        <n x="12"/>
        <n x="20"/>
        <n x="14"/>
      </t>
    </mdx>
    <mdx n="0" f="r">
      <t c="1">
        <n x="21"/>
      </t>
    </mdx>
    <mdx n="0" f="v">
      <t c="3" si="15">
        <n x="12"/>
        <n x="13"/>
        <n x="22"/>
      </t>
    </mdx>
    <mdx n="0" f="v">
      <t c="3" si="15">
        <n x="12"/>
        <n x="17"/>
        <n x="22"/>
      </t>
    </mdx>
    <mdx n="0" f="v">
      <t c="3" si="15">
        <n x="12"/>
        <n x="18"/>
        <n x="22"/>
      </t>
    </mdx>
    <mdx n="0" f="v">
      <t c="3" si="15">
        <n x="12"/>
        <n x="19"/>
        <n x="22"/>
      </t>
    </mdx>
    <mdx n="0" f="v">
      <t c="3" si="15">
        <n x="12"/>
        <n x="20"/>
        <n x="22"/>
      </t>
    </mdx>
    <mdx n="0" f="r">
      <t c="1">
        <n x="23"/>
      </t>
    </mdx>
    <mdx n="0" f="v">
      <t c="3" si="15">
        <n x="12"/>
        <n x="16"/>
        <n x="24"/>
      </t>
    </mdx>
    <mdx n="0" f="v">
      <t c="3" si="15">
        <n x="12"/>
        <n x="17"/>
        <n x="24"/>
      </t>
    </mdx>
    <mdx n="0" f="v">
      <t c="3" si="15">
        <n x="12"/>
        <n x="18"/>
        <n x="24"/>
      </t>
    </mdx>
    <mdx n="0" f="v">
      <t c="3" si="15">
        <n x="12"/>
        <n x="20"/>
        <n x="24"/>
      </t>
    </mdx>
    <mdx n="0" f="r">
      <t c="1">
        <n x="25"/>
      </t>
    </mdx>
    <mdx n="0" f="v">
      <t c="3" si="15">
        <n x="12"/>
        <n x="16"/>
        <n x="26"/>
      </t>
    </mdx>
    <mdx n="0" f="v">
      <t c="3" si="15">
        <n x="12"/>
        <n x="17"/>
        <n x="26"/>
      </t>
    </mdx>
    <mdx n="0" f="v">
      <t c="3" si="15">
        <n x="12"/>
        <n x="18"/>
        <n x="26"/>
      </t>
    </mdx>
    <mdx n="0" f="v">
      <t c="3" si="15">
        <n x="12"/>
        <n x="19"/>
        <n x="26"/>
      </t>
    </mdx>
    <mdx n="0" f="v">
      <t c="3" si="15">
        <n x="12"/>
        <n x="20"/>
        <n x="26"/>
      </t>
    </mdx>
    <mdx n="0" f="r">
      <t c="1">
        <n x="27"/>
      </t>
    </mdx>
    <mdx n="0" f="v">
      <t c="3" si="15">
        <n x="12"/>
        <n x="16"/>
        <n x="28"/>
      </t>
    </mdx>
    <mdx n="0" f="v">
      <t c="3" si="15">
        <n x="12"/>
        <n x="17"/>
        <n x="28"/>
      </t>
    </mdx>
    <mdx n="0" f="v">
      <t c="3" si="15">
        <n x="12"/>
        <n x="18"/>
        <n x="28"/>
      </t>
    </mdx>
    <mdx n="0" f="v">
      <t c="3" si="15">
        <n x="12"/>
        <n x="19"/>
        <n x="28"/>
      </t>
    </mdx>
    <mdx n="0" f="v">
      <t c="3" si="15">
        <n x="12"/>
        <n x="20"/>
        <n x="28"/>
      </t>
    </mdx>
    <mdx n="0" f="v">
      <t c="3" si="15">
        <n x="12"/>
        <n x="16"/>
        <n x="29"/>
      </t>
    </mdx>
    <mdx n="0" f="v">
      <t c="3" si="15">
        <n x="12"/>
        <n x="17"/>
        <n x="29"/>
      </t>
    </mdx>
    <mdx n="0" f="v">
      <t c="3" si="15">
        <n x="12"/>
        <n x="18"/>
        <n x="29"/>
      </t>
    </mdx>
    <mdx n="0" f="v">
      <t c="3" si="15">
        <n x="12"/>
        <n x="19"/>
        <n x="29"/>
      </t>
    </mdx>
    <mdx n="0" f="v">
      <t c="3" si="15">
        <n x="12"/>
        <n x="20"/>
        <n x="29"/>
      </t>
    </mdx>
    <mdx n="0" f="r">
      <t c="1">
        <n x="30"/>
      </t>
    </mdx>
    <mdx n="0" f="v">
      <t c="3" si="15">
        <n x="12"/>
        <n x="16"/>
        <n x="31"/>
      </t>
    </mdx>
    <mdx n="0" f="v">
      <t c="3" si="15">
        <n x="12"/>
        <n x="17"/>
        <n x="31"/>
      </t>
    </mdx>
    <mdx n="0" f="v">
      <t c="3" si="15">
        <n x="12"/>
        <n x="18"/>
        <n x="31"/>
      </t>
    </mdx>
    <mdx n="0" f="v">
      <t c="3" si="15">
        <n x="12"/>
        <n x="19"/>
        <n x="31"/>
      </t>
    </mdx>
    <mdx n="0" f="v">
      <t c="3" si="15">
        <n x="12"/>
        <n x="20"/>
        <n x="31"/>
      </t>
    </mdx>
    <mdx n="0" f="r">
      <t c="1">
        <n x="32"/>
      </t>
    </mdx>
    <mdx n="0" f="v">
      <t c="3" si="15">
        <n x="12"/>
        <n x="16"/>
        <n x="33"/>
      </t>
    </mdx>
    <mdx n="0" f="v">
      <t c="3" si="15">
        <n x="12"/>
        <n x="17"/>
        <n x="33"/>
      </t>
    </mdx>
    <mdx n="0" f="v">
      <t c="3" si="15">
        <n x="12"/>
        <n x="18"/>
        <n x="33"/>
      </t>
    </mdx>
    <mdx n="0" f="v">
      <t c="3" si="15">
        <n x="12"/>
        <n x="19"/>
        <n x="33"/>
      </t>
    </mdx>
    <mdx n="0" f="v">
      <t c="3" si="15">
        <n x="12"/>
        <n x="20"/>
        <n x="33"/>
      </t>
    </mdx>
    <mdx n="0" f="r">
      <t c="1">
        <n x="34"/>
      </t>
    </mdx>
    <mdx n="0" f="v">
      <t c="3" si="15">
        <n x="12"/>
        <n x="16"/>
        <n x="35"/>
      </t>
    </mdx>
    <mdx n="0" f="v">
      <t c="3" si="15">
        <n x="12"/>
        <n x="17"/>
        <n x="35"/>
      </t>
    </mdx>
    <mdx n="0" f="v">
      <t c="3" si="15">
        <n x="12"/>
        <n x="18"/>
        <n x="35"/>
      </t>
    </mdx>
    <mdx n="0" f="v">
      <t c="3" si="15">
        <n x="12"/>
        <n x="19"/>
        <n x="35"/>
      </t>
    </mdx>
    <mdx n="0" f="v">
      <t c="3" si="15">
        <n x="12"/>
        <n x="20"/>
        <n x="35"/>
      </t>
    </mdx>
    <mdx n="0" f="r">
      <t c="1">
        <n x="36"/>
      </t>
    </mdx>
    <mdx n="0" f="v">
      <t c="3" si="15">
        <n x="12"/>
        <n x="16"/>
        <n x="37"/>
      </t>
    </mdx>
    <mdx n="0" f="v">
      <t c="3" si="15">
        <n x="12"/>
        <n x="17"/>
        <n x="37"/>
      </t>
    </mdx>
    <mdx n="0" f="v">
      <t c="3" si="15">
        <n x="12"/>
        <n x="18"/>
        <n x="37"/>
      </t>
    </mdx>
    <mdx n="0" f="v">
      <t c="3" si="15">
        <n x="12"/>
        <n x="19"/>
        <n x="37"/>
      </t>
    </mdx>
    <mdx n="0" f="v">
      <t c="3" si="15">
        <n x="12"/>
        <n x="20"/>
        <n x="37"/>
      </t>
    </mdx>
    <mdx n="0" f="v">
      <t c="3" si="15">
        <n x="12"/>
        <n x="16"/>
        <n x="38"/>
      </t>
    </mdx>
    <mdx n="0" f="v">
      <t c="3" si="15">
        <n x="12"/>
        <n x="17"/>
        <n x="38"/>
      </t>
    </mdx>
    <mdx n="0" f="v">
      <t c="3" si="15">
        <n x="12"/>
        <n x="18"/>
        <n x="38"/>
      </t>
    </mdx>
    <mdx n="0" f="v">
      <t c="3" si="15">
        <n x="12"/>
        <n x="19"/>
        <n x="38"/>
      </t>
    </mdx>
    <mdx n="0" f="v">
      <t c="3" si="15">
        <n x="12"/>
        <n x="20"/>
        <n x="38"/>
      </t>
    </mdx>
    <mdx n="0" f="r">
      <t c="1">
        <n x="39"/>
      </t>
    </mdx>
    <mdx n="0" f="v">
      <t c="3" si="15">
        <n x="12"/>
        <n x="16"/>
        <n x="40"/>
      </t>
    </mdx>
    <mdx n="0" f="v">
      <t c="3" si="15">
        <n x="12"/>
        <n x="17"/>
        <n x="40"/>
      </t>
    </mdx>
    <mdx n="0" f="v">
      <t c="3" si="15">
        <n x="12"/>
        <n x="18"/>
        <n x="40"/>
      </t>
    </mdx>
    <mdx n="0" f="v">
      <t c="3" si="15">
        <n x="12"/>
        <n x="19"/>
        <n x="40"/>
      </t>
    </mdx>
    <mdx n="0" f="v">
      <t c="3" si="15">
        <n x="12"/>
        <n x="20"/>
        <n x="40"/>
      </t>
    </mdx>
    <mdx n="0" f="v">
      <t c="3" si="15">
        <n x="12"/>
        <n x="16"/>
        <n x="41"/>
      </t>
    </mdx>
    <mdx n="0" f="v">
      <t c="3" si="15">
        <n x="12"/>
        <n x="17"/>
        <n x="41"/>
      </t>
    </mdx>
    <mdx n="0" f="v">
      <t c="3" si="15">
        <n x="12"/>
        <n x="18"/>
        <n x="41"/>
      </t>
    </mdx>
    <mdx n="0" f="v">
      <t c="3" si="15">
        <n x="12"/>
        <n x="19"/>
        <n x="41"/>
      </t>
    </mdx>
    <mdx n="0" f="v">
      <t c="3" si="15">
        <n x="12"/>
        <n x="20"/>
        <n x="41"/>
      </t>
    </mdx>
    <mdx n="0" f="r">
      <t c="1">
        <n x="42"/>
      </t>
    </mdx>
    <mdx n="0" f="v">
      <t c="3" si="15">
        <n x="12"/>
        <n x="16"/>
        <n x="43"/>
      </t>
    </mdx>
    <mdx n="0" f="v">
      <t c="3" si="15">
        <n x="12"/>
        <n x="17"/>
        <n x="43"/>
      </t>
    </mdx>
    <mdx n="0" f="v">
      <t c="3" si="15">
        <n x="12"/>
        <n x="18"/>
        <n x="43"/>
      </t>
    </mdx>
    <mdx n="0" f="v">
      <t c="3" si="15">
        <n x="12"/>
        <n x="19"/>
        <n x="43"/>
      </t>
    </mdx>
    <mdx n="0" f="v">
      <t c="3" si="15">
        <n x="12"/>
        <n x="20"/>
        <n x="43"/>
      </t>
    </mdx>
    <mdx n="0" f="r">
      <t c="1">
        <n x="44"/>
      </t>
    </mdx>
    <mdx n="0" f="v">
      <t c="3" si="15">
        <n x="12"/>
        <n x="16"/>
        <n x="45"/>
      </t>
    </mdx>
    <mdx n="0" f="v">
      <t c="3" si="15">
        <n x="12"/>
        <n x="18"/>
        <n x="45"/>
      </t>
    </mdx>
    <mdx n="0" f="v">
      <t c="3" si="15">
        <n x="12"/>
        <n x="20"/>
        <n x="45"/>
      </t>
    </mdx>
    <mdx n="0" f="r">
      <t c="1">
        <n x="46"/>
      </t>
    </mdx>
    <mdx n="0" f="v">
      <t c="3" si="15">
        <n x="12"/>
        <n x="16"/>
        <n x="47"/>
      </t>
    </mdx>
    <mdx n="0" f="v">
      <t c="3" si="15">
        <n x="12"/>
        <n x="17"/>
        <n x="47"/>
      </t>
    </mdx>
    <mdx n="0" f="v">
      <t c="3" si="15">
        <n x="12"/>
        <n x="18"/>
        <n x="47"/>
      </t>
    </mdx>
    <mdx n="0" f="v">
      <t c="3" si="15">
        <n x="12"/>
        <n x="19"/>
        <n x="47"/>
      </t>
    </mdx>
    <mdx n="0" f="v">
      <t c="3" si="15">
        <n x="12"/>
        <n x="20"/>
        <n x="47"/>
      </t>
    </mdx>
    <mdx n="0" f="v">
      <t c="3" si="15">
        <n x="12"/>
        <n x="16"/>
        <n x="48"/>
      </t>
    </mdx>
    <mdx n="0" f="v">
      <t c="3" si="15">
        <n x="12"/>
        <n x="17"/>
        <n x="48"/>
      </t>
    </mdx>
    <mdx n="0" f="v">
      <t c="3" si="15">
        <n x="12"/>
        <n x="18"/>
        <n x="48"/>
      </t>
    </mdx>
    <mdx n="0" f="v">
      <t c="3" si="15">
        <n x="12"/>
        <n x="19"/>
        <n x="48"/>
      </t>
    </mdx>
    <mdx n="0" f="v">
      <t c="3" si="15">
        <n x="12"/>
        <n x="20"/>
        <n x="48"/>
      </t>
    </mdx>
    <mdx n="0" f="r">
      <t c="1">
        <n x="49"/>
      </t>
    </mdx>
    <mdx n="0" f="v">
      <t c="3" si="15">
        <n x="12"/>
        <n x="16"/>
        <n x="50"/>
      </t>
    </mdx>
    <mdx n="0" f="v">
      <t c="3" si="15">
        <n x="12"/>
        <n x="17"/>
        <n x="50"/>
      </t>
    </mdx>
    <mdx n="0" f="v">
      <t c="3" si="15">
        <n x="12"/>
        <n x="18"/>
        <n x="50"/>
      </t>
    </mdx>
    <mdx n="0" f="v">
      <t c="3" si="15">
        <n x="12"/>
        <n x="19"/>
        <n x="50"/>
      </t>
    </mdx>
    <mdx n="0" f="v">
      <t c="3" si="15">
        <n x="12"/>
        <n x="20"/>
        <n x="50"/>
      </t>
    </mdx>
    <mdx n="0" f="r">
      <t c="1">
        <n x="51"/>
      </t>
    </mdx>
    <mdx n="0" f="v">
      <t c="3" si="15">
        <n x="12"/>
        <n x="16"/>
        <n x="52"/>
      </t>
    </mdx>
    <mdx n="0" f="v">
      <t c="3" si="15">
        <n x="12"/>
        <n x="17"/>
        <n x="52"/>
      </t>
    </mdx>
    <mdx n="0" f="v">
      <t c="3" si="15">
        <n x="12"/>
        <n x="18"/>
        <n x="52"/>
      </t>
    </mdx>
    <mdx n="0" f="v">
      <t c="3" si="15">
        <n x="12"/>
        <n x="19"/>
        <n x="52"/>
      </t>
    </mdx>
    <mdx n="0" f="v">
      <t c="3" si="15">
        <n x="12"/>
        <n x="20"/>
        <n x="52"/>
      </t>
    </mdx>
    <mdx n="0" f="r">
      <t c="1">
        <n x="53"/>
      </t>
    </mdx>
    <mdx n="0" f="v">
      <t c="3" si="15">
        <n x="12"/>
        <n x="16"/>
        <n x="54"/>
      </t>
    </mdx>
    <mdx n="0" f="v">
      <t c="3" si="15">
        <n x="12"/>
        <n x="17"/>
        <n x="54"/>
      </t>
    </mdx>
    <mdx n="0" f="v">
      <t c="3" si="15">
        <n x="12"/>
        <n x="18"/>
        <n x="54"/>
      </t>
    </mdx>
    <mdx n="0" f="v">
      <t c="3" si="15">
        <n x="12"/>
        <n x="19"/>
        <n x="54"/>
      </t>
    </mdx>
    <mdx n="0" f="v">
      <t c="3" si="15">
        <n x="12"/>
        <n x="20"/>
        <n x="54"/>
      </t>
    </mdx>
    <mdx n="0" f="v">
      <t c="3" si="15">
        <n x="12"/>
        <n x="16"/>
        <n x="55"/>
      </t>
    </mdx>
    <mdx n="0" f="v">
      <t c="3" si="15">
        <n x="12"/>
        <n x="17"/>
        <n x="55"/>
      </t>
    </mdx>
    <mdx n="0" f="v">
      <t c="3" si="15">
        <n x="12"/>
        <n x="18"/>
        <n x="55"/>
      </t>
    </mdx>
    <mdx n="0" f="v">
      <t c="3" si="15">
        <n x="12"/>
        <n x="19"/>
        <n x="55"/>
      </t>
    </mdx>
    <mdx n="0" f="v">
      <t c="3" si="15">
        <n x="12"/>
        <n x="20"/>
        <n x="55"/>
      </t>
    </mdx>
    <mdx n="0" f="r">
      <t c="1">
        <n x="56"/>
      </t>
    </mdx>
    <mdx n="0" f="v">
      <t c="3" si="15">
        <n x="12"/>
        <n x="16"/>
        <n x="57"/>
      </t>
    </mdx>
    <mdx n="0" f="v">
      <t c="3" si="15">
        <n x="12"/>
        <n x="17"/>
        <n x="57"/>
      </t>
    </mdx>
    <mdx n="0" f="v">
      <t c="3" si="15">
        <n x="12"/>
        <n x="18"/>
        <n x="57"/>
      </t>
    </mdx>
    <mdx n="0" f="v">
      <t c="3" si="15">
        <n x="12"/>
        <n x="19"/>
        <n x="57"/>
      </t>
    </mdx>
    <mdx n="0" f="v">
      <t c="3" si="15">
        <n x="12"/>
        <n x="20"/>
        <n x="57"/>
      </t>
    </mdx>
    <mdx n="0" f="r">
      <t c="1">
        <n x="58"/>
      </t>
    </mdx>
    <mdx n="0" f="v">
      <t c="3" si="15">
        <n x="12"/>
        <n x="16"/>
        <n x="59"/>
      </t>
    </mdx>
    <mdx n="0" f="v">
      <t c="3" si="15">
        <n x="12"/>
        <n x="17"/>
        <n x="59"/>
      </t>
    </mdx>
    <mdx n="0" f="v">
      <t c="3" si="15">
        <n x="12"/>
        <n x="18"/>
        <n x="59"/>
      </t>
    </mdx>
    <mdx n="0" f="v">
      <t c="3" si="15">
        <n x="12"/>
        <n x="19"/>
        <n x="59"/>
      </t>
    </mdx>
    <mdx n="0" f="v">
      <t c="3" si="15">
        <n x="12"/>
        <n x="20"/>
        <n x="59"/>
      </t>
    </mdx>
    <mdx n="0" f="v">
      <t c="3" si="15">
        <n x="12"/>
        <n x="13"/>
        <n x="60"/>
      </t>
    </mdx>
    <mdx n="0" f="v">
      <t c="3" si="15">
        <n x="12"/>
        <n x="17"/>
        <n x="60"/>
      </t>
    </mdx>
    <mdx n="0" f="v">
      <t c="3" si="15">
        <n x="12"/>
        <n x="19"/>
        <n x="60"/>
      </t>
    </mdx>
    <mdx n="0" f="v">
      <t c="3" si="15">
        <n x="12"/>
        <n x="20"/>
        <n x="60"/>
      </t>
    </mdx>
    <mdx n="0" f="v">
      <t c="3" si="15">
        <n x="12"/>
        <n x="16"/>
        <n x="61"/>
      </t>
    </mdx>
    <mdx n="0" f="v">
      <t c="3" si="15">
        <n x="12"/>
        <n x="17"/>
        <n x="61"/>
      </t>
    </mdx>
    <mdx n="0" f="v">
      <t c="3" si="15">
        <n x="12"/>
        <n x="18"/>
        <n x="61"/>
      </t>
    </mdx>
    <mdx n="0" f="v">
      <t c="3" si="15">
        <n x="12"/>
        <n x="20"/>
        <n x="61"/>
      </t>
    </mdx>
    <mdx n="0" f="v">
      <t c="3" si="15">
        <n x="12"/>
        <n x="13"/>
        <n x="62"/>
      </t>
    </mdx>
    <mdx n="0" f="v">
      <t c="3" si="15">
        <n x="12"/>
        <n x="17"/>
        <n x="62"/>
      </t>
    </mdx>
    <mdx n="0" f="v">
      <t c="3" si="15">
        <n x="12"/>
        <n x="18"/>
        <n x="62"/>
      </t>
    </mdx>
    <mdx n="0" f="v">
      <t c="3" si="15">
        <n x="12"/>
        <n x="19"/>
        <n x="62"/>
      </t>
    </mdx>
    <mdx n="0" f="v">
      <t c="3" si="15">
        <n x="12"/>
        <n x="20"/>
        <n x="62"/>
      </t>
    </mdx>
    <mdx n="0" f="r">
      <t c="1">
        <n x="63"/>
      </t>
    </mdx>
    <mdx n="0" f="v">
      <t c="3" si="15">
        <n x="12"/>
        <n x="16"/>
        <n x="64"/>
      </t>
    </mdx>
    <mdx n="0" f="v">
      <t c="3" si="15">
        <n x="12"/>
        <n x="17"/>
        <n x="64"/>
      </t>
    </mdx>
    <mdx n="0" f="v">
      <t c="3" si="15">
        <n x="12"/>
        <n x="18"/>
        <n x="64"/>
      </t>
    </mdx>
    <mdx n="0" f="v">
      <t c="3" si="15">
        <n x="12"/>
        <n x="19"/>
        <n x="64"/>
      </t>
    </mdx>
    <mdx n="0" f="v">
      <t c="3" si="15">
        <n x="12"/>
        <n x="20"/>
        <n x="64"/>
      </t>
    </mdx>
    <mdx n="0" f="r">
      <t c="1">
        <n x="65"/>
      </t>
    </mdx>
    <mdx n="0" f="v">
      <t c="3" si="15">
        <n x="12"/>
        <n x="16"/>
        <n x="66"/>
      </t>
    </mdx>
    <mdx n="0" f="v">
      <t c="3" si="15">
        <n x="12"/>
        <n x="17"/>
        <n x="66"/>
      </t>
    </mdx>
    <mdx n="0" f="v">
      <t c="3" si="15">
        <n x="12"/>
        <n x="18"/>
        <n x="66"/>
      </t>
    </mdx>
    <mdx n="0" f="v">
      <t c="3" si="15">
        <n x="12"/>
        <n x="19"/>
        <n x="66"/>
      </t>
    </mdx>
    <mdx n="0" f="v">
      <t c="3" si="15">
        <n x="12"/>
        <n x="20"/>
        <n x="66"/>
      </t>
    </mdx>
    <mdx n="0" f="v">
      <t c="3" si="15">
        <n x="12"/>
        <n x="16"/>
        <n x="67"/>
      </t>
    </mdx>
    <mdx n="0" f="v">
      <t c="3" si="15">
        <n x="12"/>
        <n x="17"/>
        <n x="67"/>
      </t>
    </mdx>
    <mdx n="0" f="v">
      <t c="3" si="15">
        <n x="12"/>
        <n x="18"/>
        <n x="67"/>
      </t>
    </mdx>
    <mdx n="0" f="v">
      <t c="3" si="15">
        <n x="12"/>
        <n x="19"/>
        <n x="67"/>
      </t>
    </mdx>
    <mdx n="0" f="v">
      <t c="3" si="15">
        <n x="12"/>
        <n x="20"/>
        <n x="67"/>
      </t>
    </mdx>
    <mdx n="0" f="r">
      <t c="1">
        <n x="68"/>
      </t>
    </mdx>
    <mdx n="0" f="v">
      <t c="3" si="15">
        <n x="12"/>
        <n x="69"/>
        <n x="70"/>
      </t>
    </mdx>
    <mdx n="0" f="v">
      <t c="3" si="15">
        <n x="12"/>
        <n x="18"/>
        <n x="70"/>
      </t>
    </mdx>
    <mdx n="0" f="v">
      <t c="3" si="15">
        <n x="12"/>
        <n x="19"/>
        <n x="70"/>
      </t>
    </mdx>
    <mdx n="0" f="v">
      <t c="3" si="15">
        <n x="12"/>
        <n x="20"/>
        <n x="70"/>
      </t>
    </mdx>
    <mdx n="0" f="v">
      <t c="3" si="15">
        <n x="12"/>
        <n x="16"/>
        <n x="71"/>
      </t>
    </mdx>
    <mdx n="0" f="v">
      <t c="3" si="15">
        <n x="12"/>
        <n x="17"/>
        <n x="71"/>
      </t>
    </mdx>
    <mdx n="0" f="v">
      <t c="3" si="15">
        <n x="12"/>
        <n x="18"/>
        <n x="71"/>
      </t>
    </mdx>
    <mdx n="0" f="v">
      <t c="3" si="15">
        <n x="12"/>
        <n x="19"/>
        <n x="71"/>
      </t>
    </mdx>
    <mdx n="0" f="v">
      <t c="3" si="15">
        <n x="12"/>
        <n x="20"/>
        <n x="71"/>
      </t>
    </mdx>
    <mdx n="0" f="r">
      <t c="1">
        <n x="72"/>
      </t>
    </mdx>
    <mdx n="0" f="v">
      <t c="3" si="15">
        <n x="12"/>
        <n x="16"/>
        <n x="73"/>
      </t>
    </mdx>
    <mdx n="0" f="v">
      <t c="3" si="15">
        <n x="12"/>
        <n x="17"/>
        <n x="73"/>
      </t>
    </mdx>
    <mdx n="0" f="v">
      <t c="3" si="15">
        <n x="12"/>
        <n x="18"/>
        <n x="73"/>
      </t>
    </mdx>
    <mdx n="0" f="v">
      <t c="3" si="15">
        <n x="12"/>
        <n x="19"/>
        <n x="73"/>
      </t>
    </mdx>
    <mdx n="0" f="v">
      <t c="3" si="15">
        <n x="12"/>
        <n x="20"/>
        <n x="73"/>
      </t>
    </mdx>
    <mdx n="0" f="r">
      <t c="1">
        <n x="74"/>
      </t>
    </mdx>
    <mdx n="0" f="v">
      <t c="3" si="15">
        <n x="12"/>
        <n x="16"/>
        <n x="75"/>
      </t>
    </mdx>
    <mdx n="0" f="v">
      <t c="3" si="15">
        <n x="12"/>
        <n x="17"/>
        <n x="75"/>
      </t>
    </mdx>
    <mdx n="0" f="v">
      <t c="3" si="15">
        <n x="12"/>
        <n x="18"/>
        <n x="75"/>
      </t>
    </mdx>
    <mdx n="0" f="v">
      <t c="3" si="15">
        <n x="12"/>
        <n x="19"/>
        <n x="75"/>
      </t>
    </mdx>
    <mdx n="0" f="v">
      <t c="3" si="15">
        <n x="12"/>
        <n x="20"/>
        <n x="75"/>
      </t>
    </mdx>
    <mdx n="0" f="r">
      <t c="1">
        <n x="76"/>
      </t>
    </mdx>
    <mdx n="0" f="v">
      <t c="3" si="15">
        <n x="12"/>
        <n x="16"/>
        <n x="77"/>
      </t>
    </mdx>
    <mdx n="0" f="v">
      <t c="3" si="15">
        <n x="12"/>
        <n x="17"/>
        <n x="77"/>
      </t>
    </mdx>
    <mdx n="0" f="v">
      <t c="3" si="15">
        <n x="12"/>
        <n x="18"/>
        <n x="77"/>
      </t>
    </mdx>
    <mdx n="0" f="v">
      <t c="3" si="15">
        <n x="12"/>
        <n x="19"/>
        <n x="77"/>
      </t>
    </mdx>
    <mdx n="0" f="v">
      <t c="3" si="15">
        <n x="12"/>
        <n x="20"/>
        <n x="77"/>
      </t>
    </mdx>
    <mdx n="0" f="r">
      <t c="1">
        <n x="78"/>
      </t>
    </mdx>
    <mdx n="0" f="v">
      <t c="3" si="15">
        <n x="12"/>
        <n x="16"/>
        <n x="79"/>
      </t>
    </mdx>
    <mdx n="0" f="v">
      <t c="3" si="15">
        <n x="12"/>
        <n x="17"/>
        <n x="79"/>
      </t>
    </mdx>
    <mdx n="0" f="v">
      <t c="3" si="15">
        <n x="12"/>
        <n x="18"/>
        <n x="79"/>
      </t>
    </mdx>
    <mdx n="0" f="v">
      <t c="3" si="15">
        <n x="12"/>
        <n x="19"/>
        <n x="79"/>
      </t>
    </mdx>
    <mdx n="0" f="v">
      <t c="3" si="15">
        <n x="12"/>
        <n x="20"/>
        <n x="79"/>
      </t>
    </mdx>
    <mdx n="0" f="r">
      <t c="1">
        <n x="80"/>
      </t>
    </mdx>
    <mdx n="0" f="v">
      <t c="3" si="15">
        <n x="12"/>
        <n x="16"/>
        <n x="81"/>
      </t>
    </mdx>
    <mdx n="0" f="v">
      <t c="3" si="15">
        <n x="12"/>
        <n x="17"/>
        <n x="81"/>
      </t>
    </mdx>
    <mdx n="0" f="v">
      <t c="3" si="15">
        <n x="12"/>
        <n x="18"/>
        <n x="81"/>
      </t>
    </mdx>
    <mdx n="0" f="v">
      <t c="3" si="15">
        <n x="12"/>
        <n x="19"/>
        <n x="81"/>
      </t>
    </mdx>
    <mdx n="0" f="v">
      <t c="3" si="15">
        <n x="12"/>
        <n x="20"/>
        <n x="81"/>
      </t>
    </mdx>
    <mdx n="0" f="r">
      <t c="1">
        <n x="82"/>
      </t>
    </mdx>
    <mdx n="0" f="v">
      <t c="3" si="15">
        <n x="12"/>
        <n x="16"/>
        <n x="83"/>
      </t>
    </mdx>
    <mdx n="0" f="v">
      <t c="3" si="15">
        <n x="12"/>
        <n x="17"/>
        <n x="83"/>
      </t>
    </mdx>
    <mdx n="0" f="v">
      <t c="3" si="15">
        <n x="12"/>
        <n x="18"/>
        <n x="83"/>
      </t>
    </mdx>
    <mdx n="0" f="v">
      <t c="3" si="15">
        <n x="12"/>
        <n x="19"/>
        <n x="83"/>
      </t>
    </mdx>
    <mdx n="0" f="v">
      <t c="3" si="15">
        <n x="12"/>
        <n x="20"/>
        <n x="83"/>
      </t>
    </mdx>
    <mdx n="0" f="r">
      <t c="1">
        <n x="84"/>
      </t>
    </mdx>
    <mdx n="0" f="v">
      <t c="3" si="15">
        <n x="12"/>
        <n x="16"/>
        <n x="85"/>
      </t>
    </mdx>
    <mdx n="0" f="v">
      <t c="3" si="15">
        <n x="12"/>
        <n x="17"/>
        <n x="85"/>
      </t>
    </mdx>
    <mdx n="0" f="v">
      <t c="3" si="15">
        <n x="12"/>
        <n x="18"/>
        <n x="85"/>
      </t>
    </mdx>
    <mdx n="0" f="v">
      <t c="3" si="15">
        <n x="12"/>
        <n x="19"/>
        <n x="85"/>
      </t>
    </mdx>
    <mdx n="0" f="v">
      <t c="3" si="15">
        <n x="12"/>
        <n x="20"/>
        <n x="85"/>
      </t>
    </mdx>
    <mdx n="0" f="v">
      <t c="3" si="15">
        <n x="12"/>
        <n x="16"/>
        <n x="86"/>
      </t>
    </mdx>
    <mdx n="0" f="v">
      <t c="3" si="15">
        <n x="12"/>
        <n x="17"/>
        <n x="86"/>
      </t>
    </mdx>
    <mdx n="0" f="v">
      <t c="3" si="15">
        <n x="12"/>
        <n x="18"/>
        <n x="86"/>
      </t>
    </mdx>
    <mdx n="0" f="v">
      <t c="3" si="15">
        <n x="12"/>
        <n x="19"/>
        <n x="86"/>
      </t>
    </mdx>
    <mdx n="0" f="v">
      <t c="3" si="15">
        <n x="12"/>
        <n x="20"/>
        <n x="86"/>
      </t>
    </mdx>
    <mdx n="0" f="v">
      <t c="3" si="15">
        <n x="12"/>
        <n x="16"/>
        <n x="87"/>
      </t>
    </mdx>
    <mdx n="0" f="v">
      <t c="3" si="15">
        <n x="12"/>
        <n x="17"/>
        <n x="87"/>
      </t>
    </mdx>
    <mdx n="0" f="v">
      <t c="3" si="15">
        <n x="12"/>
        <n x="18"/>
        <n x="87"/>
      </t>
    </mdx>
    <mdx n="0" f="v">
      <t c="3" si="15">
        <n x="12"/>
        <n x="19"/>
        <n x="87"/>
      </t>
    </mdx>
    <mdx n="0" f="v">
      <t c="3" si="15">
        <n x="12"/>
        <n x="20"/>
        <n x="87"/>
      </t>
    </mdx>
    <mdx n="0" f="v">
      <t c="3" si="15">
        <n x="12"/>
        <n x="16"/>
        <n x="88"/>
      </t>
    </mdx>
    <mdx n="0" f="v">
      <t c="3" si="15">
        <n x="12"/>
        <n x="17"/>
        <n x="88"/>
      </t>
    </mdx>
    <mdx n="0" f="v">
      <t c="3" si="15">
        <n x="12"/>
        <n x="18"/>
        <n x="88"/>
      </t>
    </mdx>
    <mdx n="0" f="v">
      <t c="3" si="15">
        <n x="12"/>
        <n x="19"/>
        <n x="88"/>
      </t>
    </mdx>
    <mdx n="0" f="v">
      <t c="3" si="15">
        <n x="12"/>
        <n x="20"/>
        <n x="88"/>
      </t>
    </mdx>
    <mdx n="0" f="v">
      <t c="3" si="15">
        <n x="12"/>
        <n x="16"/>
        <n x="89"/>
      </t>
    </mdx>
    <mdx n="0" f="v">
      <t c="3" si="15">
        <n x="12"/>
        <n x="17"/>
        <n x="89"/>
      </t>
    </mdx>
    <mdx n="0" f="v">
      <t c="3" si="15">
        <n x="12"/>
        <n x="18"/>
        <n x="89"/>
      </t>
    </mdx>
    <mdx n="0" f="v">
      <t c="3" si="15">
        <n x="12"/>
        <n x="19"/>
        <n x="89"/>
      </t>
    </mdx>
    <mdx n="0" f="v">
      <t c="3" si="15">
        <n x="12"/>
        <n x="20"/>
        <n x="89"/>
      </t>
    </mdx>
    <mdx n="0" f="r">
      <t c="1">
        <n x="90"/>
      </t>
    </mdx>
    <mdx n="0" f="v">
      <t c="3" si="15">
        <n x="12"/>
        <n x="16"/>
        <n x="91"/>
      </t>
    </mdx>
    <mdx n="0" f="v">
      <t c="3" si="15">
        <n x="12"/>
        <n x="17"/>
        <n x="91"/>
      </t>
    </mdx>
    <mdx n="0" f="v">
      <t c="3" si="15">
        <n x="12"/>
        <n x="18"/>
        <n x="91"/>
      </t>
    </mdx>
    <mdx n="0" f="v">
      <t c="3" si="15">
        <n x="12"/>
        <n x="19"/>
        <n x="91"/>
      </t>
    </mdx>
    <mdx n="0" f="v">
      <t c="3" si="15">
        <n x="12"/>
        <n x="20"/>
        <n x="91"/>
      </t>
    </mdx>
    <mdx n="0" f="r">
      <t c="1">
        <n x="92"/>
      </t>
    </mdx>
    <mdx n="0" f="v">
      <t c="3" si="15">
        <n x="12"/>
        <n x="16"/>
        <n x="93"/>
      </t>
    </mdx>
    <mdx n="0" f="v">
      <t c="3" si="15">
        <n x="12"/>
        <n x="17"/>
        <n x="93"/>
      </t>
    </mdx>
    <mdx n="0" f="v">
      <t c="3" si="15">
        <n x="12"/>
        <n x="18"/>
        <n x="93"/>
      </t>
    </mdx>
    <mdx n="0" f="v">
      <t c="3" si="15">
        <n x="12"/>
        <n x="19"/>
        <n x="93"/>
      </t>
    </mdx>
    <mdx n="0" f="v">
      <t c="3" si="15">
        <n x="12"/>
        <n x="20"/>
        <n x="93"/>
      </t>
    </mdx>
    <mdx n="0" f="v">
      <t c="3" si="15">
        <n x="12"/>
        <n x="16"/>
        <n x="94"/>
      </t>
    </mdx>
    <mdx n="0" f="v">
      <t c="3" si="15">
        <n x="12"/>
        <n x="17"/>
        <n x="94"/>
      </t>
    </mdx>
    <mdx n="0" f="v">
      <t c="3" si="15">
        <n x="12"/>
        <n x="18"/>
        <n x="94"/>
      </t>
    </mdx>
    <mdx n="0" f="v">
      <t c="3" si="15">
        <n x="12"/>
        <n x="19"/>
        <n x="94"/>
      </t>
    </mdx>
    <mdx n="0" f="v">
      <t c="3" si="15">
        <n x="12"/>
        <n x="20"/>
        <n x="94"/>
      </t>
    </mdx>
    <mdx n="0" f="v">
      <t c="3" si="15">
        <n x="12"/>
        <n x="16"/>
        <n x="95"/>
      </t>
    </mdx>
    <mdx n="0" f="v">
      <t c="3" si="15">
        <n x="12"/>
        <n x="17"/>
        <n x="95"/>
      </t>
    </mdx>
    <mdx n="0" f="v">
      <t c="3" si="15">
        <n x="12"/>
        <n x="18"/>
        <n x="95"/>
      </t>
    </mdx>
    <mdx n="0" f="v">
      <t c="3" si="15">
        <n x="12"/>
        <n x="19"/>
        <n x="95"/>
      </t>
    </mdx>
    <mdx n="0" f="v">
      <t c="3" si="15">
        <n x="12"/>
        <n x="20"/>
        <n x="95"/>
      </t>
    </mdx>
    <mdx n="0" f="v">
      <t c="3" si="15">
        <n x="12"/>
        <n x="16"/>
        <n x="96"/>
      </t>
    </mdx>
    <mdx n="0" f="v">
      <t c="3" si="15">
        <n x="12"/>
        <n x="17"/>
        <n x="96"/>
      </t>
    </mdx>
    <mdx n="0" f="v">
      <t c="3" si="15">
        <n x="12"/>
        <n x="18"/>
        <n x="96"/>
      </t>
    </mdx>
    <mdx n="0" f="v">
      <t c="3" si="15">
        <n x="12"/>
        <n x="19"/>
        <n x="96"/>
      </t>
    </mdx>
    <mdx n="0" f="v">
      <t c="3" si="15">
        <n x="12"/>
        <n x="20"/>
        <n x="96"/>
      </t>
    </mdx>
    <mdx n="0" f="v">
      <t c="3" si="15">
        <n x="12"/>
        <n x="16"/>
        <n x="97"/>
      </t>
    </mdx>
    <mdx n="0" f="v">
      <t c="3" si="15">
        <n x="12"/>
        <n x="17"/>
        <n x="97"/>
      </t>
    </mdx>
    <mdx n="0" f="v">
      <t c="3" si="15">
        <n x="12"/>
        <n x="18"/>
        <n x="97"/>
      </t>
    </mdx>
    <mdx n="0" f="v">
      <t c="3" si="15">
        <n x="12"/>
        <n x="19"/>
        <n x="97"/>
      </t>
    </mdx>
    <mdx n="0" f="v">
      <t c="3" si="15">
        <n x="12"/>
        <n x="20"/>
        <n x="97"/>
      </t>
    </mdx>
    <mdx n="0" f="v">
      <t c="3" si="15">
        <n x="12"/>
        <n x="16"/>
        <n x="98"/>
      </t>
    </mdx>
    <mdx n="0" f="v">
      <t c="3" si="15">
        <n x="12"/>
        <n x="17"/>
        <n x="98"/>
      </t>
    </mdx>
    <mdx n="0" f="v">
      <t c="3" si="15">
        <n x="12"/>
        <n x="18"/>
        <n x="98"/>
      </t>
    </mdx>
    <mdx n="0" f="v">
      <t c="3" si="15">
        <n x="12"/>
        <n x="19"/>
        <n x="98"/>
      </t>
    </mdx>
    <mdx n="0" f="v">
      <t c="3" si="15">
        <n x="12"/>
        <n x="20"/>
        <n x="98"/>
      </t>
    </mdx>
    <mdx n="0" f="v">
      <t c="3" si="15">
        <n x="12"/>
        <n x="16"/>
        <n x="99"/>
      </t>
    </mdx>
    <mdx n="0" f="v">
      <t c="3" si="15">
        <n x="12"/>
        <n x="17"/>
        <n x="99"/>
      </t>
    </mdx>
    <mdx n="0" f="v">
      <t c="3" si="15">
        <n x="12"/>
        <n x="18"/>
        <n x="99"/>
      </t>
    </mdx>
    <mdx n="0" f="v">
      <t c="3" si="15">
        <n x="12"/>
        <n x="19"/>
        <n x="99"/>
      </t>
    </mdx>
    <mdx n="0" f="v">
      <t c="3" si="15">
        <n x="12"/>
        <n x="20"/>
        <n x="99"/>
      </t>
    </mdx>
    <mdx n="0" f="v">
      <t c="3" si="15">
        <n x="12"/>
        <n x="16"/>
        <n x="100"/>
      </t>
    </mdx>
    <mdx n="0" f="v">
      <t c="3" si="15">
        <n x="12"/>
        <n x="17"/>
        <n x="100"/>
      </t>
    </mdx>
    <mdx n="0" f="v">
      <t c="3" si="15">
        <n x="12"/>
        <n x="18"/>
        <n x="100"/>
      </t>
    </mdx>
    <mdx n="0" f="v">
      <t c="3" si="15">
        <n x="12"/>
        <n x="19"/>
        <n x="100"/>
      </t>
    </mdx>
    <mdx n="0" f="v">
      <t c="3" si="15">
        <n x="12"/>
        <n x="20"/>
        <n x="100"/>
      </t>
    </mdx>
    <mdx n="0" f="v">
      <t c="3" si="15">
        <n x="12"/>
        <n x="13"/>
        <n x="101"/>
      </t>
    </mdx>
    <mdx n="0" f="v">
      <t c="3" si="15">
        <n x="12"/>
        <n x="17"/>
        <n x="101"/>
      </t>
    </mdx>
    <mdx n="0" f="v">
      <t c="3" si="15">
        <n x="12"/>
        <n x="18"/>
        <n x="101"/>
      </t>
    </mdx>
    <mdx n="0" f="v">
      <t c="3" si="15">
        <n x="12"/>
        <n x="19"/>
        <n x="101"/>
      </t>
    </mdx>
    <mdx n="0" f="v">
      <t c="3" si="15">
        <n x="12"/>
        <n x="20"/>
        <n x="101"/>
      </t>
    </mdx>
    <mdx n="0" f="v">
      <t c="3" si="15">
        <n x="12"/>
        <n x="16"/>
        <n x="102"/>
      </t>
    </mdx>
    <mdx n="0" f="v">
      <t c="3" si="15">
        <n x="12"/>
        <n x="17"/>
        <n x="102"/>
      </t>
    </mdx>
    <mdx n="0" f="v">
      <t c="3" si="15">
        <n x="12"/>
        <n x="18"/>
        <n x="102"/>
      </t>
    </mdx>
    <mdx n="0" f="v">
      <t c="3" si="15">
        <n x="12"/>
        <n x="19"/>
        <n x="102"/>
      </t>
    </mdx>
    <mdx n="0" f="v">
      <t c="3" si="15">
        <n x="12"/>
        <n x="20"/>
        <n x="102"/>
      </t>
    </mdx>
    <mdx n="0" f="v">
      <t c="3" si="15">
        <n x="12"/>
        <n x="16"/>
        <n x="103"/>
      </t>
    </mdx>
    <mdx n="0" f="v">
      <t c="3" si="15">
        <n x="12"/>
        <n x="17"/>
        <n x="103"/>
      </t>
    </mdx>
    <mdx n="0" f="v">
      <t c="3" si="15">
        <n x="12"/>
        <n x="18"/>
        <n x="103"/>
      </t>
    </mdx>
    <mdx n="0" f="v">
      <t c="3" si="15">
        <n x="12"/>
        <n x="19"/>
        <n x="103"/>
      </t>
    </mdx>
    <mdx n="0" f="v">
      <t c="3" si="15">
        <n x="12"/>
        <n x="20"/>
        <n x="103"/>
      </t>
    </mdx>
    <mdx n="0" f="v">
      <t c="3" si="15">
        <n x="12"/>
        <n x="16"/>
        <n x="104"/>
      </t>
    </mdx>
    <mdx n="0" f="v">
      <t c="3" si="15">
        <n x="12"/>
        <n x="17"/>
        <n x="104"/>
      </t>
    </mdx>
    <mdx n="0" f="v">
      <t c="3" si="15">
        <n x="12"/>
        <n x="18"/>
        <n x="104"/>
      </t>
    </mdx>
    <mdx n="0" f="v">
      <t c="3" si="15">
        <n x="12"/>
        <n x="19"/>
        <n x="104"/>
      </t>
    </mdx>
    <mdx n="0" f="v">
      <t c="3" si="15">
        <n x="12"/>
        <n x="20"/>
        <n x="104"/>
      </t>
    </mdx>
    <mdx n="0" f="v">
      <t c="3" si="15">
        <n x="12"/>
        <n x="16"/>
        <n x="105"/>
      </t>
    </mdx>
    <mdx n="0" f="v">
      <t c="3" si="15">
        <n x="12"/>
        <n x="18"/>
        <n x="105"/>
      </t>
    </mdx>
    <mdx n="0" f="v">
      <t c="3" si="15">
        <n x="12"/>
        <n x="19"/>
        <n x="105"/>
      </t>
    </mdx>
    <mdx n="0" f="v">
      <t c="3" si="15">
        <n x="12"/>
        <n x="20"/>
        <n x="105"/>
      </t>
    </mdx>
    <mdx n="0" f="r">
      <t c="1">
        <n x="106"/>
      </t>
    </mdx>
    <mdx n="0" f="v">
      <t c="3" si="15">
        <n x="12"/>
        <n x="16"/>
        <n x="107"/>
      </t>
    </mdx>
    <mdx n="0" f="v">
      <t c="3" si="15">
        <n x="12"/>
        <n x="17"/>
        <n x="107"/>
      </t>
    </mdx>
    <mdx n="0" f="v">
      <t c="3" si="15">
        <n x="12"/>
        <n x="18"/>
        <n x="107"/>
      </t>
    </mdx>
    <mdx n="0" f="v">
      <t c="3" si="15">
        <n x="12"/>
        <n x="19"/>
        <n x="107"/>
      </t>
    </mdx>
    <mdx n="0" f="v">
      <t c="3" si="15">
        <n x="12"/>
        <n x="20"/>
        <n x="107"/>
      </t>
    </mdx>
    <mdx n="0" f="v">
      <t c="3" si="15">
        <n x="12"/>
        <n x="16"/>
        <n x="108"/>
      </t>
    </mdx>
    <mdx n="0" f="v">
      <t c="3" si="15">
        <n x="12"/>
        <n x="17"/>
        <n x="108"/>
      </t>
    </mdx>
    <mdx n="0" f="v">
      <t c="3" si="15">
        <n x="12"/>
        <n x="18"/>
        <n x="108"/>
      </t>
    </mdx>
    <mdx n="0" f="v">
      <t c="3" si="15">
        <n x="12"/>
        <n x="19"/>
        <n x="108"/>
      </t>
    </mdx>
    <mdx n="0" f="v">
      <t c="3" si="15">
        <n x="12"/>
        <n x="20"/>
        <n x="108"/>
      </t>
    </mdx>
    <mdx n="0" f="v">
      <t c="3" si="15">
        <n x="12"/>
        <n x="16"/>
        <n x="109"/>
      </t>
    </mdx>
    <mdx n="0" f="v">
      <t c="3" si="15">
        <n x="12"/>
        <n x="17"/>
        <n x="109"/>
      </t>
    </mdx>
    <mdx n="0" f="v">
      <t c="3" si="15">
        <n x="12"/>
        <n x="18"/>
        <n x="109"/>
      </t>
    </mdx>
    <mdx n="0" f="v">
      <t c="3" si="15">
        <n x="12"/>
        <n x="19"/>
        <n x="109"/>
      </t>
    </mdx>
    <mdx n="0" f="v">
      <t c="3" si="15">
        <n x="12"/>
        <n x="20"/>
        <n x="109"/>
      </t>
    </mdx>
    <mdx n="0" f="v">
      <t c="3" si="15">
        <n x="12"/>
        <n x="16"/>
        <n x="110"/>
      </t>
    </mdx>
    <mdx n="0" f="v">
      <t c="3" si="15">
        <n x="12"/>
        <n x="17"/>
        <n x="110"/>
      </t>
    </mdx>
    <mdx n="0" f="v">
      <t c="3" si="15">
        <n x="12"/>
        <n x="18"/>
        <n x="110"/>
      </t>
    </mdx>
    <mdx n="0" f="v">
      <t c="3" si="15">
        <n x="12"/>
        <n x="19"/>
        <n x="110"/>
      </t>
    </mdx>
    <mdx n="0" f="v">
      <t c="3" si="15">
        <n x="12"/>
        <n x="20"/>
        <n x="110"/>
      </t>
    </mdx>
    <mdx n="0" f="v">
      <t c="3" si="15">
        <n x="12"/>
        <n x="16"/>
        <n x="111"/>
      </t>
    </mdx>
    <mdx n="0" f="v">
      <t c="3" si="15">
        <n x="12"/>
        <n x="17"/>
        <n x="111"/>
      </t>
    </mdx>
    <mdx n="0" f="v">
      <t c="3" si="15">
        <n x="12"/>
        <n x="18"/>
        <n x="111"/>
      </t>
    </mdx>
    <mdx n="0" f="v">
      <t c="3" si="15">
        <n x="12"/>
        <n x="19"/>
        <n x="111"/>
      </t>
    </mdx>
    <mdx n="0" f="v">
      <t c="3" si="15">
        <n x="12"/>
        <n x="20"/>
        <n x="111"/>
      </t>
    </mdx>
    <mdx n="0" f="v">
      <t c="3" si="15">
        <n x="12"/>
        <n x="16"/>
        <n x="112"/>
      </t>
    </mdx>
    <mdx n="0" f="v">
      <t c="3" si="15">
        <n x="12"/>
        <n x="17"/>
        <n x="112"/>
      </t>
    </mdx>
    <mdx n="0" f="v">
      <t c="3" si="15">
        <n x="12"/>
        <n x="18"/>
        <n x="112"/>
      </t>
    </mdx>
    <mdx n="0" f="v">
      <t c="3" si="15">
        <n x="12"/>
        <n x="19"/>
        <n x="112"/>
      </t>
    </mdx>
    <mdx n="0" f="v">
      <t c="3" si="15">
        <n x="12"/>
        <n x="20"/>
        <n x="112"/>
      </t>
    </mdx>
    <mdx n="0" f="r">
      <t c="1">
        <n x="113"/>
      </t>
    </mdx>
    <mdx n="0" f="v">
      <t c="3" si="15">
        <n x="12"/>
        <n x="16"/>
        <n x="114"/>
      </t>
    </mdx>
    <mdx n="0" f="v">
      <t c="3" si="15">
        <n x="12"/>
        <n x="17"/>
        <n x="114"/>
      </t>
    </mdx>
    <mdx n="0" f="v">
      <t c="3" si="15">
        <n x="12"/>
        <n x="18"/>
        <n x="114"/>
      </t>
    </mdx>
    <mdx n="0" f="v">
      <t c="3" si="15">
        <n x="12"/>
        <n x="19"/>
        <n x="114"/>
      </t>
    </mdx>
    <mdx n="0" f="v">
      <t c="3" si="15">
        <n x="12"/>
        <n x="20"/>
        <n x="114"/>
      </t>
    </mdx>
    <mdx n="0" f="v">
      <t c="3" si="15">
        <n x="12"/>
        <n x="16"/>
        <n x="115"/>
      </t>
    </mdx>
    <mdx n="0" f="v">
      <t c="3" si="15">
        <n x="12"/>
        <n x="17"/>
        <n x="115"/>
      </t>
    </mdx>
    <mdx n="0" f="v">
      <t c="3" si="15">
        <n x="12"/>
        <n x="18"/>
        <n x="115"/>
      </t>
    </mdx>
    <mdx n="0" f="v">
      <t c="3" si="15">
        <n x="12"/>
        <n x="19"/>
        <n x="115"/>
      </t>
    </mdx>
    <mdx n="0" f="v">
      <t c="3" si="15">
        <n x="12"/>
        <n x="20"/>
        <n x="115"/>
      </t>
    </mdx>
    <mdx n="0" f="v">
      <t c="3" si="15">
        <n x="12"/>
        <n x="16"/>
        <n x="116"/>
      </t>
    </mdx>
    <mdx n="0" f="v">
      <t c="3" si="15">
        <n x="12"/>
        <n x="17"/>
        <n x="116"/>
      </t>
    </mdx>
    <mdx n="0" f="v">
      <t c="3" si="15">
        <n x="12"/>
        <n x="18"/>
        <n x="116"/>
      </t>
    </mdx>
    <mdx n="0" f="v">
      <t c="3" si="15">
        <n x="12"/>
        <n x="19"/>
        <n x="116"/>
      </t>
    </mdx>
    <mdx n="0" f="v">
      <t c="3" si="15">
        <n x="12"/>
        <n x="20"/>
        <n x="116"/>
      </t>
    </mdx>
    <mdx n="0" f="v">
      <t c="3" si="15">
        <n x="12"/>
        <n x="16"/>
        <n x="117"/>
      </t>
    </mdx>
    <mdx n="0" f="v">
      <t c="3" si="15">
        <n x="12"/>
        <n x="17"/>
        <n x="117"/>
      </t>
    </mdx>
    <mdx n="0" f="v">
      <t c="3" si="15">
        <n x="12"/>
        <n x="18"/>
        <n x="117"/>
      </t>
    </mdx>
    <mdx n="0" f="v">
      <t c="3" si="15">
        <n x="12"/>
        <n x="19"/>
        <n x="117"/>
      </t>
    </mdx>
    <mdx n="0" f="v">
      <t c="3" si="15">
        <n x="12"/>
        <n x="20"/>
        <n x="117"/>
      </t>
    </mdx>
    <mdx n="0" f="v">
      <t c="3" si="15">
        <n x="12"/>
        <n x="16"/>
        <n x="118"/>
      </t>
    </mdx>
    <mdx n="0" f="v">
      <t c="3" si="15">
        <n x="12"/>
        <n x="17"/>
        <n x="118"/>
      </t>
    </mdx>
    <mdx n="0" f="v">
      <t c="3" si="15">
        <n x="12"/>
        <n x="18"/>
        <n x="118"/>
      </t>
    </mdx>
    <mdx n="0" f="v">
      <t c="3" si="15">
        <n x="12"/>
        <n x="19"/>
        <n x="118"/>
      </t>
    </mdx>
    <mdx n="0" f="v">
      <t c="3" si="15">
        <n x="12"/>
        <n x="20"/>
        <n x="118"/>
      </t>
    </mdx>
    <mdx n="0" f="v">
      <t c="3" si="15">
        <n x="12"/>
        <n x="16"/>
        <n x="119"/>
      </t>
    </mdx>
    <mdx n="0" f="v">
      <t c="3" si="15">
        <n x="12"/>
        <n x="17"/>
        <n x="119"/>
      </t>
    </mdx>
    <mdx n="0" f="v">
      <t c="3" si="15">
        <n x="12"/>
        <n x="18"/>
        <n x="119"/>
      </t>
    </mdx>
    <mdx n="0" f="v">
      <t c="3" si="15">
        <n x="12"/>
        <n x="19"/>
        <n x="119"/>
      </t>
    </mdx>
    <mdx n="0" f="v">
      <t c="3" si="15">
        <n x="12"/>
        <n x="20"/>
        <n x="119"/>
      </t>
    </mdx>
    <mdx n="0" f="v">
      <t c="3" si="15">
        <n x="12"/>
        <n x="16"/>
        <n x="120"/>
      </t>
    </mdx>
    <mdx n="0" f="v">
      <t c="3" si="15">
        <n x="12"/>
        <n x="17"/>
        <n x="120"/>
      </t>
    </mdx>
    <mdx n="0" f="v">
      <t c="3" si="15">
        <n x="12"/>
        <n x="19"/>
        <n x="120"/>
      </t>
    </mdx>
    <mdx n="0" f="v">
      <t c="3" si="15">
        <n x="12"/>
        <n x="20"/>
        <n x="120"/>
      </t>
    </mdx>
    <mdx n="0" f="v">
      <t c="3" si="15">
        <n x="12"/>
        <n x="16"/>
        <n x="121"/>
      </t>
    </mdx>
    <mdx n="0" f="v">
      <t c="3" si="15">
        <n x="12"/>
        <n x="17"/>
        <n x="121"/>
      </t>
    </mdx>
    <mdx n="0" f="v">
      <t c="3" si="15">
        <n x="12"/>
        <n x="18"/>
        <n x="121"/>
      </t>
    </mdx>
    <mdx n="0" f="v">
      <t c="3" si="15">
        <n x="12"/>
        <n x="19"/>
        <n x="121"/>
      </t>
    </mdx>
    <mdx n="0" f="v">
      <t c="3" si="15">
        <n x="12"/>
        <n x="20"/>
        <n x="121"/>
      </t>
    </mdx>
    <mdx n="0" f="r">
      <t c="1">
        <n x="122"/>
      </t>
    </mdx>
    <mdx n="0" f="v">
      <t c="3" si="15">
        <n x="12"/>
        <n x="16"/>
        <n x="123"/>
      </t>
    </mdx>
    <mdx n="0" f="v">
      <t c="3" si="15">
        <n x="12"/>
        <n x="17"/>
        <n x="123"/>
      </t>
    </mdx>
    <mdx n="0" f="v">
      <t c="3" si="15">
        <n x="12"/>
        <n x="18"/>
        <n x="123"/>
      </t>
    </mdx>
    <mdx n="0" f="v">
      <t c="3" si="15">
        <n x="12"/>
        <n x="19"/>
        <n x="123"/>
      </t>
    </mdx>
    <mdx n="0" f="v">
      <t c="3" si="15">
        <n x="12"/>
        <n x="20"/>
        <n x="123"/>
      </t>
    </mdx>
    <mdx n="0" f="v">
      <t c="3" si="15">
        <n x="12"/>
        <n x="16"/>
        <n x="124"/>
      </t>
    </mdx>
    <mdx n="0" f="v">
      <t c="3" si="15">
        <n x="12"/>
        <n x="17"/>
        <n x="124"/>
      </t>
    </mdx>
    <mdx n="0" f="v">
      <t c="3" si="15">
        <n x="12"/>
        <n x="18"/>
        <n x="124"/>
      </t>
    </mdx>
    <mdx n="0" f="v">
      <t c="3" si="15">
        <n x="12"/>
        <n x="20"/>
        <n x="124"/>
      </t>
    </mdx>
    <mdx n="0" f="r">
      <t c="1">
        <n x="125"/>
      </t>
    </mdx>
    <mdx n="0" f="v">
      <t c="3" si="15">
        <n x="12"/>
        <n x="16"/>
        <n x="126"/>
      </t>
    </mdx>
    <mdx n="0" f="v">
      <t c="3" si="15">
        <n x="12"/>
        <n x="17"/>
        <n x="126"/>
      </t>
    </mdx>
    <mdx n="0" f="v">
      <t c="3" si="15">
        <n x="12"/>
        <n x="18"/>
        <n x="126"/>
      </t>
    </mdx>
    <mdx n="0" f="v">
      <t c="3" si="15">
        <n x="12"/>
        <n x="19"/>
        <n x="126"/>
      </t>
    </mdx>
    <mdx n="0" f="v">
      <t c="3" si="15">
        <n x="12"/>
        <n x="20"/>
        <n x="126"/>
      </t>
    </mdx>
    <mdx n="0" f="v">
      <t c="3" si="15">
        <n x="12"/>
        <n x="16"/>
        <n x="127"/>
      </t>
    </mdx>
    <mdx n="0" f="v">
      <t c="3" si="15">
        <n x="12"/>
        <n x="17"/>
        <n x="127"/>
      </t>
    </mdx>
    <mdx n="0" f="v">
      <t c="3" si="15">
        <n x="12"/>
        <n x="18"/>
        <n x="127"/>
      </t>
    </mdx>
    <mdx n="0" f="v">
      <t c="3" si="15">
        <n x="12"/>
        <n x="19"/>
        <n x="127"/>
      </t>
    </mdx>
    <mdx n="0" f="v">
      <t c="3" si="15">
        <n x="12"/>
        <n x="20"/>
        <n x="127"/>
      </t>
    </mdx>
    <mdx n="0" f="v">
      <t c="3" si="15">
        <n x="12"/>
        <n x="16"/>
        <n x="128"/>
      </t>
    </mdx>
    <mdx n="0" f="v">
      <t c="3" si="15">
        <n x="12"/>
        <n x="17"/>
        <n x="128"/>
      </t>
    </mdx>
    <mdx n="0" f="v">
      <t c="3" si="15">
        <n x="12"/>
        <n x="18"/>
        <n x="128"/>
      </t>
    </mdx>
    <mdx n="0" f="v">
      <t c="3" si="15">
        <n x="12"/>
        <n x="19"/>
        <n x="128"/>
      </t>
    </mdx>
    <mdx n="0" f="v">
      <t c="3" si="15">
        <n x="12"/>
        <n x="20"/>
        <n x="128"/>
      </t>
    </mdx>
    <mdx n="0" f="v">
      <t c="3" si="15">
        <n x="12"/>
        <n x="16"/>
        <n x="129"/>
      </t>
    </mdx>
    <mdx n="0" f="v">
      <t c="3" si="15">
        <n x="12"/>
        <n x="17"/>
        <n x="129"/>
      </t>
    </mdx>
    <mdx n="0" f="v">
      <t c="3" si="15">
        <n x="12"/>
        <n x="18"/>
        <n x="129"/>
      </t>
    </mdx>
    <mdx n="0" f="v">
      <t c="3" si="15">
        <n x="12"/>
        <n x="19"/>
        <n x="129"/>
      </t>
    </mdx>
    <mdx n="0" f="v">
      <t c="3" si="15">
        <n x="12"/>
        <n x="20"/>
        <n x="129"/>
      </t>
    </mdx>
    <mdx n="0" f="r">
      <t c="1">
        <n x="130"/>
      </t>
    </mdx>
    <mdx n="0" f="v">
      <t c="3" si="15">
        <n x="12"/>
        <n x="16"/>
        <n x="131"/>
      </t>
    </mdx>
    <mdx n="0" f="v">
      <t c="3" si="15">
        <n x="12"/>
        <n x="17"/>
        <n x="131"/>
      </t>
    </mdx>
    <mdx n="0" f="v">
      <t c="3" si="15">
        <n x="12"/>
        <n x="18"/>
        <n x="131"/>
      </t>
    </mdx>
    <mdx n="0" f="v">
      <t c="3" si="15">
        <n x="12"/>
        <n x="19"/>
        <n x="131"/>
      </t>
    </mdx>
    <mdx n="0" f="v">
      <t c="3" si="15">
        <n x="12"/>
        <n x="20"/>
        <n x="131"/>
      </t>
    </mdx>
    <mdx n="0" f="v">
      <t c="3" si="15">
        <n x="12"/>
        <n x="16"/>
        <n x="132"/>
      </t>
    </mdx>
    <mdx n="0" f="v">
      <t c="3" si="15">
        <n x="12"/>
        <n x="17"/>
        <n x="132"/>
      </t>
    </mdx>
    <mdx n="0" f="v">
      <t c="3" si="15">
        <n x="12"/>
        <n x="18"/>
        <n x="132"/>
      </t>
    </mdx>
    <mdx n="0" f="v">
      <t c="3" si="15">
        <n x="12"/>
        <n x="19"/>
        <n x="132"/>
      </t>
    </mdx>
    <mdx n="0" f="v">
      <t c="3" si="15">
        <n x="12"/>
        <n x="20"/>
        <n x="132"/>
      </t>
    </mdx>
    <mdx n="0" f="v">
      <t c="3" si="15">
        <n x="12"/>
        <n x="16"/>
        <n x="133"/>
      </t>
    </mdx>
    <mdx n="0" f="v">
      <t c="3" si="15">
        <n x="12"/>
        <n x="17"/>
        <n x="133"/>
      </t>
    </mdx>
    <mdx n="0" f="v">
      <t c="3" si="15">
        <n x="12"/>
        <n x="18"/>
        <n x="133"/>
      </t>
    </mdx>
    <mdx n="0" f="v">
      <t c="3" si="15">
        <n x="12"/>
        <n x="19"/>
        <n x="133"/>
      </t>
    </mdx>
    <mdx n="0" f="v">
      <t c="3" si="15">
        <n x="12"/>
        <n x="20"/>
        <n x="133"/>
      </t>
    </mdx>
    <mdx n="0" f="v">
      <t c="3" si="15">
        <n x="12"/>
        <n x="16"/>
        <n x="134"/>
      </t>
    </mdx>
    <mdx n="0" f="v">
      <t c="3" si="15">
        <n x="12"/>
        <n x="17"/>
        <n x="134"/>
      </t>
    </mdx>
    <mdx n="0" f="v">
      <t c="3" si="15">
        <n x="12"/>
        <n x="18"/>
        <n x="134"/>
      </t>
    </mdx>
    <mdx n="0" f="v">
      <t c="3" si="15">
        <n x="12"/>
        <n x="19"/>
        <n x="134"/>
      </t>
    </mdx>
    <mdx n="0" f="v">
      <t c="3" si="15">
        <n x="12"/>
        <n x="20"/>
        <n x="134"/>
      </t>
    </mdx>
    <mdx n="0" f="v">
      <t c="3" si="15">
        <n x="12"/>
        <n x="16"/>
        <n x="135"/>
      </t>
    </mdx>
    <mdx n="0" f="v">
      <t c="3" si="15">
        <n x="12"/>
        <n x="17"/>
        <n x="135"/>
      </t>
    </mdx>
    <mdx n="0" f="v">
      <t c="3" si="15">
        <n x="12"/>
        <n x="18"/>
        <n x="135"/>
      </t>
    </mdx>
    <mdx n="0" f="v">
      <t c="3" si="15">
        <n x="12"/>
        <n x="19"/>
        <n x="135"/>
      </t>
    </mdx>
    <mdx n="0" f="v">
      <t c="3" si="15">
        <n x="12"/>
        <n x="20"/>
        <n x="135"/>
      </t>
    </mdx>
    <mdx n="0" f="v">
      <t c="3" si="15">
        <n x="12"/>
        <n x="16"/>
        <n x="136"/>
      </t>
    </mdx>
    <mdx n="0" f="v">
      <t c="3" si="15">
        <n x="12"/>
        <n x="17"/>
        <n x="136"/>
      </t>
    </mdx>
    <mdx n="0" f="v">
      <t c="3" si="15">
        <n x="12"/>
        <n x="18"/>
        <n x="136"/>
      </t>
    </mdx>
    <mdx n="0" f="v">
      <t c="3" si="15">
        <n x="12"/>
        <n x="19"/>
        <n x="136"/>
      </t>
    </mdx>
    <mdx n="0" f="v">
      <t c="3" si="15">
        <n x="12"/>
        <n x="16"/>
        <n x="137"/>
      </t>
    </mdx>
    <mdx n="0" f="v">
      <t c="3" si="15">
        <n x="12"/>
        <n x="17"/>
        <n x="137"/>
      </t>
    </mdx>
    <mdx n="0" f="v">
      <t c="3" si="15">
        <n x="12"/>
        <n x="18"/>
        <n x="137"/>
      </t>
    </mdx>
    <mdx n="0" f="v">
      <t c="3" si="15">
        <n x="12"/>
        <n x="19"/>
        <n x="137"/>
      </t>
    </mdx>
    <mdx n="0" f="v">
      <t c="3" si="15">
        <n x="12"/>
        <n x="20"/>
        <n x="137"/>
      </t>
    </mdx>
    <mdx n="0" f="v">
      <t c="3" si="15">
        <n x="12"/>
        <n x="16"/>
        <n x="138"/>
      </t>
    </mdx>
    <mdx n="0" f="v">
      <t c="3" si="15">
        <n x="12"/>
        <n x="17"/>
        <n x="138"/>
      </t>
    </mdx>
    <mdx n="0" f="v">
      <t c="3" si="15">
        <n x="12"/>
        <n x="18"/>
        <n x="138"/>
      </t>
    </mdx>
    <mdx n="0" f="v">
      <t c="3" si="15">
        <n x="12"/>
        <n x="19"/>
        <n x="138"/>
      </t>
    </mdx>
    <mdx n="0" f="v">
      <t c="3" si="15">
        <n x="12"/>
        <n x="20"/>
        <n x="138"/>
      </t>
    </mdx>
    <mdx n="0" f="v">
      <t c="3" si="15">
        <n x="12"/>
        <n x="16"/>
        <n x="139"/>
      </t>
    </mdx>
    <mdx n="0" f="v">
      <t c="3" si="15">
        <n x="12"/>
        <n x="17"/>
        <n x="139"/>
      </t>
    </mdx>
    <mdx n="0" f="v">
      <t c="3" si="15">
        <n x="12"/>
        <n x="18"/>
        <n x="139"/>
      </t>
    </mdx>
    <mdx n="0" f="v">
      <t c="3" si="15">
        <n x="12"/>
        <n x="19"/>
        <n x="139"/>
      </t>
    </mdx>
    <mdx n="0" f="v">
      <t c="3" si="15">
        <n x="12"/>
        <n x="20"/>
        <n x="139"/>
      </t>
    </mdx>
    <mdx n="0" f="r">
      <t c="1">
        <n x="140"/>
      </t>
    </mdx>
    <mdx n="0" f="v">
      <t c="3" si="15">
        <n x="12"/>
        <n x="16"/>
        <n x="141"/>
      </t>
    </mdx>
    <mdx n="0" f="v">
      <t c="3" si="15">
        <n x="12"/>
        <n x="17"/>
        <n x="141"/>
      </t>
    </mdx>
    <mdx n="0" f="v">
      <t c="3" si="15">
        <n x="12"/>
        <n x="18"/>
        <n x="141"/>
      </t>
    </mdx>
    <mdx n="0" f="v">
      <t c="3" si="15">
        <n x="12"/>
        <n x="19"/>
        <n x="141"/>
      </t>
    </mdx>
    <mdx n="0" f="v">
      <t c="3" si="15">
        <n x="12"/>
        <n x="20"/>
        <n x="141"/>
      </t>
    </mdx>
    <mdx n="0" f="v">
      <t c="3" si="15">
        <n x="12"/>
        <n x="16"/>
        <n x="142"/>
      </t>
    </mdx>
    <mdx n="0" f="v">
      <t c="3" si="15">
        <n x="12"/>
        <n x="17"/>
        <n x="142"/>
      </t>
    </mdx>
    <mdx n="0" f="v">
      <t c="3" si="15">
        <n x="12"/>
        <n x="18"/>
        <n x="142"/>
      </t>
    </mdx>
    <mdx n="0" f="v">
      <t c="3" si="15">
        <n x="12"/>
        <n x="19"/>
        <n x="142"/>
      </t>
    </mdx>
    <mdx n="0" f="v">
      <t c="3" si="15">
        <n x="12"/>
        <n x="20"/>
        <n x="142"/>
      </t>
    </mdx>
    <mdx n="0" f="v">
      <t c="3" si="15">
        <n x="12"/>
        <n x="16"/>
        <n x="143"/>
      </t>
    </mdx>
    <mdx n="0" f="v">
      <t c="3" si="15">
        <n x="12"/>
        <n x="17"/>
        <n x="143"/>
      </t>
    </mdx>
    <mdx n="0" f="v">
      <t c="3" si="15">
        <n x="12"/>
        <n x="18"/>
        <n x="143"/>
      </t>
    </mdx>
    <mdx n="0" f="v">
      <t c="3" si="15">
        <n x="12"/>
        <n x="19"/>
        <n x="143"/>
      </t>
    </mdx>
    <mdx n="0" f="v">
      <t c="3" si="15">
        <n x="12"/>
        <n x="20"/>
        <n x="143"/>
      </t>
    </mdx>
    <mdx n="0" f="v">
      <t c="3" si="15">
        <n x="12"/>
        <n x="16"/>
        <n x="144"/>
      </t>
    </mdx>
    <mdx n="0" f="v">
      <t c="3" si="15">
        <n x="12"/>
        <n x="17"/>
        <n x="144"/>
      </t>
    </mdx>
    <mdx n="0" f="v">
      <t c="3" si="15">
        <n x="12"/>
        <n x="18"/>
        <n x="144"/>
      </t>
    </mdx>
    <mdx n="0" f="v">
      <t c="3" si="15">
        <n x="12"/>
        <n x="19"/>
        <n x="144"/>
      </t>
    </mdx>
    <mdx n="0" f="v">
      <t c="3" si="15">
        <n x="12"/>
        <n x="20"/>
        <n x="144"/>
      </t>
    </mdx>
    <mdx n="0" f="r">
      <t c="1">
        <n x="145"/>
      </t>
    </mdx>
    <mdx n="0" f="v">
      <t c="3" si="15">
        <n x="12"/>
        <n x="16"/>
        <n x="146"/>
      </t>
    </mdx>
    <mdx n="0" f="v">
      <t c="3" si="15">
        <n x="12"/>
        <n x="17"/>
        <n x="146"/>
      </t>
    </mdx>
    <mdx n="0" f="v">
      <t c="3" si="15">
        <n x="12"/>
        <n x="18"/>
        <n x="146"/>
      </t>
    </mdx>
    <mdx n="0" f="v">
      <t c="3" si="15">
        <n x="12"/>
        <n x="20"/>
        <n x="146"/>
      </t>
    </mdx>
    <mdx n="0" f="r">
      <t c="1">
        <n x="147"/>
      </t>
    </mdx>
    <mdx n="0" f="v">
      <t c="3" si="15">
        <n x="12"/>
        <n x="16"/>
        <n x="148"/>
      </t>
    </mdx>
    <mdx n="0" f="v">
      <t c="3" si="15">
        <n x="12"/>
        <n x="17"/>
        <n x="148"/>
      </t>
    </mdx>
    <mdx n="0" f="v">
      <t c="3" si="15">
        <n x="12"/>
        <n x="18"/>
        <n x="148"/>
      </t>
    </mdx>
    <mdx n="0" f="v">
      <t c="3" si="15">
        <n x="12"/>
        <n x="19"/>
        <n x="148"/>
      </t>
    </mdx>
    <mdx n="0" f="v">
      <t c="3" si="15">
        <n x="12"/>
        <n x="20"/>
        <n x="148"/>
      </t>
    </mdx>
    <mdx n="0" f="v">
      <t c="3" si="15">
        <n x="12"/>
        <n x="16"/>
        <n x="149"/>
      </t>
    </mdx>
    <mdx n="0" f="v">
      <t c="3" si="15">
        <n x="12"/>
        <n x="17"/>
        <n x="149"/>
      </t>
    </mdx>
    <mdx n="0" f="v">
      <t c="3" si="15">
        <n x="12"/>
        <n x="18"/>
        <n x="149"/>
      </t>
    </mdx>
    <mdx n="0" f="v">
      <t c="3" si="15">
        <n x="12"/>
        <n x="19"/>
        <n x="149"/>
      </t>
    </mdx>
    <mdx n="0" f="v">
      <t c="3" si="15">
        <n x="12"/>
        <n x="20"/>
        <n x="149"/>
      </t>
    </mdx>
    <mdx n="0" f="v">
      <t c="3" si="15">
        <n x="12"/>
        <n x="16"/>
        <n x="150"/>
      </t>
    </mdx>
    <mdx n="0" f="v">
      <t c="3" si="15">
        <n x="12"/>
        <n x="17"/>
        <n x="150"/>
      </t>
    </mdx>
    <mdx n="0" f="v">
      <t c="3" si="15">
        <n x="12"/>
        <n x="18"/>
        <n x="150"/>
      </t>
    </mdx>
    <mdx n="0" f="v">
      <t c="3" si="15">
        <n x="12"/>
        <n x="19"/>
        <n x="150"/>
      </t>
    </mdx>
    <mdx n="0" f="v">
      <t c="3" si="15">
        <n x="12"/>
        <n x="20"/>
        <n x="150"/>
      </t>
    </mdx>
    <mdx n="0" f="v">
      <t c="3" si="15">
        <n x="12"/>
        <n x="16"/>
        <n x="151"/>
      </t>
    </mdx>
    <mdx n="0" f="v">
      <t c="3" si="15">
        <n x="12"/>
        <n x="17"/>
        <n x="151"/>
      </t>
    </mdx>
    <mdx n="0" f="v">
      <t c="3" si="15">
        <n x="12"/>
        <n x="18"/>
        <n x="151"/>
      </t>
    </mdx>
    <mdx n="0" f="v">
      <t c="3" si="15">
        <n x="12"/>
        <n x="19"/>
        <n x="151"/>
      </t>
    </mdx>
    <mdx n="0" f="v">
      <t c="3" si="15">
        <n x="12"/>
        <n x="20"/>
        <n x="151"/>
      </t>
    </mdx>
    <mdx n="0" f="v">
      <t c="3" si="15">
        <n x="12"/>
        <n x="16"/>
        <n x="152"/>
      </t>
    </mdx>
    <mdx n="0" f="v">
      <t c="3" si="15">
        <n x="12"/>
        <n x="17"/>
        <n x="152"/>
      </t>
    </mdx>
    <mdx n="0" f="v">
      <t c="3" si="15">
        <n x="12"/>
        <n x="18"/>
        <n x="152"/>
      </t>
    </mdx>
    <mdx n="0" f="v">
      <t c="3" si="15">
        <n x="12"/>
        <n x="19"/>
        <n x="152"/>
      </t>
    </mdx>
    <mdx n="0" f="v">
      <t c="3" si="15">
        <n x="12"/>
        <n x="20"/>
        <n x="152"/>
      </t>
    </mdx>
    <mdx n="0" f="v">
      <t c="3" si="15">
        <n x="12"/>
        <n x="16"/>
        <n x="153"/>
      </t>
    </mdx>
    <mdx n="0" f="v">
      <t c="3" si="15">
        <n x="12"/>
        <n x="17"/>
        <n x="153"/>
      </t>
    </mdx>
    <mdx n="0" f="v">
      <t c="3" si="15">
        <n x="12"/>
        <n x="18"/>
        <n x="153"/>
      </t>
    </mdx>
    <mdx n="0" f="v">
      <t c="3" si="15">
        <n x="12"/>
        <n x="19"/>
        <n x="153"/>
      </t>
    </mdx>
    <mdx n="0" f="v">
      <t c="3" si="15">
        <n x="12"/>
        <n x="20"/>
        <n x="153"/>
      </t>
    </mdx>
    <mdx n="0" f="v">
      <t c="3" si="15">
        <n x="12"/>
        <n x="16"/>
        <n x="154"/>
      </t>
    </mdx>
    <mdx n="0" f="v">
      <t c="3" si="15">
        <n x="12"/>
        <n x="17"/>
        <n x="154"/>
      </t>
    </mdx>
    <mdx n="0" f="v">
      <t c="3" si="15">
        <n x="12"/>
        <n x="18"/>
        <n x="154"/>
      </t>
    </mdx>
    <mdx n="0" f="v">
      <t c="3" si="15">
        <n x="12"/>
        <n x="19"/>
        <n x="154"/>
      </t>
    </mdx>
    <mdx n="0" f="v">
      <t c="3" si="15">
        <n x="12"/>
        <n x="20"/>
        <n x="154"/>
      </t>
    </mdx>
    <mdx n="0" f="v">
      <t c="3" si="15">
        <n x="12"/>
        <n x="16"/>
        <n x="155"/>
      </t>
    </mdx>
    <mdx n="0" f="v">
      <t c="3" si="15">
        <n x="12"/>
        <n x="17"/>
        <n x="155"/>
      </t>
    </mdx>
    <mdx n="0" f="v">
      <t c="3" si="15">
        <n x="12"/>
        <n x="18"/>
        <n x="155"/>
      </t>
    </mdx>
    <mdx n="0" f="v">
      <t c="3" si="15">
        <n x="12"/>
        <n x="19"/>
        <n x="155"/>
      </t>
    </mdx>
    <mdx n="0" f="v">
      <t c="3" si="15">
        <n x="12"/>
        <n x="20"/>
        <n x="155"/>
      </t>
    </mdx>
    <mdx n="0" f="v">
      <t c="3" si="15">
        <n x="12"/>
        <n x="16"/>
        <n x="156"/>
      </t>
    </mdx>
    <mdx n="0" f="v">
      <t c="3" si="15">
        <n x="12"/>
        <n x="17"/>
        <n x="156"/>
      </t>
    </mdx>
    <mdx n="0" f="v">
      <t c="3" si="15">
        <n x="12"/>
        <n x="18"/>
        <n x="156"/>
      </t>
    </mdx>
    <mdx n="0" f="v">
      <t c="3" si="15">
        <n x="12"/>
        <n x="19"/>
        <n x="156"/>
      </t>
    </mdx>
    <mdx n="0" f="v">
      <t c="3" si="15">
        <n x="12"/>
        <n x="20"/>
        <n x="156"/>
      </t>
    </mdx>
    <mdx n="0" f="v">
      <t c="3" si="15">
        <n x="12"/>
        <n x="16"/>
        <n x="157"/>
      </t>
    </mdx>
    <mdx n="0" f="v">
      <t c="3" si="15">
        <n x="12"/>
        <n x="17"/>
        <n x="157"/>
      </t>
    </mdx>
    <mdx n="0" f="v">
      <t c="3" si="15">
        <n x="12"/>
        <n x="18"/>
        <n x="157"/>
      </t>
    </mdx>
    <mdx n="0" f="v">
      <t c="3" si="15">
        <n x="12"/>
        <n x="19"/>
        <n x="157"/>
      </t>
    </mdx>
    <mdx n="0" f="v">
      <t c="3" si="15">
        <n x="12"/>
        <n x="20"/>
        <n x="157"/>
      </t>
    </mdx>
    <mdx n="0" f="v">
      <t c="3" si="15">
        <n x="12"/>
        <n x="16"/>
        <n x="158"/>
      </t>
    </mdx>
    <mdx n="0" f="v">
      <t c="3" si="15">
        <n x="12"/>
        <n x="17"/>
        <n x="158"/>
      </t>
    </mdx>
    <mdx n="0" f="v">
      <t c="3" si="15">
        <n x="12"/>
        <n x="18"/>
        <n x="158"/>
      </t>
    </mdx>
    <mdx n="0" f="v">
      <t c="3" si="15">
        <n x="12"/>
        <n x="19"/>
        <n x="158"/>
      </t>
    </mdx>
    <mdx n="0" f="v">
      <t c="3" si="15">
        <n x="12"/>
        <n x="20"/>
        <n x="158"/>
      </t>
    </mdx>
    <mdx n="0" f="v">
      <t c="3" si="15">
        <n x="12"/>
        <n x="16"/>
        <n x="159"/>
      </t>
    </mdx>
    <mdx n="0" f="v">
      <t c="3" si="15">
        <n x="12"/>
        <n x="18"/>
        <n x="159"/>
      </t>
    </mdx>
    <mdx n="0" f="v">
      <t c="3" si="15">
        <n x="12"/>
        <n x="19"/>
        <n x="159"/>
      </t>
    </mdx>
    <mdx n="0" f="v">
      <t c="3" si="15">
        <n x="12"/>
        <n x="20"/>
        <n x="159"/>
      </t>
    </mdx>
    <mdx n="0" f="v">
      <t c="3" si="15">
        <n x="12"/>
        <n x="16"/>
        <n x="160"/>
      </t>
    </mdx>
    <mdx n="0" f="v">
      <t c="3" si="15">
        <n x="12"/>
        <n x="17"/>
        <n x="160"/>
      </t>
    </mdx>
    <mdx n="0" f="v">
      <t c="3" si="15">
        <n x="12"/>
        <n x="18"/>
        <n x="160"/>
      </t>
    </mdx>
    <mdx n="0" f="v">
      <t c="3" si="15">
        <n x="12"/>
        <n x="19"/>
        <n x="160"/>
      </t>
    </mdx>
    <mdx n="0" f="v">
      <t c="3" si="15">
        <n x="12"/>
        <n x="20"/>
        <n x="160"/>
      </t>
    </mdx>
    <mdx n="0" f="v">
      <t c="3" si="15">
        <n x="12"/>
        <n x="16"/>
        <n x="161"/>
      </t>
    </mdx>
    <mdx n="0" f="v">
      <t c="3" si="15">
        <n x="12"/>
        <n x="17"/>
        <n x="161"/>
      </t>
    </mdx>
    <mdx n="0" f="v">
      <t c="3" si="15">
        <n x="12"/>
        <n x="18"/>
        <n x="161"/>
      </t>
    </mdx>
    <mdx n="0" f="v">
      <t c="3" si="15">
        <n x="12"/>
        <n x="19"/>
        <n x="161"/>
      </t>
    </mdx>
    <mdx n="0" f="v">
      <t c="3" si="15">
        <n x="12"/>
        <n x="20"/>
        <n x="161"/>
      </t>
    </mdx>
    <mdx n="0" f="v">
      <t c="3" si="15">
        <n x="12"/>
        <n x="16"/>
        <n x="162"/>
      </t>
    </mdx>
    <mdx n="0" f="v">
      <t c="3" si="15">
        <n x="12"/>
        <n x="17"/>
        <n x="162"/>
      </t>
    </mdx>
    <mdx n="0" f="v">
      <t c="3" si="15">
        <n x="12"/>
        <n x="18"/>
        <n x="162"/>
      </t>
    </mdx>
    <mdx n="0" f="v">
      <t c="3" si="15">
        <n x="12"/>
        <n x="19"/>
        <n x="162"/>
      </t>
    </mdx>
    <mdx n="0" f="v">
      <t c="3" si="15">
        <n x="12"/>
        <n x="20"/>
        <n x="162"/>
      </t>
    </mdx>
    <mdx n="0" f="v">
      <t c="3" si="15">
        <n x="12"/>
        <n x="16"/>
        <n x="163"/>
      </t>
    </mdx>
    <mdx n="0" f="v">
      <t c="3" si="15">
        <n x="12"/>
        <n x="17"/>
        <n x="163"/>
      </t>
    </mdx>
    <mdx n="0" f="v">
      <t c="3" si="15">
        <n x="12"/>
        <n x="18"/>
        <n x="163"/>
      </t>
    </mdx>
    <mdx n="0" f="v">
      <t c="3" si="15">
        <n x="12"/>
        <n x="19"/>
        <n x="163"/>
      </t>
    </mdx>
    <mdx n="0" f="v">
      <t c="3" si="15">
        <n x="12"/>
        <n x="20"/>
        <n x="163"/>
      </t>
    </mdx>
    <mdx n="0" f="v">
      <t c="3" si="15">
        <n x="12"/>
        <n x="16"/>
        <n x="164"/>
      </t>
    </mdx>
    <mdx n="0" f="v">
      <t c="3" si="15">
        <n x="12"/>
        <n x="17"/>
        <n x="164"/>
      </t>
    </mdx>
    <mdx n="0" f="v">
      <t c="3" si="15">
        <n x="12"/>
        <n x="18"/>
        <n x="164"/>
      </t>
    </mdx>
    <mdx n="0" f="v">
      <t c="3" si="15">
        <n x="12"/>
        <n x="19"/>
        <n x="164"/>
      </t>
    </mdx>
    <mdx n="0" f="v">
      <t c="3" si="15">
        <n x="12"/>
        <n x="20"/>
        <n x="164"/>
      </t>
    </mdx>
    <mdx n="0" f="v">
      <t c="3" si="15">
        <n x="12"/>
        <n x="16"/>
        <n x="165"/>
      </t>
    </mdx>
    <mdx n="0" f="v">
      <t c="3" si="15">
        <n x="12"/>
        <n x="17"/>
        <n x="165"/>
      </t>
    </mdx>
    <mdx n="0" f="v">
      <t c="3" si="15">
        <n x="12"/>
        <n x="18"/>
        <n x="165"/>
      </t>
    </mdx>
    <mdx n="0" f="v">
      <t c="3" si="15">
        <n x="12"/>
        <n x="19"/>
        <n x="165"/>
      </t>
    </mdx>
    <mdx n="0" f="v">
      <t c="3" si="15">
        <n x="12"/>
        <n x="20"/>
        <n x="165"/>
      </t>
    </mdx>
    <mdx n="0" f="v">
      <t c="3" si="15">
        <n x="12"/>
        <n x="16"/>
        <n x="166"/>
      </t>
    </mdx>
    <mdx n="0" f="v">
      <t c="3" si="15">
        <n x="12"/>
        <n x="17"/>
        <n x="166"/>
      </t>
    </mdx>
    <mdx n="0" f="v">
      <t c="3" si="15">
        <n x="12"/>
        <n x="18"/>
        <n x="166"/>
      </t>
    </mdx>
    <mdx n="0" f="v">
      <t c="3" si="15">
        <n x="12"/>
        <n x="19"/>
        <n x="166"/>
      </t>
    </mdx>
    <mdx n="0" f="v">
      <t c="3" si="15">
        <n x="12"/>
        <n x="20"/>
        <n x="166"/>
      </t>
    </mdx>
    <mdx n="0" f="v">
      <t c="3" si="15">
        <n x="12"/>
        <n x="16"/>
        <n x="167"/>
      </t>
    </mdx>
    <mdx n="0" f="v">
      <t c="3" si="15">
        <n x="12"/>
        <n x="17"/>
        <n x="167"/>
      </t>
    </mdx>
    <mdx n="0" f="v">
      <t c="3" si="15">
        <n x="12"/>
        <n x="18"/>
        <n x="167"/>
      </t>
    </mdx>
    <mdx n="0" f="v">
      <t c="3" si="15">
        <n x="12"/>
        <n x="19"/>
        <n x="167"/>
      </t>
    </mdx>
    <mdx n="0" f="v">
      <t c="3" si="15">
        <n x="12"/>
        <n x="20"/>
        <n x="167"/>
      </t>
    </mdx>
    <mdx n="0" f="v">
      <t c="3" si="15">
        <n x="12"/>
        <n x="16"/>
        <n x="168"/>
      </t>
    </mdx>
    <mdx n="0" f="v">
      <t c="3" si="15">
        <n x="12"/>
        <n x="17"/>
        <n x="168"/>
      </t>
    </mdx>
    <mdx n="0" f="v">
      <t c="3" si="15">
        <n x="12"/>
        <n x="18"/>
        <n x="168"/>
      </t>
    </mdx>
    <mdx n="0" f="v">
      <t c="3" si="15">
        <n x="12"/>
        <n x="19"/>
        <n x="168"/>
      </t>
    </mdx>
    <mdx n="0" f="v">
      <t c="3" si="15">
        <n x="12"/>
        <n x="20"/>
        <n x="168"/>
      </t>
    </mdx>
    <mdx n="0" f="v">
      <t c="3" si="15">
        <n x="12"/>
        <n x="16"/>
        <n x="169"/>
      </t>
    </mdx>
    <mdx n="0" f="v">
      <t c="3" si="15">
        <n x="12"/>
        <n x="17"/>
        <n x="169"/>
      </t>
    </mdx>
    <mdx n="0" f="v">
      <t c="3" si="15">
        <n x="12"/>
        <n x="18"/>
        <n x="169"/>
      </t>
    </mdx>
    <mdx n="0" f="v">
      <t c="3" si="15">
        <n x="12"/>
        <n x="19"/>
        <n x="169"/>
      </t>
    </mdx>
    <mdx n="0" f="v">
      <t c="3" si="15">
        <n x="12"/>
        <n x="20"/>
        <n x="169"/>
      </t>
    </mdx>
    <mdx n="0" f="v">
      <t c="3" si="15">
        <n x="12"/>
        <n x="16"/>
        <n x="170"/>
      </t>
    </mdx>
    <mdx n="0" f="v">
      <t c="3" si="15">
        <n x="12"/>
        <n x="17"/>
        <n x="170"/>
      </t>
    </mdx>
    <mdx n="0" f="v">
      <t c="3" si="15">
        <n x="12"/>
        <n x="18"/>
        <n x="170"/>
      </t>
    </mdx>
    <mdx n="0" f="v">
      <t c="3" si="15">
        <n x="12"/>
        <n x="19"/>
        <n x="170"/>
      </t>
    </mdx>
    <mdx n="0" f="v">
      <t c="3" si="15">
        <n x="12"/>
        <n x="20"/>
        <n x="170"/>
      </t>
    </mdx>
    <mdx n="0" f="v">
      <t c="3" si="15">
        <n x="12"/>
        <n x="16"/>
        <n x="171"/>
      </t>
    </mdx>
    <mdx n="0" f="v">
      <t c="3" si="15">
        <n x="12"/>
        <n x="17"/>
        <n x="171"/>
      </t>
    </mdx>
    <mdx n="0" f="v">
      <t c="3" si="15">
        <n x="12"/>
        <n x="19"/>
        <n x="171"/>
      </t>
    </mdx>
    <mdx n="0" f="v">
      <t c="3" si="15">
        <n x="12"/>
        <n x="20"/>
        <n x="171"/>
      </t>
    </mdx>
    <mdx n="0" f="r">
      <t c="1">
        <n x="172"/>
      </t>
    </mdx>
    <mdx n="0" f="v">
      <t c="3" si="15">
        <n x="12"/>
        <n x="16"/>
        <n x="173"/>
      </t>
    </mdx>
    <mdx n="0" f="v">
      <t c="3" si="15">
        <n x="12"/>
        <n x="17"/>
        <n x="173"/>
      </t>
    </mdx>
    <mdx n="0" f="v">
      <t c="3" si="15">
        <n x="12"/>
        <n x="18"/>
        <n x="173"/>
      </t>
    </mdx>
    <mdx n="0" f="v">
      <t c="3" si="15">
        <n x="12"/>
        <n x="19"/>
        <n x="173"/>
      </t>
    </mdx>
    <mdx n="0" f="v">
      <t c="3" si="15">
        <n x="12"/>
        <n x="20"/>
        <n x="173"/>
      </t>
    </mdx>
    <mdx n="0" f="v">
      <t c="3" si="15">
        <n x="12"/>
        <n x="16"/>
        <n x="174"/>
      </t>
    </mdx>
    <mdx n="0" f="v">
      <t c="3" si="15">
        <n x="12"/>
        <n x="17"/>
        <n x="174"/>
      </t>
    </mdx>
    <mdx n="0" f="v">
      <t c="3" si="15">
        <n x="12"/>
        <n x="18"/>
        <n x="174"/>
      </t>
    </mdx>
    <mdx n="0" f="v">
      <t c="3" si="15">
        <n x="12"/>
        <n x="19"/>
        <n x="174"/>
      </t>
    </mdx>
    <mdx n="0" f="v">
      <t c="3" si="15">
        <n x="12"/>
        <n x="20"/>
        <n x="174"/>
      </t>
    </mdx>
    <mdx n="0" f="v">
      <t c="3" si="15">
        <n x="12"/>
        <n x="16"/>
        <n x="175"/>
      </t>
    </mdx>
    <mdx n="0" f="v">
      <t c="3" si="15">
        <n x="12"/>
        <n x="17"/>
        <n x="175"/>
      </t>
    </mdx>
    <mdx n="0" f="v">
      <t c="3" si="15">
        <n x="12"/>
        <n x="18"/>
        <n x="175"/>
      </t>
    </mdx>
    <mdx n="0" f="v">
      <t c="3" si="15">
        <n x="12"/>
        <n x="19"/>
        <n x="175"/>
      </t>
    </mdx>
    <mdx n="0" f="v">
      <t c="3" si="15">
        <n x="12"/>
        <n x="20"/>
        <n x="175"/>
      </t>
    </mdx>
    <mdx n="0" f="v">
      <t c="3" si="15">
        <n x="12"/>
        <n x="16"/>
        <n x="176"/>
      </t>
    </mdx>
    <mdx n="0" f="v">
      <t c="3" si="15">
        <n x="12"/>
        <n x="17"/>
        <n x="176"/>
      </t>
    </mdx>
    <mdx n="0" f="v">
      <t c="3" si="15">
        <n x="12"/>
        <n x="18"/>
        <n x="176"/>
      </t>
    </mdx>
    <mdx n="0" f="v">
      <t c="3" si="15">
        <n x="12"/>
        <n x="19"/>
        <n x="176"/>
      </t>
    </mdx>
    <mdx n="0" f="v">
      <t c="3" si="15">
        <n x="12"/>
        <n x="20"/>
        <n x="176"/>
      </t>
    </mdx>
    <mdx n="0" f="v">
      <t c="3" si="15">
        <n x="12"/>
        <n x="16"/>
        <n x="177"/>
      </t>
    </mdx>
    <mdx n="0" f="v">
      <t c="3" si="15">
        <n x="12"/>
        <n x="17"/>
        <n x="177"/>
      </t>
    </mdx>
    <mdx n="0" f="v">
      <t c="3" si="15">
        <n x="12"/>
        <n x="18"/>
        <n x="177"/>
      </t>
    </mdx>
    <mdx n="0" f="v">
      <t c="3" si="15">
        <n x="12"/>
        <n x="19"/>
        <n x="177"/>
      </t>
    </mdx>
    <mdx n="0" f="v">
      <t c="3" si="15">
        <n x="12"/>
        <n x="20"/>
        <n x="177"/>
      </t>
    </mdx>
    <mdx n="0" f="v">
      <t c="3" si="15">
        <n x="12"/>
        <n x="16"/>
        <n x="178"/>
      </t>
    </mdx>
    <mdx n="0" f="v">
      <t c="3" si="15">
        <n x="12"/>
        <n x="17"/>
        <n x="178"/>
      </t>
    </mdx>
    <mdx n="0" f="v">
      <t c="3" si="15">
        <n x="12"/>
        <n x="18"/>
        <n x="178"/>
      </t>
    </mdx>
    <mdx n="0" f="v">
      <t c="3" si="15">
        <n x="12"/>
        <n x="19"/>
        <n x="178"/>
      </t>
    </mdx>
    <mdx n="0" f="v">
      <t c="3" si="15">
        <n x="12"/>
        <n x="20"/>
        <n x="178"/>
      </t>
    </mdx>
    <mdx n="0" f="v">
      <t c="3" si="15">
        <n x="12"/>
        <n x="16"/>
        <n x="179"/>
      </t>
    </mdx>
    <mdx n="0" f="v">
      <t c="3" si="15">
        <n x="12"/>
        <n x="17"/>
        <n x="179"/>
      </t>
    </mdx>
    <mdx n="0" f="v">
      <t c="3" si="15">
        <n x="12"/>
        <n x="18"/>
        <n x="179"/>
      </t>
    </mdx>
    <mdx n="0" f="v">
      <t c="3" si="15">
        <n x="12"/>
        <n x="19"/>
        <n x="179"/>
      </t>
    </mdx>
    <mdx n="0" f="v">
      <t c="3" si="15">
        <n x="12"/>
        <n x="20"/>
        <n x="179"/>
      </t>
    </mdx>
    <mdx n="0" f="v">
      <t c="3" si="15">
        <n x="12"/>
        <n x="16"/>
        <n x="180"/>
      </t>
    </mdx>
    <mdx n="0" f="v">
      <t c="3" si="15">
        <n x="12"/>
        <n x="17"/>
        <n x="180"/>
      </t>
    </mdx>
    <mdx n="0" f="v">
      <t c="3" si="15">
        <n x="12"/>
        <n x="18"/>
        <n x="180"/>
      </t>
    </mdx>
    <mdx n="0" f="v">
      <t c="3" si="15">
        <n x="12"/>
        <n x="19"/>
        <n x="180"/>
      </t>
    </mdx>
    <mdx n="0" f="v">
      <t c="3" si="15">
        <n x="12"/>
        <n x="20"/>
        <n x="180"/>
      </t>
    </mdx>
    <mdx n="0" f="r">
      <t c="1">
        <n x="181"/>
      </t>
    </mdx>
    <mdx n="0" f="v">
      <t c="3" si="15">
        <n x="12"/>
        <n x="16"/>
        <n x="182"/>
      </t>
    </mdx>
    <mdx n="0" f="v">
      <t c="3" si="15">
        <n x="12"/>
        <n x="17"/>
        <n x="182"/>
      </t>
    </mdx>
    <mdx n="0" f="v">
      <t c="3" si="15">
        <n x="12"/>
        <n x="18"/>
        <n x="182"/>
      </t>
    </mdx>
    <mdx n="0" f="v">
      <t c="3" si="15">
        <n x="12"/>
        <n x="19"/>
        <n x="182"/>
      </t>
    </mdx>
    <mdx n="0" f="v">
      <t c="3" si="15">
        <n x="12"/>
        <n x="20"/>
        <n x="182"/>
      </t>
    </mdx>
    <mdx n="0" f="v">
      <t c="3" si="15">
        <n x="12"/>
        <n x="16"/>
        <n x="183"/>
      </t>
    </mdx>
    <mdx n="0" f="v">
      <t c="3" si="15">
        <n x="12"/>
        <n x="17"/>
        <n x="183"/>
      </t>
    </mdx>
    <mdx n="0" f="v">
      <t c="3" si="15">
        <n x="12"/>
        <n x="18"/>
        <n x="183"/>
      </t>
    </mdx>
    <mdx n="0" f="v">
      <t c="3" si="15">
        <n x="12"/>
        <n x="19"/>
        <n x="183"/>
      </t>
    </mdx>
    <mdx n="0" f="v">
      <t c="3" si="15">
        <n x="12"/>
        <n x="20"/>
        <n x="183"/>
      </t>
    </mdx>
    <mdx n="0" f="r">
      <t c="1">
        <n x="184"/>
      </t>
    </mdx>
    <mdx n="0" f="v">
      <t c="3" si="15">
        <n x="12"/>
        <n x="16"/>
        <n x="185"/>
      </t>
    </mdx>
    <mdx n="0" f="v">
      <t c="3" si="15">
        <n x="12"/>
        <n x="17"/>
        <n x="185"/>
      </t>
    </mdx>
    <mdx n="0" f="v">
      <t c="3" si="15">
        <n x="12"/>
        <n x="18"/>
        <n x="185"/>
      </t>
    </mdx>
    <mdx n="0" f="v">
      <t c="3" si="15">
        <n x="12"/>
        <n x="19"/>
        <n x="185"/>
      </t>
    </mdx>
    <mdx n="0" f="v">
      <t c="3" si="15">
        <n x="12"/>
        <n x="20"/>
        <n x="185"/>
      </t>
    </mdx>
    <mdx n="0" f="v">
      <t c="3" si="15">
        <n x="12"/>
        <n x="16"/>
        <n x="186"/>
      </t>
    </mdx>
    <mdx n="0" f="v">
      <t c="3" si="15">
        <n x="12"/>
        <n x="17"/>
        <n x="186"/>
      </t>
    </mdx>
    <mdx n="0" f="v">
      <t c="3" si="15">
        <n x="12"/>
        <n x="18"/>
        <n x="186"/>
      </t>
    </mdx>
    <mdx n="0" f="v">
      <t c="3" si="15">
        <n x="12"/>
        <n x="19"/>
        <n x="186"/>
      </t>
    </mdx>
    <mdx n="0" f="v">
      <t c="3" si="15">
        <n x="12"/>
        <n x="20"/>
        <n x="186"/>
      </t>
    </mdx>
    <mdx n="0" f="v">
      <t c="3" si="15">
        <n x="12"/>
        <n x="16"/>
        <n x="187"/>
      </t>
    </mdx>
    <mdx n="0" f="v">
      <t c="3" si="15">
        <n x="12"/>
        <n x="17"/>
        <n x="187"/>
      </t>
    </mdx>
    <mdx n="0" f="v">
      <t c="3" si="15">
        <n x="12"/>
        <n x="18"/>
        <n x="187"/>
      </t>
    </mdx>
    <mdx n="0" f="v">
      <t c="3" si="15">
        <n x="12"/>
        <n x="19"/>
        <n x="187"/>
      </t>
    </mdx>
    <mdx n="0" f="v">
      <t c="3" si="15">
        <n x="12"/>
        <n x="20"/>
        <n x="187"/>
      </t>
    </mdx>
    <mdx n="0" f="v">
      <t c="3" si="15">
        <n x="12"/>
        <n x="16"/>
        <n x="188"/>
      </t>
    </mdx>
    <mdx n="0" f="v">
      <t c="3" si="15">
        <n x="12"/>
        <n x="17"/>
        <n x="188"/>
      </t>
    </mdx>
    <mdx n="0" f="v">
      <t c="3" si="15">
        <n x="12"/>
        <n x="18"/>
        <n x="188"/>
      </t>
    </mdx>
    <mdx n="0" f="v">
      <t c="3" si="15">
        <n x="12"/>
        <n x="19"/>
        <n x="188"/>
      </t>
    </mdx>
    <mdx n="0" f="v">
      <t c="3" si="15">
        <n x="12"/>
        <n x="20"/>
        <n x="188"/>
      </t>
    </mdx>
    <mdx n="0" f="v">
      <t c="3" si="15">
        <n x="12"/>
        <n x="16"/>
        <n x="189"/>
      </t>
    </mdx>
    <mdx n="0" f="v">
      <t c="3" si="15">
        <n x="12"/>
        <n x="17"/>
        <n x="189"/>
      </t>
    </mdx>
    <mdx n="0" f="v">
      <t c="3" si="15">
        <n x="12"/>
        <n x="18"/>
        <n x="189"/>
      </t>
    </mdx>
    <mdx n="0" f="v">
      <t c="3" si="15">
        <n x="12"/>
        <n x="19"/>
        <n x="189"/>
      </t>
    </mdx>
    <mdx n="0" f="v">
      <t c="3" si="15">
        <n x="12"/>
        <n x="20"/>
        <n x="189"/>
      </t>
    </mdx>
    <mdx n="0" f="v">
      <t c="3" si="15">
        <n x="12"/>
        <n x="16"/>
        <n x="190"/>
      </t>
    </mdx>
    <mdx n="0" f="v">
      <t c="3" si="15">
        <n x="12"/>
        <n x="17"/>
        <n x="190"/>
      </t>
    </mdx>
    <mdx n="0" f="v">
      <t c="3" si="15">
        <n x="12"/>
        <n x="18"/>
        <n x="190"/>
      </t>
    </mdx>
    <mdx n="0" f="v">
      <t c="3" si="15">
        <n x="12"/>
        <n x="19"/>
        <n x="190"/>
      </t>
    </mdx>
    <mdx n="0" f="v">
      <t c="3" si="15">
        <n x="12"/>
        <n x="20"/>
        <n x="190"/>
      </t>
    </mdx>
    <mdx n="0" f="v">
      <t c="3" si="15">
        <n x="12"/>
        <n x="16"/>
        <n x="191"/>
      </t>
    </mdx>
    <mdx n="0" f="v">
      <t c="3" si="15">
        <n x="12"/>
        <n x="17"/>
        <n x="191"/>
      </t>
    </mdx>
    <mdx n="0" f="v">
      <t c="3" si="15">
        <n x="12"/>
        <n x="18"/>
        <n x="191"/>
      </t>
    </mdx>
    <mdx n="0" f="v">
      <t c="3" si="15">
        <n x="12"/>
        <n x="19"/>
        <n x="191"/>
      </t>
    </mdx>
    <mdx n="0" f="v">
      <t c="3" si="15">
        <n x="12"/>
        <n x="20"/>
        <n x="191"/>
      </t>
    </mdx>
    <mdx n="0" f="v">
      <t c="3" si="15">
        <n x="12"/>
        <n x="16"/>
        <n x="192"/>
      </t>
    </mdx>
    <mdx n="0" f="v">
      <t c="3" si="15">
        <n x="12"/>
        <n x="17"/>
        <n x="192"/>
      </t>
    </mdx>
    <mdx n="0" f="v">
      <t c="3" si="15">
        <n x="12"/>
        <n x="18"/>
        <n x="192"/>
      </t>
    </mdx>
    <mdx n="0" f="v">
      <t c="3" si="15">
        <n x="12"/>
        <n x="19"/>
        <n x="192"/>
      </t>
    </mdx>
    <mdx n="0" f="v">
      <t c="3" si="15">
        <n x="12"/>
        <n x="20"/>
        <n x="192"/>
      </t>
    </mdx>
    <mdx n="0" f="r">
      <t c="1">
        <n x="193"/>
      </t>
    </mdx>
    <mdx n="0" f="v">
      <t c="3" si="15">
        <n x="12"/>
        <n x="16"/>
        <n x="194"/>
      </t>
    </mdx>
    <mdx n="0" f="v">
      <t c="3" si="15">
        <n x="12"/>
        <n x="17"/>
        <n x="194"/>
      </t>
    </mdx>
    <mdx n="0" f="v">
      <t c="3" si="15">
        <n x="12"/>
        <n x="18"/>
        <n x="194"/>
      </t>
    </mdx>
    <mdx n="0" f="v">
      <t c="3" si="15">
        <n x="12"/>
        <n x="19"/>
        <n x="194"/>
      </t>
    </mdx>
    <mdx n="0" f="v">
      <t c="3" si="15">
        <n x="12"/>
        <n x="20"/>
        <n x="194"/>
      </t>
    </mdx>
    <mdx n="0" f="v">
      <t c="3" si="15">
        <n x="12"/>
        <n x="16"/>
        <n x="195"/>
      </t>
    </mdx>
    <mdx n="0" f="v">
      <t c="3" si="15">
        <n x="12"/>
        <n x="17"/>
        <n x="195"/>
      </t>
    </mdx>
    <mdx n="0" f="v">
      <t c="3" si="15">
        <n x="12"/>
        <n x="18"/>
        <n x="195"/>
      </t>
    </mdx>
    <mdx n="0" f="v">
      <t c="3" si="15">
        <n x="12"/>
        <n x="19"/>
        <n x="195"/>
      </t>
    </mdx>
    <mdx n="0" f="v">
      <t c="3" si="15">
        <n x="12"/>
        <n x="20"/>
        <n x="195"/>
      </t>
    </mdx>
    <mdx n="0" f="v">
      <t c="3" si="15">
        <n x="12"/>
        <n x="16"/>
        <n x="196"/>
      </t>
    </mdx>
    <mdx n="0" f="v">
      <t c="3" si="15">
        <n x="12"/>
        <n x="17"/>
        <n x="196"/>
      </t>
    </mdx>
    <mdx n="0" f="v">
      <t c="3" si="15">
        <n x="12"/>
        <n x="18"/>
        <n x="196"/>
      </t>
    </mdx>
    <mdx n="0" f="v">
      <t c="3" si="15">
        <n x="12"/>
        <n x="19"/>
        <n x="196"/>
      </t>
    </mdx>
    <mdx n="0" f="v">
      <t c="3" si="15">
        <n x="12"/>
        <n x="20"/>
        <n x="196"/>
      </t>
    </mdx>
    <mdx n="0" f="v">
      <t c="3" si="15">
        <n x="12"/>
        <n x="16"/>
        <n x="197"/>
      </t>
    </mdx>
    <mdx n="0" f="v">
      <t c="3" si="15">
        <n x="12"/>
        <n x="17"/>
        <n x="197"/>
      </t>
    </mdx>
    <mdx n="0" f="v">
      <t c="3" si="15">
        <n x="12"/>
        <n x="18"/>
        <n x="197"/>
      </t>
    </mdx>
    <mdx n="0" f="v">
      <t c="3" si="15">
        <n x="12"/>
        <n x="19"/>
        <n x="197"/>
      </t>
    </mdx>
    <mdx n="0" f="v">
      <t c="3" si="15">
        <n x="12"/>
        <n x="20"/>
        <n x="197"/>
      </t>
    </mdx>
    <mdx n="0" f="v">
      <t c="3" si="15">
        <n x="12"/>
        <n x="16"/>
        <n x="198"/>
      </t>
    </mdx>
    <mdx n="0" f="v">
      <t c="3" si="15">
        <n x="12"/>
        <n x="17"/>
        <n x="198"/>
      </t>
    </mdx>
    <mdx n="0" f="v">
      <t c="3" si="15">
        <n x="12"/>
        <n x="18"/>
        <n x="198"/>
      </t>
    </mdx>
    <mdx n="0" f="v">
      <t c="3" si="15">
        <n x="12"/>
        <n x="19"/>
        <n x="198"/>
      </t>
    </mdx>
    <mdx n="0" f="v">
      <t c="3" si="15">
        <n x="12"/>
        <n x="20"/>
        <n x="198"/>
      </t>
    </mdx>
    <mdx n="0" f="v">
      <t c="3" si="15">
        <n x="12"/>
        <n x="199"/>
        <n x="14"/>
      </t>
    </mdx>
    <mdx n="0" f="v">
      <t c="3" si="15">
        <n x="12"/>
        <n x="199"/>
        <n x="22"/>
      </t>
    </mdx>
    <mdx n="0" f="v">
      <t c="3" si="15">
        <n x="12"/>
        <n x="199"/>
        <n x="24"/>
      </t>
    </mdx>
    <mdx n="0" f="v">
      <t c="3" si="15">
        <n x="12"/>
        <n x="199"/>
        <n x="26"/>
      </t>
    </mdx>
    <mdx n="0" f="v">
      <t c="3" si="15">
        <n x="12"/>
        <n x="199"/>
        <n x="28"/>
      </t>
    </mdx>
    <mdx n="0" f="v">
      <t c="3" si="15">
        <n x="12"/>
        <n x="199"/>
        <n x="29"/>
      </t>
    </mdx>
    <mdx n="0" f="v">
      <t c="3" si="15">
        <n x="12"/>
        <n x="199"/>
        <n x="31"/>
      </t>
    </mdx>
    <mdx n="0" f="v">
      <t c="3" si="15">
        <n x="12"/>
        <n x="199"/>
        <n x="33"/>
      </t>
    </mdx>
    <mdx n="0" f="v">
      <t c="3" si="15">
        <n x="12"/>
        <n x="199"/>
        <n x="37"/>
      </t>
    </mdx>
    <mdx n="0" f="v">
      <t c="3" si="15">
        <n x="12"/>
        <n x="199"/>
        <n x="38"/>
      </t>
    </mdx>
    <mdx n="0" f="v">
      <t c="3" si="15">
        <n x="12"/>
        <n x="199"/>
        <n x="40"/>
      </t>
    </mdx>
    <mdx n="0" f="v">
      <t c="3" si="15">
        <n x="12"/>
        <n x="199"/>
        <n x="41"/>
      </t>
    </mdx>
    <mdx n="0" f="v">
      <t c="3" si="15">
        <n x="12"/>
        <n x="199"/>
        <n x="43"/>
      </t>
    </mdx>
    <mdx n="0" f="v">
      <t c="3" si="15">
        <n x="12"/>
        <n x="199"/>
        <n x="45"/>
      </t>
    </mdx>
    <mdx n="0" f="v">
      <t c="3" si="15">
        <n x="12"/>
        <n x="199"/>
        <n x="47"/>
      </t>
    </mdx>
    <mdx n="0" f="v">
      <t c="3" si="15">
        <n x="12"/>
        <n x="199"/>
        <n x="48"/>
      </t>
    </mdx>
    <mdx n="0" f="v">
      <t c="3" si="15">
        <n x="12"/>
        <n x="199"/>
        <n x="50"/>
      </t>
    </mdx>
    <mdx n="0" f="v">
      <t c="3" si="15">
        <n x="12"/>
        <n x="199"/>
        <n x="52"/>
      </t>
    </mdx>
    <mdx n="0" f="v">
      <t c="3" si="15">
        <n x="12"/>
        <n x="199"/>
        <n x="54"/>
      </t>
    </mdx>
    <mdx n="0" f="v">
      <t c="3" si="15">
        <n x="12"/>
        <n x="199"/>
        <n x="55"/>
      </t>
    </mdx>
    <mdx n="0" f="v">
      <t c="3" si="15">
        <n x="12"/>
        <n x="199"/>
        <n x="57"/>
      </t>
    </mdx>
    <mdx n="0" f="v">
      <t c="3" si="15">
        <n x="12"/>
        <n x="199"/>
        <n x="60"/>
      </t>
    </mdx>
    <mdx n="0" f="v">
      <t c="3" si="15">
        <n x="12"/>
        <n x="199"/>
        <n x="61"/>
      </t>
    </mdx>
    <mdx n="0" f="v">
      <t c="3" si="15">
        <n x="12"/>
        <n x="199"/>
        <n x="62"/>
      </t>
    </mdx>
    <mdx n="0" f="v">
      <t c="3" si="15">
        <n x="12"/>
        <n x="199"/>
        <n x="64"/>
      </t>
    </mdx>
    <mdx n="0" f="v">
      <t c="3" si="15">
        <n x="12"/>
        <n x="199"/>
        <n x="66"/>
      </t>
    </mdx>
    <mdx n="0" f="v">
      <t c="3" si="15">
        <n x="12"/>
        <n x="199"/>
        <n x="67"/>
      </t>
    </mdx>
    <mdx n="0" f="v">
      <t c="3" si="15">
        <n x="12"/>
        <n x="199"/>
        <n x="70"/>
      </t>
    </mdx>
    <mdx n="0" f="v">
      <t c="3" si="15">
        <n x="12"/>
        <n x="199"/>
        <n x="71"/>
      </t>
    </mdx>
    <mdx n="0" f="v">
      <t c="3" si="15">
        <n x="12"/>
        <n x="199"/>
        <n x="73"/>
      </t>
    </mdx>
    <mdx n="0" f="v">
      <t c="3" si="15">
        <n x="12"/>
        <n x="199"/>
        <n x="75"/>
      </t>
    </mdx>
    <mdx n="0" f="v">
      <t c="3" si="15">
        <n x="12"/>
        <n x="199"/>
        <n x="77"/>
      </t>
    </mdx>
    <mdx n="0" f="v">
      <t c="3" si="15">
        <n x="12"/>
        <n x="199"/>
        <n x="79"/>
      </t>
    </mdx>
    <mdx n="0" f="v">
      <t c="3" si="15">
        <n x="12"/>
        <n x="199"/>
        <n x="81"/>
      </t>
    </mdx>
    <mdx n="0" f="v">
      <t c="3" si="15">
        <n x="12"/>
        <n x="199"/>
        <n x="83"/>
      </t>
    </mdx>
    <mdx n="0" f="v">
      <t c="3" si="15">
        <n x="12"/>
        <n x="199"/>
        <n x="85"/>
      </t>
    </mdx>
    <mdx n="0" f="v">
      <t c="3" si="15">
        <n x="12"/>
        <n x="199"/>
        <n x="86"/>
      </t>
    </mdx>
    <mdx n="0" f="v">
      <t c="3" si="15">
        <n x="12"/>
        <n x="199"/>
        <n x="87"/>
      </t>
    </mdx>
    <mdx n="0" f="v">
      <t c="3" si="15">
        <n x="12"/>
        <n x="199"/>
        <n x="88"/>
      </t>
    </mdx>
    <mdx n="0" f="v">
      <t c="3" si="15">
        <n x="12"/>
        <n x="199"/>
        <n x="89"/>
      </t>
    </mdx>
    <mdx n="0" f="v">
      <t c="3" si="15">
        <n x="12"/>
        <n x="199"/>
        <n x="91"/>
      </t>
    </mdx>
    <mdx n="0" f="v">
      <t c="3" si="15">
        <n x="12"/>
        <n x="199"/>
        <n x="93"/>
      </t>
    </mdx>
    <mdx n="0" f="v">
      <t c="3" si="15">
        <n x="12"/>
        <n x="199"/>
        <n x="94"/>
      </t>
    </mdx>
    <mdx n="0" f="v">
      <t c="3" si="15">
        <n x="12"/>
        <n x="199"/>
        <n x="95"/>
      </t>
    </mdx>
    <mdx n="0" f="v">
      <t c="3" si="15">
        <n x="12"/>
        <n x="199"/>
        <n x="96"/>
      </t>
    </mdx>
    <mdx n="0" f="v">
      <t c="3" si="15">
        <n x="12"/>
        <n x="199"/>
        <n x="97"/>
      </t>
    </mdx>
    <mdx n="0" f="v">
      <t c="3" si="15">
        <n x="12"/>
        <n x="199"/>
        <n x="98"/>
      </t>
    </mdx>
    <mdx n="0" f="v">
      <t c="3" si="15">
        <n x="12"/>
        <n x="199"/>
        <n x="99"/>
      </t>
    </mdx>
    <mdx n="0" f="v">
      <t c="3" si="15">
        <n x="12"/>
        <n x="199"/>
        <n x="101"/>
      </t>
    </mdx>
    <mdx n="0" f="v">
      <t c="3" si="15">
        <n x="12"/>
        <n x="199"/>
        <n x="102"/>
      </t>
    </mdx>
    <mdx n="0" f="v">
      <t c="3" si="15">
        <n x="12"/>
        <n x="199"/>
        <n x="103"/>
      </t>
    </mdx>
    <mdx n="0" f="v">
      <t c="3" si="15">
        <n x="12"/>
        <n x="199"/>
        <n x="104"/>
      </t>
    </mdx>
    <mdx n="0" f="v">
      <t c="3" si="15">
        <n x="12"/>
        <n x="199"/>
        <n x="105"/>
      </t>
    </mdx>
    <mdx n="0" f="v">
      <t c="3" si="15">
        <n x="12"/>
        <n x="199"/>
        <n x="107"/>
      </t>
    </mdx>
    <mdx n="0" f="v">
      <t c="3" si="15">
        <n x="12"/>
        <n x="199"/>
        <n x="108"/>
      </t>
    </mdx>
    <mdx n="0" f="v">
      <t c="3" si="15">
        <n x="12"/>
        <n x="199"/>
        <n x="109"/>
      </t>
    </mdx>
    <mdx n="0" f="v">
      <t c="3" si="15">
        <n x="12"/>
        <n x="199"/>
        <n x="110"/>
      </t>
    </mdx>
    <mdx n="0" f="v">
      <t c="3" si="15">
        <n x="12"/>
        <n x="199"/>
        <n x="111"/>
      </t>
    </mdx>
    <mdx n="0" f="v">
      <t c="3" si="15">
        <n x="12"/>
        <n x="199"/>
        <n x="112"/>
      </t>
    </mdx>
    <mdx n="0" f="v">
      <t c="3" si="15">
        <n x="12"/>
        <n x="199"/>
        <n x="114"/>
      </t>
    </mdx>
    <mdx n="0" f="v">
      <t c="3" si="15">
        <n x="12"/>
        <n x="199"/>
        <n x="115"/>
      </t>
    </mdx>
    <mdx n="0" f="v">
      <t c="3" si="15">
        <n x="12"/>
        <n x="199"/>
        <n x="116"/>
      </t>
    </mdx>
    <mdx n="0" f="v">
      <t c="3" si="15">
        <n x="12"/>
        <n x="199"/>
        <n x="117"/>
      </t>
    </mdx>
    <mdx n="0" f="v">
      <t c="3" si="15">
        <n x="12"/>
        <n x="199"/>
        <n x="118"/>
      </t>
    </mdx>
    <mdx n="0" f="v">
      <t c="3" si="15">
        <n x="12"/>
        <n x="199"/>
        <n x="120"/>
      </t>
    </mdx>
    <mdx n="0" f="v">
      <t c="3" si="15">
        <n x="12"/>
        <n x="199"/>
        <n x="121"/>
      </t>
    </mdx>
    <mdx n="0" f="v">
      <t c="3" si="15">
        <n x="12"/>
        <n x="199"/>
        <n x="123"/>
      </t>
    </mdx>
    <mdx n="0" f="v">
      <t c="3" si="15">
        <n x="12"/>
        <n x="199"/>
        <n x="124"/>
      </t>
    </mdx>
    <mdx n="0" f="v">
      <t c="3" si="15">
        <n x="12"/>
        <n x="199"/>
        <n x="126"/>
      </t>
    </mdx>
    <mdx n="0" f="v">
      <t c="3" si="15">
        <n x="12"/>
        <n x="199"/>
        <n x="127"/>
      </t>
    </mdx>
    <mdx n="0" f="v">
      <t c="3" si="15">
        <n x="12"/>
        <n x="199"/>
        <n x="128"/>
      </t>
    </mdx>
    <mdx n="0" f="v">
      <t c="3" si="15">
        <n x="12"/>
        <n x="199"/>
        <n x="129"/>
      </t>
    </mdx>
    <mdx n="0" f="v">
      <t c="3" si="15">
        <n x="12"/>
        <n x="199"/>
        <n x="131"/>
      </t>
    </mdx>
    <mdx n="0" f="v">
      <t c="3" si="15">
        <n x="12"/>
        <n x="199"/>
        <n x="133"/>
      </t>
    </mdx>
    <mdx n="0" f="v">
      <t c="3" si="15">
        <n x="12"/>
        <n x="199"/>
        <n x="134"/>
      </t>
    </mdx>
    <mdx n="0" f="v">
      <t c="3" si="15">
        <n x="12"/>
        <n x="199"/>
        <n x="135"/>
      </t>
    </mdx>
    <mdx n="0" f="v">
      <t c="3" si="15">
        <n x="12"/>
        <n x="199"/>
        <n x="136"/>
      </t>
    </mdx>
    <mdx n="0" f="v">
      <t c="3" si="15">
        <n x="12"/>
        <n x="199"/>
        <n x="137"/>
      </t>
    </mdx>
    <mdx n="0" f="v">
      <t c="3" si="15">
        <n x="12"/>
        <n x="199"/>
        <n x="138"/>
      </t>
    </mdx>
    <mdx n="0" f="v">
      <t c="3" si="15">
        <n x="12"/>
        <n x="199"/>
        <n x="139"/>
      </t>
    </mdx>
    <mdx n="0" f="v">
      <t c="3" si="15">
        <n x="12"/>
        <n x="199"/>
        <n x="141"/>
      </t>
    </mdx>
    <mdx n="0" f="v">
      <t c="3" si="15">
        <n x="12"/>
        <n x="199"/>
        <n x="142"/>
      </t>
    </mdx>
    <mdx n="0" f="v">
      <t c="3" si="15">
        <n x="12"/>
        <n x="199"/>
        <n x="143"/>
      </t>
    </mdx>
    <mdx n="0" f="v">
      <t c="3" si="15">
        <n x="12"/>
        <n x="199"/>
        <n x="144"/>
      </t>
    </mdx>
    <mdx n="0" f="v">
      <t c="3" si="15">
        <n x="12"/>
        <n x="199"/>
        <n x="146"/>
      </t>
    </mdx>
    <mdx n="0" f="v">
      <t c="3" si="15">
        <n x="12"/>
        <n x="199"/>
        <n x="148"/>
      </t>
    </mdx>
    <mdx n="0" f="v">
      <t c="3" si="15">
        <n x="12"/>
        <n x="199"/>
        <n x="149"/>
      </t>
    </mdx>
    <mdx n="0" f="v">
      <t c="3" si="15">
        <n x="12"/>
        <n x="199"/>
        <n x="150"/>
      </t>
    </mdx>
    <mdx n="0" f="v">
      <t c="3" si="15">
        <n x="12"/>
        <n x="199"/>
        <n x="151"/>
      </t>
    </mdx>
    <mdx n="0" f="v">
      <t c="3" si="15">
        <n x="12"/>
        <n x="199"/>
        <n x="152"/>
      </t>
    </mdx>
    <mdx n="0" f="v">
      <t c="3" si="15">
        <n x="12"/>
        <n x="199"/>
        <n x="153"/>
      </t>
    </mdx>
    <mdx n="0" f="v">
      <t c="3" si="15">
        <n x="12"/>
        <n x="199"/>
        <n x="154"/>
      </t>
    </mdx>
    <mdx n="0" f="v">
      <t c="3" si="15">
        <n x="12"/>
        <n x="199"/>
        <n x="155"/>
      </t>
    </mdx>
    <mdx n="0" f="v">
      <t c="3" si="15">
        <n x="12"/>
        <n x="199"/>
        <n x="156"/>
      </t>
    </mdx>
    <mdx n="0" f="v">
      <t c="3" si="15">
        <n x="12"/>
        <n x="199"/>
        <n x="157"/>
      </t>
    </mdx>
    <mdx n="0" f="v">
      <t c="3" si="15">
        <n x="12"/>
        <n x="199"/>
        <n x="158"/>
      </t>
    </mdx>
    <mdx n="0" f="v">
      <t c="3" si="15">
        <n x="12"/>
        <n x="199"/>
        <n x="159"/>
      </t>
    </mdx>
    <mdx n="0" f="v">
      <t c="3" si="15">
        <n x="12"/>
        <n x="199"/>
        <n x="160"/>
      </t>
    </mdx>
    <mdx n="0" f="v">
      <t c="3" si="15">
        <n x="12"/>
        <n x="199"/>
        <n x="161"/>
      </t>
    </mdx>
    <mdx n="0" f="v">
      <t c="3" si="15">
        <n x="12"/>
        <n x="199"/>
        <n x="162"/>
      </t>
    </mdx>
    <mdx n="0" f="v">
      <t c="3" si="15">
        <n x="12"/>
        <n x="199"/>
        <n x="163"/>
      </t>
    </mdx>
    <mdx n="0" f="v">
      <t c="3" si="15">
        <n x="12"/>
        <n x="199"/>
        <n x="164"/>
      </t>
    </mdx>
    <mdx n="0" f="v">
      <t c="3" si="15">
        <n x="12"/>
        <n x="199"/>
        <n x="165"/>
      </t>
    </mdx>
    <mdx n="0" f="v">
      <t c="3" si="15">
        <n x="12"/>
        <n x="199"/>
        <n x="166"/>
      </t>
    </mdx>
    <mdx n="0" f="v">
      <t c="3" si="15">
        <n x="12"/>
        <n x="199"/>
        <n x="167"/>
      </t>
    </mdx>
    <mdx n="0" f="v">
      <t c="3" si="15">
        <n x="12"/>
        <n x="199"/>
        <n x="168"/>
      </t>
    </mdx>
    <mdx n="0" f="v">
      <t c="3" si="15">
        <n x="12"/>
        <n x="199"/>
        <n x="169"/>
      </t>
    </mdx>
    <mdx n="0" f="v">
      <t c="3" si="15">
        <n x="12"/>
        <n x="199"/>
        <n x="170"/>
      </t>
    </mdx>
    <mdx n="0" f="v">
      <t c="3" si="15">
        <n x="12"/>
        <n x="199"/>
        <n x="171"/>
      </t>
    </mdx>
    <mdx n="0" f="v">
      <t c="3" si="15">
        <n x="12"/>
        <n x="199"/>
        <n x="173"/>
      </t>
    </mdx>
    <mdx n="0" f="v">
      <t c="3" si="15">
        <n x="12"/>
        <n x="199"/>
        <n x="174"/>
      </t>
    </mdx>
    <mdx n="0" f="v">
      <t c="3" si="15">
        <n x="12"/>
        <n x="199"/>
        <n x="175"/>
      </t>
    </mdx>
    <mdx n="0" f="v">
      <t c="3" si="15">
        <n x="12"/>
        <n x="199"/>
        <n x="176"/>
      </t>
    </mdx>
    <mdx n="0" f="v">
      <t c="3" si="15">
        <n x="12"/>
        <n x="199"/>
        <n x="177"/>
      </t>
    </mdx>
    <mdx n="0" f="v">
      <t c="3" si="15">
        <n x="12"/>
        <n x="199"/>
        <n x="178"/>
      </t>
    </mdx>
    <mdx n="0" f="v">
      <t c="3" si="15">
        <n x="12"/>
        <n x="199"/>
        <n x="179"/>
      </t>
    </mdx>
    <mdx n="0" f="v">
      <t c="3" si="15">
        <n x="12"/>
        <n x="199"/>
        <n x="180"/>
      </t>
    </mdx>
    <mdx n="0" f="v">
      <t c="3" si="15">
        <n x="12"/>
        <n x="199"/>
        <n x="182"/>
      </t>
    </mdx>
    <mdx n="0" f="v">
      <t c="3" si="15">
        <n x="12"/>
        <n x="199"/>
        <n x="183"/>
      </t>
    </mdx>
    <mdx n="0" f="v">
      <t c="3" si="15">
        <n x="12"/>
        <n x="199"/>
        <n x="185"/>
      </t>
    </mdx>
    <mdx n="0" f="v">
      <t c="3" si="15">
        <n x="12"/>
        <n x="199"/>
        <n x="186"/>
      </t>
    </mdx>
    <mdx n="0" f="v">
      <t c="3" si="15">
        <n x="12"/>
        <n x="199"/>
        <n x="187"/>
      </t>
    </mdx>
    <mdx n="0" f="v">
      <t c="3" si="15">
        <n x="12"/>
        <n x="199"/>
        <n x="188"/>
      </t>
    </mdx>
    <mdx n="0" f="v">
      <t c="3" si="15">
        <n x="12"/>
        <n x="199"/>
        <n x="189"/>
      </t>
    </mdx>
    <mdx n="0" f="v">
      <t c="3" si="15">
        <n x="12"/>
        <n x="199"/>
        <n x="190"/>
      </t>
    </mdx>
    <mdx n="0" f="v">
      <t c="3" si="15">
        <n x="12"/>
        <n x="199"/>
        <n x="191"/>
      </t>
    </mdx>
    <mdx n="0" f="v">
      <t c="3" si="15">
        <n x="12"/>
        <n x="199"/>
        <n x="192"/>
      </t>
    </mdx>
    <mdx n="0" f="v">
      <t c="3" si="15">
        <n x="12"/>
        <n x="199"/>
        <n x="194"/>
      </t>
    </mdx>
    <mdx n="0" f="v">
      <t c="3" si="15">
        <n x="12"/>
        <n x="199"/>
        <n x="195"/>
      </t>
    </mdx>
    <mdx n="0" f="v">
      <t c="3" si="15">
        <n x="12"/>
        <n x="199"/>
        <n x="196"/>
      </t>
    </mdx>
    <mdx n="0" f="v">
      <t c="3" si="15">
        <n x="12"/>
        <n x="199"/>
        <n x="197"/>
      </t>
    </mdx>
    <mdx n="0" f="v">
      <t c="3" si="15">
        <n x="12"/>
        <n x="199"/>
        <n x="198"/>
      </t>
    </mdx>
  </mdxMetadata>
  <valueMetadata count="855">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bk>
      <rc t="1" v="187"/>
    </bk>
    <bk>
      <rc t="1" v="188"/>
    </bk>
    <bk>
      <rc t="1" v="189"/>
    </bk>
    <bk>
      <rc t="1" v="190"/>
    </bk>
    <bk>
      <rc t="1" v="191"/>
    </bk>
    <bk>
      <rc t="1" v="192"/>
    </bk>
    <bk>
      <rc t="1" v="193"/>
    </bk>
    <bk>
      <rc t="1" v="194"/>
    </bk>
    <bk>
      <rc t="1" v="195"/>
    </bk>
    <bk>
      <rc t="1" v="196"/>
    </bk>
    <bk>
      <rc t="1" v="197"/>
    </bk>
    <bk>
      <rc t="1" v="198"/>
    </bk>
    <bk>
      <rc t="1" v="199"/>
    </bk>
    <bk>
      <rc t="1" v="200"/>
    </bk>
    <bk>
      <rc t="1" v="201"/>
    </bk>
    <bk>
      <rc t="1" v="202"/>
    </bk>
    <bk>
      <rc t="1" v="203"/>
    </bk>
    <bk>
      <rc t="1" v="204"/>
    </bk>
    <bk>
      <rc t="1" v="205"/>
    </bk>
    <bk>
      <rc t="1" v="206"/>
    </bk>
    <bk>
      <rc t="1" v="207"/>
    </bk>
    <bk>
      <rc t="1" v="208"/>
    </bk>
    <bk>
      <rc t="1" v="209"/>
    </bk>
    <bk>
      <rc t="1" v="210"/>
    </bk>
    <bk>
      <rc t="1" v="211"/>
    </bk>
    <bk>
      <rc t="1" v="212"/>
    </bk>
    <bk>
      <rc t="1" v="213"/>
    </bk>
    <bk>
      <rc t="1" v="214"/>
    </bk>
    <bk>
      <rc t="1" v="215"/>
    </bk>
    <bk>
      <rc t="1" v="216"/>
    </bk>
    <bk>
      <rc t="1" v="217"/>
    </bk>
    <bk>
      <rc t="1" v="218"/>
    </bk>
    <bk>
      <rc t="1" v="219"/>
    </bk>
    <bk>
      <rc t="1" v="220"/>
    </bk>
    <bk>
      <rc t="1" v="221"/>
    </bk>
    <bk>
      <rc t="1" v="222"/>
    </bk>
    <bk>
      <rc t="1" v="223"/>
    </bk>
    <bk>
      <rc t="1" v="224"/>
    </bk>
    <bk>
      <rc t="1" v="225"/>
    </bk>
    <bk>
      <rc t="1" v="226"/>
    </bk>
    <bk>
      <rc t="1" v="227"/>
    </bk>
    <bk>
      <rc t="1" v="228"/>
    </bk>
    <bk>
      <rc t="1" v="229"/>
    </bk>
    <bk>
      <rc t="1" v="230"/>
    </bk>
    <bk>
      <rc t="1" v="231"/>
    </bk>
    <bk>
      <rc t="1" v="232"/>
    </bk>
    <bk>
      <rc t="1" v="233"/>
    </bk>
    <bk>
      <rc t="1" v="234"/>
    </bk>
    <bk>
      <rc t="1" v="235"/>
    </bk>
    <bk>
      <rc t="1" v="236"/>
    </bk>
    <bk>
      <rc t="1" v="237"/>
    </bk>
    <bk>
      <rc t="1" v="238"/>
    </bk>
    <bk>
      <rc t="1" v="239"/>
    </bk>
    <bk>
      <rc t="1" v="240"/>
    </bk>
    <bk>
      <rc t="1" v="241"/>
    </bk>
    <bk>
      <rc t="1" v="242"/>
    </bk>
    <bk>
      <rc t="1" v="243"/>
    </bk>
    <bk>
      <rc t="1" v="244"/>
    </bk>
    <bk>
      <rc t="1" v="245"/>
    </bk>
    <bk>
      <rc t="1" v="246"/>
    </bk>
    <bk>
      <rc t="1" v="247"/>
    </bk>
    <bk>
      <rc t="1" v="248"/>
    </bk>
    <bk>
      <rc t="1" v="249"/>
    </bk>
    <bk>
      <rc t="1" v="250"/>
    </bk>
    <bk>
      <rc t="1" v="251"/>
    </bk>
    <bk>
      <rc t="1" v="252"/>
    </bk>
    <bk>
      <rc t="1" v="253"/>
    </bk>
    <bk>
      <rc t="1" v="254"/>
    </bk>
    <bk>
      <rc t="1" v="255"/>
    </bk>
    <bk>
      <rc t="1" v="256"/>
    </bk>
    <bk>
      <rc t="1" v="257"/>
    </bk>
    <bk>
      <rc t="1" v="258"/>
    </bk>
    <bk>
      <rc t="1" v="259"/>
    </bk>
    <bk>
      <rc t="1" v="260"/>
    </bk>
    <bk>
      <rc t="1" v="261"/>
    </bk>
    <bk>
      <rc t="1" v="262"/>
    </bk>
    <bk>
      <rc t="1" v="263"/>
    </bk>
    <bk>
      <rc t="1" v="264"/>
    </bk>
    <bk>
      <rc t="1" v="265"/>
    </bk>
    <bk>
      <rc t="1" v="266"/>
    </bk>
    <bk>
      <rc t="1" v="267"/>
    </bk>
    <bk>
      <rc t="1" v="268"/>
    </bk>
    <bk>
      <rc t="1" v="269"/>
    </bk>
    <bk>
      <rc t="1" v="270"/>
    </bk>
    <bk>
      <rc t="1" v="271"/>
    </bk>
    <bk>
      <rc t="1" v="272"/>
    </bk>
    <bk>
      <rc t="1" v="273"/>
    </bk>
    <bk>
      <rc t="1" v="274"/>
    </bk>
    <bk>
      <rc t="1" v="275"/>
    </bk>
    <bk>
      <rc t="1" v="276"/>
    </bk>
    <bk>
      <rc t="1" v="277"/>
    </bk>
    <bk>
      <rc t="1" v="278"/>
    </bk>
    <bk>
      <rc t="1" v="279"/>
    </bk>
    <bk>
      <rc t="1" v="280"/>
    </bk>
    <bk>
      <rc t="1" v="281"/>
    </bk>
    <bk>
      <rc t="1" v="282"/>
    </bk>
    <bk>
      <rc t="1" v="283"/>
    </bk>
    <bk>
      <rc t="1" v="284"/>
    </bk>
    <bk>
      <rc t="1" v="285"/>
    </bk>
    <bk>
      <rc t="1" v="286"/>
    </bk>
    <bk>
      <rc t="1" v="287"/>
    </bk>
    <bk>
      <rc t="1" v="288"/>
    </bk>
    <bk>
      <rc t="1" v="289"/>
    </bk>
    <bk>
      <rc t="1" v="290"/>
    </bk>
    <bk>
      <rc t="1" v="291"/>
    </bk>
    <bk>
      <rc t="1" v="292"/>
    </bk>
    <bk>
      <rc t="1" v="293"/>
    </bk>
    <bk>
      <rc t="1" v="294"/>
    </bk>
    <bk>
      <rc t="1" v="295"/>
    </bk>
    <bk>
      <rc t="1" v="296"/>
    </bk>
    <bk>
      <rc t="1" v="297"/>
    </bk>
    <bk>
      <rc t="1" v="298"/>
    </bk>
    <bk>
      <rc t="1" v="299"/>
    </bk>
    <bk>
      <rc t="1" v="300"/>
    </bk>
    <bk>
      <rc t="1" v="301"/>
    </bk>
    <bk>
      <rc t="1" v="302"/>
    </bk>
    <bk>
      <rc t="1" v="303"/>
    </bk>
    <bk>
      <rc t="1" v="304"/>
    </bk>
    <bk>
      <rc t="1" v="305"/>
    </bk>
    <bk>
      <rc t="1" v="306"/>
    </bk>
    <bk>
      <rc t="1" v="307"/>
    </bk>
    <bk>
      <rc t="1" v="308"/>
    </bk>
    <bk>
      <rc t="1" v="309"/>
    </bk>
    <bk>
      <rc t="1" v="310"/>
    </bk>
    <bk>
      <rc t="1" v="311"/>
    </bk>
    <bk>
      <rc t="1" v="312"/>
    </bk>
    <bk>
      <rc t="1" v="313"/>
    </bk>
    <bk>
      <rc t="1" v="314"/>
    </bk>
    <bk>
      <rc t="1" v="315"/>
    </bk>
    <bk>
      <rc t="1" v="316"/>
    </bk>
    <bk>
      <rc t="1" v="317"/>
    </bk>
    <bk>
      <rc t="1" v="318"/>
    </bk>
    <bk>
      <rc t="1" v="319"/>
    </bk>
    <bk>
      <rc t="1" v="320"/>
    </bk>
    <bk>
      <rc t="1" v="321"/>
    </bk>
    <bk>
      <rc t="1" v="322"/>
    </bk>
    <bk>
      <rc t="1" v="323"/>
    </bk>
    <bk>
      <rc t="1" v="324"/>
    </bk>
    <bk>
      <rc t="1" v="325"/>
    </bk>
    <bk>
      <rc t="1" v="326"/>
    </bk>
    <bk>
      <rc t="1" v="327"/>
    </bk>
    <bk>
      <rc t="1" v="328"/>
    </bk>
    <bk>
      <rc t="1" v="329"/>
    </bk>
    <bk>
      <rc t="1" v="330"/>
    </bk>
    <bk>
      <rc t="1" v="331"/>
    </bk>
    <bk>
      <rc t="1" v="332"/>
    </bk>
    <bk>
      <rc t="1" v="333"/>
    </bk>
    <bk>
      <rc t="1" v="334"/>
    </bk>
    <bk>
      <rc t="1" v="335"/>
    </bk>
    <bk>
      <rc t="1" v="336"/>
    </bk>
    <bk>
      <rc t="1" v="337"/>
    </bk>
    <bk>
      <rc t="1" v="338"/>
    </bk>
    <bk>
      <rc t="1" v="339"/>
    </bk>
    <bk>
      <rc t="1" v="340"/>
    </bk>
    <bk>
      <rc t="1" v="341"/>
    </bk>
    <bk>
      <rc t="1" v="342"/>
    </bk>
    <bk>
      <rc t="1" v="343"/>
    </bk>
    <bk>
      <rc t="1" v="344"/>
    </bk>
    <bk>
      <rc t="1" v="345"/>
    </bk>
    <bk>
      <rc t="1" v="346"/>
    </bk>
    <bk>
      <rc t="1" v="347"/>
    </bk>
    <bk>
      <rc t="1" v="348"/>
    </bk>
    <bk>
      <rc t="1" v="349"/>
    </bk>
    <bk>
      <rc t="1" v="350"/>
    </bk>
    <bk>
      <rc t="1" v="351"/>
    </bk>
    <bk>
      <rc t="1" v="352"/>
    </bk>
    <bk>
      <rc t="1" v="353"/>
    </bk>
    <bk>
      <rc t="1" v="354"/>
    </bk>
    <bk>
      <rc t="1" v="355"/>
    </bk>
    <bk>
      <rc t="1" v="356"/>
    </bk>
    <bk>
      <rc t="1" v="357"/>
    </bk>
    <bk>
      <rc t="1" v="358"/>
    </bk>
    <bk>
      <rc t="1" v="359"/>
    </bk>
    <bk>
      <rc t="1" v="360"/>
    </bk>
    <bk>
      <rc t="1" v="361"/>
    </bk>
    <bk>
      <rc t="1" v="362"/>
    </bk>
    <bk>
      <rc t="1" v="363"/>
    </bk>
    <bk>
      <rc t="1" v="364"/>
    </bk>
    <bk>
      <rc t="1" v="365"/>
    </bk>
    <bk>
      <rc t="1" v="366"/>
    </bk>
    <bk>
      <rc t="1" v="367"/>
    </bk>
    <bk>
      <rc t="1" v="368"/>
    </bk>
    <bk>
      <rc t="1" v="369"/>
    </bk>
    <bk>
      <rc t="1" v="370"/>
    </bk>
    <bk>
      <rc t="1" v="371"/>
    </bk>
    <bk>
      <rc t="1" v="372"/>
    </bk>
    <bk>
      <rc t="1" v="373"/>
    </bk>
    <bk>
      <rc t="1" v="374"/>
    </bk>
    <bk>
      <rc t="1" v="375"/>
    </bk>
    <bk>
      <rc t="1" v="376"/>
    </bk>
    <bk>
      <rc t="1" v="377"/>
    </bk>
    <bk>
      <rc t="1" v="378"/>
    </bk>
    <bk>
      <rc t="1" v="379"/>
    </bk>
    <bk>
      <rc t="1" v="380"/>
    </bk>
    <bk>
      <rc t="1" v="381"/>
    </bk>
    <bk>
      <rc t="1" v="382"/>
    </bk>
    <bk>
      <rc t="1" v="383"/>
    </bk>
    <bk>
      <rc t="1" v="384"/>
    </bk>
    <bk>
      <rc t="1" v="385"/>
    </bk>
    <bk>
      <rc t="1" v="386"/>
    </bk>
    <bk>
      <rc t="1" v="387"/>
    </bk>
    <bk>
      <rc t="1" v="388"/>
    </bk>
    <bk>
      <rc t="1" v="389"/>
    </bk>
    <bk>
      <rc t="1" v="390"/>
    </bk>
    <bk>
      <rc t="1" v="391"/>
    </bk>
    <bk>
      <rc t="1" v="392"/>
    </bk>
    <bk>
      <rc t="1" v="393"/>
    </bk>
    <bk>
      <rc t="1" v="394"/>
    </bk>
    <bk>
      <rc t="1" v="395"/>
    </bk>
    <bk>
      <rc t="1" v="396"/>
    </bk>
    <bk>
      <rc t="1" v="397"/>
    </bk>
    <bk>
      <rc t="1" v="398"/>
    </bk>
    <bk>
      <rc t="1" v="399"/>
    </bk>
    <bk>
      <rc t="1" v="400"/>
    </bk>
    <bk>
      <rc t="1" v="401"/>
    </bk>
    <bk>
      <rc t="1" v="402"/>
    </bk>
    <bk>
      <rc t="1" v="403"/>
    </bk>
    <bk>
      <rc t="1" v="404"/>
    </bk>
    <bk>
      <rc t="1" v="405"/>
    </bk>
    <bk>
      <rc t="1" v="406"/>
    </bk>
    <bk>
      <rc t="1" v="407"/>
    </bk>
    <bk>
      <rc t="1" v="408"/>
    </bk>
    <bk>
      <rc t="1" v="409"/>
    </bk>
    <bk>
      <rc t="1" v="410"/>
    </bk>
    <bk>
      <rc t="1" v="411"/>
    </bk>
    <bk>
      <rc t="1" v="412"/>
    </bk>
    <bk>
      <rc t="1" v="413"/>
    </bk>
    <bk>
      <rc t="1" v="414"/>
    </bk>
    <bk>
      <rc t="1" v="415"/>
    </bk>
    <bk>
      <rc t="1" v="416"/>
    </bk>
    <bk>
      <rc t="1" v="417"/>
    </bk>
    <bk>
      <rc t="1" v="418"/>
    </bk>
    <bk>
      <rc t="1" v="419"/>
    </bk>
    <bk>
      <rc t="1" v="420"/>
    </bk>
    <bk>
      <rc t="1" v="421"/>
    </bk>
    <bk>
      <rc t="1" v="422"/>
    </bk>
    <bk>
      <rc t="1" v="423"/>
    </bk>
    <bk>
      <rc t="1" v="424"/>
    </bk>
    <bk>
      <rc t="1" v="425"/>
    </bk>
    <bk>
      <rc t="1" v="426"/>
    </bk>
    <bk>
      <rc t="1" v="427"/>
    </bk>
    <bk>
      <rc t="1" v="428"/>
    </bk>
    <bk>
      <rc t="1" v="429"/>
    </bk>
    <bk>
      <rc t="1" v="430"/>
    </bk>
    <bk>
      <rc t="1" v="431"/>
    </bk>
    <bk>
      <rc t="1" v="432"/>
    </bk>
    <bk>
      <rc t="1" v="433"/>
    </bk>
    <bk>
      <rc t="1" v="434"/>
    </bk>
    <bk>
      <rc t="1" v="435"/>
    </bk>
    <bk>
      <rc t="1" v="436"/>
    </bk>
    <bk>
      <rc t="1" v="437"/>
    </bk>
    <bk>
      <rc t="1" v="438"/>
    </bk>
    <bk>
      <rc t="1" v="439"/>
    </bk>
    <bk>
      <rc t="1" v="440"/>
    </bk>
    <bk>
      <rc t="1" v="441"/>
    </bk>
    <bk>
      <rc t="1" v="442"/>
    </bk>
    <bk>
      <rc t="1" v="443"/>
    </bk>
    <bk>
      <rc t="1" v="444"/>
    </bk>
    <bk>
      <rc t="1" v="445"/>
    </bk>
    <bk>
      <rc t="1" v="446"/>
    </bk>
    <bk>
      <rc t="1" v="447"/>
    </bk>
    <bk>
      <rc t="1" v="448"/>
    </bk>
    <bk>
      <rc t="1" v="449"/>
    </bk>
    <bk>
      <rc t="1" v="450"/>
    </bk>
    <bk>
      <rc t="1" v="451"/>
    </bk>
    <bk>
      <rc t="1" v="452"/>
    </bk>
    <bk>
      <rc t="1" v="453"/>
    </bk>
    <bk>
      <rc t="1" v="454"/>
    </bk>
    <bk>
      <rc t="1" v="455"/>
    </bk>
    <bk>
      <rc t="1" v="456"/>
    </bk>
    <bk>
      <rc t="1" v="457"/>
    </bk>
    <bk>
      <rc t="1" v="458"/>
    </bk>
    <bk>
      <rc t="1" v="459"/>
    </bk>
    <bk>
      <rc t="1" v="460"/>
    </bk>
    <bk>
      <rc t="1" v="461"/>
    </bk>
    <bk>
      <rc t="1" v="462"/>
    </bk>
    <bk>
      <rc t="1" v="463"/>
    </bk>
    <bk>
      <rc t="1" v="464"/>
    </bk>
    <bk>
      <rc t="1" v="465"/>
    </bk>
    <bk>
      <rc t="1" v="466"/>
    </bk>
    <bk>
      <rc t="1" v="467"/>
    </bk>
    <bk>
      <rc t="1" v="468"/>
    </bk>
    <bk>
      <rc t="1" v="469"/>
    </bk>
    <bk>
      <rc t="1" v="470"/>
    </bk>
    <bk>
      <rc t="1" v="471"/>
    </bk>
    <bk>
      <rc t="1" v="472"/>
    </bk>
    <bk>
      <rc t="1" v="473"/>
    </bk>
    <bk>
      <rc t="1" v="474"/>
    </bk>
    <bk>
      <rc t="1" v="475"/>
    </bk>
    <bk>
      <rc t="1" v="476"/>
    </bk>
    <bk>
      <rc t="1" v="477"/>
    </bk>
    <bk>
      <rc t="1" v="478"/>
    </bk>
    <bk>
      <rc t="1" v="479"/>
    </bk>
    <bk>
      <rc t="1" v="480"/>
    </bk>
    <bk>
      <rc t="1" v="481"/>
    </bk>
    <bk>
      <rc t="1" v="482"/>
    </bk>
    <bk>
      <rc t="1" v="483"/>
    </bk>
    <bk>
      <rc t="1" v="484"/>
    </bk>
    <bk>
      <rc t="1" v="485"/>
    </bk>
    <bk>
      <rc t="1" v="486"/>
    </bk>
    <bk>
      <rc t="1" v="487"/>
    </bk>
    <bk>
      <rc t="1" v="488"/>
    </bk>
    <bk>
      <rc t="1" v="489"/>
    </bk>
    <bk>
      <rc t="1" v="490"/>
    </bk>
    <bk>
      <rc t="1" v="491"/>
    </bk>
    <bk>
      <rc t="1" v="492"/>
    </bk>
    <bk>
      <rc t="1" v="493"/>
    </bk>
    <bk>
      <rc t="1" v="494"/>
    </bk>
    <bk>
      <rc t="1" v="495"/>
    </bk>
    <bk>
      <rc t="1" v="496"/>
    </bk>
    <bk>
      <rc t="1" v="497"/>
    </bk>
    <bk>
      <rc t="1" v="498"/>
    </bk>
    <bk>
      <rc t="1" v="499"/>
    </bk>
    <bk>
      <rc t="1" v="500"/>
    </bk>
    <bk>
      <rc t="1" v="501"/>
    </bk>
    <bk>
      <rc t="1" v="502"/>
    </bk>
    <bk>
      <rc t="1" v="503"/>
    </bk>
    <bk>
      <rc t="1" v="504"/>
    </bk>
    <bk>
      <rc t="1" v="505"/>
    </bk>
    <bk>
      <rc t="1" v="506"/>
    </bk>
    <bk>
      <rc t="1" v="507"/>
    </bk>
    <bk>
      <rc t="1" v="508"/>
    </bk>
    <bk>
      <rc t="1" v="509"/>
    </bk>
    <bk>
      <rc t="1" v="510"/>
    </bk>
    <bk>
      <rc t="1" v="511"/>
    </bk>
    <bk>
      <rc t="1" v="512"/>
    </bk>
    <bk>
      <rc t="1" v="513"/>
    </bk>
    <bk>
      <rc t="1" v="514"/>
    </bk>
    <bk>
      <rc t="1" v="515"/>
    </bk>
    <bk>
      <rc t="1" v="516"/>
    </bk>
    <bk>
      <rc t="1" v="517"/>
    </bk>
    <bk>
      <rc t="1" v="518"/>
    </bk>
    <bk>
      <rc t="1" v="519"/>
    </bk>
    <bk>
      <rc t="1" v="520"/>
    </bk>
    <bk>
      <rc t="1" v="521"/>
    </bk>
    <bk>
      <rc t="1" v="522"/>
    </bk>
    <bk>
      <rc t="1" v="523"/>
    </bk>
    <bk>
      <rc t="1" v="524"/>
    </bk>
    <bk>
      <rc t="1" v="525"/>
    </bk>
    <bk>
      <rc t="1" v="526"/>
    </bk>
    <bk>
      <rc t="1" v="527"/>
    </bk>
    <bk>
      <rc t="1" v="528"/>
    </bk>
    <bk>
      <rc t="1" v="529"/>
    </bk>
    <bk>
      <rc t="1" v="530"/>
    </bk>
    <bk>
      <rc t="1" v="531"/>
    </bk>
    <bk>
      <rc t="1" v="532"/>
    </bk>
    <bk>
      <rc t="1" v="533"/>
    </bk>
    <bk>
      <rc t="1" v="534"/>
    </bk>
    <bk>
      <rc t="1" v="535"/>
    </bk>
    <bk>
      <rc t="1" v="536"/>
    </bk>
    <bk>
      <rc t="1" v="537"/>
    </bk>
    <bk>
      <rc t="1" v="538"/>
    </bk>
    <bk>
      <rc t="1" v="539"/>
    </bk>
    <bk>
      <rc t="1" v="540"/>
    </bk>
    <bk>
      <rc t="1" v="541"/>
    </bk>
    <bk>
      <rc t="1" v="542"/>
    </bk>
    <bk>
      <rc t="1" v="543"/>
    </bk>
    <bk>
      <rc t="1" v="544"/>
    </bk>
    <bk>
      <rc t="1" v="545"/>
    </bk>
    <bk>
      <rc t="1" v="546"/>
    </bk>
    <bk>
      <rc t="1" v="547"/>
    </bk>
    <bk>
      <rc t="1" v="548"/>
    </bk>
    <bk>
      <rc t="1" v="549"/>
    </bk>
    <bk>
      <rc t="1" v="550"/>
    </bk>
    <bk>
      <rc t="1" v="551"/>
    </bk>
    <bk>
      <rc t="1" v="552"/>
    </bk>
    <bk>
      <rc t="1" v="553"/>
    </bk>
    <bk>
      <rc t="1" v="554"/>
    </bk>
    <bk>
      <rc t="1" v="555"/>
    </bk>
    <bk>
      <rc t="1" v="556"/>
    </bk>
    <bk>
      <rc t="1" v="557"/>
    </bk>
    <bk>
      <rc t="1" v="558"/>
    </bk>
    <bk>
      <rc t="1" v="559"/>
    </bk>
    <bk>
      <rc t="1" v="560"/>
    </bk>
    <bk>
      <rc t="1" v="561"/>
    </bk>
    <bk>
      <rc t="1" v="562"/>
    </bk>
    <bk>
      <rc t="1" v="563"/>
    </bk>
    <bk>
      <rc t="1" v="564"/>
    </bk>
    <bk>
      <rc t="1" v="565"/>
    </bk>
    <bk>
      <rc t="1" v="566"/>
    </bk>
    <bk>
      <rc t="1" v="567"/>
    </bk>
    <bk>
      <rc t="1" v="568"/>
    </bk>
    <bk>
      <rc t="1" v="569"/>
    </bk>
    <bk>
      <rc t="1" v="570"/>
    </bk>
    <bk>
      <rc t="1" v="571"/>
    </bk>
    <bk>
      <rc t="1" v="572"/>
    </bk>
    <bk>
      <rc t="1" v="573"/>
    </bk>
    <bk>
      <rc t="1" v="574"/>
    </bk>
    <bk>
      <rc t="1" v="575"/>
    </bk>
    <bk>
      <rc t="1" v="576"/>
    </bk>
    <bk>
      <rc t="1" v="577"/>
    </bk>
    <bk>
      <rc t="1" v="578"/>
    </bk>
    <bk>
      <rc t="1" v="579"/>
    </bk>
    <bk>
      <rc t="1" v="580"/>
    </bk>
    <bk>
      <rc t="1" v="581"/>
    </bk>
    <bk>
      <rc t="1" v="582"/>
    </bk>
    <bk>
      <rc t="1" v="583"/>
    </bk>
    <bk>
      <rc t="1" v="584"/>
    </bk>
    <bk>
      <rc t="1" v="585"/>
    </bk>
    <bk>
      <rc t="1" v="586"/>
    </bk>
    <bk>
      <rc t="1" v="587"/>
    </bk>
    <bk>
      <rc t="1" v="588"/>
    </bk>
    <bk>
      <rc t="1" v="589"/>
    </bk>
    <bk>
      <rc t="1" v="590"/>
    </bk>
    <bk>
      <rc t="1" v="591"/>
    </bk>
    <bk>
      <rc t="1" v="592"/>
    </bk>
    <bk>
      <rc t="1" v="593"/>
    </bk>
    <bk>
      <rc t="1" v="594"/>
    </bk>
    <bk>
      <rc t="1" v="595"/>
    </bk>
    <bk>
      <rc t="1" v="596"/>
    </bk>
    <bk>
      <rc t="1" v="597"/>
    </bk>
    <bk>
      <rc t="1" v="598"/>
    </bk>
    <bk>
      <rc t="1" v="599"/>
    </bk>
    <bk>
      <rc t="1" v="600"/>
    </bk>
    <bk>
      <rc t="1" v="601"/>
    </bk>
    <bk>
      <rc t="1" v="602"/>
    </bk>
    <bk>
      <rc t="1" v="603"/>
    </bk>
    <bk>
      <rc t="1" v="604"/>
    </bk>
    <bk>
      <rc t="1" v="605"/>
    </bk>
    <bk>
      <rc t="1" v="606"/>
    </bk>
    <bk>
      <rc t="1" v="607"/>
    </bk>
    <bk>
      <rc t="1" v="608"/>
    </bk>
    <bk>
      <rc t="1" v="609"/>
    </bk>
    <bk>
      <rc t="1" v="610"/>
    </bk>
    <bk>
      <rc t="1" v="611"/>
    </bk>
    <bk>
      <rc t="1" v="612"/>
    </bk>
    <bk>
      <rc t="1" v="613"/>
    </bk>
    <bk>
      <rc t="1" v="614"/>
    </bk>
    <bk>
      <rc t="1" v="615"/>
    </bk>
    <bk>
      <rc t="1" v="616"/>
    </bk>
    <bk>
      <rc t="1" v="617"/>
    </bk>
    <bk>
      <rc t="1" v="618"/>
    </bk>
    <bk>
      <rc t="1" v="619"/>
    </bk>
    <bk>
      <rc t="1" v="620"/>
    </bk>
    <bk>
      <rc t="1" v="621"/>
    </bk>
    <bk>
      <rc t="1" v="622"/>
    </bk>
    <bk>
      <rc t="1" v="623"/>
    </bk>
    <bk>
      <rc t="1" v="624"/>
    </bk>
    <bk>
      <rc t="1" v="625"/>
    </bk>
    <bk>
      <rc t="1" v="626"/>
    </bk>
    <bk>
      <rc t="1" v="627"/>
    </bk>
    <bk>
      <rc t="1" v="628"/>
    </bk>
    <bk>
      <rc t="1" v="629"/>
    </bk>
    <bk>
      <rc t="1" v="630"/>
    </bk>
    <bk>
      <rc t="1" v="631"/>
    </bk>
    <bk>
      <rc t="1" v="632"/>
    </bk>
    <bk>
      <rc t="1" v="633"/>
    </bk>
    <bk>
      <rc t="1" v="634"/>
    </bk>
    <bk>
      <rc t="1" v="635"/>
    </bk>
    <bk>
      <rc t="1" v="636"/>
    </bk>
    <bk>
      <rc t="1" v="637"/>
    </bk>
    <bk>
      <rc t="1" v="638"/>
    </bk>
    <bk>
      <rc t="1" v="639"/>
    </bk>
    <bk>
      <rc t="1" v="640"/>
    </bk>
    <bk>
      <rc t="1" v="641"/>
    </bk>
    <bk>
      <rc t="1" v="642"/>
    </bk>
    <bk>
      <rc t="1" v="643"/>
    </bk>
    <bk>
      <rc t="1" v="644"/>
    </bk>
    <bk>
      <rc t="1" v="645"/>
    </bk>
    <bk>
      <rc t="1" v="646"/>
    </bk>
    <bk>
      <rc t="1" v="647"/>
    </bk>
    <bk>
      <rc t="1" v="648"/>
    </bk>
    <bk>
      <rc t="1" v="649"/>
    </bk>
    <bk>
      <rc t="1" v="650"/>
    </bk>
    <bk>
      <rc t="1" v="651"/>
    </bk>
    <bk>
      <rc t="1" v="652"/>
    </bk>
    <bk>
      <rc t="1" v="653"/>
    </bk>
    <bk>
      <rc t="1" v="654"/>
    </bk>
    <bk>
      <rc t="1" v="655"/>
    </bk>
    <bk>
      <rc t="1" v="656"/>
    </bk>
    <bk>
      <rc t="1" v="657"/>
    </bk>
    <bk>
      <rc t="1" v="658"/>
    </bk>
    <bk>
      <rc t="1" v="659"/>
    </bk>
    <bk>
      <rc t="1" v="660"/>
    </bk>
    <bk>
      <rc t="1" v="661"/>
    </bk>
    <bk>
      <rc t="1" v="662"/>
    </bk>
    <bk>
      <rc t="1" v="663"/>
    </bk>
    <bk>
      <rc t="1" v="664"/>
    </bk>
    <bk>
      <rc t="1" v="665"/>
    </bk>
    <bk>
      <rc t="1" v="666"/>
    </bk>
    <bk>
      <rc t="1" v="667"/>
    </bk>
    <bk>
      <rc t="1" v="668"/>
    </bk>
    <bk>
      <rc t="1" v="669"/>
    </bk>
    <bk>
      <rc t="1" v="670"/>
    </bk>
    <bk>
      <rc t="1" v="671"/>
    </bk>
    <bk>
      <rc t="1" v="672"/>
    </bk>
    <bk>
      <rc t="1" v="673"/>
    </bk>
    <bk>
      <rc t="1" v="674"/>
    </bk>
    <bk>
      <rc t="1" v="675"/>
    </bk>
    <bk>
      <rc t="1" v="676"/>
    </bk>
    <bk>
      <rc t="1" v="677"/>
    </bk>
    <bk>
      <rc t="1" v="678"/>
    </bk>
    <bk>
      <rc t="1" v="679"/>
    </bk>
    <bk>
      <rc t="1" v="680"/>
    </bk>
    <bk>
      <rc t="1" v="681"/>
    </bk>
    <bk>
      <rc t="1" v="682"/>
    </bk>
    <bk>
      <rc t="1" v="683"/>
    </bk>
    <bk>
      <rc t="1" v="684"/>
    </bk>
    <bk>
      <rc t="1" v="685"/>
    </bk>
    <bk>
      <rc t="1" v="686"/>
    </bk>
    <bk>
      <rc t="1" v="687"/>
    </bk>
    <bk>
      <rc t="1" v="688"/>
    </bk>
    <bk>
      <rc t="1" v="689"/>
    </bk>
    <bk>
      <rc t="1" v="690"/>
    </bk>
    <bk>
      <rc t="1" v="691"/>
    </bk>
    <bk>
      <rc t="1" v="692"/>
    </bk>
    <bk>
      <rc t="1" v="693"/>
    </bk>
    <bk>
      <rc t="1" v="694"/>
    </bk>
    <bk>
      <rc t="1" v="695"/>
    </bk>
    <bk>
      <rc t="1" v="696"/>
    </bk>
    <bk>
      <rc t="1" v="697"/>
    </bk>
    <bk>
      <rc t="1" v="698"/>
    </bk>
    <bk>
      <rc t="1" v="699"/>
    </bk>
    <bk>
      <rc t="1" v="700"/>
    </bk>
    <bk>
      <rc t="1" v="701"/>
    </bk>
    <bk>
      <rc t="1" v="702"/>
    </bk>
    <bk>
      <rc t="1" v="703"/>
    </bk>
    <bk>
      <rc t="1" v="704"/>
    </bk>
    <bk>
      <rc t="1" v="705"/>
    </bk>
    <bk>
      <rc t="1" v="706"/>
    </bk>
    <bk>
      <rc t="1" v="707"/>
    </bk>
    <bk>
      <rc t="1" v="708"/>
    </bk>
    <bk>
      <rc t="1" v="709"/>
    </bk>
    <bk>
      <rc t="1" v="710"/>
    </bk>
    <bk>
      <rc t="1" v="711"/>
    </bk>
    <bk>
      <rc t="1" v="712"/>
    </bk>
    <bk>
      <rc t="1" v="713"/>
    </bk>
    <bk>
      <rc t="1" v="714"/>
    </bk>
    <bk>
      <rc t="1" v="715"/>
    </bk>
    <bk>
      <rc t="1" v="716"/>
    </bk>
    <bk>
      <rc t="1" v="717"/>
    </bk>
    <bk>
      <rc t="1" v="718"/>
    </bk>
    <bk>
      <rc t="1" v="719"/>
    </bk>
    <bk>
      <rc t="1" v="720"/>
    </bk>
    <bk>
      <rc t="1" v="721"/>
    </bk>
    <bk>
      <rc t="1" v="722"/>
    </bk>
    <bk>
      <rc t="1" v="723"/>
    </bk>
    <bk>
      <rc t="1" v="724"/>
    </bk>
    <bk>
      <rc t="1" v="725"/>
    </bk>
    <bk>
      <rc t="1" v="726"/>
    </bk>
    <bk>
      <rc t="1" v="727"/>
    </bk>
    <bk>
      <rc t="1" v="728"/>
    </bk>
    <bk>
      <rc t="1" v="729"/>
    </bk>
    <bk>
      <rc t="1" v="730"/>
    </bk>
    <bk>
      <rc t="1" v="731"/>
    </bk>
    <bk>
      <rc t="1" v="732"/>
    </bk>
    <bk>
      <rc t="1" v="733"/>
    </bk>
    <bk>
      <rc t="1" v="734"/>
    </bk>
    <bk>
      <rc t="1" v="735"/>
    </bk>
    <bk>
      <rc t="1" v="736"/>
    </bk>
    <bk>
      <rc t="1" v="737"/>
    </bk>
    <bk>
      <rc t="1" v="738"/>
    </bk>
    <bk>
      <rc t="1" v="739"/>
    </bk>
    <bk>
      <rc t="1" v="740"/>
    </bk>
    <bk>
      <rc t="1" v="741"/>
    </bk>
    <bk>
      <rc t="1" v="742"/>
    </bk>
    <bk>
      <rc t="1" v="743"/>
    </bk>
    <bk>
      <rc t="1" v="744"/>
    </bk>
    <bk>
      <rc t="1" v="745"/>
    </bk>
    <bk>
      <rc t="1" v="746"/>
    </bk>
    <bk>
      <rc t="1" v="747"/>
    </bk>
    <bk>
      <rc t="1" v="748"/>
    </bk>
    <bk>
      <rc t="1" v="749"/>
    </bk>
    <bk>
      <rc t="1" v="750"/>
    </bk>
    <bk>
      <rc t="1" v="751"/>
    </bk>
    <bk>
      <rc t="1" v="752"/>
    </bk>
    <bk>
      <rc t="1" v="753"/>
    </bk>
    <bk>
      <rc t="1" v="754"/>
    </bk>
    <bk>
      <rc t="1" v="755"/>
    </bk>
    <bk>
      <rc t="1" v="756"/>
    </bk>
    <bk>
      <rc t="1" v="757"/>
    </bk>
    <bk>
      <rc t="1" v="758"/>
    </bk>
    <bk>
      <rc t="1" v="759"/>
    </bk>
    <bk>
      <rc t="1" v="760"/>
    </bk>
    <bk>
      <rc t="1" v="761"/>
    </bk>
    <bk>
      <rc t="1" v="762"/>
    </bk>
    <bk>
      <rc t="1" v="763"/>
    </bk>
    <bk>
      <rc t="1" v="764"/>
    </bk>
    <bk>
      <rc t="1" v="765"/>
    </bk>
    <bk>
      <rc t="1" v="766"/>
    </bk>
    <bk>
      <rc t="1" v="767"/>
    </bk>
    <bk>
      <rc t="1" v="768"/>
    </bk>
    <bk>
      <rc t="1" v="769"/>
    </bk>
    <bk>
      <rc t="1" v="770"/>
    </bk>
    <bk>
      <rc t="1" v="771"/>
    </bk>
    <bk>
      <rc t="1" v="772"/>
    </bk>
    <bk>
      <rc t="1" v="773"/>
    </bk>
    <bk>
      <rc t="1" v="774"/>
    </bk>
    <bk>
      <rc t="1" v="775"/>
    </bk>
    <bk>
      <rc t="1" v="776"/>
    </bk>
    <bk>
      <rc t="1" v="777"/>
    </bk>
    <bk>
      <rc t="1" v="778"/>
    </bk>
    <bk>
      <rc t="1" v="779"/>
    </bk>
    <bk>
      <rc t="1" v="780"/>
    </bk>
    <bk>
      <rc t="1" v="781"/>
    </bk>
    <bk>
      <rc t="1" v="782"/>
    </bk>
    <bk>
      <rc t="1" v="783"/>
    </bk>
    <bk>
      <rc t="1" v="784"/>
    </bk>
    <bk>
      <rc t="1" v="785"/>
    </bk>
    <bk>
      <rc t="1" v="786"/>
    </bk>
    <bk>
      <rc t="1" v="787"/>
    </bk>
    <bk>
      <rc t="1" v="788"/>
    </bk>
    <bk>
      <rc t="1" v="789"/>
    </bk>
    <bk>
      <rc t="1" v="790"/>
    </bk>
    <bk>
      <rc t="1" v="791"/>
    </bk>
    <bk>
      <rc t="1" v="792"/>
    </bk>
    <bk>
      <rc t="1" v="793"/>
    </bk>
    <bk>
      <rc t="1" v="794"/>
    </bk>
    <bk>
      <rc t="1" v="795"/>
    </bk>
    <bk>
      <rc t="1" v="796"/>
    </bk>
    <bk>
      <rc t="1" v="797"/>
    </bk>
    <bk>
      <rc t="1" v="798"/>
    </bk>
    <bk>
      <rc t="1" v="799"/>
    </bk>
    <bk>
      <rc t="1" v="800"/>
    </bk>
    <bk>
      <rc t="1" v="801"/>
    </bk>
    <bk>
      <rc t="1" v="802"/>
    </bk>
    <bk>
      <rc t="1" v="803"/>
    </bk>
    <bk>
      <rc t="1" v="804"/>
    </bk>
    <bk>
      <rc t="1" v="805"/>
    </bk>
    <bk>
      <rc t="1" v="806"/>
    </bk>
    <bk>
      <rc t="1" v="807"/>
    </bk>
    <bk>
      <rc t="1" v="808"/>
    </bk>
    <bk>
      <rc t="1" v="809"/>
    </bk>
    <bk>
      <rc t="1" v="810"/>
    </bk>
    <bk>
      <rc t="1" v="811"/>
    </bk>
    <bk>
      <rc t="1" v="812"/>
    </bk>
    <bk>
      <rc t="1" v="813"/>
    </bk>
    <bk>
      <rc t="1" v="814"/>
    </bk>
    <bk>
      <rc t="1" v="815"/>
    </bk>
    <bk>
      <rc t="1" v="816"/>
    </bk>
    <bk>
      <rc t="1" v="817"/>
    </bk>
    <bk>
      <rc t="1" v="818"/>
    </bk>
    <bk>
      <rc t="1" v="819"/>
    </bk>
    <bk>
      <rc t="1" v="820"/>
    </bk>
    <bk>
      <rc t="1" v="821"/>
    </bk>
    <bk>
      <rc t="1" v="822"/>
    </bk>
    <bk>
      <rc t="1" v="823"/>
    </bk>
    <bk>
      <rc t="1" v="824"/>
    </bk>
    <bk>
      <rc t="1" v="825"/>
    </bk>
    <bk>
      <rc t="1" v="826"/>
    </bk>
    <bk>
      <rc t="1" v="827"/>
    </bk>
    <bk>
      <rc t="1" v="828"/>
    </bk>
    <bk>
      <rc t="1" v="829"/>
    </bk>
    <bk>
      <rc t="1" v="830"/>
    </bk>
    <bk>
      <rc t="1" v="831"/>
    </bk>
    <bk>
      <rc t="1" v="832"/>
    </bk>
    <bk>
      <rc t="1" v="833"/>
    </bk>
    <bk>
      <rc t="1" v="834"/>
    </bk>
    <bk>
      <rc t="1" v="835"/>
    </bk>
    <bk>
      <rc t="1" v="836"/>
    </bk>
    <bk>
      <rc t="1" v="837"/>
    </bk>
    <bk>
      <rc t="1" v="838"/>
    </bk>
    <bk>
      <rc t="1" v="839"/>
    </bk>
    <bk>
      <rc t="1" v="840"/>
    </bk>
    <bk>
      <rc t="1" v="841"/>
    </bk>
    <bk>
      <rc t="1" v="842"/>
    </bk>
    <bk>
      <rc t="1" v="843"/>
    </bk>
    <bk>
      <rc t="1" v="844"/>
    </bk>
    <bk>
      <rc t="1" v="845"/>
    </bk>
    <bk>
      <rc t="1" v="846"/>
    </bk>
    <bk>
      <rc t="1" v="847"/>
    </bk>
    <bk>
      <rc t="1" v="848"/>
    </bk>
    <bk>
      <rc t="1" v="849"/>
    </bk>
    <bk>
      <rc t="1" v="850"/>
    </bk>
    <bk>
      <rc t="1" v="851"/>
    </bk>
    <bk>
      <rc t="1" v="852"/>
    </bk>
    <bk>
      <rc t="1" v="853"/>
    </bk>
    <bk>
      <rc t="1" v="854"/>
    </bk>
  </valueMetadata>
</metadata>
</file>

<file path=xl/sharedStrings.xml><?xml version="1.0" encoding="utf-8"?>
<sst xmlns="http://schemas.openxmlformats.org/spreadsheetml/2006/main" count="1362" uniqueCount="483">
  <si>
    <t>Fiscal Year Name</t>
  </si>
  <si>
    <t>2022-23</t>
  </si>
  <si>
    <t>R0A</t>
  </si>
  <si>
    <t>R0B</t>
  </si>
  <si>
    <t>R0D</t>
  </si>
  <si>
    <t>R1F</t>
  </si>
  <si>
    <t>R1H</t>
  </si>
  <si>
    <t>R1K</t>
  </si>
  <si>
    <t>RA2</t>
  </si>
  <si>
    <t>RA4</t>
  </si>
  <si>
    <t>RA7</t>
  </si>
  <si>
    <t>RA9</t>
  </si>
  <si>
    <t>RAE</t>
  </si>
  <si>
    <t>RAJ</t>
  </si>
  <si>
    <t>RAL</t>
  </si>
  <si>
    <t>RAN</t>
  </si>
  <si>
    <t>RAP</t>
  </si>
  <si>
    <t>RAS</t>
  </si>
  <si>
    <t>RAX</t>
  </si>
  <si>
    <t>RBD</t>
  </si>
  <si>
    <t>RBK</t>
  </si>
  <si>
    <t>RBL</t>
  </si>
  <si>
    <t>RBN</t>
  </si>
  <si>
    <t>RBQ</t>
  </si>
  <si>
    <t>RBS</t>
  </si>
  <si>
    <t>RBT</t>
  </si>
  <si>
    <t>RBV</t>
  </si>
  <si>
    <t>RC9</t>
  </si>
  <si>
    <t>RCB</t>
  </si>
  <si>
    <t>RCD</t>
  </si>
  <si>
    <t>RCF</t>
  </si>
  <si>
    <t>RCU</t>
  </si>
  <si>
    <t>RCX</t>
  </si>
  <si>
    <t>RD1</t>
  </si>
  <si>
    <t>RD8</t>
  </si>
  <si>
    <t>RDE</t>
  </si>
  <si>
    <t>RDU</t>
  </si>
  <si>
    <t>REF</t>
  </si>
  <si>
    <t>REM</t>
  </si>
  <si>
    <t>REN</t>
  </si>
  <si>
    <t>REP</t>
  </si>
  <si>
    <t>RET</t>
  </si>
  <si>
    <t>RF4</t>
  </si>
  <si>
    <t>RFF</t>
  </si>
  <si>
    <t>RFR</t>
  </si>
  <si>
    <t>RFS</t>
  </si>
  <si>
    <t>RGM</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</si>
  <si>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</si>
  <si>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</si>
  <si>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</si>
  <si>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</si>
  <si>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</si>
  <si>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</si>
  <si>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</si>
  <si>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</si>
  <si>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</si>
  <si>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</si>
  <si>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</si>
  <si>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</si>
  <si>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</si>
  <si>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</si>
  <si>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</si>
  <si>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</si>
  <si>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</si>
  <si>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</si>
  <si>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</si>
  <si>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</si>
  <si>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</si>
  <si>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</si>
  <si>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</si>
  <si>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</si>
  <si>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</si>
  <si>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</si>
  <si>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</si>
  <si>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</si>
  <si>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</si>
  <si>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</si>
  <si>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</si>
  <si>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</si>
  <si>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</si>
  <si>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</si>
  <si>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</si>
  <si>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</si>
  <si>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RNN</t>
  </si>
  <si>
    <t>RNQ</t>
  </si>
  <si>
    <t>RNS</t>
  </si>
  <si>
    <t>RNZ</t>
  </si>
  <si>
    <t>RP4</t>
  </si>
  <si>
    <t>RP5</t>
  </si>
  <si>
    <t>RP6</t>
  </si>
  <si>
    <t>RPA</t>
  </si>
  <si>
    <t>RPC</t>
  </si>
  <si>
    <t>RPY</t>
  </si>
  <si>
    <t>RQ3</t>
  </si>
  <si>
    <t>RQM</t>
  </si>
  <si>
    <t>RQW</t>
  </si>
  <si>
    <t>RQX</t>
  </si>
  <si>
    <t>RR7</t>
  </si>
  <si>
    <t>RR8</t>
  </si>
  <si>
    <t>RRF</t>
  </si>
  <si>
    <t>RRJ</t>
  </si>
  <si>
    <t>RRK</t>
  </si>
  <si>
    <t>RRV</t>
  </si>
  <si>
    <t>RTD</t>
  </si>
  <si>
    <t>RTE</t>
  </si>
  <si>
    <t>RTF</t>
  </si>
  <si>
    <t>RTG</t>
  </si>
  <si>
    <t>RTH</t>
  </si>
  <si>
    <t>RTK</t>
  </si>
  <si>
    <t>RTP</t>
  </si>
  <si>
    <t>RTR</t>
  </si>
  <si>
    <t>RTX</t>
  </si>
  <si>
    <t>RVJ</t>
  </si>
  <si>
    <t>RVR</t>
  </si>
  <si>
    <t>RVV</t>
  </si>
  <si>
    <t>RVW</t>
  </si>
  <si>
    <t>RVY</t>
  </si>
  <si>
    <t>RWA</t>
  </si>
  <si>
    <t>RWD</t>
  </si>
  <si>
    <t>RWE</t>
  </si>
  <si>
    <t>RWF</t>
  </si>
  <si>
    <t>RWG</t>
  </si>
  <si>
    <t>RWH</t>
  </si>
  <si>
    <t>RWJ</t>
  </si>
  <si>
    <t>RWP</t>
  </si>
  <si>
    <t>RWW</t>
  </si>
  <si>
    <t>RWY</t>
  </si>
  <si>
    <t>RX1</t>
  </si>
  <si>
    <t>RXC</t>
  </si>
  <si>
    <t>RXF</t>
  </si>
  <si>
    <t>RXK</t>
  </si>
  <si>
    <t>RXL</t>
  </si>
  <si>
    <t>RXN</t>
  </si>
  <si>
    <t>RXP</t>
  </si>
  <si>
    <t>RXQ</t>
  </si>
  <si>
    <t>RXR</t>
  </si>
  <si>
    <t>RXW</t>
  </si>
  <si>
    <t>RYJ</t>
  </si>
  <si>
    <t>RYR</t>
  </si>
  <si>
    <t>MANCHESTER UNIVERSITY NHS FOUNDATION TRUST</t>
  </si>
  <si>
    <t>SOUTH TYNESIDE AND SUNDERLAND NHS FOUNDATION TRUST</t>
  </si>
  <si>
    <t>UNIVERSITY HOSPITALS DORSET NHS FOUNDATION TRUST</t>
  </si>
  <si>
    <t>ISLE OF WIGHT NHS TRUST</t>
  </si>
  <si>
    <t>BARTS HEALTH NHS TRUST</t>
  </si>
  <si>
    <t>LONDON NORTH WEST UNIVERSITY HEALTHCARE NHS TRUST</t>
  </si>
  <si>
    <t>ROYAL SURREY COUNTY HOSPITAL NHS FOUNDATION TRUST</t>
  </si>
  <si>
    <t>YEOVIL DISTRICT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</si>
  <si>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</si>
  <si>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</si>
  <si>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</si>
  <si>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</si>
  <si>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</si>
  <si>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ROYAL NATIONAL ORTHOPAEDIC HOSPITAL NHS TRUST</t>
  </si>
  <si>
    <t>NORTH MIDDLESEX UNIVERSITY HOSPITAL NHS TRUST</t>
  </si>
  <si>
    <t>THE HILLINGDON HOSPITALS NHS FOUNDATION TRUST</t>
  </si>
  <si>
    <t>KINGSTON HOSPITAL NHS FOUNDATION TRUST</t>
  </si>
  <si>
    <t>DORSET COUNTY HOSPITAL NHS FOUNDATION TRUST</t>
  </si>
  <si>
    <t>WALSALL HEALTHCARE NHS TRUST</t>
  </si>
  <si>
    <t>WIRRAL UNIVERSITY TEACHING HOSPITAL NHS FOUNDATION TRUST</t>
  </si>
  <si>
    <t>ST HELENS AND KNOWSLEY TEACHING HOSPITALS NHS TRUST</t>
  </si>
  <si>
    <t>LIVERPOOL HEART AND CHEST HOSPITAL NHS FOUNDATION TRUST</t>
  </si>
  <si>
    <t>ALDER HEY CHILDREN'S NHS FOUNDATION TRUST</t>
  </si>
  <si>
    <t>MID CHESHIRE HOSPITALS NHS FOUNDATION TRUST</t>
  </si>
  <si>
    <t>THE CHRISTIE NHS FOUNDATION TRUST</t>
  </si>
  <si>
    <t>BEDFORDSHIRE HOSPITALS NHS FOUNDATION TRUST</t>
  </si>
  <si>
    <t>YORK AND SCARBOROUGH TEACHING HOSPITALS NHS FOUNDATION TRUST</t>
  </si>
  <si>
    <t>HARROGATE AND DISTRICT NHS FOUNDATION TRUST</t>
  </si>
  <si>
    <t>AIREDALE NHS FOUNDATION TRUST</t>
  </si>
  <si>
    <t>SHEFFIELD CHILDREN'S NHS FOUNDATION TRUST</t>
  </si>
  <si>
    <t>THE QUEEN ELIZABETH HOSPITAL, KING'S LYNN, NHS FOUNDATION TRUST</t>
  </si>
  <si>
    <t>ROYAL UNITED HOSPITALS BATH NHS FOUNDATION TRUST</t>
  </si>
  <si>
    <t>MILTON KEYNES UNIVERSITY HOSPITAL NHS FOUNDATION TRUST</t>
  </si>
  <si>
    <t>EAST SUFFOLK AND NORTH ESSEX NHS FOUNDATION TRUST</t>
  </si>
  <si>
    <t>FRIMLEY HEALTH NHS FOUNDATION TRUST</t>
  </si>
  <si>
    <t>ROYAL CORNWALL HOSPITALS NHS TRUST</t>
  </si>
  <si>
    <t>LIVERPOOL UNIVERSITY HOSPITALS NHS FOUNDATION TRUST</t>
  </si>
  <si>
    <t>THE CLATTERBRIDGE CANCER CENTRE NHS FOUNDATION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</si>
  <si>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</si>
  <si>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</si>
  <si>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</si>
  <si>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</si>
  <si>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</si>
  <si>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</si>
  <si>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</si>
  <si>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</si>
  <si>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</si>
  <si>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</si>
  <si>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</si>
  <si>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</si>
  <si>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UNIVERSITY HEALTHCARE NHS FOUNDATION TRUST</t>
  </si>
  <si>
    <t>UNIVERSITY HOSPITAL SOUTHAMPTON NHS FOUNDATION TRUST</t>
  </si>
  <si>
    <t>SHEFFIELD TEACHING HOSPITALS NHS FOUNDATION TRUST</t>
  </si>
  <si>
    <t>PORTSMOUTH HOSPITALS UNIVERSITY NATIONAL HEALTH SERVICE TRUST</t>
  </si>
  <si>
    <t>ROYAL BERKSHIRE NHS FOUNDATION TRUST</t>
  </si>
  <si>
    <t>GUY'S AND ST THOMAS' NHS FOUNDATION TRUST</t>
  </si>
  <si>
    <t>LEWISHAM AND GREENWICH NHS TRUST</t>
  </si>
  <si>
    <t>CROYDON HEALTH SERVICES NHS TRUST</t>
  </si>
  <si>
    <t>ST GEORGE'S UNIVERSITY HOSPITALS NHS FOUNDATION TRUST</t>
  </si>
  <si>
    <t>SOUTH WARWICKSHIRE UNIVERSITY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</si>
  <si>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</si>
  <si>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</si>
  <si>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</si>
  <si>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</si>
  <si>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</si>
  <si>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</si>
  <si>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</si>
  <si>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</si>
  <si>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</si>
  <si>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ROBERT JONES AND AGNES HUNT ORTHOPAEDIC HOSPITAL NHS FOUNDATION TRUST</t>
  </si>
  <si>
    <t>THE ROYAL WOLVERHAMPTON NHS TRUST</t>
  </si>
  <si>
    <t>WYE VALLEY NHS TRUST</t>
  </si>
  <si>
    <t>GEORGE ELIOT HOSPITAL NHS TRUST</t>
  </si>
  <si>
    <t>NORFOLK AND NORWICH UNIVERSITY HOSPITALS NHS FOUNDATION TRUST</t>
  </si>
  <si>
    <t>NORTHERN CARE ALLIANCE NHS FOUNDATION TRUST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</si>
  <si>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</si>
  <si>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</si>
  <si>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</si>
  <si>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</si>
  <si>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</si>
  <si>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</si>
  <si>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INTEGRATED CARE NHS FOUNDATION TRUST</t>
  </si>
  <si>
    <t>KETTERING GENERAL HOSPITAL NHS FOUNDATION TRUST</t>
  </si>
  <si>
    <t>NORTHAMPTON GENERAL HOSPITAL NHS TRUST</t>
  </si>
  <si>
    <t>SALISBURY NHS FOUNDATION TRUST</t>
  </si>
  <si>
    <t>GREAT ORMOND STREET HOSPITAL FOR CHILDREN NHS FOUNDATION TRUST</t>
  </si>
  <si>
    <t>DONCASTER AND BASSETLAW TEACHING HOSPITALS NHS FOUNDATION TRUST</t>
  </si>
  <si>
    <t>MOORFIELDS EYE HOSPITAL NHS FOUNDATION TRUST</t>
  </si>
  <si>
    <t>MEDWAY NHS FOUNDATION TRUST</t>
  </si>
  <si>
    <t>QUEEN VICTORIA HOSPITAL NHS FOUNDATION TRUST</t>
  </si>
  <si>
    <t>THE ROYAL MARSDEN NHS FOUNDATION TRUST</t>
  </si>
  <si>
    <t>BIRMINGHAM WOMEN'S AND CHILDREN'S NHS FOUNDATION TRUST</t>
  </si>
  <si>
    <t>CHELSEA AND WESTMINSTER HOSPITAL NHS FOUNDATION TRUST</t>
  </si>
  <si>
    <t>THE PRINCESS ALEXANDRA HOSPITAL NHS TRUST</t>
  </si>
  <si>
    <t>HOMERTON HEALTHCARE NHS FOUNDATION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</si>
  <si>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</si>
  <si>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</si>
  <si>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</si>
  <si>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</si>
  <si>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</si>
  <si>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</si>
  <si>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</si>
  <si>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</si>
  <si>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</si>
  <si>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</si>
  <si>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</si>
  <si>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</si>
  <si>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</si>
  <si>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</si>
  <si>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</si>
  <si>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NORTH BRISTOL NHS TRUST</t>
  </si>
  <si>
    <t>EPSOM AND ST HELIER UNIVERSITY HOSPITALS NHS TRUST</t>
  </si>
  <si>
    <t>EAST KENT HOSPITALS UNIVERSITY NHS FOUNDATION TRUST</t>
  </si>
  <si>
    <t>NORTH TEES AND HARTLEPOOL NHS FOUNDATION TRUST</t>
  </si>
  <si>
    <t>SOUTHPORT AND ORMSKIRK HOSPITAL NHS TRUST</t>
  </si>
  <si>
    <t>HULL UNIVERSITY TEACHING HOSPITALS NHS TRUST</t>
  </si>
  <si>
    <t>UNITED LINCOLNSHIRE HOSPITALS NHS TRUST</t>
  </si>
  <si>
    <t>UNIVERSITY HOSPITALS OF LEICESTER NHS TRUST</t>
  </si>
  <si>
    <t>MAIDSTONE AND TUNBRIDGE WELLS NHS TRUST</t>
  </si>
  <si>
    <t>WEST HERTFORDSHIRE TEACHING HOSPITALS NHS TRUST</t>
  </si>
  <si>
    <t>EAST AND NORTH HERTFORDSHIRE NHS TRUST</t>
  </si>
  <si>
    <t>STOCKPORT NHS FOUNDATION TRUST</t>
  </si>
  <si>
    <t>WORCESTERSHIRE ACUTE HOSPITALS NHS TRUST</t>
  </si>
  <si>
    <t>WARRINGTON AND HALTON TEACHING HOSPITALS NHS FOUNDATION TRUST</t>
  </si>
  <si>
    <t>CALDERDALE AND HUDDERSFIELD NHS FOUNDATION TRUST</t>
  </si>
  <si>
    <t>NOTTINGHAM UNIVERSITY HOSPITALS NHS TRUST</t>
  </si>
  <si>
    <t>EAST SUSSEX HEALTHCARE NHS TRUST</t>
  </si>
  <si>
    <t>MID YORKSHIRE HOSPITALS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</si>
  <si>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</si>
  <si>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</si>
  <si>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</si>
  <si>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</si>
  <si>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</si>
  <si>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</si>
  <si>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THE SHREWSBURY AND TELFORD HOSPITAL NHS TRUST</t>
  </si>
  <si>
    <t>IMPERIAL COLLEGE HEALTHCARE NHS TRUST</t>
  </si>
  <si>
    <t>UNIVERSITY HOSPITALS SUSSEX NHS FOUNDATION TRUST</t>
  </si>
  <si>
    <t>Prov Org Code</t>
  </si>
  <si>
    <t>Prov Org Name</t>
  </si>
  <si>
    <t>w-e 05 Feb 23</t>
  </si>
  <si>
    <t>w-e 12 Feb 23</t>
  </si>
  <si>
    <t>Estimated RTT Incomplete &gt; 78 Wks</t>
  </si>
  <si>
    <t>Short Month Year Label</t>
  </si>
  <si>
    <t>Jul-22</t>
  </si>
  <si>
    <t>Aug-22</t>
  </si>
  <si>
    <t>Sep-22</t>
  </si>
  <si>
    <t>Oct-22</t>
  </si>
  <si>
    <t>Nov-22</t>
  </si>
  <si>
    <t>Dec-22</t>
  </si>
  <si>
    <t>Prov Org Type</t>
  </si>
  <si>
    <t>ACUTE TRUST</t>
  </si>
  <si>
    <t>Org code</t>
  </si>
  <si>
    <t>Org Name</t>
  </si>
  <si>
    <t>NORTH EAST AND YORKSHIRE</t>
  </si>
  <si>
    <t>WEST YORKSHIRE AND HARROGATE HEALTH &amp; CARE PARTNERSHIP (STP)</t>
  </si>
  <si>
    <t>NORTH WEST</t>
  </si>
  <si>
    <t>CHESHIRE AND MERSEYSIDE STP</t>
  </si>
  <si>
    <t>SOUTH EAST</t>
  </si>
  <si>
    <t>SURREY HEARTLANDS HEALTH &amp; CARE PARTNERSHIP (STP)</t>
  </si>
  <si>
    <t>LONDON</t>
  </si>
  <si>
    <t>EAST LONDON HEALTH &amp; CARE PARTNERSHIP (STP)</t>
  </si>
  <si>
    <t>SOUTH YORKSHIRE AND BASSETLAW STP</t>
  </si>
  <si>
    <t>EAST OF ENGLAND</t>
  </si>
  <si>
    <t>BEDFORDSHIRE, LUTON AND MILTON KEYNES STP</t>
  </si>
  <si>
    <t>MIDLANDS</t>
  </si>
  <si>
    <t>BIRMINGHAM AND SOLIHULL STP</t>
  </si>
  <si>
    <t>LANCASHIRE AND SOUTH CUMBRIA ICS</t>
  </si>
  <si>
    <t>GREATER MANCHESTER HEALTH &amp; SOCIAL CARE PARTNERSHIP</t>
  </si>
  <si>
    <t>BUCKINGHAMSHIRE, OXFORDSHIRE AND BERKSHIRE WEST STP</t>
  </si>
  <si>
    <t>CAMBRIDGESHIRE AND PETERBOROUGH STP</t>
  </si>
  <si>
    <t>NORTH WEST LONDON HEALTH &amp; CARE PARTNERSHIP (STP)</t>
  </si>
  <si>
    <t>JOINED UP CARE DERBYSHIRE STP</t>
  </si>
  <si>
    <t>CUMBRIA AND NORTH EAST STP</t>
  </si>
  <si>
    <t>SOUTH WEST LONDON HEALTH &amp; CARE PARTNERSHIP (STP)</t>
  </si>
  <si>
    <t>KENT AND MEDWAY STP</t>
  </si>
  <si>
    <t>SOUTH WEST</t>
  </si>
  <si>
    <t>DORSET STP</t>
  </si>
  <si>
    <t>HERTFORDSHIRE AND WEST ESSEX STP</t>
  </si>
  <si>
    <t>SUFFOLK AND NORTH EAST ESSEX ICS</t>
  </si>
  <si>
    <t>SUSSEX HEALTH AND CARE PARTNERSHIP</t>
  </si>
  <si>
    <t>FRIMLEY HEALTH &amp; CARE (STP)</t>
  </si>
  <si>
    <t>COVENTRY AND WARWICKSHIRE STP</t>
  </si>
  <si>
    <t>GLOUCESTERSHIRE STP</t>
  </si>
  <si>
    <t>NORTH LONDON PARTNERS IN HEALTH &amp; CARE (STP)</t>
  </si>
  <si>
    <t>BATH AND NORTH EAST SOMERSET, SWINDON AND WILTSHIRE STP</t>
  </si>
  <si>
    <t>OUR HEALTHIER SOUTH EAST LONDON STP</t>
  </si>
  <si>
    <t>HAMPSHIRE AND THE ISLE OF WIGHT STP</t>
  </si>
  <si>
    <t>HUMBER, COAST AND VALE STP</t>
  </si>
  <si>
    <t>HOMERTON UNIVERSITY HOSPITAL NHS FOUNDATION TRUST</t>
  </si>
  <si>
    <t>NORFOLK AND WAVENEY HEALTH &amp; CARE PARTNERSHIP (STP)</t>
  </si>
  <si>
    <t>NORTHAMPTONSHIRE STP</t>
  </si>
  <si>
    <t>MID AND SOUTH ESSEX STP</t>
  </si>
  <si>
    <t>BRISTOL, NORTH SOMERSET AND SOUTH GLOUCESTERSHIRE STP</t>
  </si>
  <si>
    <t>NOTTINGHAM AND NOTTINGHAMSHIRE HEALTH AND CARE STP</t>
  </si>
  <si>
    <t>PLYMOUTH HOSPITALS NHS TRUST</t>
  </si>
  <si>
    <t>DEVON STP</t>
  </si>
  <si>
    <t>CORNWALL AND THE ISLES OF SCILLY HEALTH &amp; SOCIAL CARE PARTNERSHIP (STP)</t>
  </si>
  <si>
    <t>SALFORD ROYAL NHS FOUNDATION TRUST</t>
  </si>
  <si>
    <t>THE BLACK COUNTRY AND WEST BIRMINGHAM STP</t>
  </si>
  <si>
    <t>SHREWSBURY AND TELFORD HOSPITAL NHS TRUST</t>
  </si>
  <si>
    <t>SHROPSHIRE AND TELFORD AND WREKIN STP</t>
  </si>
  <si>
    <t>SOMERSET STP</t>
  </si>
  <si>
    <t>SOUTH WARWICKSHIRE NHS FOUNDATION TRUST</t>
  </si>
  <si>
    <t>ST HELENS AND KNOWSLEY HOSPITALS NHS TRUST</t>
  </si>
  <si>
    <t>TAMESIDE HOSPITAL NHS FOUNDATION TRUST</t>
  </si>
  <si>
    <t>LINCOLNSHIRE STP</t>
  </si>
  <si>
    <t>LEICESTER, LEICESTERSHIRE AND RUTLAND STP</t>
  </si>
  <si>
    <t>STAFFORDSHIRE &amp; STOKE ON TRENT STP</t>
  </si>
  <si>
    <t>WARRINGTON AND HALTON HOSPITALS NHS FOUNDATION TRUST</t>
  </si>
  <si>
    <t>WEST HERTFORDSHIRE HOSPITALS NHS TRUST</t>
  </si>
  <si>
    <t>HEREFORDSHIRE AND WORCESTERSHIRE STP</t>
  </si>
  <si>
    <t>YORK TEACHING HOSPITAL NHS FOUNDATION TRUST</t>
  </si>
  <si>
    <t>Weekly RTT PTL and WLMDS data is restricted management information for NHS purposes only; information spanning multiple regions should not be made available outside of NHSE&amp;I.</t>
  </si>
  <si>
    <t>78 Week Waiters including estimates for non reporters</t>
  </si>
  <si>
    <t>From w/e 10 Jul 22 onwards, WLMDS data is used for all providers. Please see 'Missings and DQ issues' tab for more information.</t>
  </si>
  <si>
    <t>Region filter</t>
  </si>
  <si>
    <t>STP Filter</t>
  </si>
  <si>
    <t>Change from previous week</t>
  </si>
  <si>
    <t>Average volume change per week (based on latest 4 weeks)</t>
  </si>
  <si>
    <t>Difference from weekly change to 4 week average</t>
  </si>
  <si>
    <t>ENGLAND (TOTAL SUBMITTING TRUSTS)</t>
  </si>
  <si>
    <t>Y61</t>
  </si>
  <si>
    <t>Y56</t>
  </si>
  <si>
    <t>Y60</t>
  </si>
  <si>
    <t>Y63</t>
  </si>
  <si>
    <t>Y62</t>
  </si>
  <si>
    <t>Y59</t>
  </si>
  <si>
    <t>Y58</t>
  </si>
  <si>
    <t>QOX</t>
  </si>
  <si>
    <t>NHS BATH AND NORTH EAST SOMERSET, SWINDON AND WILTSHIRE INTEGRATED CARE BOARD</t>
  </si>
  <si>
    <t>QHG</t>
  </si>
  <si>
    <t>NHS BEDFORDSHIRE, LUTON AND MILTON KEYNES INTEGRATED CARE BOARD</t>
  </si>
  <si>
    <t>QHL</t>
  </si>
  <si>
    <t>NHS BIRMINGHAM AND SOLIHULL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</si>
  <si>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</si>
  <si>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</si>
  <si>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</si>
  <si>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</si>
  <si>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</si>
  <si>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</si>
  <si>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</si>
  <si>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</si>
  <si>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</si>
  <si>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</si>
  <si>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</si>
  <si>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</si>
  <si>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QHM</t>
  </si>
  <si>
    <t>NHS NORTH EAST AND NORTH CUMBRIA INTEGRATED CARE BOARD</t>
  </si>
  <si>
    <t>QJK</t>
  </si>
  <si>
    <t>NHS DEVON INTEGRATED CARE BOARD</t>
  </si>
  <si>
    <t>QVV</t>
  </si>
  <si>
    <t>NHS DORSET INTEGRATED CARE BOARD</t>
  </si>
  <si>
    <t>QMF</t>
  </si>
  <si>
    <t>NHS NORTH EAST LONDON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</si>
  <si>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</si>
  <si>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</si>
  <si>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</si>
  <si>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</si>
  <si>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</si>
  <si>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</si>
  <si>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</si>
  <si>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</si>
  <si>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QE1</t>
  </si>
  <si>
    <t>NHS LANCASHIRE AND SOUTH CUMBRIA INTEGRATED CARE BOARD</t>
  </si>
  <si>
    <t>QGH</t>
  </si>
  <si>
    <t>NHS HEREFORDSHIRE AND WORCESTERSHIRE INTEGRATED CARE BOARD</t>
  </si>
  <si>
    <t>QM7</t>
  </si>
  <si>
    <t>NHS HERTFORDSHIRE AND WEST ESSEX INTEGRATED CARE BOARD</t>
  </si>
  <si>
    <t>QOQ</t>
  </si>
  <si>
    <t>NHS HUMBER AND NORTH YORKSHIRE INTEGRATED CARE BOARD</t>
  </si>
  <si>
    <t>QJ2</t>
  </si>
  <si>
    <t>NHS DERBY AND DERBYSHIRE INTEGRATED CARE BOARD</t>
  </si>
  <si>
    <t>QKS</t>
  </si>
  <si>
    <t>NHS KENT AND MEDWAY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</si>
  <si>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</si>
  <si>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</si>
  <si>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</si>
  <si>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</si>
  <si>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</si>
  <si>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</si>
  <si>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</si>
  <si>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</si>
  <si>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</si>
  <si>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</si>
  <si>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QRV</t>
  </si>
  <si>
    <t>NHS NORTH WEST LONDON INTEGRATED CARE BOARD</t>
  </si>
  <si>
    <t>QPM</t>
  </si>
  <si>
    <t>NHS NORTHAMPTONSHIRE INTEGRATED CARE BOARD</t>
  </si>
  <si>
    <t>QT1</t>
  </si>
  <si>
    <t>NHS NOTTINGHAM AND NOTTINGHAMSHIRE INTEGRATED CARE BOARD</t>
  </si>
  <si>
    <t>QKK</t>
  </si>
  <si>
    <t>NHS SOUTH EAST LONDON INTEGRATED CARE BOARD</t>
  </si>
  <si>
    <t>QOC</t>
  </si>
  <si>
    <t>NHS SHROPSHIRE, TELFORD AND WREKIN INTEGRATED CARE BOARD</t>
  </si>
  <si>
    <t>QSL</t>
  </si>
  <si>
    <t>NHS SOMERSET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</si>
  <si>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</si>
  <si>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</si>
  <si>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</si>
  <si>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</si>
  <si>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</si>
  <si>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</si>
  <si>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</si>
  <si>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</si>
  <si>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</si>
  <si>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</si>
  <si>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</si>
  <si>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</si>
  <si>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QUA</t>
  </si>
  <si>
    <t>NHS BLACK COUNTRY INTEGRATED CARE BOARD</t>
  </si>
  <si>
    <t>QWO</t>
  </si>
  <si>
    <t>NHS WEST YORKSHIRE INTEGRATED CARE BOARD</t>
  </si>
  <si>
    <t xml:space="preserve">Note: the 78ww data in this table includes estimates for non reporting providers each week based on the last reported position. Estimated data is highlighted in grey data will therefore not match other sheets which report 78ww. </t>
  </si>
  <si>
    <t>w-e 08 Jan 23</t>
  </si>
  <si>
    <t>w-e 15 Jan 23</t>
  </si>
  <si>
    <t>w-e 22 Jan 23</t>
  </si>
  <si>
    <t>w-e 29 Jan 23</t>
  </si>
  <si>
    <t>Source of referral</t>
  </si>
  <si>
    <t>Referral-to-treatment clock starts by source of referral</t>
  </si>
  <si>
    <t>Week-ending 8 October 2023</t>
  </si>
  <si>
    <t>%</t>
  </si>
  <si>
    <t>Source: Waiting List Minimum Data Set</t>
  </si>
  <si>
    <r>
      <t>General practitioner</t>
    </r>
    <r>
      <rPr>
        <vertAlign val="superscript"/>
        <sz val="10"/>
        <color theme="1"/>
        <rFont val="Calibri"/>
        <family val="2"/>
        <scheme val="minor"/>
      </rPr>
      <t>1</t>
    </r>
  </si>
  <si>
    <r>
      <t>Consultant</t>
    </r>
    <r>
      <rPr>
        <vertAlign val="superscript"/>
        <sz val="10"/>
        <color theme="1"/>
        <rFont val="Calibri"/>
        <family val="2"/>
        <scheme val="minor"/>
      </rPr>
      <t>2</t>
    </r>
  </si>
  <si>
    <r>
      <t>Accident and emergency</t>
    </r>
    <r>
      <rPr>
        <vertAlign val="superscript"/>
        <sz val="10"/>
        <color theme="1"/>
        <rFont val="Calibri"/>
        <family val="2"/>
        <scheme val="minor"/>
      </rPr>
      <t>3</t>
    </r>
  </si>
  <si>
    <r>
      <t>Other</t>
    </r>
    <r>
      <rPr>
        <vertAlign val="superscript"/>
        <sz val="10"/>
        <color theme="1"/>
        <rFont val="Calibri"/>
        <family val="2"/>
        <scheme val="minor"/>
      </rPr>
      <t>4</t>
    </r>
  </si>
  <si>
    <t>Notes:</t>
  </si>
  <si>
    <t>3. Referral from an Emergency Care Department (including Minor Injuries Units, Walk In Centres and Urgent Treatment Centres)</t>
  </si>
  <si>
    <t>1. Referral from a General Medical Practitioner, General Dental Practitioner, General Practitioner with an Extended Role (GPwER) or Dentist with Enhanced Skills (DES)</t>
  </si>
  <si>
    <t>2. Referral from a consultant following an Emergency Care Attendance (including Minor Injuries, Walk In Centres and Urgent Treatment Centres), an emergency admission or a Domiciliary Consultation; from a consultant other than in an Emergency Care Department; from an other consultant (not listed); or from a specialist nurse in secondary care</t>
  </si>
  <si>
    <t>4. A self-referral or a referral from an Allied Health Professional, optometrist, orthoptist or prosthetist, the National Screening Programme, a community dental service or another source (not listed)</t>
  </si>
  <si>
    <t>5. Excludes clock starts where the source of referral was not stated or unknown</t>
  </si>
  <si>
    <t>Referral-to-treatment open pathways by intended procedure</t>
  </si>
  <si>
    <t>Intended procedure</t>
  </si>
  <si>
    <t>Cataract surgery</t>
  </si>
  <si>
    <t>Colonoscopy</t>
  </si>
  <si>
    <t>Gastroscopy</t>
  </si>
  <si>
    <t>Removal of skin tissue</t>
  </si>
  <si>
    <t>Knee surgery</t>
  </si>
  <si>
    <t>Hip surgery</t>
  </si>
  <si>
    <t>Gallbladder surgery</t>
  </si>
  <si>
    <t>Flexi Sigmoidoscopy</t>
  </si>
  <si>
    <t>Tooth extraction</t>
  </si>
  <si>
    <t>Excludes open pathways where the intended procedure was not stated or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</si>
</sst>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4" x14ac:knownFonts="1">
    <font>
      <sz val="11"/>
      <color theme="1"/>
      <name val="Calibri"/>
      <family val="2"/>
      <scheme val="minor"/>
    </font>
    <font>
      <sz val="11"/>
      <color theme="1"/>
      <name val="Calibri"/>
      <family val="2"/>
      <scheme val="minor"/>
    </font>
    <font>
      <sz val="11"/>
      <color theme="0"/>
      <name val="Calibri"/>
      <family val="2"/>
      <scheme val="minor"/>
    </font>
    <font>
      <sz val="11"/>
      <color indexed="8"/>
      <name val="Calibri"/>
      <family val="2"/>
    </font>
    <font>
      <sz val="11"/>
      <name val="Calibri"/>
      <family val="2"/>
    </font>
    <font>
      <b/>
      <sz val="11"/>
      <color indexed="8"/>
      <name val="Calibri"/>
      <family val="2"/>
    </font>
    <font>
      <sz val="11"/>
      <name val="Calibri"/>
      <family val="2"/>
      <scheme val="minor"/>
    </font>
    <font>
      <b/>
      <sz val="12"/>
      <color indexed="10"/>
      <name val="Calibri"/>
      <family val="2"/>
    </font>
    <font>
      <sz val="10"/>
      <color theme="1"/>
      <name val="Calibri"/>
      <family val="2"/>
      <scheme val="minor"/>
    </font>
    <font>
      <b/>
      <sz val="10"/>
      <color theme="1"/>
      <name val="Calibri"/>
      <family val="2"/>
    </font>
    <font>
      <b/>
      <sz val="10"/>
      <name val="Calibri"/>
      <family val="2"/>
    </font>
    <font>
      <b/>
      <sz val="10"/>
      <color indexed="8"/>
      <name val="Calibri"/>
      <family val="2"/>
    </font>
    <font>
      <sz val="10"/>
      <color indexed="8"/>
      <name val="Calibri"/>
      <family val="2"/>
    </font>
    <font>
      <sz val="10"/>
      <color theme="1"/>
      <name val="Calibri"/>
      <family val="2"/>
    </font>
    <font>
      <sz val="10"/>
      <name val="Calibri"/>
      <family val="2"/>
    </font>
    <font>
      <b/>
      <sz val="11"/>
      <name val="Calibri"/>
      <family val="2"/>
    </font>
    <font>
      <sz val="10"/>
      <name val="Calibri"/>
      <family val="2"/>
      <scheme val="minor"/>
    </font>
    <font>
      <sz val="10"/>
      <color theme="0" tint="-0.14999847407452621"/>
      <name val="Calibri"/>
      <family val="2"/>
    </font>
    <font>
      <sz val="10"/>
      <color theme="0" tint="-4.9989318521683403E-2"/>
      <name val="Calibri"/>
      <family val="2"/>
    </font>
    <font>
      <sz val="10"/>
      <color theme="0"/>
      <name val="Calibri"/>
      <family val="2"/>
      <scheme val="minor"/>
    </font>
    <font>
      <sz val="9"/>
      <color theme="1"/>
      <name val="Calibri"/>
      <family val="2"/>
      <scheme val="minor"/>
    </font>
    <font>
      <sz val="9"/>
      <color theme="0"/>
      <name val="Calibri"/>
      <family val="2"/>
      <scheme val="minor"/>
    </font>
    <font>
      <b/>
      <sz val="10"/>
      <color theme="1"/>
      <name val="Calibri"/>
      <family val="2"/>
      <scheme val="minor"/>
    </font>
    <font>
      <vertAlign val="superscrip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s>
  <borders count="6">
    <border>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67">
    <xf numFmtId="0" fontId="0" fillId="0" borderId="0" xfId="0"/>
    <xf numFmtId="0" fontId="0" fillId="0" borderId="0" xfId="0" pivotButton="1"/>
    <xf numFmtId="164" fontId="0" fillId="0" borderId="0" xfId="1" applyNumberFormat="1" applyFont="1"/>
    <xf numFmtId="0" fontId="2" fillId="0" borderId="0" xfId="0" applyFont="1"/>
    <xf numFmtId="0" fontId="3" fillId="0" borderId="0" xfId="0" applyFont="1"/>
    <xf numFmtId="0" fontId="4" fillId="0" borderId="0" xfId="0" applyFont="1"/>
    <xf numFmtId="165" fontId="3" fillId="0" borderId="0" xfId="0" applyNumberFormat="1" applyFont="1" applyAlignment="1">
      <alignment horizontal="right"/>
    </xf>
    <xf numFmtId="0" fontId="7" fillId="0" borderId="0" xfId="0" applyFont="1"/>
    <xf numFmtId="0" fontId="6" fillId="0" borderId="0" xfId="0" applyFont="1"/>
    <xf numFmtId="0" fontId="5" fillId="0" borderId="0" xfId="0" applyFont="1" applyAlignment="1">
      <alignment horizontal="left"/>
    </xf>
    <xf numFmtId="0" fontId="8" fillId="0" borderId="0" xfId="0" applyFont="1"/>
    <xf numFmtId="0" fontId="9" fillId="0" borderId="0" xfId="0" applyFont="1" applyAlignment="1">
      <alignment horizontal="center" wrapText="1"/>
    </xf>
    <xf numFmtId="0" fontId="10" fillId="0" borderId="0" xfId="0" applyFont="1" applyAlignment="1">
      <alignment horizontal="center" wrapText="1"/>
    </xf>
    <xf numFmtId="0" fontId="10" fillId="0" borderId="0" xfId="0" applyFont="1"/>
    <xf numFmtId="0" fontId="4" fillId="0" borderId="0" xfId="0" applyFont="1" applyAlignment="1">
      <alignment horizontal="center"/>
    </xf>
    <xf numFmtId="0" fontId="11" fillId="0" borderId="0" xfId="0" applyFont="1"/>
    <xf numFmtId="0" fontId="12" fillId="0" borderId="0" xfId="0" applyFont="1"/>
    <xf numFmtId="0" fontId="13" fillId="0" borderId="0" xfId="0" applyFont="1"/>
    <xf numFmtId="0" fontId="14" fillId="0" borderId="0" xfId="0" applyFont="1"/>
    <xf numFmtId="3" fontId="10" fillId="0" borderId="0" xfId="0" applyNumberFormat="1" applyFont="1" applyAlignment="1">
      <alignment horizontal="left"/>
    </xf>
    <xf numFmtId="0" fontId="10" fillId="0" borderId="0" xfId="0" applyFont="1" applyAlignment="1">
      <alignment vertical="top" wrapText="1"/>
    </xf>
    <xf numFmtId="0" fontId="15" fillId="0" borderId="0" xfId="0" applyFont="1" applyAlignment="1">
      <alignment vertical="center" wrapText="1"/>
    </xf>
    <xf numFmtId="0" fontId="4" fillId="0" borderId="0" xfId="0" applyFont="1" applyAlignment="1">
      <alignment vertical="center" wrapText="1"/>
    </xf>
    <xf numFmtId="0" fontId="10" fillId="0" borderId="0" xfId="0" applyFont="1" applyAlignment="1">
      <alignment vertical="center" wrapText="1"/>
    </xf>
    <xf numFmtId="0" fontId="12" fillId="0" borderId="5" xfId="0" applyFont="1" applyBorder="1"/>
    <xf numFmtId="0" fontId="8" fillId="0" borderId="5" xfId="0" applyFont="1" applyBorder="1" applyAlignment="1">
      <alignment horizontal="left" wrapText="1"/>
    </xf>
    <xf numFmtId="0" fontId="16" fillId="0" borderId="5" xfId="0" applyFont="1" applyBorder="1" applyAlignment="1">
      <alignment horizontal="left" wrapText="1"/>
    </xf>
    <xf numFmtId="14" fontId="12" fillId="0" borderId="1" xfId="0" applyNumberFormat="1" applyFont="1" applyBorder="1" applyAlignment="1">
      <alignment horizontal="center" wrapText="1"/>
    </xf>
    <xf numFmtId="0" fontId="12" fillId="0" borderId="1" xfId="0" applyFont="1" applyBorder="1" applyAlignment="1">
      <alignment wrapText="1"/>
    </xf>
    <xf numFmtId="0" fontId="12" fillId="0" borderId="5" xfId="0" applyFont="1" applyBorder="1" applyAlignment="1">
      <alignment wrapText="1"/>
    </xf>
    <xf numFmtId="0" fontId="0" fillId="0" borderId="0" xfId="0" applyAlignment="1">
      <alignment wrapText="1"/>
    </xf>
    <xf numFmtId="0" fontId="12" fillId="0" borderId="2" xfId="0" applyFont="1" applyBorder="1"/>
    <xf numFmtId="0" fontId="11" fillId="0" borderId="2" xfId="0" applyFont="1" applyBorder="1"/>
    <xf numFmtId="0" fontId="13" fillId="0" borderId="2" xfId="0" applyFont="1" applyBorder="1"/>
    <xf numFmtId="0" fontId="14" fillId="0" borderId="2" xfId="0" applyFont="1" applyBorder="1"/>
    <xf numFmtId="165" fontId="11" fillId="0" borderId="2" xfId="0" applyNumberFormat="1" applyFont="1" applyBorder="1" applyAlignment="1">
      <alignment horizontal="right"/>
    </xf>
    <xf numFmtId="164" fontId="11" fillId="0" borderId="2" xfId="1" applyNumberFormat="1" applyFont="1" applyFill="1" applyBorder="1" applyAlignment="1" applyProtection="1"/>
    <xf numFmtId="165" fontId="11" fillId="0" borderId="0" xfId="0" applyNumberFormat="1" applyFont="1"/>
    <xf numFmtId="0" fontId="12" fillId="2" borderId="0" xfId="0" applyFont="1" applyFill="1"/>
    <xf numFmtId="0" fontId="17" fillId="2" borderId="0" xfId="0" applyFont="1" applyFill="1"/>
    <xf numFmtId="0" fontId="14" fillId="2" borderId="0" xfId="0" applyFont="1" applyFill="1"/>
    <xf numFmtId="165" fontId="12" fillId="0" borderId="0" xfId="0" applyNumberFormat="1" applyFont="1" applyAlignment="1">
      <alignment horizontal="right"/>
    </xf>
    <xf numFmtId="165" fontId="12" fillId="0" borderId="3" xfId="0" applyNumberFormat="1" applyFont="1" applyBorder="1"/>
    <xf numFmtId="165" fontId="12" fillId="0" borderId="0" xfId="0" applyNumberFormat="1" applyFont="1"/>
    <xf numFmtId="0" fontId="12" fillId="3" borderId="3" xfId="0" applyFont="1" applyFill="1" applyBorder="1"/>
    <xf numFmtId="0" fontId="18" fillId="3" borderId="3" xfId="0" applyFont="1" applyFill="1" applyBorder="1"/>
    <xf numFmtId="165" fontId="12" fillId="0" borderId="3" xfId="0" applyNumberFormat="1" applyFont="1" applyBorder="1" applyAlignment="1">
      <alignment horizontal="right"/>
    </xf>
    <xf numFmtId="0" fontId="12" fillId="3" borderId="0" xfId="0" applyFont="1" applyFill="1"/>
    <xf numFmtId="0" fontId="18" fillId="3" borderId="0" xfId="0" applyFont="1" applyFill="1"/>
    <xf numFmtId="0" fontId="12" fillId="3" borderId="4" xfId="0" applyFont="1" applyFill="1" applyBorder="1"/>
    <xf numFmtId="0" fontId="18" fillId="3" borderId="4" xfId="0" applyFont="1" applyFill="1" applyBorder="1"/>
    <xf numFmtId="0" fontId="19" fillId="0" borderId="0" xfId="0" applyFont="1"/>
    <xf numFmtId="165" fontId="12" fillId="2" borderId="0" xfId="0" applyNumberFormat="1" applyFont="1" applyFill="1" applyAlignment="1">
      <alignment horizontal="right"/>
    </xf>
    <xf numFmtId="0" fontId="20" fillId="0" borderId="0" xfId="0" applyFont="1"/>
    <xf numFmtId="0" fontId="21" fillId="0" borderId="0" xfId="0" applyFont="1"/>
    <xf numFmtId="165" fontId="3" fillId="0" borderId="0" xfId="0" applyNumberFormat="1" applyFont="1"/>
    <xf numFmtId="0" fontId="10" fillId="0" borderId="4" xfId="0" applyFont="1" applyBorder="1" applyAlignment="1">
      <alignment vertical="center" wrapText="1"/>
    </xf>
    <xf numFmtId="164" fontId="0" fillId="0" borderId="0" xfId="0" applyNumberFormat="1"/>
    <xf numFmtId="164" fontId="0" fillId="0" borderId="0" xfId="0" pivotButton="1" applyNumberFormat="1"/>
    <xf numFmtId="1" fontId="0" fillId="0" borderId="0" xfId="1" applyNumberFormat="1" applyFont="1"/>
    <xf numFmtId="0" fontId="22" fillId="0" borderId="0" xfId="0" applyFont="1"/>
    <xf numFmtId="3" fontId="14" fillId="0" borderId="5" xfId="1" applyNumberFormat="1" applyFont="1" applyFill="1" applyBorder="1"/>
    <xf numFmtId="0" fontId="16" fillId="0" borderId="0" xfId="0" applyFont="1"/>
    <xf numFmtId="0" fontId="8" fillId="0" borderId="5" xfId="0" applyFont="1" applyBorder="1"/>
    <xf numFmtId="0" fontId="12" fillId="4" borderId="5" xfId="0" applyFont="1" applyFill="1" applyBorder="1"/>
    <xf numFmtId="0" fontId="12" fillId="4" borderId="5" xfId="0" applyFont="1" applyFill="1" applyBorder="1" applyAlignment="1">
      <alignment horizontal="right"/>
    </xf>
    <xf numFmtId="0" fontId="8" fillId="0" borderId="0" xfId="0" quotePrefix="1" applyFont="1"/>
  </cellXfs>
  <cellStyles count="3">
    <cellStyle name="Comma" xfId="1" builtinId="3"/>
    <cellStyle name="Comma 2" xfId="2" xr:uid="{5628841E-6FCE-4D22-A2A7-E7679F2019B7}"/>
    <cellStyle name="Normal" xfId="0" builtinId="0"/>
  </cellStyles>
  <dxfs count="6">
    <dxf>
      <fill>
        <patternFill>
          <bgColor theme="0" tint="-0.14996795556505021"/>
        </patternFill>
      </fill>
    </dxf>
    <dxf>
      <fill>
        <patternFill>
          <bgColor theme="0" tint="-0.14996795556505021"/>
        </patternFill>
      </fill>
    </dxf>
    <dxf>
      <numFmt numFmtId="164" formatCode="_-* #,##0_-;\-* #,##0_-;_-* &quot;-&quot;??_-;_-@_-"/>
    </dxf>
    <dxf>
      <numFmt numFmtId="164" formatCode="_-* #,##0_-;\-* #,##0_-;_-* &quot;-&quot;??_-;_-@_-"/>
    </dxf>
    <dxf>
      <numFmt numFmtId="164" formatCode="_-* #,##0_-;\-* #,##0_-;_-* &quot;-&quot;??_-;_-@_-"/>
    </dxf>
    <dxf>
      <numFmt numFmtId="164"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eetMetadata" Target="metadata.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Burton" refreshedDate="44978.517684722225" backgroundQuery="1" createdVersion="8" refreshedVersion="8" minRefreshableVersion="3" recordCount="0" supportSubquery="1" supportAdvancedDrill="1" xr:uid="{56D69BB5-17B6-46B4-845F-6C4880919607}">
  <cacheSource type="external" connectionId="1"/>
  <cacheFields count="7">
    <cacheField name="[Date].[Fiscal Year Name].[Fiscal Year Name]" caption="Fiscal Year Name" numFmtId="0" hierarchy="28" level="1">
      <sharedItems containsSemiMixedTypes="0" containsString="0"/>
    </cacheField>
    <cacheField name="[Provider].[Prov Org Code].[Prov Org Code]" caption="Prov Org Code" numFmtId="0" hierarchy="35" level="1">
      <sharedItems count="137">
        <s v="[Provider].[Prov Org Code].&amp;[R0A]" c="R0A"/>
        <s v="[Provider].[Prov Org Code].&amp;[R0B]" c="R0B"/>
        <s v="[Provider].[Prov Org Code].&amp;[R0D]" c="R0D"/>
        <s v="[Provider].[Prov Org Code].&amp;[R1F]" c="R1F"/>
        <s v="[Provider].[Prov Org Code].&amp;[R1H]" c="R1H"/>
        <s v="[Provider].[Prov Org Code].&amp;[R1K]" c="R1K"/>
        <s v="[Provider].[Prov Org Code].&amp;[RA2]" c="RA2"/>
        <s v="[Provider].[Prov Org Code].&amp;[RA4]" c="RA4"/>
        <s v="[Provider].[Prov Org Code].&amp;[RA7]" c="RA7"/>
        <s v="[Provider].[Prov Org Code].&amp;[RA9]" c="RA9"/>
        <s v="[Provider].[Prov Org Code].&amp;[RAE]" c="RAE"/>
        <s v="[Provider].[Prov Org Code].&amp;[RAJ]" c="RAJ"/>
        <s v="[Provider].[Prov Org Code].&amp;[RAL]" c="RAL"/>
        <s v="[Provider].[Prov Org Code].&amp;[RAN]" c="RAN"/>
        <s v="[Provider].[Prov Org Code].&amp;[RAP]" c="RAP"/>
        <s v="[Provider].[Prov Org Code].&amp;[RAS]" c="RAS"/>
        <s v="[Provider].[Prov Org Code].&amp;[RAX]" c="RAX"/>
        <s v="[Provider].[Prov Org Code].&amp;[RBD]" c="RBD"/>
        <s v="[Provider].[Prov Org Code].&amp;[RBK]" c="RBK"/>
        <s v="[Provider].[Prov Org Code].&amp;[RBL]" c="RBL"/>
        <s v="[Provider].[Prov Org Code].&amp;[RBN]" c="RBN"/>
        <s v="[Provider].[Prov Org Code].&amp;[RBQ]" c="RBQ"/>
        <s v="[Provider].[Prov Org Code].&amp;[RBS]" c="RBS"/>
        <s v="[Provider].[Prov Org Code].&amp;[RBT]" c="RBT"/>
        <s v="[Provider].[Prov Org Code].&amp;[RBV]" c="RBV"/>
        <s v="[Provider].[Prov Org Code].&amp;[RC9]" c="RC9"/>
        <s v="[Provider].[Prov Org Code].&amp;[RCB]" c="RCB"/>
        <s v="[Provider].[Prov Org Code].&amp;[RCD]" c="RCD"/>
        <s v="[Provider].[Prov Org Code].&amp;[RCF]" c="RCF"/>
        <s v="[Provider].[Prov Org Code].&amp;[RCU]" c="RCU"/>
        <s v="[Provider].[Prov Org Code].&amp;[RCX]" c="RCX"/>
        <s v="[Provider].[Prov Org Code].&amp;[RD1]" c="RD1"/>
        <s v="[Provider].[Prov Org Code].&amp;[RD8]" c="RD8"/>
        <s v="[Provider].[Prov Org Code].&amp;[RDE]" c="RDE"/>
        <s v="[Provider].[Prov Org Code].&amp;[RDU]" c="RDU"/>
        <s v="[Provider].[Prov Org Code].&amp;[REF]" c="REF"/>
        <s v="[Provider].[Prov Org Code].&amp;[REM]" c="REM"/>
        <s v="[Provider].[Prov Org Code].&amp;[REN]" c="REN"/>
        <s v="[Provider].[Prov Org Code].&amp;[REP]" c="REP"/>
        <s v="[Provider].[Prov Org Code].&amp;[RET]" c="RET"/>
        <s v="[Provider].[Prov Org Code].&amp;[RF4]" c="RF4"/>
        <s v="[Provider].[Prov Org Code].&amp;[RFF]" c="RFF"/>
        <s v="[Provider].[Prov Org Code].&amp;[RFR]" c="RFR"/>
        <s v="[Provider].[Prov Org Code].&amp;[RFS]" c="RFS"/>
        <s v="[Provider].[Prov Org Code].&amp;[RGM]" c="RGM"/>
        <s v="[Provider].[Prov Org Code].&amp;[RGN]" c="RGN"/>
        <s v="[Provider].[Prov Org Code].&amp;[RGP]" c="RGP"/>
        <s v="[Provider].[Prov Org Code].&amp;[RGR]" c="RGR"/>
        <s v="[Provider].[Prov Org Code].&amp;[RGT]" c="RGT"/>
        <s v="[Provider].[Prov Org Code].&amp;[RH5]" c="RH5"/>
        <s v="[Provider].[Prov Org Code].&amp;[RH8]" c="RH8"/>
        <s v="[Provider].[Prov Org Code].&amp;[RHM]" c="RHM"/>
        <s v="[Provider].[Prov Org Code].&amp;[RHQ]" c="RHQ"/>
        <s v="[Provider].[Prov Org Code].&amp;[RHU]" c="RHU"/>
        <s v="[Provider].[Prov Org Code].&amp;[RHW]" c="RHW"/>
        <s v="[Provider].[Prov Org Code].&amp;[RJ1]" c="RJ1"/>
        <s v="[Provider].[Prov Org Code].&amp;[RJ2]" c="RJ2"/>
        <s v="[Provider].[Prov Org Code].&amp;[RJ6]" c="RJ6"/>
        <s v="[Provider].[Prov Org Code].&amp;[RJ7]" c="RJ7"/>
        <s v="[Provider].[Prov Org Code].&amp;[RJC]" c="RJC"/>
        <s v="[Provider].[Prov Org Code].&amp;[RJE]" c="RJE"/>
        <s v="[Provider].[Prov Org Code].&amp;[RJL]" c="RJL"/>
        <s v="[Provider].[Prov Org Code].&amp;[RJN]" c="RJN"/>
        <s v="[Provider].[Prov Org Code].&amp;[RJR]" c="RJR"/>
        <s v="[Provider].[Prov Org Code].&amp;[RJZ]" c="RJZ"/>
        <s v="[Provider].[Prov Org Code].&amp;[RK5]" c="RK5"/>
        <s v="[Provider].[Prov Org Code].&amp;[RK9]" c="RK9"/>
        <s v="[Provider].[Prov Org Code].&amp;[RKB]" c="RKB"/>
        <s v="[Provider].[Prov Org Code].&amp;[RKE]" c="RKE"/>
        <s v="[Provider].[Prov Org Code].&amp;[RL1]" c="RL1"/>
        <s v="[Provider].[Prov Org Code].&amp;[RL4]" c="RL4"/>
        <s v="[Provider].[Prov Org Code].&amp;[RLQ]" c="RLQ"/>
        <s v="[Provider].[Prov Org Code].&amp;[RLT]" c="RLT"/>
        <s v="[Provider].[Prov Org Code].&amp;[RM1]" c="RM1"/>
        <s v="[Provider].[Prov Org Code].&amp;[RM3]" c="RM3"/>
        <s v="[Provider].[Prov Org Code].&amp;[RMC]" c="RMC"/>
        <s v="[Provider].[Prov Org Code].&amp;[RMP]" c="RMP"/>
        <s v="[Provider].[Prov Org Code].&amp;[RN3]" c="RN3"/>
        <s v="[Provider].[Prov Org Code].&amp;[RN5]" c="RN5"/>
        <s v="[Provider].[Prov Org Code].&amp;[RN7]" c="RN7"/>
        <s v="[Provider].[Prov Org Code].&amp;[RNA]" c="RNA"/>
        <s v="[Provider].[Prov Org Code].&amp;[RNN]" c="RNN"/>
        <s v="[Provider].[Prov Org Code].&amp;[RNQ]" c="RNQ"/>
        <s v="[Provider].[Prov Org Code].&amp;[RNS]" c="RNS"/>
        <s v="[Provider].[Prov Org Code].&amp;[RNZ]" c="RNZ"/>
        <s v="[Provider].[Prov Org Code].&amp;[RP4]" c="RP4"/>
        <s v="[Provider].[Prov Org Code].&amp;[RP5]" c="RP5"/>
        <s v="[Provider].[Prov Org Code].&amp;[RP6]" c="RP6"/>
        <s v="[Provider].[Prov Org Code].&amp;[RPA]" c="RPA"/>
        <s v="[Provider].[Prov Org Code].&amp;[RPC]" c="RPC"/>
        <s v="[Provider].[Prov Org Code].&amp;[RPY]" c="RPY"/>
        <s v="[Provider].[Prov Org Code].&amp;[RQ3]" c="RQ3"/>
        <s v="[Provider].[Prov Org Code].&amp;[RQM]" c="RQM"/>
        <s v="[Provider].[Prov Org Code].&amp;[RQW]" c="RQW"/>
        <s v="[Provider].[Prov Org Code].&amp;[RQX]" c="RQX"/>
        <s v="[Provider].[Prov Org Code].&amp;[RR7]" c="RR7"/>
        <s v="[Provider].[Prov Org Code].&amp;[RR8]" c="RR8"/>
        <s v="[Provider].[Prov Org Code].&amp;[RRF]" c="RRF"/>
        <s v="[Provider].[Prov Org Code].&amp;[RRJ]" c="RRJ"/>
        <s v="[Provider].[Prov Org Code].&amp;[RRK]" c="RRK"/>
        <s v="[Provider].[Prov Org Code].&amp;[RRV]" c="RRV"/>
        <s v="[Provider].[Prov Org Code].&amp;[RTD]" c="RTD"/>
        <s v="[Provider].[Prov Org Code].&amp;[RTE]" c="RTE"/>
        <s v="[Provider].[Prov Org Code].&amp;[RTF]" c="RTF"/>
        <s v="[Provider].[Prov Org Code].&amp;[RTG]" c="RTG"/>
        <s v="[Provider].[Prov Org Code].&amp;[RTH]" c="RTH"/>
        <s v="[Provider].[Prov Org Code].&amp;[RTK]" c="RTK"/>
        <s v="[Provider].[Prov Org Code].&amp;[RTP]" c="RTP"/>
        <s v="[Provider].[Prov Org Code].&amp;[RTR]" c="RTR"/>
        <s v="[Provider].[Prov Org Code].&amp;[RTX]" c="RTX"/>
        <s v="[Provider].[Prov Org Code].&amp;[RVJ]" c="RVJ"/>
        <s v="[Provider].[Prov Org Code].&amp;[RVR]" c="RVR"/>
        <s v="[Provider].[Prov Org Code].&amp;[RVV]" c="RVV"/>
        <s v="[Provider].[Prov Org Code].&amp;[RVW]" c="RVW"/>
        <s v="[Provider].[Prov Org Code].&amp;[RVY]" c="RVY"/>
        <s v="[Provider].[Prov Org Code].&amp;[RWA]" c="RWA"/>
        <s v="[Provider].[Prov Org Code].&amp;[RWD]" c="RWD"/>
        <s v="[Provider].[Prov Org Code].&amp;[RWE]" c="RWE"/>
        <s v="[Provider].[Prov Org Code].&amp;[RWF]" c="RWF"/>
        <s v="[Provider].[Prov Org Code].&amp;[RWG]" c="RWG"/>
        <s v="[Provider].[Prov Org Code].&amp;[RWH]" c="RWH"/>
        <s v="[Provider].[Prov Org Code].&amp;[RWJ]" c="RWJ"/>
        <s v="[Provider].[Prov Org Code].&amp;[RWP]" c="RWP"/>
        <s v="[Provider].[Prov Org Code].&amp;[RWW]" c="RWW"/>
        <s v="[Provider].[Prov Org Code].&amp;[RWY]" c="RWY"/>
        <s v="[Provider].[Prov Org Code].&amp;[RX1]" c="RX1"/>
        <s v="[Provider].[Prov Org Code].&amp;[RXC]" c="RXC"/>
        <s v="[Provider].[Prov Org Code].&amp;[RXF]" c="RXF"/>
        <s v="[Provider].[Prov Org Code].&amp;[RXK]" c="RXK"/>
        <s v="[Provider].[Prov Org Code].&amp;[RXL]" c="RXL"/>
        <s v="[Provider].[Prov Org Code].&amp;[RXN]" c="RXN"/>
        <s v="[Provider].[Prov Org Code].&amp;[RXP]" c="RXP"/>
        <s v="[Provider].[Prov Org Code].&amp;[RXQ]" c="RXQ"/>
        <s v="[Provider].[Prov Org Code].&amp;[RXR]" c="RXR"/>
        <s v="[Provider].[Prov Org Code].&amp;[RXW]" c="RXW"/>
        <s v="[Provider].[Prov Org Code].&amp;[RYJ]" c="RYJ"/>
        <s v="[Provider].[Prov Org Code].&amp;[RYR]" c="RYR"/>
      </sharedItems>
    </cacheField>
    <cacheField name="[Provider].[Prov Org Name].[Prov Org Name]" caption="Prov Org Name" numFmtId="0" hierarchy="36" level="1">
      <sharedItems count="137">
        <s v="[Provider].[Prov Org Name].&amp;[MANCHESTER UNIVERSITY NHS FOUNDATION TRUST]" c="MANCHESTER UNIVERSITY NHS FOUNDATION TRUST"/>
        <s v="[Provider].[Prov Org Name].&amp;[SOUTH TYNESIDE AND SUNDERLAND NHS FOUNDATION TRUST]" c="SOUTH TYNESIDE AND SUNDERLAND NHS FOUNDATION TRUST"/>
        <s v="[Provider].[Prov Org Name].&amp;[UNIVERSITY HOSPITALS DORSET NHS FOUNDATION TRUST]" c="UNIVERSITY HOSPITALS DORSET NHS FOUNDATION TRUST"/>
        <s v="[Provider].[Prov Org Name].&amp;[ISLE OF WIGHT NHS TRUST]" c="ISLE OF WIGHT NHS TRUST"/>
        <s v="[Provider].[Prov Org Name].&amp;[BARTS HEALTH NHS TRUST]" c="BARTS HEALTH NHS TRUST"/>
        <s v="[Provider].[Prov Org Name].&amp;[LONDON NORTH WEST UNIVERSITY HEALTHCARE NHS TRUST]" c="LONDON NORTH WEST UNIVERSITY HEALTHCARE NHS TRUST"/>
        <s v="[Provider].[Prov Org Name].&amp;[ROYAL SURREY COUNTY HOSPITAL NHS FOUNDATION TRUST]" c="ROYAL SURREY COUNTY HOSPITAL NHS FOUNDATION TRUST"/>
        <s v="[Provider].[Prov Org Name].&amp;[YEOVIL DISTRICT HOSPITAL NHS FOUNDATION TRUST]" c="YEOVIL DISTRICT HOSPITAL NHS FOUNDATION TRUST"/>
        <s v="[Provider].[Prov Org Name].&amp;[UNIVERSITY HOSPITALS BRISTOL AND WESTON NHS FOUNDATION TRUST]" c="UNIVERSITY HOSPITALS BRISTOL AND WESTON NHS FOUNDATION TRUST"/>
        <s v="[Provider].[Prov Org Name].&amp;[TORBAY AND SOUTH DEVON NHS FOUNDATION TRUST]" c="TORBAY AND SOUTH DEVON NHS FOUNDATION TRUST"/>
        <s v="[Provider].[Prov Org Name].&amp;[BRADFORD TEACHING HOSPITALS NHS FOUNDATION TRUST]" c="BRADFORD TEACHING HOSPITALS NHS FOUNDATION TRUST"/>
        <s v="[Provider].[Prov Org Name].&amp;[MID AND SOUTH ESSEX NHS FOUNDATION TRUST]" c="MID AND SOUTH ESSEX NHS FOUNDATION TRUST"/>
        <s v="[Provider].[Prov Org Name].&amp;[ROYAL FREE LONDON NHS FOUNDATION TRUST]" c="ROYAL FREE LONDON NHS FOUNDATION TRUST"/>
        <s v="[Provider].[Prov Org Name].&amp;[ROYAL NATIONAL ORTHOPAEDIC HOSPITAL NHS TRUST]" c="ROYAL NATIONAL ORTHOPAEDIC HOSPITAL NHS TRUST"/>
        <s v="[Provider].[Prov Org Name].&amp;[NORTH MIDDLESEX UNIVERSITY HOSPITAL NHS TRUST]" c="NORTH MIDDLESEX UNIVERSITY HOSPITAL NHS TRUST"/>
        <s v="[Provider].[Prov Org Name].&amp;[THE HILLINGDON HOSPITALS NHS FOUNDATION TRUST]" c="THE HILLINGDON HOSPITALS NHS FOUNDATION TRUST"/>
        <s v="[Provider].[Prov Org Name].&amp;[KINGSTON HOSPITAL NHS FOUNDATION TRUST]" c="KINGSTON HOSPITAL NHS FOUNDATION TRUST"/>
        <s v="[Provider].[Prov Org Name].&amp;[DORSET COUNTY HOSPITAL NHS FOUNDATION TRUST]" c="DORSET COUNTY HOSPITAL NHS FOUNDATION TRUST"/>
        <s v="[Provider].[Prov Org Name].&amp;[WALSALL HEALTHCARE NHS TRUST]" c="WALSALL HEALTHCARE NHS TRUST"/>
        <s v="[Provider].[Prov Org Name].&amp;[WIRRAL UNIVERSITY TEACHING HOSPITAL NHS FOUNDATION TRUST]" c="WIRRAL UNIVERSITY TEACHING HOSPITAL NHS FOUNDATION TRUST"/>
        <s v="[Provider].[Prov Org Name].&amp;[ST HELENS AND KNOWSLEY TEACHING HOSPITALS NHS TRUST]" c="ST HELENS AND KNOWSLEY TEACHING HOSPITALS NHS TRUST"/>
        <s v="[Provider].[Prov Org Name].&amp;[LIVERPOOL HEART AND CHEST HOSPITAL NHS FOUNDATION TRUST]" c="LIVERPOOL HEART AND CHEST HOSPITAL NHS FOUNDATION TRUST"/>
        <s v="[Provider].[Prov Org Name].&amp;[ALDER HEY CHILDREN'S NHS FOUNDATION TRUST]" c="ALDER HEY CHILDREN'S NHS FOUNDATION TRUST"/>
        <s v="[Provider].[Prov Org Name].&amp;[MID CHESHIRE HOSPITALS NHS FOUNDATION TRUST]" c="MID CHESHIRE HOSPITALS NHS FOUNDATION TRUST"/>
        <s v="[Provider].[Prov Org Name].&amp;[THE CHRISTIE NHS FOUNDATION TRUST]" c="THE CHRISTIE NHS FOUNDATION TRUST"/>
        <s v="[Provider].[Prov Org Name].&amp;[BEDFORDSHIRE HOSPITALS NHS FOUNDATION TRUST]" c="BEDFORDSHIRE HOSPITALS NHS FOUNDATION TRUST"/>
        <s v="[Provider].[Prov Org Name].&amp;[YORK AND SCARBOROUGH TEACHING HOSPITALS NHS FOUNDATION TRUST]" c="YORK AND SCARBOROUGH TEACHING HOSPITALS NHS FOUNDATION TRUST"/>
        <s v="[Provider].[Prov Org Name].&amp;[HARROGATE AND DISTRICT NHS FOUNDATION TRUST]" c="HARROGATE AND DISTRICT NHS FOUNDATION TRUST"/>
        <s v="[Provider].[Prov Org Name].&amp;[AIREDALE NHS FOUNDATION TRUST]" c="AIREDALE NHS FOUNDATION TRUST"/>
        <s v="[Provider].[Prov Org Name].&amp;[SHEFFIELD CHILDREN'S NHS FOUNDATION TRUST]" c="SHEFFIELD CHILDREN'S NHS FOUNDATION TRUST"/>
        <s v="[Provider].[Prov Org Name].&amp;[THE QUEEN ELIZABETH HOSPITAL, KING'S LYNN, NHS FOUNDATION TRUST]" c="THE QUEEN ELIZABETH HOSPITAL, KING'S LYNN, NHS FOUNDATION TRUST"/>
        <s v="[Provider].[Prov Org Name].&amp;[ROYAL UNITED HOSPITALS BATH NHS FOUNDATION TRUST]" c="ROYAL UNITED HOSPITALS BATH NHS FOUNDATION TRUST"/>
        <s v="[Provider].[Prov Org Name].&amp;[MILTON KEYNES UNIVERSITY HOSPITAL NHS FOUNDATION TRUST]" c="MILTON KEYNES UNIVERSITY HOSPITAL NHS FOUNDATION TRUST"/>
        <s v="[Provider].[Prov Org Name].&amp;[EAST SUFFOLK AND NORTH ESSEX NHS FOUNDATION TRUST]" c="EAST SUFFOLK AND NORTH ESSEX NHS FOUNDATION TRUST"/>
        <s v="[Provider].[Prov Org Name].&amp;[FRIMLEY HEALTH NHS FOUNDATION TRUST]" c="FRIMLEY HEALTH NHS FOUNDATION TRUST"/>
        <s v="[Provider].[Prov Org Name].&amp;[ROYAL CORNWALL HOSPITALS NHS TRUST]" c="ROYAL CORNWALL HOSPITALS NHS TRUST"/>
        <s v="[Provider].[Prov Org Name].&amp;[LIVERPOOL UNIVERSITY HOSPITALS NHS FOUNDATION TRUST]" c="LIVERPOOL UNIVERSITY HOSPITALS NHS FOUNDATION TRUST"/>
        <s v="[Provider].[Prov Org Name].&amp;[THE CLATTERBRIDGE CANCER CENTRE NHS FOUNDATION TRUST]" c="THE CLATTERBRIDGE CANCER CENTRE NHS FOUNDATION TRUST"/>
        <s v="[Provider].[Prov Org Name].&amp;[LIVERPOOL WOMEN'S NHS FOUNDATION TRUST]" c="LIVERPOOL WOMEN'S NHS FOUNDATION TRUST"/>
        <s v="[Provider].[Prov Org Name].&amp;[THE WALTON CENTRE NHS FOUNDATION TRUST]" c="THE WALTON CENTRE NHS FOUNDATION TRUST"/>
        <s v="[Provider].[Prov Org Name].&amp;[BARKING, HAVERING AND REDBRIDGE UNIVERSITY HOSPITALS NHS TRUST]" c="BARKING, HAVERING AND REDBRIDGE UNIVERSITY HOSPITALS NHS TRUST"/>
        <s v="[Provider].[Prov Org Name].&amp;[BARNSLEY HOSPITAL NHS FOUNDATION TRUST]" c="BARNSLEY HOSPITAL NHS FOUNDATION TRUST"/>
        <s v="[Provider].[Prov Org Name].&amp;[THE ROTHERHAM NHS FOUNDATION TRUST]" c="THE ROTHERHAM NHS FOUNDATION TRUST"/>
        <s v="[Provider].[Prov Org Name].&amp;[CHESTERFIELD ROYAL HOSPITAL NHS FOUNDATION TRUST]" c="CHESTERFIELD ROYAL HOSPITAL NHS FOUNDATION TRUST"/>
        <s v="[Provider].[Prov Org Name].&amp;[ROYAL PAPWORTH HOSPITAL NHS FOUNDATION TRUST]" c="ROYAL PAPWORTH HOSPITAL NHS FOUNDATION TRUST"/>
        <s v="[Provider].[Prov Org Name].&amp;[NORTH WEST ANGLIA NHS FOUNDATION TRUST]" c="NORTH WEST ANGLIA NHS FOUNDATION TRUST"/>
        <s v="[Provider].[Prov Org Name].&amp;[JAMES PAGET UNIVERSITY HOSPITALS NHS FOUNDATION TRUST]" c="JAMES PAGET UNIVERSITY HOSPITALS NHS FOUNDATION TRUST"/>
        <s v="[Provider].[Prov Org Name].&amp;[WEST SUFFOLK NHS FOUNDATION TRUST]" c="WEST SUFFOLK NHS FOUNDATION TRUST"/>
        <s v="[Provider].[Prov Org Name].&amp;[CAMBRIDGE UNIVERSITY HOSPITALS NHS FOUNDATION TRUST]" c="CAMBRIDGE UNIVERSITY HOSPITALS NHS FOUNDATION TRUST"/>
        <s v="[Provider].[Prov Org Name].&amp;[SOMERSET NHS FOUNDATION TRUST]" c="SOMERSET NHS FOUNDATION TRUST"/>
        <s v="[Provider].[Prov Org Name].&amp;[ROYAL DEVON UNIVERSITY HEALTHCARE NHS FOUNDATION TRUST]" c="ROYAL DEVON UNIVERSITY HEALTHCARE NHS FOUNDATION TRUST"/>
        <s v="[Provider].[Prov Org Name].&amp;[UNIVERSITY HOSPITAL SOUTHAMPTON NHS FOUNDATION TRUST]" c="UNIVERSITY HOSPITAL SOUTHAMPTON NHS FOUNDATION TRUST"/>
        <s v="[Provider].[Prov Org Name].&amp;[SHEFFIELD TEACHING HOSPITALS NHS FOUNDATION TRUST]" c="SHEFFIELD TEACHING HOSPITALS NHS FOUNDATION TRUST"/>
        <s v="[Provider].[Prov Org Name].&amp;[PORTSMOUTH HOSPITALS UNIVERSITY NATIONAL HEALTH SERVICE TRUST]" c="PORTSMOUTH HOSPITALS UNIVERSITY NATIONAL HEALTH SERVICE TRUST"/>
        <s v="[Provider].[Prov Org Name].&amp;[ROYAL BERKSHIRE NHS FOUNDATION TRUST]" c="ROYAL BERKSHIRE NHS FOUNDATION TRUST"/>
        <s v="[Provider].[Prov Org Name].&amp;[GUY'S AND ST THOMAS' NHS FOUNDATION TRUST]" c="GUY'S AND ST THOMAS' NHS FOUNDATION TRUST"/>
        <s v="[Provider].[Prov Org Name].&amp;[LEWISHAM AND GREENWICH NHS TRUST]" c="LEWISHAM AND GREENWICH NHS TRUST"/>
        <s v="[Provider].[Prov Org Name].&amp;[CROYDON HEALTH SERVICES NHS TRUST]" c="CROYDON HEALTH SERVICES NHS TRUST"/>
        <s v="[Provider].[Prov Org Name].&amp;[ST GEORGE'S UNIVERSITY HOSPITALS NHS FOUNDATION TRUST]" c="ST GEORGE'S UNIVERSITY HOSPITALS NHS FOUNDATION TRUST"/>
        <s v="[Provider].[Prov Org Name].&amp;[SOUTH WARWICKSHIRE UNIVERSITY NHS FOUNDATION TRUST]" c="SOUTH WARWICKSHIRE UNIVERSITY NHS FOUNDATION TRUST"/>
        <s v="[Provider].[Prov Org Name].&amp;[UNIVERSITY HOSPITALS OF NORTH MIDLANDS NHS TRUST]" c="UNIVERSITY HOSPITALS OF NORTH MIDLANDS NHS TRUST"/>
        <s v="[Provider].[Prov Org Name].&amp;[NORTHERN LINCOLNSHIRE AND GOOLE NHS FOUNDATION TRUST]" c="NORTHERN LINCOLNSHIRE AND GOOLE NHS FOUNDATION TRUST"/>
        <s v="[Provider].[Prov Org Name].&amp;[EAST CHESHIRE NHS TRUST]" c="EAST CHESHIRE NHS TRUST"/>
        <s v="[Provider].[Prov Org Name].&amp;[COUNTESS OF CHESTER HOSPITAL NHS FOUNDATION TRUST]" c="COUNTESS OF CHESTER HOSPITAL NHS FOUNDATION TRUST"/>
        <s v="[Provider].[Prov Org Name].&amp;[KING'S COLLEGE HOSPITAL NHS FOUNDATION TRUST]" c="KING'S COLLEGE HOSPITAL NHS FOUNDATION TRUST"/>
        <s v="[Provider].[Prov Org Name].&amp;[SHERWOOD FOREST HOSPITALS NHS FOUNDATION TRUST]" c="SHERWOOD FOREST HOSPITALS NHS FOUNDATION TRUST"/>
        <s v="[Provider].[Prov Org Name].&amp;[UNIVERSITY HOSPITALS PLYMOUTH NHS TRUST]" c="UNIVERSITY HOSPITALS PLYMOUTH NHS TRUST"/>
        <s v="[Provider].[Prov Org Name].&amp;[UNIVERSITY HOSPITALS COVENTRY AND WARWICKSHIRE NHS TRUST]" c="UNIVERSITY HOSPITALS COVENTRY AND WARWICKSHIRE NHS TRUST"/>
        <s v="[Provider].[Prov Org Name].&amp;[WHITTINGTON HEALTH NHS TRUST]" c="WHITTINGTON HEALTH NHS TRUST"/>
        <s v="[Provider].[Prov Org Name].&amp;[THE ROBERT JONES AND AGNES HUNT ORTHOPAEDIC HOSPITAL NHS FOUNDATION TRUST]" c="THE ROBERT JONES AND AGNES HUNT ORTHOPAEDIC HOSPITAL NHS FOUNDATION TRUST"/>
        <s v="[Provider].[Prov Org Name].&amp;[THE ROYAL WOLVERHAMPTON NHS TRUST]" c="THE ROYAL WOLVERHAMPTON NHS TRUST"/>
        <s v="[Provider].[Prov Org Name].&amp;[WYE VALLEY NHS TRUST]" c="WYE VALLEY NHS TRUST"/>
        <s v="[Provider].[Prov Org Name].&amp;[GEORGE ELIOT HOSPITAL NHS TRUST]" c="GEORGE ELIOT HOSPITAL NHS TRUST"/>
        <s v="[Provider].[Prov Org Name].&amp;[NORFOLK AND NORWICH UNIVERSITY HOSPITALS NHS FOUNDATION TRUST]" c="NORFOLK AND NORWICH UNIVERSITY HOSPITALS NHS FOUNDATION TRUST"/>
        <s v="[Provider].[Prov Org Name].&amp;[NORTHERN CARE ALLIANCE NHS FOUNDATION TRUST]" c="NORTHERN CARE ALLIANCE NHS FOUNDATION TRUST"/>
        <s v="[Provider].[Prov Org Name].&amp;[BOLTON NHS FOUNDATION TRUST]" c="BOLTON NHS FOUNDATION TRUST"/>
        <s v="[Provider].[Prov Org Name].&amp;[TAMESIDE AND GLOSSOP INTEGRATED CARE NHS FOUNDATION TRUST]" c="TAMESIDE AND GLOSSOP INTEGRATED CARE NHS FOUNDATION TRUST"/>
        <s v="[Provider].[Prov Org Name].&amp;[GREAT WESTERN HOSPITALS NHS FOUNDATION TRUST]" c="GREAT WESTERN HOSPITALS NHS FOUNDATION TRUST"/>
        <s v="[Provider].[Prov Org Name].&amp;[HAMPSHIRE HOSPITALS NHS FOUNDATION TRUST]" c="HAMPSHIRE HOSPITALS NHS FOUNDATION TRUST"/>
        <s v="[Provider].[Prov Org Name].&amp;[DARTFORD AND GRAVESHAM NHS TRUST]" c="DARTFORD AND GRAVESHAM NHS TRUST"/>
        <s v="[Provider].[Prov Org Name].&amp;[THE DUDLEY GROUP NHS FOUNDATION TRUST]" c="THE DUDLEY GROUP NHS FOUNDATION TRUST"/>
        <s v="[Provider].[Prov Org Name].&amp;[NORTH CUMBRIA INTEGRATED CARE NHS FOUNDATION TRUST]" c="NORTH CUMBRIA INTEGRATED CARE NHS FOUNDATION TRUST"/>
        <s v="[Provider].[Prov Org Name].&amp;[KETTERING GENERAL HOSPITAL NHS FOUNDATION TRUST]" c="KETTERING GENERAL HOSPITAL NHS FOUNDATION TRUST"/>
        <s v="[Provider].[Prov Org Name].&amp;[NORTHAMPTON GENERAL HOSPITAL NHS TRUST]" c="NORTHAMPTON GENERAL HOSPITAL NHS TRUST"/>
        <s v="[Provider].[Prov Org Name].&amp;[SALISBURY NHS FOUNDATION TRUST]" c="SALISBURY NHS FOUNDATION TRUST"/>
        <s v="[Provider].[Prov Org Name].&amp;[GREAT ORMOND STREET HOSPITAL FOR CHILDREN NHS FOUNDATION TRUST]" c="GREAT ORMOND STREET HOSPITAL FOR CHILDREN NHS FOUNDATION TRUST"/>
        <s v="[Provider].[Prov Org Name].&amp;[DONCASTER AND BASSETLAW TEACHING HOSPITALS NHS FOUNDATION TRUST]" c="DONCASTER AND BASSETLAW TEACHING HOSPITALS NHS FOUNDATION TRUST"/>
        <s v="[Provider].[Prov Org Name].&amp;[MOORFIELDS EYE HOSPITAL NHS FOUNDATION TRUST]" c="MOORFIELDS EYE HOSPITAL NHS FOUNDATION TRUST"/>
        <s v="[Provider].[Prov Org Name].&amp;[MEDWAY NHS FOUNDATION TRUST]" c="MEDWAY NHS FOUNDATION TRUST"/>
        <s v="[Provider].[Prov Org Name].&amp;[QUEEN VICTORIA HOSPITAL NHS FOUNDATION TRUST]" c="QUEEN VICTORIA HOSPITAL NHS FOUNDATION TRUST"/>
        <s v="[Provider].[Prov Org Name].&amp;[THE ROYAL MARSDEN NHS FOUNDATION TRUST]" c="THE ROYAL MARSDEN NHS FOUNDATION TRUST"/>
        <s v="[Provider].[Prov Org Name].&amp;[BIRMINGHAM WOMEN'S AND CHILDREN'S NHS FOUNDATION TRUST]" c="BIRMINGHAM WOMEN'S AND CHILDREN'S NHS FOUNDATION TRUST"/>
        <s v="[Provider].[Prov Org Name].&amp;[CHELSEA AND WESTMINSTER HOSPITAL NHS FOUNDATION TRUST]" c="CHELSEA AND WESTMINSTER HOSPITAL NHS FOUNDATION TRUST"/>
        <s v="[Provider].[Prov Org Name].&amp;[THE PRINCESS ALEXANDRA HOSPITAL NHS TRUST]" c="THE PRINCESS ALEXANDRA HOSPITAL NHS TRUST"/>
        <s v="[Provider].[Prov Org Name].&amp;[HOMERTON HEALTHCARE NHS FOUNDATION TRUST]" c="HOMERTON HEALTHCARE NHS FOUNDATION TRUST"/>
        <s v="[Provider].[Prov Org Name].&amp;[GATESHEAD HEALTH NHS FOUNDATION TRUST]" c="GATESHEAD HEALTH NHS FOUNDATION TRUST"/>
        <s v="[Provider].[Prov Org Name].&amp;[LEEDS TEACHING HOSPITALS NHS TRUST]" c="LEEDS TEACHING HOSPITALS NHS TRUST"/>
        <s v="[Provider].[Prov Org Name].&amp;[WRIGHTINGTON, WIGAN AND LEIGH NHS FOUNDATION TRUST]" c="WRIGHTINGTON, WIGAN AND LEIGH NHS FOUNDATION TRUST"/>
        <s v="[Provider].[Prov Org Name].&amp;[THE ROYAL ORTHOPAEDIC HOSPITAL NHS FOUNDATION TRUST]" c="THE ROYAL ORTHOPAEDIC HOSPITAL NHS FOUNDATION TRUST"/>
        <s v="[Provider].[Prov Org Name].&amp;[UNIVERSITY HOSPITALS BIRMINGHAM NHS FOUNDATION TRUST]" c="UNIVERSITY HOSPITALS BIRMINGHAM NHS FOUNDATION TRUST"/>
        <s v="[Provider].[Prov Org Name].&amp;[UNIVERSITY COLLEGE LONDON HOSPITALS NHS FOUNDATION TRUST]" c="UNIVERSITY COLLEGE LONDON HOSPITALS NHS FOUNDATION TRUST"/>
        <s v="[Provider].[Prov Org Name].&amp;[THE NEWCASTLE UPON TYNE HOSPITALS NHS FOUNDATION TRUST]" c="THE NEWCASTLE UPON TYNE HOSPITALS NHS FOUNDATION TRUST"/>
        <s v="[Provider].[Prov Org Name].&amp;[GLOUCESTERSHIRE HOSPITALS NHS FOUNDATION TRUST]" c="GLOUCESTERSHIRE HOSPITALS NHS FOUNDATION TRUST"/>
        <s v="[Provider].[Prov Org Name].&amp;[NORTHUMBRIA HEALTHCARE NHS FOUNDATION TRUST]" c="NORTHUMBRIA HEALTHCARE NHS FOUNDATION TRUST"/>
        <s v="[Provider].[Prov Org Name].&amp;[UNIVERSITY HOSPITALS OF DERBY AND BURTON NHS FOUNDATION TRUST]" c="UNIVERSITY HOSPITALS OF DERBY AND BURTON NHS FOUNDATION TRUST"/>
        <s v="[Provider].[Prov Org Name].&amp;[OXFORD UNIVERSITY HOSPITALS NHS FOUNDATION TRUST]" c="OXFORD UNIVERSITY HOSPITALS NHS FOUNDATION TRUST"/>
        <s v="[Provider].[Prov Org Name].&amp;[ASHFORD AND ST PETER'S HOSPITALS NHS FOUNDATION TRUST]" c="ASHFORD AND ST PETER'S HOSPITALS NHS FOUNDATION TRUST"/>
        <s v="[Provider].[Prov Org Name].&amp;[SURREY AND SUSSEX HEALTHCARE NHS TRUST]" c="SURREY AND SUSSEX HEALTHCARE NHS TRUST"/>
        <s v="[Provider].[Prov Org Name].&amp;[SOUTH TEES HOSPITALS NHS FOUNDATION TRUST]" c="SOUTH TEES HOSPITALS NHS FOUNDATION TRUST"/>
        <s v="[Provider].[Prov Org Name].&amp;[UNIVERSITY HOSPITALS OF MORECAMBE BAY NHS FOUNDATION TRUST]" c="UNIVERSITY HOSPITALS OF MORECAMBE BAY NHS FOUNDATION TRUST"/>
        <s v="[Provider].[Prov Org Name].&amp;[NORTH BRISTOL NHS TRUST]" c="NORTH BRISTOL NHS TRUST"/>
        <s v="[Provider].[Prov Org Name].&amp;[EPSOM AND ST HELIER UNIVERSITY HOSPITALS NHS TRUST]" c="EPSOM AND ST HELIER UNIVERSITY HOSPITALS NHS TRUST"/>
        <s v="[Provider].[Prov Org Name].&amp;[EAST KENT HOSPITALS UNIVERSITY NHS FOUNDATION TRUST]" c="EAST KENT HOSPITALS UNIVERSITY NHS FOUNDATION TRUST"/>
        <s v="[Provider].[Prov Org Name].&amp;[NORTH TEES AND HARTLEPOOL NHS FOUNDATION TRUST]" c="NORTH TEES AND HARTLEPOOL NHS FOUNDATION TRUST"/>
        <s v="[Provider].[Prov Org Name].&amp;[SOUTHPORT AND ORMSKIRK HOSPITAL NHS TRUST]" c="SOUTHPORT AND ORMSKIRK HOSPITAL NHS TRUST"/>
        <s v="[Provider].[Prov Org Name].&amp;[HULL UNIVERSITY TEACHING HOSPITALS NHS TRUST]" c="HULL UNIVERSITY TEACHING HOSPITALS NHS TRUST"/>
        <s v="[Provider].[Prov Org Name].&amp;[UNITED LINCOLNSHIRE HOSPITALS NHS TRUST]" c="UNITED LINCOLNSHIRE HOSPITALS NHS TRUST"/>
        <s v="[Provider].[Prov Org Name].&amp;[UNIVERSITY HOSPITALS OF LEICESTER NHS TRUST]" c="UNIVERSITY HOSPITALS OF LEICESTER NHS TRUST"/>
        <s v="[Provider].[Prov Org Name].&amp;[MAIDSTONE AND TUNBRIDGE WELLS NHS TRUST]" c="MAIDSTONE AND TUNBRIDGE WELLS NHS TRUST"/>
        <s v="[Provider].[Prov Org Name].&amp;[WEST HERTFORDSHIRE TEACHING HOSPITALS NHS TRUST]" c="WEST HERTFORDSHIRE TEACHING HOSPITALS NHS TRUST"/>
        <s v="[Provider].[Prov Org Name].&amp;[EAST AND NORTH HERTFORDSHIRE NHS TRUST]" c="EAST AND NORTH HERTFORDSHIRE NHS TRUST"/>
        <s v="[Provider].[Prov Org Name].&amp;[STOCKPORT NHS FOUNDATION TRUST]" c="STOCKPORT NHS FOUNDATION TRUST"/>
        <s v="[Provider].[Prov Org Name].&amp;[WORCESTERSHIRE ACUTE HOSPITALS NHS TRUST]" c="WORCESTERSHIRE ACUTE HOSPITALS NHS TRUST"/>
        <s v="[Provider].[Prov Org Name].&amp;[WARRINGTON AND HALTON TEACHING HOSPITALS NHS FOUNDATION TRUST]" c="WARRINGTON AND HALTON TEACHING HOSPITALS NHS FOUNDATION TRUST"/>
        <s v="[Provider].[Prov Org Name].&amp;[CALDERDALE AND HUDDERSFIELD NHS FOUNDATION TRUST]" c="CALDERDALE AND HUDDERSFIELD NHS FOUNDATION TRUST"/>
        <s v="[Provider].[Prov Org Name].&amp;[NOTTINGHAM UNIVERSITY HOSPITALS NHS TRUST]" c="NOTTINGHAM UNIVERSITY HOSPITALS NHS TRUST"/>
        <s v="[Provider].[Prov Org Name].&amp;[EAST SUSSEX HEALTHCARE NHS TRUST]" c="EAST SUSSEX HEALTHCARE NHS TRUST"/>
        <s v="[Provider].[Prov Org Name].&amp;[MID YORKSHIRE HOSPITALS NHS TRUST]" c="MID YORKSHIRE HOSPITALS NHS TRUST"/>
        <s v="[Provider].[Prov Org Name].&amp;[SANDWELL AND WEST BIRMINGHAM HOSPITALS NHS TRUST]" c="SANDWELL AND WEST BIRMINGHAM HOSPITALS NHS TRUST"/>
        <s v="[Provider].[Prov Org Name].&amp;[BLACKPOOL TEACHING HOSPITALS NHS FOUNDATION TRUST]" c="BLACKPOOL TEACHING HOSPITALS NHS FOUNDATION TRUST"/>
        <s v="[Provider].[Prov Org Name].&amp;[LANCASHIRE TEACHING HOSPITALS NHS FOUNDATION TRUST]" c="LANCASHIRE TEACHING HOSPITALS NHS FOUNDATION TRUST"/>
        <s v="[Provider].[Prov Org Name].&amp;[COUNTY DURHAM AND DARLINGTON NHS FOUNDATION TRUST]" c="COUNTY DURHAM AND DARLINGTON NHS FOUNDATION TRUST"/>
        <s v="[Provider].[Prov Org Name].&amp;[BUCKINGHAMSHIRE HEALTHCARE NHS TRUST]" c="BUCKINGHAMSHIRE HEALTHCARE NHS TRUST"/>
        <s v="[Provider].[Prov Org Name].&amp;[EAST LANCASHIRE HOSPITALS NHS TRUST]" c="EAST LANCASHIRE HOSPITALS NHS TRUST"/>
        <s v="[Provider].[Prov Org Name].&amp;[THE SHREWSBURY AND TELFORD HOSPITAL NHS TRUST]" c="THE SHREWSBURY AND TELFORD HOSPITAL NHS TRUST"/>
        <s v="[Provider].[Prov Org Name].&amp;[IMPERIAL COLLEGE HEALTHCARE NHS TRUST]" c="IMPERIAL COLLEGE HEALTHCARE NHS TRUST"/>
        <s v="[Provider].[Prov Org Name].&amp;[UNIVERSITY HOSPITALS SUSSEX NHS FOUNDATION TRUST]" c="UNIVERSITY HOSPITALS SUSSEX NHS FOUNDATION TRUST"/>
      </sharedItems>
    </cacheField>
    <cacheField name="[Date].[Week Ending Name].[Week Ending Name]" caption="Week Ending Name" numFmtId="0" hierarchy="32" level="1">
      <sharedItems count="2">
        <s v="[Date].[Week Ending Name].&amp;[w-e 05 Feb 23]" c="w-e 05 Feb 23"/>
        <s v="[Date].[Week Ending Name].&amp;[w-e 12 Feb 23]" c="w-e 12 Feb 23"/>
      </sharedItems>
    </cacheField>
    <cacheField name="[Date].[Short Month Year Label].[Short Month Year Label]" caption="Short Month Year Label" numFmtId="0" hierarchy="31" level="1">
      <sharedItems count="6">
        <s v="[Date].[Short Month Year Label].&amp;[Jul-22]" c="Jul-22"/>
        <s v="[Date].[Short Month Year Label].&amp;[Aug-22]" c="Aug-22"/>
        <s v="[Date].[Short Month Year Label].&amp;[Sep-22]" c="Sep-22"/>
        <s v="[Date].[Short Month Year Label].&amp;[Oct-22]" c="Oct-22"/>
        <s v="[Date].[Short Month Year Label].&amp;[Nov-22]" c="Nov-22"/>
        <s v="[Date].[Short Month Year Label].&amp;[Dec-22]" c="Dec-22"/>
      </sharedItems>
    </cacheField>
    <cacheField name="[Provider].[Prov Org Type].[Prov Org Type]" caption="Prov Org Type" numFmtId="0" hierarchy="37" level="1">
      <sharedItems containsSemiMixedTypes="0" containsString="0"/>
    </cacheField>
    <cacheField name="[Measures].[Estimated RTT Incomplete &gt; 78 Wks]" caption="Estimated RTT Incomplete &gt; 78 Wks" numFmtId="0" hierarchy="414" level="32767"/>
  </cacheFields>
  <cacheHierarchies count="445">
    <cacheHierarchy uniqueName="[Commissioner].[Comm Country]" caption="Comm Country" attribute="1" defaultMemberUniqueName="[Commissioner].[Comm Country].[All]" allUniqueName="[Commissioner].[Comm Country].[All]" dimensionUniqueName="[Commissioner]" displayFolder="" count="0" unbalanced="0"/>
    <cacheHierarchy uniqueName="[Commissioner].[Comm Org Code]" caption="Comm Org Code" attribute="1" defaultMemberUniqueName="[Commissioner].[Comm Org Code].[All]" allUniqueName="[Commissioner].[Comm Org Code].[All]" dimensionUniqueName="[Commissioner]" displayFolder="" count="0" unbalanced="0"/>
    <cacheHierarchy uniqueName="[Commissioner].[Comm Org Name]" caption="Comm Org Name" attribute="1" defaultMemberUniqueName="[Commissioner].[Comm Org Name].[All]" allUniqueName="[Commissioner].[Comm Org Name].[All]" dimensionUniqueName="[Commissioner]" displayFolder="" count="0" unbalanced="0"/>
    <cacheHierarchy uniqueName="[Commissioner].[Comm Org Type]" caption="Comm Org Type" attribute="1" defaultMemberUniqueName="[Commissioner].[Comm Org Type].[All]" allUniqueName="[Commissioner].[Comm Org Type].[All]" dimensionUniqueName="[Commissioner]" displayFolder="" count="0" unbalanced="0"/>
    <cacheHierarchy uniqueName="[Commissioner].[Comm Region]" caption="Comm Region" attribute="1" defaultMemberUniqueName="[Commissioner].[Comm Region].[All]" allUniqueName="[Commissioner].[Comm Region].[All]" dimensionUniqueName="[Commissioner]" displayFolder="" count="0" unbalanced="0"/>
    <cacheHierarchy uniqueName="[Commissioner].[Comm STP Code]" caption="Comm STP Code" attribute="1" defaultMemberUniqueName="[Commissioner].[Comm STP Code].[All]" allUniqueName="[Commissioner].[Comm STP Code].[All]" dimensionUniqueName="[Commissioner]" displayFolder="" count="0" unbalanced="0"/>
    <cacheHierarchy uniqueName="[Commissioner].[Comm STP Name]" caption="Comm STP Name" attribute="1" defaultMemberUniqueName="[Commissioner].[Comm STP Name].[All]" allUniqueName="[Commissioner].[Comm STP Name].[All]" dimensionUniqueName="[Commissioner]" displayFolder="" count="0" unbalanced="0"/>
    <cacheHierarchy uniqueName="[Commissioner].[Commissioner by STP]" caption="Commissioner by STP" defaultMemberUniqueName="[Commissioner].[Commissioner by STP].[All]" allUniqueName="[Commissioner].[Commissioner by STP].[All]" dimensionUniqueName="[Commissioner]" displayFolder="" count="0" unbalanced="0"/>
    <cacheHierarchy uniqueName="[Commissioner].[End Date]" caption="End Date" attribute="1" defaultMemberUniqueName="[Commissioner].[End Date].[All]" allUniqueName="[Commissioner].[End Date].[All]" dimensionUniqueName="[Commissioner]" displayFolder="" count="0" unbalanced="0"/>
    <cacheHierarchy uniqueName="[Commissioner].[Start Date]" caption="Start Date" attribute="1" defaultMemberUniqueName="[Commissioner].[Start Date].[All]" allUniqueName="[Commissioner].[Start Date].[All]" dimensionUniqueName="[Commissioner]" displayFolder="" count="0" unbalanced="0"/>
    <cacheHierarchy uniqueName="[Commissioner - CRS Pilot].[CRS Pilot Type Description]" caption="CRS Pilot Type Description" attribute="1" defaultMemberUniqueName="[Commissioner - CRS Pilot].[CRS Pilot Type Description].[All]" allUniqueName="[Commissioner - CRS Pilot].[CRS Pilot Type Description].[All]" dimensionUniqueName="[Commissioner - CRS Pilot]" displayFolder="" count="0" unbalanced="0"/>
    <cacheHierarchy uniqueName="[Commissioner - Merged].[Merged April2019 Region]" caption="Merged April2019 Region" attribute="1" defaultMemberUniqueName="[Commissioner - Merged].[Merged April2019 Region].[All]" allUniqueName="[Commissioner - Merged].[Merged April2019 Region].[All]" dimensionUniqueName="[Commissioner - Merged]" displayFolder="" count="0" unbalanced="0"/>
    <cacheHierarchy uniqueName="[Commissioner - Merged].[Merged April2019 Region Code]" caption="Merged April2019 Region Code" attribute="1" defaultMemberUniqueName="[Commissioner - Merged].[Merged April2019 Region Code].[All]" allUniqueName="[Commissioner - Merged].[Merged April2019 Region Code].[All]" dimensionUniqueName="[Commissioner - Merged]" displayFolder="" count="0" unbalanced="0"/>
    <cacheHierarchy uniqueName="[Commissioner - Merged].[Merged Commissioner by STP]" caption="Merged Commissioner by STP" defaultMemberUniqueName="[Commissioner - Merged].[Merged Commissioner by STP].[All]" allUniqueName="[Commissioner - Merged].[Merged Commissioner by STP].[All]" dimensionUniqueName="[Commissioner - Merged]" displayFolder="" count="0" unbalanced="0"/>
    <cacheHierarchy uniqueName="[Commissioner - Merged].[Merged Country]" caption="Merged Country" attribute="1" defaultMemberUniqueName="[Commissioner - Merged].[Merged Country].[All]" allUniqueName="[Commissioner - Merged].[Merged Country].[All]" dimensionUniqueName="[Commissioner - Merged]" displayFolder="" count="0" unbalanced="0"/>
    <cacheHierarchy uniqueName="[Commissioner - Merged].[Merged Org Code]" caption="Merged Org Code" attribute="1" defaultMemberUniqueName="[Commissioner - Merged].[Merged Org Code].[All]" allUniqueName="[Commissioner - Merged].[Merged Org Code].[All]" dimensionUniqueName="[Commissioner - Merged]" displayFolder="" count="0" unbalanced="0"/>
    <cacheHierarchy uniqueName="[Commissioner - Merged].[Merged Org Name]" caption="Merged Org Name" attribute="1" defaultMemberUniqueName="[Commissioner - Merged].[Merged Org Name].[All]" allUniqueName="[Commissioner - Merged].[Merged Org Name].[All]" dimensionUniqueName="[Commissioner - Merged]" displayFolder="" count="0" unbalanced="0"/>
    <cacheHierarchy uniqueName="[Commissioner - Merged].[Merged Org Type]" caption="Merged Org Type" attribute="1" defaultMemberUniqueName="[Commissioner - Merged].[Merged Org Type].[All]" allUniqueName="[Commissioner - Merged].[Merged Org Type].[All]" dimensionUniqueName="[Commissioner - Merged]" displayFolder="" count="0" unbalanced="0"/>
    <cacheHierarchy uniqueName="[Commissioner - Merged].[Merged STP Code]" caption="Merged STP Code" attribute="1" defaultMemberUniqueName="[Commissioner - Merged].[Merged STP Code].[All]" allUniqueName="[Commissioner - Merged].[Merged STP Code].[All]" dimensionUniqueName="[Commissioner - Merged]" displayFolder="" count="0" unbalanced="0"/>
    <cacheHierarchy uniqueName="[Commissioner - Merged].[Merged STP Name]" caption="Merged STP Name" attribute="1" defaultMemberUniqueName="[Commissioner - Merged].[Merged STP Name].[All]" allUniqueName="[Commissioner - Merged].[Merged STP Name].[All]" dimensionUniqueName="[Commissioner - Merged]" displayFolder="" count="0" unbalanced="0"/>
    <cacheHierarchy uniqueName="[Commissioner - Merged].[Org Code]" caption="Org Code" attribute="1" defaultMemberUniqueName="[Commissioner - Merged].[Org Code].[All]" allUniqueName="[Commissioner - Merged].[Org Code].[All]" dimensionUniqueName="[Commissioner - Merged]" displayFolder="" count="0" unbalanced="0"/>
    <cacheHierarchy uniqueName="[Data Status].[Comm Org Code]" caption="Comm Org Code" attribute="1" defaultMemberUniqueName="[Data Status].[Comm Org Code].[All]" allUniqueName="[Data Status].[Comm Org Code].[All]" dimensionUniqueName="[Data Status]" displayFolder="" count="0" unbalanced="0"/>
    <cacheHierarchy uniqueName="[Data Status].[Data Status]" caption="Data Status" attribute="1" defaultMemberUniqueName="[Data Status].[Data Status].[All]" allUniqueName="[Data Status].[Data Status].[All]" dimensionUniqueName="[Data Status]" displayFolder="" count="0" unbalanced="0"/>
    <cacheHierarchy uniqueName="[Data Status].[Dataset]" caption="Dataset" attribute="1" defaultMemberUniqueName="[Data Status].[Dataset].[All]" allUniqueName="[Data Status].[Dataset].[All]" dimensionUniqueName="[Data Status]" displayFolder="" count="0" unbalanced="0"/>
    <cacheHierarchy uniqueName="[Data Status].[Prov Org Code]" caption="Prov Org Code" attribute="1" defaultMemberUniqueName="[Data Status].[Prov Org Code].[All]" allUniqueName="[Data Status].[Prov Org Code].[All]" dimensionUniqueName="[Data Status]" displayFolder="" count="0" unbalanced="0"/>
    <cacheHierarchy uniqueName="[Date].[Calendar Year]" caption="Calendar Year" attribute="1" time="1" defaultMemberUniqueName="[Date].[Calendar Year].[All]" allUniqueName="[Date].[Calendar Year].[All]" dimensionUniqueName="[Date]" displayFolder="" count="0" unbalanced="0"/>
    <cacheHierarchy uniqueName="[Date].[Fiscal M Hierarchy]" caption="Fiscal M Hierarchy" time="1" defaultMemberUniqueName="[Date].[Fiscal M Hierarchy].[All]" allUniqueName="[Date].[Fiscal M Hierarchy].[All]" dimensionUniqueName="[Date]" displayFolder="" count="0" unbalanced="0"/>
    <cacheHierarchy uniqueName="[Date].[Fiscal Q Hierarchy]" caption="Fiscal Q Hierarchy" time="1" defaultMemberUniqueName="[Date].[Fiscal Q Hierarchy].[All]" allUniqueName="[Date].[Fiscal Q Hierarchy].[All]" dimensionUniqueName="[Date]" displayFolder="" count="0" unbalanced="0"/>
    <cacheHierarchy uniqueName="[Date].[Fiscal Year Name]" caption="Fiscal Year Name" attribute="1" time="1" defaultMemberUniqueName="[Date].[Fiscal Year Name].[All]" allUniqueName="[Date].[Fiscal Year Name].[All]" dimensionUniqueName="[Date]" displayFolder="" count="2" unbalanced="0">
      <fieldsUsage count="2">
        <fieldUsage x="-1"/>
        <fieldUsage x="0"/>
      </fieldsUsage>
    </cacheHierarchy>
    <cacheHierarchy uniqueName="[Date].[Fiscal Year Qtr Name]" caption="Fiscal Year Qtr Name" attribute="1" time="1" defaultMemberUniqueName="[Date].[Fiscal Year Qtr Name].[All]" allUniqueName="[Date].[Fiscal Year Qtr Name].[All]" dimensionUniqueName="[Date]" displayFolder="" count="0" unbalanced="0"/>
    <cacheHierarchy uniqueName="[Date].[Is Working Day]" caption="Is Working Day" attribute="1" time="1" defaultMemberUniqueName="[Date].[Is Working Day].[All]" allUniqueName="[Date].[Is Working Day].[All]" dimensionUniqueName="[Date]" displayFolder="" count="0" unbalanced="0"/>
    <cacheHierarchy uniqueName="[Date].[Short Month Year Label]" caption="Short Month Year Label" attribute="1" time="1" defaultMemberUniqueName="[Date].[Short Month Year Label].[All]" allUniqueName="[Date].[Short Month Year Label].[All]" dimensionUniqueName="[Date]" displayFolder="" count="2" unbalanced="0">
      <fieldsUsage count="2">
        <fieldUsage x="-1"/>
        <fieldUsage x="4"/>
      </fieldsUsage>
    </cacheHierarchy>
    <cacheHierarchy uniqueName="[Date].[Week Ending Name]" caption="Week Ending Name" attribute="1" time="1" defaultMemberUniqueName="[Date].[Week Ending Name].[All]" allUniqueName="[Date].[Week Ending Name].[All]" dimensionUniqueName="[Date]" displayFolder="" count="2" unbalanced="0">
      <fieldsUsage count="2">
        <fieldUsage x="-1"/>
        <fieldUsage x="3"/>
      </fieldsUsage>
    </cacheHierarchy>
    <cacheHierarchy uniqueName="[Provider].[End Date]" caption="End Date" attribute="1" defaultMemberUniqueName="[Provider].[End Date].[All]" allUniqueName="[Provider].[End Date].[All]" dimensionUniqueName="[Provider]" displayFolder="" count="0" unbalanced="0"/>
    <cacheHierarchy uniqueName="[Provider].[Prov Country]" caption="Prov Country" attribute="1" defaultMemberUniqueName="[Provider].[Prov Country].[All]" allUniqueName="[Provider].[Prov Country].[All]" dimensionUniqueName="[Provider]" displayFolder="" count="0" unbalanced="0"/>
    <cacheHierarchy uniqueName="[Provider].[Prov Org Code]" caption="Prov Org Code" attribute="1" defaultMemberUniqueName="[Provider].[Prov Org Code].[All]" allUniqueName="[Provider].[Prov Org Code].[All]" dimensionUniqueName="[Provider]" displayFolder="" count="2" unbalanced="0">
      <fieldsUsage count="2">
        <fieldUsage x="-1"/>
        <fieldUsage x="1"/>
      </fieldsUsage>
    </cacheHierarchy>
    <cacheHierarchy uniqueName="[Provider].[Prov Org Name]" caption="Prov Org Name" attribute="1" defaultMemberUniqueName="[Provider].[Prov Org Name].[All]" allUniqueName="[Provider].[Prov Org Name].[All]" dimensionUniqueName="[Provider]" displayFolder="" count="2" unbalanced="0">
      <fieldsUsage count="2">
        <fieldUsage x="-1"/>
        <fieldUsage x="2"/>
      </fieldsUsage>
    </cacheHierarchy>
    <cacheHierarchy uniqueName="[Provider].[Prov Org Type]" caption="Prov Org Type" attribute="1" defaultMemberUniqueName="[Provider].[Prov Org Type].[All]" allUniqueName="[Provider].[Prov Org Type].[All]" dimensionUniqueName="[Provider]" displayFolder="" count="2" unbalanced="0">
      <fieldsUsage count="2">
        <fieldUsage x="-1"/>
        <fieldUsage x="5"/>
      </fieldsUsage>
    </cacheHierarchy>
    <cacheHierarchy uniqueName="[Provider].[Prov Region]" caption="Prov Region" attribute="1" defaultMemberUniqueName="[Provider].[Prov Region].[All]" allUniqueName="[Provider].[Prov Region].[All]" dimensionUniqueName="[Provider]" displayFolder="" count="0" unbalanced="0"/>
    <cacheHierarchy uniqueName="[Provider].[Prov STP Code]" caption="Prov STP Code" attribute="1" defaultMemberUniqueName="[Provider].[Prov STP Code].[All]" allUniqueName="[Provider].[Prov STP Code].[All]" dimensionUniqueName="[Provider]" displayFolder="" count="0" unbalanced="0"/>
    <cacheHierarchy uniqueName="[Provider].[Prov STP Name]" caption="Prov STP Name" attribute="1" defaultMemberUniqueName="[Provider].[Prov STP Name].[All]" allUniqueName="[Provider].[Prov STP Name].[All]" dimensionUniqueName="[Provider]" displayFolder="" count="0" unbalanced="0"/>
    <cacheHierarchy uniqueName="[Provider].[Provider by STP]" caption="Provider by STP" defaultMemberUniqueName="[Provider].[Provider by STP].[All]" allUniqueName="[Provider].[Provider by STP].[All]" dimensionUniqueName="[Provider]" displayFolder="" count="0" unbalanced="0"/>
    <cacheHierarchy uniqueName="[Provider].[Start Date]" caption="Start Date" attribute="1" defaultMemberUniqueName="[Provider].[Start Date].[All]" allUniqueName="[Provider].[Start Date].[All]" dimensionUniqueName="[Provider]" displayFolder="" count="0" unbalanced="0"/>
    <cacheHierarchy uniqueName="[Provider - CRS Pilot].[CRS Pilot Type Description]" caption="CRS Pilot Type Description" attribute="1" defaultMemberUniqueName="[Provider - CRS Pilot].[CRS Pilot Type Description].[All]" allUniqueName="[Provider - CRS Pilot].[CRS Pilot Type Description].[All]" dimensionUniqueName="[Provider - CRS Pilot]" displayFolder="" count="0" unbalanced="0"/>
    <cacheHierarchy uniqueName="[Provider - Merged].[Merged April2019 Region]" caption="Merged April2019 Region" attribute="1" defaultMemberUniqueName="[Provider - Merged].[Merged April2019 Region].[All]" allUniqueName="[Provider - Merged].[Merged April2019 Region].[All]" dimensionUniqueName="[Provider - Merged]" displayFolder="" count="0" unbalanced="0"/>
    <cacheHierarchy uniqueName="[Provider - Merged].[Merged April2019 Region Code]" caption="Merged April2019 Region Code" attribute="1" defaultMemberUniqueName="[Provider - Merged].[Merged April2019 Region Code].[All]" allUniqueName="[Provider - Merged].[Merged April2019 Region Code].[All]" dimensionUniqueName="[Provider - Merged]" displayFolder="" count="0" unbalanced="0"/>
    <cacheHierarchy uniqueName="[Provider - Merged].[Merged Country]" caption="Merged Country" attribute="1" defaultMemberUniqueName="[Provider - Merged].[Merged Country].[All]" allUniqueName="[Provider - Merged].[Merged Country].[All]" dimensionUniqueName="[Provider - Merged]" displayFolder="" count="0" unbalanced="0"/>
    <cacheHierarchy uniqueName="[Provider - Merged].[Merged Org Code]" caption="Merged Org Code" attribute="1" defaultMemberUniqueName="[Provider - Merged].[Merged Org Code].[All]" allUniqueName="[Provider - Merged].[Merged Org Code].[All]" dimensionUniqueName="[Provider - Merged]" displayFolder="" count="0" unbalanced="0"/>
    <cacheHierarchy uniqueName="[Provider - Merged].[Merged Org Name]" caption="Merged Org Name" attribute="1" defaultMemberUniqueName="[Provider - Merged].[Merged Org Name].[All]" allUniqueName="[Provider - Merged].[Merged Org Name].[All]" dimensionUniqueName="[Provider - Merged]" displayFolder="" count="0" unbalanced="0"/>
    <cacheHierarchy uniqueName="[Provider - Merged].[Merged Org Type]" caption="Merged Org Type" attribute="1" defaultMemberUniqueName="[Provider - Merged].[Merged Org Type].[All]" allUniqueName="[Provider - Merged].[Merged Org Type].[All]" dimensionUniqueName="[Provider - Merged]" displayFolder="" count="0" unbalanced="0"/>
    <cacheHierarchy uniqueName="[Provider - Merged].[Merged Provider by STP]" caption="Merged Provider by STP" defaultMemberUniqueName="[Provider - Merged].[Merged Provider by STP].[All]" allUniqueName="[Provider - Merged].[Merged Provider by STP].[All]" dimensionUniqueName="[Provider - Merged]" displayFolder="" count="0" unbalanced="0"/>
    <cacheHierarchy uniqueName="[Provider - Merged].[Merged STP Code]" caption="Merged STP Code" attribute="1" defaultMemberUniqueName="[Provider - Merged].[Merged STP Code].[All]" allUniqueName="[Provider - Merged].[Merged STP Code].[All]" dimensionUniqueName="[Provider - Merged]" displayFolder="" count="0" unbalanced="0"/>
    <cacheHierarchy uniqueName="[Provider - Merged].[Merged STP Name]" caption="Merged STP Name" attribute="1" defaultMemberUniqueName="[Provider - Merged].[Merged STP Name].[All]" allUniqueName="[Provider - Merged].[Merged STP Name].[All]" dimensionUniqueName="[Provider - Merged]" displayFolder="" count="0" unbalanced="0"/>
    <cacheHierarchy uniqueName="[Provider - Merged].[Org Code]" caption="Org Code" attribute="1" defaultMemberUniqueName="[Provider - Merged].[Org Code].[All]" allUniqueName="[Provider - Merged].[Org Code].[All]" dimensionUniqueName="[Provider - Merged]" displayFolder="" count="0" unbalanced="0"/>
    <cacheHierarchy uniqueName="[Provider - WLMDS Transfer].[Transferred to WLMDS Description]" caption="Transferred to WLMDS Description" attribute="1" defaultMemberUniqueName="[Provider - WLMDS Transfer].[Transferred to WLMDS Description].[All]" allUniqueName="[Provider - WLMDS Transfer].[Transferred to WLMDS Description].[All]" dimensionUniqueName="[Provider - WLMDS Transfer]" displayFolder="" count="0" unbalanced="0"/>
    <cacheHierarchy uniqueName="[RTT Estimate Switching].[RTT Estimate and Actuals]" caption="RTT Estimate and Actuals" attribute="1" defaultMemberUniqueName="[RTT Estimate Switching].[RTT Estimate and Actuals].[All]" allUniqueName="[RTT Estimate Switching].[RTT Estimate and Actuals].[All]" dimensionUniqueName="[RTT Estimate Switching]" displayFolder="" count="0" unbalanced="0"/>
    <cacheHierarchy uniqueName="[RTT Pathway Type].[RTT Part]" caption="RTT Part" attribute="1" defaultMemberUniqueName="[RTT Pathway Type].[RTT Part].[All]" allUniqueName="[RTT Pathway Type].[RTT Part].[All]" dimensionUniqueName="[RTT Pathway Type]" displayFolder="" count="0" unbalanced="0"/>
    <cacheHierarchy uniqueName="[RTT Pathway Type].[RTT Pathway Description]" caption="RTT Pathway Description" attribute="1" defaultMemberUniqueName="[RTT Pathway Type].[RTT Pathway Description].[All]" allUniqueName="[RTT Pathway Type].[RTT Pathway Description].[All]" dimensionUniqueName="[RTT Pathway Type]" displayFolder="" count="0" unbalanced="0"/>
    <cacheHierarchy uniqueName="[RTT Pathway Type].[RTT Pathways by Type]" caption="RTT Pathways by Type" defaultMemberUniqueName="[RTT Pathway Type].[RTT Pathways by Type].[All]" allUniqueName="[RTT Pathway Type].[RTT Pathways by Type].[All]" dimensionUniqueName="[RTT Pathway Type]" displayFolder="" count="0" unbalanced="0"/>
    <cacheHierarchy uniqueName="[RTT Pathway Type].[RTT Type]" caption="RTT Type" attribute="1" defaultMemberUniqueName="[RTT Pathway Type].[RTT Type].[All]" allUniqueName="[RTT Pathway Type].[RTT Type].[All]" dimensionUniqueName="[RTT Pathway Type]" displayFolder="" count="0" unbalanced="0"/>
    <cacheHierarchy uniqueName="[RTT PTL Pathway Type].[RTT Booking Type]" caption="RTT Booking Type" attribute="1" defaultMemberUniqueName="[RTT PTL Pathway Type].[RTT Booking Type].[All]" allUniqueName="[RTT PTL Pathway Type].[RTT Booking Type].[All]" dimensionUniqueName="[RTT PTL Pathway Type]" displayFolder="" count="0" unbalanced="0"/>
    <cacheHierarchy uniqueName="[RTT PTL Pathway Type].[RTT Pathways]" caption="RTT Pathways" defaultMemberUniqueName="[RTT PTL Pathway Type].[RTT Pathways].[All]" allUniqueName="[RTT PTL Pathway Type].[RTT Pathways].[All]" dimensionUniqueName="[RTT PTL Pathway Type]" displayFolder="" count="0" unbalanced="0"/>
    <cacheHierarchy uniqueName="[RTT PTL Pathway Type].[RTT Subtype]" caption="RTT Subtype" attribute="1" defaultMemberUniqueName="[RTT PTL Pathway Type].[RTT Subtype].[All]" allUniqueName="[RTT PTL Pathway Type].[RTT Subtype].[All]" dimensionUniqueName="[RTT PTL Pathway Type]" displayFolder="" count="0" unbalanced="0"/>
    <cacheHierarchy uniqueName="[RTT PTL Pathway Type].[RTT Type]" caption="RTT Type" attribute="1" defaultMemberUniqueName="[RTT PTL Pathway Type].[RTT Type].[All]" allUniqueName="[RTT PTL Pathway Type].[RTT Type].[All]" dimensionUniqueName="[RTT PTL Pathway Type]" displayFolder="" count="0" unbalanced="0"/>
    <cacheHierarchy uniqueName="[RTT PTL Type].[PTL Group]" caption="PTL Group" attribute="1" defaultMemberUniqueName="[RTT PTL Type].[PTL Group].[All]" allUniqueName="[RTT PTL Type].[PTL Group].[All]" dimensionUniqueName="[RTT PTL Type]" displayFolder="" count="0" unbalanced="0"/>
    <cacheHierarchy uniqueName="[RTT PTL Type].[PTL Type]" caption="PTL Type" attribute="1" defaultMemberUniqueName="[RTT PTL Type].[PTL Type].[All]" allUniqueName="[RTT PTL Type].[PTL Type].[All]" dimensionUniqueName="[RTT PTL Type]" displayFolder="" count="0" unbalanced="0"/>
    <cacheHierarchy uniqueName="[RTT PTL Type].[PTL Types]" caption="PTL Types" defaultMemberUniqueName="[RTT PTL Type].[PTL Types].[All]" allUniqueName="[RTT PTL Type].[PTL Types].[All]" dimensionUniqueName="[RTT PTL Type]" displayFolder="" count="0" unbalanced="0"/>
    <cacheHierarchy uniqueName="[Time Bands].[Time Band]" caption="Time Band" attribute="1" defaultMemberUniqueName="[Time Bands].[Time Band].[All]" allUniqueName="[Time Bands].[Time Band].[All]" dimensionUniqueName="[Time Bands]" displayFolder="" count="0" unbalanced="0"/>
    <cacheHierarchy uniqueName="[Time Bands].[Time Band Category]" caption="Time Band Category" attribute="1" defaultMemberUniqueName="[Time Bands].[Time Band Category].[All]" allUniqueName="[Time Bands].[Time Band Category].[All]" dimensionUniqueName="[Time Bands]" displayFolder="" count="2" unbalanced="0"/>
    <cacheHierarchy uniqueName="[Time Bands].[Time Band Hierachy]" caption="Time Band Hierachy" defaultMemberUniqueName="[Time Bands].[Time Band Hierachy].[All]" allUniqueName="[Time Bands].[Time Band Hierachy].[All]" dimensionUniqueName="[Time Bands]" displayFolder="" count="0" unbalanced="0"/>
    <cacheHierarchy uniqueName="[Time Bands].[Week]" caption="Week" attribute="1" defaultMemberUniqueName="[Time Bands].[Week].[All]" allUniqueName="[Time Bands].[Week].[All]" dimensionUniqueName="[Time Bands]" displayFolder="" count="0" unbalanced="0"/>
    <cacheHierarchy uniqueName="[Treatment Function].[Activity Grouping]" caption="Activity Grouping" attribute="1" defaultMemberUniqueName="[Treatment Function].[Activity Grouping].[All]" allUniqueName="[Treatment Function].[Activity Grouping].[All]" dimensionUniqueName="[Treatment Function]" displayFolder="" count="0" unbalanced="0"/>
    <cacheHierarchy uniqueName="[Treatment Function].[Activity Groupings]" caption="Activity Groupings" defaultMemberUniqueName="[Treatment Function].[Activity Groupings].[All]" allUniqueName="[Treatment Function].[Activity Groupings].[All]" dimensionUniqueName="[Treatment Function]" displayFolder="" count="0" unbalanced="0"/>
    <cacheHierarchy uniqueName="[Treatment Function].[End Date]" caption="End Date" attribute="1" defaultMemberUniqueName="[Treatment Function].[End Date].[All]" allUniqueName="[Treatment Function].[End Date].[All]" dimensionUniqueName="[Treatment Function]" displayFolder="" count="0" unbalanced="0"/>
    <cacheHierarchy uniqueName="[Treatment Function].[Other hierarchy]" caption="Other hierarchy" attribute="1" defaultMemberUniqueName="[Treatment Function].[Other hierarchy].[All]" allUniqueName="[Treatment Function].[Other hierarchy].[All]" dimensionUniqueName="[Treatment Function]" displayFolder="" count="0" unbalanced="0"/>
    <cacheHierarchy uniqueName="[Treatment Function].[Start Date]" caption="Start Date" attribute="1" defaultMemberUniqueName="[Treatment Function].[Start Date].[All]" allUniqueName="[Treatment Function].[Start Date].[All]" dimensionUniqueName="[Treatment Function]" displayFolder="" count="0" unbalanced="0"/>
    <cacheHierarchy uniqueName="[Treatment Function].[Treatment Function Code]" caption="Treatment Function Code" attribute="1" defaultMemberUniqueName="[Treatment Function].[Treatment Function Code].[All]" allUniqueName="[Treatment Function].[Treatment Function Code].[All]" dimensionUniqueName="[Treatment Function]" displayFolder="" count="0" unbalanced="0"/>
    <cacheHierarchy uniqueName="[Treatment Function].[Treatment Function Description]" caption="Treatment Function Description" attribute="1" defaultMemberUniqueName="[Treatment Function].[Treatment Function Description].[All]" allUniqueName="[Treatment Function].[Treatment Function Description].[All]" dimensionUniqueName="[Treatment Function]" displayFolder="" count="0" unbalanced="0"/>
    <cacheHierarchy uniqueName="[Treatment Function].[Treatment Grouping]" caption="Treatment Grouping" attribute="1" defaultMemberUniqueName="[Treatment Function].[Treatment Grouping].[All]" allUniqueName="[Treatment Function].[Treatment Grouping].[All]" dimensionUniqueName="[Treatment Function]" displayFolder="" count="0" unbalanced="0"/>
    <cacheHierarchy uniqueName="[Treatment Function].[Treatments and Specialities]" caption="Treatments and Specialities" defaultMemberUniqueName="[Treatment Function].[Treatments and Specialities].[All]" allUniqueName="[Treatment Function].[Treatments and Specialities].[All]" dimensionUniqueName="[Treatment Function]" displayFolder="" count="0" unbalanced="0"/>
    <cacheHierarchy uniqueName="[Working Days].[Working Days Calculation]" caption="Working Days Calculation" attribute="1" defaultMemberUniqueName="[Working Days].[Working Days Calculation].[All]" allUniqueName="[Working Days].[Working Days Calculation].[All]" dimensionUniqueName="[Working Days]" displayFolder="" count="0" unbalanced="0"/>
    <cacheHierarchy uniqueName="[Commissioner].[Commissioner_SKey]" caption="Commissioner_SKey" attribute="1" defaultMemberUniqueName="[Commissioner].[Commissioner_SKey].[All]" allUniqueName="[Commissioner].[Commissioner_SKey].[All]" dimensionUniqueName="[Commissioner]" displayFolder="" count="0" unbalanced="0" hidden="1"/>
    <cacheHierarchy uniqueName="[Commissioner - CRS Pilot].[CommissionerCRSPilot_SKey]" caption="CommissionerCRSPilot_SKey" attribute="1" defaultMemberUniqueName="[Commissioner - CRS Pilot].[CommissionerCRSPilot_SKey].[All]" allUniqueName="[Commissioner - CRS Pilot].[CommissionerCRSPilot_SKey].[All]" dimensionUniqueName="[Commissioner - CRS Pilot]" displayFolder="" count="0" unbalanced="0" hidden="1"/>
    <cacheHierarchy uniqueName="[Commissioner - Merged].[MergedCommissioner_SKey]" caption="MergedCommissioner_SKey" attribute="1" defaultMemberUniqueName="[Commissioner - Merged].[MergedCommissioner_SKey].[All]" allUniqueName="[Commissioner - Merged].[MergedCommissioner_SKey].[All]" dimensionUniqueName="[Commissioner - Merged]" displayFolder="" count="0" unbalanced="0" hidden="1"/>
    <cacheHierarchy uniqueName="[Data Status].[DataStatus_SKey]" caption="DataStatus_SKey" attribute="1" defaultMemberUniqueName="[Data Status].[DataStatus_SKey].[All]" allUniqueName="[Data Status].[DataStatus_SKey].[All]" dimensionUniqueName="[Data Status]" displayFolder="" count="0" unbalanced="0" hidden="1"/>
    <cacheHierarchy uniqueName="[Date].[DateKey]" caption="DateKey" attribute="1" time="1" defaultMemberUniqueName="[Date].[DateKey].[All]" allUniqueName="[Date].[DateKey].[All]" dimensionUniqueName="[Date]" displayFolder="" count="0" unbalanced="0" hidden="1"/>
    <cacheHierarchy uniqueName="[Date].[FiscalYearMonth]" caption="FiscalYearMonth" attribute="1" time="1" defaultMemberUniqueName="[Date].[FiscalYearMonth].[All]" allUniqueName="[Date].[FiscalYearMonth].[All]" dimensionUniqueName="[Date]" displayFolder="" count="0" unbalanced="0" hidden="1"/>
    <cacheHierarchy uniqueName="[Date].[FiscalYearQtr]" caption="FiscalYearQtr" attribute="1" time="1" defaultMemberUniqueName="[Date].[FiscalYearQtr].[All]" allUniqueName="[Date].[FiscalYearQtr].[All]" dimensionUniqueName="[Date]" displayFolder="" count="0" unbalanced="0" hidden="1"/>
    <cacheHierarchy uniqueName="[Date].[FullDate]" caption="FullDate" attribute="1" time="1" keyAttribute="1" defaultMemberUniqueName="[Date].[FullDate].[All]" allUniqueName="[Date].[FullDate].[All]" dimensionUniqueName="[Date]" displayFolder="" count="0" memberValueDatatype="7" unbalanced="0" hidden="1"/>
    <cacheHierarchy uniqueName="[Date].[WeekEnding]" caption="WeekEnding" attribute="1" time="1" defaultMemberUniqueName="[Date].[WeekEnding].[All]" allUniqueName="[Date].[WeekEnding].[All]" dimensionUniqueName="[Date]" displayFolder="" count="0" unbalanced="0" hidden="1"/>
    <cacheHierarchy uniqueName="[Fact Monthly Estimated RTT].[Commissioner_SKey]" caption="Commissioner_SKey" attribute="1" defaultMemberUniqueName="[Fact Monthly Estimated RTT].[Commissioner_SKey].[All]" allUniqueName="[Fact Monthly Estimated RTT].[Commissioner_SKey].[All]" dimensionUniqueName="[Fact Monthly Estimated RTT]" displayFolder="" count="0" unbalanced="0" hidden="1"/>
    <cacheHierarchy uniqueName="[Fact Monthly Estimated RTT].[CommissionerCRSPilot_SKey]" caption="CommissionerCRSPilot_SKey" attribute="1" defaultMemberUniqueName="[Fact Monthly Estimated RTT].[CommissionerCRSPilot_SKey].[All]" allUniqueName="[Fact Monthly Estimated RTT].[CommissionerCRSPilot_SKey].[All]" dimensionUniqueName="[Fact Monthly Estimated RTT]" displayFolder="" count="0" unbalanced="0" hidden="1"/>
    <cacheHierarchy uniqueName="[Fact Monthly Estimated RTT].[DataStatus_SKey]" caption="DataStatus_SKey" attribute="1" defaultMemberUniqueName="[Fact Monthly Estimated RTT].[DataStatus_SKey].[All]" allUniqueName="[Fact Monthly Estimated RTT].[DataStatus_SKey].[All]" dimensionUniqueName="[Fact Monthly Estimated RTT]" displayFolder="" count="0" unbalanced="0" hidden="1"/>
    <cacheHierarchy uniqueName="[Fact Monthly Estimated RTT].[DateKey]" caption="DateKey" attribute="1" defaultMemberUniqueName="[Fact Monthly Estimated RTT].[DateKey].[All]" allUniqueName="[Fact Monthly Estimated RTT].[DateKey].[All]" dimensionUniqueName="[Fact Monthly Estimated RTT]" displayFolder="" count="0" unbalanced="0" hidden="1"/>
    <cacheHierarchy uniqueName="[Fact Monthly Estimated RTT].[DER_95thPercentilePathway]" caption="DER_95thPercentilePathway" attribute="1" defaultMemberUniqueName="[Fact Monthly Estimated RTT].[DER_95thPercentilePathway].[All]" allUniqueName="[Fact Monthly Estimated RTT].[DER_95thPercentilePathway].[All]" dimensionUniqueName="[Fact Monthly Estimated RTT]" displayFolder="" count="0" unbalanced="0" hidden="1"/>
    <cacheHierarchy uniqueName="[Fact Monthly Estimated RTT].[DER_CFTotal]" caption="DER_CFTotal" attribute="1" defaultMemberUniqueName="[Fact Monthly Estimated RTT].[DER_CFTotal].[All]" allUniqueName="[Fact Monthly Estimated RTT].[DER_CFTotal].[All]" dimensionUniqueName="[Fact Monthly Estimated RTT]" displayFolder="" count="0" unbalanced="0" hidden="1"/>
    <cacheHierarchy uniqueName="[Fact Monthly Estimated RTT].[DER_HalfCFTotal]" caption="DER_HalfCFTotal" attribute="1" defaultMemberUniqueName="[Fact Monthly Estimated RTT].[DER_HalfCFTotal].[All]" allUniqueName="[Fact Monthly Estimated RTT].[DER_HalfCFTotal].[All]" dimensionUniqueName="[Fact Monthly Estimated RTT]" displayFolder="" count="0" unbalanced="0" hidden="1"/>
    <cacheHierarchy uniqueName="[Fact Monthly Estimated RTT].[MergedCommissioner_SKey]" caption="MergedCommissioner_SKey" attribute="1" defaultMemberUniqueName="[Fact Monthly Estimated RTT].[MergedCommissioner_SKey].[All]" allUniqueName="[Fact Monthly Estimated RTT].[MergedCommissioner_SKey].[All]" dimensionUniqueName="[Fact Monthly Estimated RTT]" displayFolder="" count="0" unbalanced="0" hidden="1"/>
    <cacheHierarchy uniqueName="[Fact Monthly Estimated RTT].[MergedProvider_SKey]" caption="MergedProvider_SKey" attribute="1" defaultMemberUniqueName="[Fact Monthly Estimated RTT].[MergedProvider_SKey].[All]" allUniqueName="[Fact Monthly Estimated RTT].[MergedProvider_SKey].[All]" dimensionUniqueName="[Fact Monthly Estimated RTT]" displayFolder="" count="0" unbalanced="0" hidden="1"/>
    <cacheHierarchy uniqueName="[Fact Monthly Estimated RTT].[PatientsWithUnknownClockStartDate]" caption="PatientsWithUnknownClockStartDate" attribute="1" defaultMemberUniqueName="[Fact Monthly Estimated RTT].[PatientsWithUnknownClockStartDate].[All]" allUniqueName="[Fact Monthly Estimated RTT].[PatientsWithUnknownClockStartDate].[All]" dimensionUniqueName="[Fact Monthly Estimated RTT]" displayFolder="" count="0" unbalanced="0" hidden="1"/>
    <cacheHierarchy uniqueName="[Fact Monthly Estimated RTT].[Provider_SKey]" caption="Provider_SKey" attribute="1" defaultMemberUniqueName="[Fact Monthly Estimated RTT].[Provider_SKey].[All]" allUniqueName="[Fact Monthly Estimated RTT].[Provider_SKey].[All]" dimensionUniqueName="[Fact Monthly Estimated RTT]" displayFolder="" count="0" unbalanced="0" hidden="1"/>
    <cacheHierarchy uniqueName="[Fact Monthly Estimated RTT].[ProviderCRSPilot_SKey]" caption="ProviderCRSPilot_SKey" attribute="1" defaultMemberUniqueName="[Fact Monthly Estimated RTT].[ProviderCRSPilot_SKey].[All]" allUniqueName="[Fact Monthly Estimated RTT].[ProviderCRSPilot_SKey].[All]" dimensionUniqueName="[Fact Monthly Estimated RTT]" displayFolder="" count="0" unbalanced="0" hidden="1"/>
    <cacheHierarchy uniqueName="[Fact Monthly Estimated RTT].[RTTPathwayType_SKey]" caption="RTTPathwayType_SKey" attribute="1" defaultMemberUniqueName="[Fact Monthly Estimated RTT].[RTTPathwayType_SKey].[All]" allUniqueName="[Fact Monthly Estimated RTT].[RTTPathwayType_SKey].[All]" dimensionUniqueName="[Fact Monthly Estimated RTT]" displayFolder="" count="0" unbalanced="0" hidden="1"/>
    <cacheHierarchy uniqueName="[Fact Monthly Estimated RTT].[TotalWithKnownClockStart]" caption="TotalWithKnownClockStart" attribute="1" defaultMemberUniqueName="[Fact Monthly Estimated RTT].[TotalWithKnownClockStart].[All]" allUniqueName="[Fact Monthly Estimated RTT].[TotalWithKnownClockStart].[All]" dimensionUniqueName="[Fact Monthly Estimated RTT]" displayFolder="" count="0" unbalanced="0" hidden="1"/>
    <cacheHierarchy uniqueName="[Fact Monthly Estimated RTT].[TreatmentFunction_SKey]" caption="TreatmentFunction_SKey" attribute="1" defaultMemberUniqueName="[Fact Monthly Estimated RTT].[TreatmentFunction_SKey].[All]" allUniqueName="[Fact Monthly Estimated RTT].[TreatmentFunction_SKey].[All]" dimensionUniqueName="[Fact Monthly Estimated RTT]" displayFolder="" count="0" unbalanced="0" hidden="1"/>
    <cacheHierarchy uniqueName="[Fact Monthly Estimated RTT Incomplete].[Commissioner_SKey]" caption="Commissioner_SKey" attribute="1" defaultMemberUniqueName="[Fact Monthly Estimated RTT Incomplete].[Commissioner_SKey].[All]" allUniqueName="[Fact Monthly Estimated RTT Incomplete].[Commissioner_SKey].[All]" dimensionUniqueName="[Fact Monthly Estimated RTT Incomplete]" displayFolder="" count="0" unbalanced="0" hidden="1"/>
    <cacheHierarchy uniqueName="[Fact Monthly Estimated RTT Incomplete].[CommissionerCRSPilot_SKey]" caption="CommissionerCRSPilot_SKey" attribute="1" defaultMemberUniqueName="[Fact Monthly Estimated RTT Incomplete].[CommissionerCRSPilot_SKey].[All]" allUniqueName="[Fact Monthly Estimated RTT Incomplete].[CommissionerCRSPilot_SKey].[All]" dimensionUniqueName="[Fact Monthly Estimated RTT Incomplete]" displayFolder="" count="0" unbalanced="0" hidden="1"/>
    <cacheHierarchy uniqueName="[Fact Monthly Estimated RTT Incomplete].[DataStatus_SKey]" caption="DataStatus_SKey" attribute="1" defaultMemberUniqueName="[Fact Monthly Estimated RTT Incomplete].[DataStatus_SKey].[All]" allUniqueName="[Fact Monthly Estimated RTT Incomplete].[DataStatus_SKey].[All]" dimensionUniqueName="[Fact Monthly Estimated RTT Incomplete]" displayFolder="" count="0" unbalanced="0" hidden="1"/>
    <cacheHierarchy uniqueName="[Fact Monthly Estimated RTT Incomplete].[DateKey]" caption="DateKey" attribute="1" defaultMemberUniqueName="[Fact Monthly Estimated RTT Incomplete].[DateKey].[All]" allUniqueName="[Fact Monthly Estimated RTT Incomplete].[DateKey].[All]" dimensionUniqueName="[Fact Monthly Estimated RTT Incomplete]" displayFolder="" count="0" unbalanced="0" hidden="1"/>
    <cacheHierarchy uniqueName="[Fact Monthly Estimated RTT Incomplete].[DER_95thPercentilePathway]" caption="DER_95thPercentilePathway" attribute="1" defaultMemberUniqueName="[Fact Monthly Estimated RTT Incomplete].[DER_95thPercentilePathway].[All]" allUniqueName="[Fact Monthly Estimated RTT Incomplete].[DER_95thPercentilePathway].[All]" dimensionUniqueName="[Fact Monthly Estimated RTT Incomplete]" displayFolder="" count="0" unbalanced="0" hidden="1"/>
    <cacheHierarchy uniqueName="[Fact Monthly Estimated RTT Incomplete].[DER_CFTotal]" caption="DER_CFTotal" attribute="1" defaultMemberUniqueName="[Fact Monthly Estimated RTT Incomplete].[DER_CFTotal].[All]" allUniqueName="[Fact Monthly Estimated RTT Incomplete].[DER_CFTotal].[All]" dimensionUniqueName="[Fact Monthly Estimated RTT Incomplete]" displayFolder="" count="0" unbalanced="0" hidden="1"/>
    <cacheHierarchy uniqueName="[Fact Monthly Estimated RTT Incomplete].[DER_HalfCFTotal]" caption="DER_HalfCFTotal" attribute="1" defaultMemberUniqueName="[Fact Monthly Estimated RTT Incomplete].[DER_HalfCFTotal].[All]" allUniqueName="[Fact Monthly Estimated RTT Incomplete].[DER_HalfCFTotal].[All]" dimensionUniqueName="[Fact Monthly Estimated RTT Incomplete]" displayFolder="" count="0" unbalanced="0" hidden="1"/>
    <cacheHierarchy uniqueName="[Fact Monthly Estimated RTT Incomplete].[MergedCommissioner_SKey]" caption="MergedCommissioner_SKey" attribute="1" defaultMemberUniqueName="[Fact Monthly Estimated RTT Incomplete].[MergedCommissioner_SKey].[All]" allUniqueName="[Fact Monthly Estimated RTT Incomplete].[MergedCommissioner_SKey].[All]" dimensionUniqueName="[Fact Monthly Estimated RTT Incomplete]" displayFolder="" count="0" unbalanced="0" hidden="1"/>
    <cacheHierarchy uniqueName="[Fact Monthly Estimated RTT Incomplete].[MergedProvider_SKey]" caption="MergedProvider_SKey" attribute="1" defaultMemberUniqueName="[Fact Monthly Estimated RTT Incomplete].[MergedProvider_SKey].[All]" allUniqueName="[Fact Monthly Estimated RTT Incomplete].[MergedProvider_SKey].[All]" dimensionUniqueName="[Fact Monthly Estimated RTT Incomplete]" displayFolder="" count="0" unbalanced="0" hidden="1"/>
    <cacheHierarchy uniqueName="[Fact Monthly Estimated RTT Incomplete].[PatientsWithUnknownClockStartDate]" caption="PatientsWithUnknownClockStartDate" attribute="1" defaultMemberUniqueName="[Fact Monthly Estimated RTT Incomplete].[PatientsWithUnknownClockStartDate].[All]" allUniqueName="[Fact Monthly Estimated RTT Incomplete].[PatientsWithUnknownClockStartDate].[All]" dimensionUniqueName="[Fact Monthly Estimated RTT Incomplete]" displayFolder="" count="0" unbalanced="0" hidden="1"/>
    <cacheHierarchy uniqueName="[Fact Monthly Estimated RTT Incomplete].[Provider_SKey]" caption="Provider_SKey" attribute="1" defaultMemberUniqueName="[Fact Monthly Estimated RTT Incomplete].[Provider_SKey].[All]" allUniqueName="[Fact Monthly Estimated RTT Incomplete].[Provider_SKey].[All]" dimensionUniqueName="[Fact Monthly Estimated RTT Incomplete]" displayFolder="" count="0" unbalanced="0" hidden="1"/>
    <cacheHierarchy uniqueName="[Fact Monthly Estimated RTT Incomplete].[ProviderCRSPilot_SKey]" caption="ProviderCRSPilot_SKey" attribute="1" defaultMemberUniqueName="[Fact Monthly Estimated RTT Incomplete].[ProviderCRSPilot_SKey].[All]" allUniqueName="[Fact Monthly Estimated RTT Incomplete].[ProviderCRSPilot_SKey].[All]" dimensionUniqueName="[Fact Monthly Estimated RTT Incomplete]" displayFolder="" count="0" unbalanced="0" hidden="1"/>
    <cacheHierarchy uniqueName="[Fact Monthly Estimated RTT Incomplete].[RTTPathwayType_SKey]" caption="RTTPathwayType_SKey" attribute="1" defaultMemberUniqueName="[Fact Monthly Estimated RTT Incomplete].[RTTPathwayType_SKey].[All]" allUniqueName="[Fact Monthly Estimated RTT Incomplete].[RTTPathwayType_SKey].[All]" dimensionUniqueName="[Fact Monthly Estimated RTT Incomplete]" displayFolder="" count="0" unbalanced="0" hidden="1"/>
    <cacheHierarchy uniqueName="[Fact Monthly Estimated RTT Incomplete].[TotalWithKnownClockStart]" caption="TotalWithKnownClockStart" attribute="1" defaultMemberUniqueName="[Fact Monthly Estimated RTT Incomplete].[TotalWithKnownClockStart].[All]" allUniqueName="[Fact Monthly Estimated RTT Incomplete].[TotalWithKnownClockStart].[All]" dimensionUniqueName="[Fact Monthly Estimated RTT Incomplete]" displayFolder="" count="0" unbalanced="0" hidden="1"/>
    <cacheHierarchy uniqueName="[Fact Monthly Estimated RTT Incomplete].[TreatmentFunction_SKey]" caption="TreatmentFunction_SKey" attribute="1" defaultMemberUniqueName="[Fact Monthly Estimated RTT Incomplete].[TreatmentFunction_SKey].[All]" allUniqueName="[Fact Monthly Estimated RTT Incomplete].[TreatmentFunction_SKey].[All]" dimensionUniqueName="[Fact Monthly Estimated RTT Incomplete]" displayFolder="" count="0" unbalanced="0" hidden="1"/>
    <cacheHierarchy uniqueName="[Fact Monthly Estimated RTT Time Bands].[Commissioner_SKey]" caption="Commissioner_SKey" attribute="1" defaultMemberUniqueName="[Fact Monthly Estimated RTT Time Bands].[Commissioner_SKey].[All]" allUniqueName="[Fact Monthly Estimated RTT Time Bands].[Commissioner_SKey].[All]" dimensionUniqueName="[Fact Monthly Estimated RTT Time Bands]" displayFolder="" count="0" unbalanced="0" hidden="1"/>
    <cacheHierarchy uniqueName="[Fact Monthly Estimated RTT Time Bands].[CommissionerCRSPilot_SKey]" caption="CommissionerCRSPilot_SKey" attribute="1" defaultMemberUniqueName="[Fact Monthly Estimated RTT Time Bands].[CommissionerCRSPilot_SKey].[All]" allUniqueName="[Fact Monthly Estimated RTT Time Bands].[CommissionerCRSPilot_SKey].[All]" dimensionUniqueName="[Fact Monthly Estimated RTT Time Bands]" displayFolder="" count="0" unbalanced="0" hidden="1"/>
    <cacheHierarchy uniqueName="[Fact Monthly Estimated RTT Time Bands].[DataStatus_SKey]" caption="DataStatus_SKey" attribute="1" defaultMemberUniqueName="[Fact Monthly Estimated RTT Time Bands].[DataStatus_SKey].[All]" allUniqueName="[Fact Monthly Estimated RTT Time Bands].[DataStatus_SKey].[All]" dimensionUniqueName="[Fact Monthly Estimated RTT Time Bands]" displayFolder="" count="0" unbalanced="0" hidden="1"/>
    <cacheHierarchy uniqueName="[Fact Monthly Estimated RTT Time Bands].[DateKey]" caption="DateKey" attribute="1" defaultMemberUniqueName="[Fact Monthly Estimated RTT Time Bands].[DateKey].[All]" allUniqueName="[Fact Monthly Estimated RTT Time Bands].[DateKey].[All]" dimensionUniqueName="[Fact Monthly Estimated RTT Time Bands]" displayFolder="" count="0" unbalanced="0" hidden="1"/>
    <cacheHierarchy uniqueName="[Fact Monthly Estimated RTT Time Bands].[MergedCommissioner_SKey]" caption="MergedCommissioner_SKey" attribute="1" defaultMemberUniqueName="[Fact Monthly Estimated RTT Time Bands].[MergedCommissioner_SKey].[All]" allUniqueName="[Fact Monthly Estimated RTT Time Bands].[MergedCommissioner_SKey].[All]" dimensionUniqueName="[Fact Monthly Estimated RTT Time Bands]" displayFolder="" count="0" unbalanced="0" hidden="1"/>
    <cacheHierarchy uniqueName="[Fact Monthly Estimated RTT Time Bands].[MergedProvider_SKey]" caption="MergedProvider_SKey" attribute="1" defaultMemberUniqueName="[Fact Monthly Estimated RTT Time Bands].[MergedProvider_SKey].[All]" allUniqueName="[Fact Monthly Estimated RTT Time Bands].[MergedProvider_SKey].[All]" dimensionUniqueName="[Fact Monthly Estimated RTT Time Bands]" displayFolder="" count="0" unbalanced="0" hidden="1"/>
    <cacheHierarchy uniqueName="[Fact Monthly Estimated RTT Time Bands].[PathwaysCount]" caption="PathwaysCount" attribute="1" defaultMemberUniqueName="[Fact Monthly Estimated RTT Time Bands].[PathwaysCount].[All]" allUniqueName="[Fact Monthly Estimated RTT Time Bands].[PathwaysCount].[All]" dimensionUniqueName="[Fact Monthly Estimated RTT Time Bands]" displayFolder="" count="0" unbalanced="0" hidden="1"/>
    <cacheHierarchy uniqueName="[Fact Monthly Estimated RTT Time Bands].[Provider_SKey]" caption="Provider_SKey" attribute="1" defaultMemberUniqueName="[Fact Monthly Estimated RTT Time Bands].[Provider_SKey].[All]" allUniqueName="[Fact Monthly Estimated RTT Time Bands].[Provider_SKey].[All]" dimensionUniqueName="[Fact Monthly Estimated RTT Time Bands]" displayFolder="" count="0" unbalanced="0" hidden="1"/>
    <cacheHierarchy uniqueName="[Fact Monthly Estimated RTT Time Bands].[ProviderCRSPilot_SKey]" caption="ProviderCRSPilot_SKey" attribute="1" defaultMemberUniqueName="[Fact Monthly Estimated RTT Time Bands].[ProviderCRSPilot_SKey].[All]" allUniqueName="[Fact Monthly Estimated RTT Time Bands].[ProviderCRSPilot_SKey].[All]" dimensionUniqueName="[Fact Monthly Estimated RTT Time Bands]" displayFolder="" count="0" unbalanced="0" hidden="1"/>
    <cacheHierarchy uniqueName="[Fact Monthly Estimated RTT Time Bands].[RTTPathwayType_SKey]" caption="RTTPathwayType_SKey" attribute="1" defaultMemberUniqueName="[Fact Monthly Estimated RTT Time Bands].[RTTPathwayType_SKey].[All]" allUniqueName="[Fact Monthly Estimated RTT Time Bands].[RTTPathwayType_SKey].[All]" dimensionUniqueName="[Fact Monthly Estimated RTT Time Bands]" displayFolder="" count="0" unbalanced="0" hidden="1"/>
    <cacheHierarchy uniqueName="[Fact Monthly Estimated RTT Time Bands].[TimeBand_SKey]" caption="TimeBand_SKey" attribute="1" defaultMemberUniqueName="[Fact Monthly Estimated RTT Time Bands].[TimeBand_SKey].[All]" allUniqueName="[Fact Monthly Estimated RTT Time Bands].[TimeBand_SKey].[All]" dimensionUniqueName="[Fact Monthly Estimated RTT Time Bands]" displayFolder="" count="0" unbalanced="0" hidden="1"/>
    <cacheHierarchy uniqueName="[Fact Monthly Estimated RTT Time Bands].[TreatmentFunction_SKey]" caption="TreatmentFunction_SKey" attribute="1" defaultMemberUniqueName="[Fact Monthly Estimated RTT Time Bands].[TreatmentFunction_SKey].[All]" allUniqueName="[Fact Monthly Estimated RTT Time Bands].[TreatmentFunction_SKey].[All]" dimensionUniqueName="[Fact Monthly Estimated RTT Time Bands]" displayFolder="" count="0" unbalanced="0" hidden="1"/>
    <cacheHierarchy uniqueName="[Fact Monthly Estimated RTT Time Bands Incomplete].[Commissioner_SKey]" caption="Commissioner_SKey" attribute="1" defaultMemberUniqueName="[Fact Monthly Estimated RTT Time Bands Incomplete].[Commissioner_SKey].[All]" allUniqueName="[Fact Monthly Estimated RTT Time Bands Incomplete].[Commissioner_SKey].[All]" dimensionUniqueName="[Fact Monthly Estimated RTT Time Bands Incomplete]" displayFolder="" count="0" unbalanced="0" hidden="1"/>
    <cacheHierarchy uniqueName="[Fact Monthly Estimated RTT Time Bands Incomplete].[CommissionerCRSPilot_SKey]" caption="CommissionerCRSPilot_SKey" attribute="1" defaultMemberUniqueName="[Fact Monthly Estimated RTT Time Bands Incomplete].[CommissionerCRSPilot_SKey].[All]" allUniqueName="[Fact Monthly Estimated RTT Time Bands Incomplete].[CommissionerCRSPilot_SKey].[All]" dimensionUniqueName="[Fact Monthly Estimated RTT Time Bands Incomplete]" displayFolder="" count="0" unbalanced="0" hidden="1"/>
    <cacheHierarchy uniqueName="[Fact Monthly Estimated RTT Time Bands Incomplete].[DataStatus_SKey]" caption="DataStatus_SKey" attribute="1" defaultMemberUniqueName="[Fact Monthly Estimated RTT Time Bands Incomplete].[DataStatus_SKey].[All]" allUniqueName="[Fact Monthly Estimated RTT Time Bands Incomplete].[DataStatus_SKey].[All]" dimensionUniqueName="[Fact Monthly Estimated RTT Time Bands Incomplete]" displayFolder="" count="0" unbalanced="0" hidden="1"/>
    <cacheHierarchy uniqueName="[Fact Monthly Estimated RTT Time Bands Incomplete].[DateKey]" caption="DateKey" attribute="1" defaultMemberUniqueName="[Fact Monthly Estimated RTT Time Bands Incomplete].[DateKey].[All]" allUniqueName="[Fact Monthly Estimated RTT Time Bands Incomplete].[DateKey].[All]" dimensionUniqueName="[Fact Monthly Estimated RTT Time Bands Incomplete]" displayFolder="" count="0" unbalanced="0" hidden="1"/>
    <cacheHierarchy uniqueName="[Fact Monthly Estimated RTT Time Bands Incomplete].[MergedCommissioner_SKey]" caption="MergedCommissioner_SKey" attribute="1" defaultMemberUniqueName="[Fact Monthly Estimated RTT Time Bands Incomplete].[MergedCommissioner_SKey].[All]" allUniqueName="[Fact Monthly Estimated RTT Time Bands Incomplete].[MergedCommissioner_SKey].[All]" dimensionUniqueName="[Fact Monthly Estimated RTT Time Bands Incomplete]" displayFolder="" count="0" unbalanced="0" hidden="1"/>
    <cacheHierarchy uniqueName="[Fact Monthly Estimated RTT Time Bands Incomplete].[MergedProvider_SKey]" caption="MergedProvider_SKey" attribute="1" defaultMemberUniqueName="[Fact Monthly Estimated RTT Time Bands Incomplete].[MergedProvider_SKey].[All]" allUniqueName="[Fact Monthly Estimated RTT Time Bands Incomplete].[MergedProvider_SKey].[All]" dimensionUniqueName="[Fact Monthly Estimated RTT Time Bands Incomplete]" displayFolder="" count="0" unbalanced="0" hidden="1"/>
    <cacheHierarchy uniqueName="[Fact Monthly Estimated RTT Time Bands Incomplete].[PathwaysCount]" caption="PathwaysCount" attribute="1" defaultMemberUniqueName="[Fact Monthly Estimated RTT Time Bands Incomplete].[PathwaysCount].[All]" allUniqueName="[Fact Monthly Estimated RTT Time Bands Incomplete].[PathwaysCount].[All]" dimensionUniqueName="[Fact Monthly Estimated RTT Time Bands Incomplete]" displayFolder="" count="0" unbalanced="0" hidden="1"/>
    <cacheHierarchy uniqueName="[Fact Monthly Estimated RTT Time Bands Incomplete].[Provider_SKey]" caption="Provider_SKey" attribute="1" defaultMemberUniqueName="[Fact Monthly Estimated RTT Time Bands Incomplete].[Provider_SKey].[All]" allUniqueName="[Fact Monthly Estimated RTT Time Bands Incomplete].[Provider_SKey].[All]" dimensionUniqueName="[Fact Monthly Estimated RTT Time Bands Incomplete]" displayFolder="" count="0" unbalanced="0" hidden="1"/>
    <cacheHierarchy uniqueName="[Fact Monthly Estimated RTT Time Bands Incomplete].[ProviderCRSPilot_SKey]" caption="ProviderCRSPilot_SKey" attribute="1" defaultMemberUniqueName="[Fact Monthly Estimated RTT Time Bands Incomplete].[ProviderCRSPilot_SKey].[All]" allUniqueName="[Fact Monthly Estimated RTT Time Bands Incomplete].[ProviderCRSPilot_SKey].[All]" dimensionUniqueName="[Fact Monthly Estimated RTT Time Bands Incomplete]" displayFolder="" count="0" unbalanced="0" hidden="1"/>
    <cacheHierarchy uniqueName="[Fact Monthly Estimated RTT Time Bands Incomplete].[RTTPathwayType_SKey]" caption="RTTPathwayType_SKey" attribute="1" defaultMemberUniqueName="[Fact Monthly Estimated RTT Time Bands Incomplete].[RTTPathwayType_SKey].[All]" allUniqueName="[Fact Monthly Estimated RTT Time Bands Incomplete].[RTTPathwayType_SKey].[All]" dimensionUniqueName="[Fact Monthly Estimated RTT Time Bands Incomplete]" displayFolder="" count="0" unbalanced="0" hidden="1"/>
    <cacheHierarchy uniqueName="[Fact Monthly Estimated RTT Time Bands Incomplete].[TimeBand_SKey]" caption="TimeBand_SKey" attribute="1" defaultMemberUniqueName="[Fact Monthly Estimated RTT Time Bands Incomplete].[TimeBand_SKey].[All]" allUniqueName="[Fact Monthly Estimated RTT Time Bands Incomplete].[TimeBand_SKey].[All]" dimensionUniqueName="[Fact Monthly Estimated RTT Time Bands Incomplete]" displayFolder="" count="0" unbalanced="0" hidden="1"/>
    <cacheHierarchy uniqueName="[Fact Monthly Estimated RTT Time Bands Incomplete].[TreatmentFunction_SKey]" caption="TreatmentFunction_SKey" attribute="1" defaultMemberUniqueName="[Fact Monthly Estimated RTT Time Bands Incomplete].[TreatmentFunction_SKey].[All]" allUniqueName="[Fact Monthly Estimated RTT Time Bands Incomplete].[TreatmentFunction_SKey].[All]" dimensionUniqueName="[Fact Monthly Estimated RTT Time Bands Incomplete]" displayFolder="" count="0" unbalanced="0" hidden="1"/>
    <cacheHierarchy uniqueName="[Fact Monthly RTT].[Commissioner_SKey]" caption="Commissioner_SKey" attribute="1" defaultMemberUniqueName="[Fact Monthly RTT].[Commissioner_SKey].[All]" allUniqueName="[Fact Monthly RTT].[Commissioner_SKey].[All]" dimensionUniqueName="[Fact Monthly RTT]" displayFolder="" count="0" unbalanced="0" hidden="1"/>
    <cacheHierarchy uniqueName="[Fact Monthly RTT].[CommissionerCRSPilot_SKey]" caption="CommissionerCRSPilot_SKey" attribute="1" defaultMemberUniqueName="[Fact Monthly RTT].[CommissionerCRSPilot_SKey].[All]" allUniqueName="[Fact Monthly RTT].[CommissionerCRSPilot_SKey].[All]" dimensionUniqueName="[Fact Monthly RTT]" displayFolder="" count="0" unbalanced="0" hidden="1"/>
    <cacheHierarchy uniqueName="[Fact Monthly RTT].[DataStatus_SKey]" caption="DataStatus_SKey" attribute="1" defaultMemberUniqueName="[Fact Monthly RTT].[DataStatus_SKey].[All]" allUniqueName="[Fact Monthly RTT].[DataStatus_SKey].[All]" dimensionUniqueName="[Fact Monthly RTT]" displayFolder="" count="0" unbalanced="0" hidden="1"/>
    <cacheHierarchy uniqueName="[Fact Monthly RTT].[DateKey]" caption="DateKey" attribute="1" defaultMemberUniqueName="[Fact Monthly RTT].[DateKey].[All]" allUniqueName="[Fact Monthly RTT].[DateKey].[All]" dimensionUniqueName="[Fact Monthly RTT]" displayFolder="" count="0" unbalanced="0" hidden="1"/>
    <cacheHierarchy uniqueName="[Fact Monthly RTT].[DER_95thPercentilePathway]" caption="DER_95thPercentilePathway" attribute="1" defaultMemberUniqueName="[Fact Monthly RTT].[DER_95thPercentilePathway].[All]" allUniqueName="[Fact Monthly RTT].[DER_95thPercentilePathway].[All]" dimensionUniqueName="[Fact Monthly RTT]" displayFolder="" count="0" unbalanced="0" hidden="1"/>
    <cacheHierarchy uniqueName="[Fact Monthly RTT].[DER_CFTotal]" caption="DER_CFTotal" attribute="1" defaultMemberUniqueName="[Fact Monthly RTT].[DER_CFTotal].[All]" allUniqueName="[Fact Monthly RTT].[DER_CFTotal].[All]" dimensionUniqueName="[Fact Monthly RTT]" displayFolder="" count="0" unbalanced="0" hidden="1"/>
    <cacheHierarchy uniqueName="[Fact Monthly RTT].[DER_HalfCFTotal]" caption="DER_HalfCFTotal" attribute="1" defaultMemberUniqueName="[Fact Monthly RTT].[DER_HalfCFTotal].[All]" allUniqueName="[Fact Monthly RTT].[DER_HalfCFTotal].[All]" dimensionUniqueName="[Fact Monthly RTT]" displayFolder="" count="0" unbalanced="0" hidden="1"/>
    <cacheHierarchy uniqueName="[Fact Monthly RTT].[IncludeInRTTEstimates]" caption="IncludeInRTTEstimates" attribute="1" defaultMemberUniqueName="[Fact Monthly RTT].[IncludeInRTTEstimates].[All]" allUniqueName="[Fact Monthly RTT].[IncludeInRTTEstimates].[All]" dimensionUniqueName="[Fact Monthly RTT]" displayFolder="" count="0" unbalanced="0" hidden="1"/>
    <cacheHierarchy uniqueName="[Fact Monthly RTT].[MergedCommissioner_SKey]" caption="MergedCommissioner_SKey" attribute="1" defaultMemberUniqueName="[Fact Monthly RTT].[MergedCommissioner_SKey].[All]" allUniqueName="[Fact Monthly RTT].[MergedCommissioner_SKey].[All]" dimensionUniqueName="[Fact Monthly RTT]" displayFolder="" count="0" unbalanced="0" hidden="1"/>
    <cacheHierarchy uniqueName="[Fact Monthly RTT].[MergedProvider_SKey]" caption="MergedProvider_SKey" attribute="1" defaultMemberUniqueName="[Fact Monthly RTT].[MergedProvider_SKey].[All]" allUniqueName="[Fact Monthly RTT].[MergedProvider_SKey].[All]" dimensionUniqueName="[Fact Monthly RTT]" displayFolder="" count="0" unbalanced="0" hidden="1"/>
    <cacheHierarchy uniqueName="[Fact Monthly RTT].[PatientsWithUnknownClockStartDate]" caption="PatientsWithUnknownClockStartDate" attribute="1" defaultMemberUniqueName="[Fact Monthly RTT].[PatientsWithUnknownClockStartDate].[All]" allUniqueName="[Fact Monthly RTT].[PatientsWithUnknownClockStartDate].[All]" dimensionUniqueName="[Fact Monthly RTT]" displayFolder="" count="0" unbalanced="0" hidden="1"/>
    <cacheHierarchy uniqueName="[Fact Monthly RTT].[Provider_SKey]" caption="Provider_SKey" attribute="1" defaultMemberUniqueName="[Fact Monthly RTT].[Provider_SKey].[All]" allUniqueName="[Fact Monthly RTT].[Provider_SKey].[All]" dimensionUniqueName="[Fact Monthly RTT]" displayFolder="" count="0" unbalanced="0" hidden="1"/>
    <cacheHierarchy uniqueName="[Fact Monthly RTT].[ProviderCRSPilot_SKey]" caption="ProviderCRSPilot_SKey" attribute="1" defaultMemberUniqueName="[Fact Monthly RTT].[ProviderCRSPilot_SKey].[All]" allUniqueName="[Fact Monthly RTT].[ProviderCRSPilot_SKey].[All]" dimensionUniqueName="[Fact Monthly RTT]" displayFolder="" count="0" unbalanced="0" hidden="1"/>
    <cacheHierarchy uniqueName="[Fact Monthly RTT].[RTTPathwayType_SKey]" caption="RTTPathwayType_SKey" attribute="1" defaultMemberUniqueName="[Fact Monthly RTT].[RTTPathwayType_SKey].[All]" allUniqueName="[Fact Monthly RTT].[RTTPathwayType_SKey].[All]" dimensionUniqueName="[Fact Monthly RTT]" displayFolder="" count="0" unbalanced="0" hidden="1"/>
    <cacheHierarchy uniqueName="[Fact Monthly RTT].[TotalWithKnownClockStart]" caption="TotalWithKnownClockStart" attribute="1" defaultMemberUniqueName="[Fact Monthly RTT].[TotalWithKnownClockStart].[All]" allUniqueName="[Fact Monthly RTT].[TotalWithKnownClockStart].[All]" dimensionUniqueName="[Fact Monthly RTT]" displayFolder="" count="0" unbalanced="0" hidden="1"/>
    <cacheHierarchy uniqueName="[Fact Monthly RTT].[TreatmentFunction_SKey]" caption="TreatmentFunction_SKey" attribute="1" defaultMemberUniqueName="[Fact Monthly RTT].[TreatmentFunction_SKey].[All]" allUniqueName="[Fact Monthly RTT].[TreatmentFunction_SKey].[All]" dimensionUniqueName="[Fact Monthly RTT]" displayFolder="" count="0" unbalanced="0" hidden="1"/>
    <cacheHierarchy uniqueName="[Fact Monthly RTT Incomplete].[Commissioner_SKey]" caption="Commissioner_SKey" attribute="1" defaultMemberUniqueName="[Fact Monthly RTT Incomplete].[Commissioner_SKey].[All]" allUniqueName="[Fact Monthly RTT Incomplete].[Commissioner_SKey].[All]" dimensionUniqueName="[Fact Monthly RTT Incomplete]" displayFolder="" count="0" unbalanced="0" hidden="1"/>
    <cacheHierarchy uniqueName="[Fact Monthly RTT Incomplete].[CommissionerCRSPilot_SKey]" caption="CommissionerCRSPilot_SKey" attribute="1" defaultMemberUniqueName="[Fact Monthly RTT Incomplete].[CommissionerCRSPilot_SKey].[All]" allUniqueName="[Fact Monthly RTT Incomplete].[CommissionerCRSPilot_SKey].[All]" dimensionUniqueName="[Fact Monthly RTT Incomplete]" displayFolder="" count="0" unbalanced="0" hidden="1"/>
    <cacheHierarchy uniqueName="[Fact Monthly RTT Incomplete].[DataStatus_SKey]" caption="DataStatus_SKey" attribute="1" defaultMemberUniqueName="[Fact Monthly RTT Incomplete].[DataStatus_SKey].[All]" allUniqueName="[Fact Monthly RTT Incomplete].[DataStatus_SKey].[All]" dimensionUniqueName="[Fact Monthly RTT Incomplete]" displayFolder="" count="0" unbalanced="0" hidden="1"/>
    <cacheHierarchy uniqueName="[Fact Monthly RTT Incomplete].[DateKey]" caption="DateKey" attribute="1" defaultMemberUniqueName="[Fact Monthly RTT Incomplete].[DateKey].[All]" allUniqueName="[Fact Monthly RTT Incomplete].[DateKey].[All]" dimensionUniqueName="[Fact Monthly RTT Incomplete]" displayFolder="" count="0" unbalanced="0" hidden="1"/>
    <cacheHierarchy uniqueName="[Fact Monthly RTT Incomplete].[DER_95thPercentilePathway]" caption="DER_95thPercentilePathway" attribute="1" defaultMemberUniqueName="[Fact Monthly RTT Incomplete].[DER_95thPercentilePathway].[All]" allUniqueName="[Fact Monthly RTT Incomplete].[DER_95thPercentilePathway].[All]" dimensionUniqueName="[Fact Monthly RTT Incomplete]" displayFolder="" count="0" unbalanced="0" hidden="1"/>
    <cacheHierarchy uniqueName="[Fact Monthly RTT Incomplete].[DER_CFTotal]" caption="DER_CFTotal" attribute="1" defaultMemberUniqueName="[Fact Monthly RTT Incomplete].[DER_CFTotal].[All]" allUniqueName="[Fact Monthly RTT Incomplete].[DER_CFTotal].[All]" dimensionUniqueName="[Fact Monthly RTT Incomplete]" displayFolder="" count="0" unbalanced="0" hidden="1"/>
    <cacheHierarchy uniqueName="[Fact Monthly RTT Incomplete].[DER_HalfCFTotal]" caption="DER_HalfCFTotal" attribute="1" defaultMemberUniqueName="[Fact Monthly RTT Incomplete].[DER_HalfCFTotal].[All]" allUniqueName="[Fact Monthly RTT Incomplete].[DER_HalfCFTotal].[All]" dimensionUniqueName="[Fact Monthly RTT Incomplete]" displayFolder="" count="0" unbalanced="0" hidden="1"/>
    <cacheHierarchy uniqueName="[Fact Monthly RTT Incomplete].[IncludeInRTTEstimates]" caption="IncludeInRTTEstimates" attribute="1" defaultMemberUniqueName="[Fact Monthly RTT Incomplete].[IncludeInRTTEstimates].[All]" allUniqueName="[Fact Monthly RTT Incomplete].[IncludeInRTTEstimates].[All]" dimensionUniqueName="[Fact Monthly RTT Incomplete]" displayFolder="" count="0" unbalanced="0" hidden="1"/>
    <cacheHierarchy uniqueName="[Fact Monthly RTT Incomplete].[MergedCommissioner_SKey]" caption="MergedCommissioner_SKey" attribute="1" defaultMemberUniqueName="[Fact Monthly RTT Incomplete].[MergedCommissioner_SKey].[All]" allUniqueName="[Fact Monthly RTT Incomplete].[MergedCommissioner_SKey].[All]" dimensionUniqueName="[Fact Monthly RTT Incomplete]" displayFolder="" count="0" unbalanced="0" hidden="1"/>
    <cacheHierarchy uniqueName="[Fact Monthly RTT Incomplete].[MergedProvider_SKey]" caption="MergedProvider_SKey" attribute="1" defaultMemberUniqueName="[Fact Monthly RTT Incomplete].[MergedProvider_SKey].[All]" allUniqueName="[Fact Monthly RTT Incomplete].[MergedProvider_SKey].[All]" dimensionUniqueName="[Fact Monthly RTT Incomplete]" displayFolder="" count="0" unbalanced="0" hidden="1"/>
    <cacheHierarchy uniqueName="[Fact Monthly RTT Incomplete].[PatientsWithUnknownClockStartDate]" caption="PatientsWithUnknownClockStartDate" attribute="1" defaultMemberUniqueName="[Fact Monthly RTT Incomplete].[PatientsWithUnknownClockStartDate].[All]" allUniqueName="[Fact Monthly RTT Incomplete].[PatientsWithUnknownClockStartDate].[All]" dimensionUniqueName="[Fact Monthly RTT Incomplete]" displayFolder="" count="0" unbalanced="0" hidden="1"/>
    <cacheHierarchy uniqueName="[Fact Monthly RTT Incomplete].[Provider_SKey]" caption="Provider_SKey" attribute="1" defaultMemberUniqueName="[Fact Monthly RTT Incomplete].[Provider_SKey].[All]" allUniqueName="[Fact Monthly RTT Incomplete].[Provider_SKey].[All]" dimensionUniqueName="[Fact Monthly RTT Incomplete]" displayFolder="" count="0" unbalanced="0" hidden="1"/>
    <cacheHierarchy uniqueName="[Fact Monthly RTT Incomplete].[ProviderCRSPilot_SKey]" caption="ProviderCRSPilot_SKey" attribute="1" defaultMemberUniqueName="[Fact Monthly RTT Incomplete].[ProviderCRSPilot_SKey].[All]" allUniqueName="[Fact Monthly RTT Incomplete].[ProviderCRSPilot_SKey].[All]" dimensionUniqueName="[Fact Monthly RTT Incomplete]" displayFolder="" count="0" unbalanced="0" hidden="1"/>
    <cacheHierarchy uniqueName="[Fact Monthly RTT Incomplete].[RTTPathwayType_SKey]" caption="RTTPathwayType_SKey" attribute="1" defaultMemberUniqueName="[Fact Monthly RTT Incomplete].[RTTPathwayType_SKey].[All]" allUniqueName="[Fact Monthly RTT Incomplete].[RTTPathwayType_SKey].[All]" dimensionUniqueName="[Fact Monthly RTT Incomplete]" displayFolder="" count="0" unbalanced="0" hidden="1"/>
    <cacheHierarchy uniqueName="[Fact Monthly RTT Incomplete].[TotalWithKnownClockStart]" caption="TotalWithKnownClockStart" attribute="1" defaultMemberUniqueName="[Fact Monthly RTT Incomplete].[TotalWithKnownClockStart].[All]" allUniqueName="[Fact Monthly RTT Incomplete].[TotalWithKnownClockStart].[All]" dimensionUniqueName="[Fact Monthly RTT Incomplete]" displayFolder="" count="0" unbalanced="0" hidden="1"/>
    <cacheHierarchy uniqueName="[Fact Monthly RTT Incomplete].[TreatmentFunction_SKey]" caption="TreatmentFunction_SKey" attribute="1" defaultMemberUniqueName="[Fact Monthly RTT Incomplete].[TreatmentFunction_SKey].[All]" allUniqueName="[Fact Monthly RTT Incomplete].[TreatmentFunction_SKey].[All]" dimensionUniqueName="[Fact Monthly RTT Incomplete]" displayFolder="" count="0" unbalanced="0" hidden="1"/>
    <cacheHierarchy uniqueName="[Fact Monthly RTT Time Bands].[Commissioner_SKey]" caption="Commissioner_SKey" attribute="1" defaultMemberUniqueName="[Fact Monthly RTT Time Bands].[Commissioner_SKey].[All]" allUniqueName="[Fact Monthly RTT Time Bands].[Commissioner_SKey].[All]" dimensionUniqueName="[Fact Monthly RTT Time Bands]" displayFolder="" count="0" unbalanced="0" hidden="1"/>
    <cacheHierarchy uniqueName="[Fact Monthly RTT Time Bands].[CommissionerCRSPilot_SKey]" caption="CommissionerCRSPilot_SKey" attribute="1" defaultMemberUniqueName="[Fact Monthly RTT Time Bands].[CommissionerCRSPilot_SKey].[All]" allUniqueName="[Fact Monthly RTT Time Bands].[CommissionerCRSPilot_SKey].[All]" dimensionUniqueName="[Fact Monthly RTT Time Bands]" displayFolder="" count="0" unbalanced="0" hidden="1"/>
    <cacheHierarchy uniqueName="[Fact Monthly RTT Time Bands].[DataStatus_SKey]" caption="DataStatus_SKey" attribute="1" defaultMemberUniqueName="[Fact Monthly RTT Time Bands].[DataStatus_SKey].[All]" allUniqueName="[Fact Monthly RTT Time Bands].[DataStatus_SKey].[All]" dimensionUniqueName="[Fact Monthly RTT Time Bands]" displayFolder="" count="0" unbalanced="0" hidden="1"/>
    <cacheHierarchy uniqueName="[Fact Monthly RTT Time Bands].[DateKey]" caption="DateKey" attribute="1" defaultMemberUniqueName="[Fact Monthly RTT Time Bands].[DateKey].[All]" allUniqueName="[Fact Monthly RTT Time Bands].[DateKey].[All]" dimensionUniqueName="[Fact Monthly RTT Time Bands]" displayFolder="" count="0" unbalanced="0" hidden="1"/>
    <cacheHierarchy uniqueName="[Fact Monthly RTT Time Bands].[IncludeInRTTEstimates]" caption="IncludeInRTTEstimates" attribute="1" defaultMemberUniqueName="[Fact Monthly RTT Time Bands].[IncludeInRTTEstimates].[All]" allUniqueName="[Fact Monthly RTT Time Bands].[IncludeInRTTEstimates].[All]" dimensionUniqueName="[Fact Monthly RTT Time Bands]" displayFolder="" count="0" unbalanced="0" hidden="1"/>
    <cacheHierarchy uniqueName="[Fact Monthly RTT Time Bands].[MergedCommissioner_SKey]" caption="MergedCommissioner_SKey" attribute="1" defaultMemberUniqueName="[Fact Monthly RTT Time Bands].[MergedCommissioner_SKey].[All]" allUniqueName="[Fact Monthly RTT Time Bands].[MergedCommissioner_SKey].[All]" dimensionUniqueName="[Fact Monthly RTT Time Bands]" displayFolder="" count="0" unbalanced="0" hidden="1"/>
    <cacheHierarchy uniqueName="[Fact Monthly RTT Time Bands].[MergedProvider_SKey]" caption="MergedProvider_SKey" attribute="1" defaultMemberUniqueName="[Fact Monthly RTT Time Bands].[MergedProvider_SKey].[All]" allUniqueName="[Fact Monthly RTT Time Bands].[MergedProvider_SKey].[All]" dimensionUniqueName="[Fact Monthly RTT Time Bands]" displayFolder="" count="0" unbalanced="0" hidden="1"/>
    <cacheHierarchy uniqueName="[Fact Monthly RTT Time Bands].[PathwaysCount]" caption="PathwaysCount" attribute="1" defaultMemberUniqueName="[Fact Monthly RTT Time Bands].[PathwaysCount].[All]" allUniqueName="[Fact Monthly RTT Time Bands].[PathwaysCount].[All]" dimensionUniqueName="[Fact Monthly RTT Time Bands]" displayFolder="" count="0" unbalanced="0" hidden="1"/>
    <cacheHierarchy uniqueName="[Fact Monthly RTT Time Bands].[Provider_SKey]" caption="Provider_SKey" attribute="1" defaultMemberUniqueName="[Fact Monthly RTT Time Bands].[Provider_SKey].[All]" allUniqueName="[Fact Monthly RTT Time Bands].[Provider_SKey].[All]" dimensionUniqueName="[Fact Monthly RTT Time Bands]" displayFolder="" count="0" unbalanced="0" hidden="1"/>
    <cacheHierarchy uniqueName="[Fact Monthly RTT Time Bands].[ProviderCRSPilot_SKey]" caption="ProviderCRSPilot_SKey" attribute="1" defaultMemberUniqueName="[Fact Monthly RTT Time Bands].[ProviderCRSPilot_SKey].[All]" allUniqueName="[Fact Monthly RTT Time Bands].[ProviderCRSPilot_SKey].[All]" dimensionUniqueName="[Fact Monthly RTT Time Bands]" displayFolder="" count="0" unbalanced="0" hidden="1"/>
    <cacheHierarchy uniqueName="[Fact Monthly RTT Time Bands].[RTTPathwayType_SKey]" caption="RTTPathwayType_SKey" attribute="1" defaultMemberUniqueName="[Fact Monthly RTT Time Bands].[RTTPathwayType_SKey].[All]" allUniqueName="[Fact Monthly RTT Time Bands].[RTTPathwayType_SKey].[All]" dimensionUniqueName="[Fact Monthly RTT Time Bands]" displayFolder="" count="0" unbalanced="0" hidden="1"/>
    <cacheHierarchy uniqueName="[Fact Monthly RTT Time Bands].[TimeBand_SKey]" caption="TimeBand_SKey" attribute="1" defaultMemberUniqueName="[Fact Monthly RTT Time Bands].[TimeBand_SKey].[All]" allUniqueName="[Fact Monthly RTT Time Bands].[TimeBand_SKey].[All]" dimensionUniqueName="[Fact Monthly RTT Time Bands]" displayFolder="" count="0" unbalanced="0" hidden="1"/>
    <cacheHierarchy uniqueName="[Fact Monthly RTT Time Bands].[TreatmentFunction_SKey]" caption="TreatmentFunction_SKey" attribute="1" defaultMemberUniqueName="[Fact Monthly RTT Time Bands].[TreatmentFunction_SKey].[All]" allUniqueName="[Fact Monthly RTT Time Bands].[TreatmentFunction_SKey].[All]" dimensionUniqueName="[Fact Monthly RTT Time Bands]" displayFolder="" count="0" unbalanced="0" hidden="1"/>
    <cacheHierarchy uniqueName="[Fact Monthly RTT Time Bands Incomplete].[Commissioner_SKey]" caption="Commissioner_SKey" attribute="1" defaultMemberUniqueName="[Fact Monthly RTT Time Bands Incomplete].[Commissioner_SKey].[All]" allUniqueName="[Fact Monthly RTT Time Bands Incomplete].[Commissioner_SKey].[All]" dimensionUniqueName="[Fact Monthly RTT Time Bands Incomplete]" displayFolder="" count="0" unbalanced="0" hidden="1"/>
    <cacheHierarchy uniqueName="[Fact Monthly RTT Time Bands Incomplete].[CommissionerCRSPilot_SKey]" caption="CommissionerCRSPilot_SKey" attribute="1" defaultMemberUniqueName="[Fact Monthly RTT Time Bands Incomplete].[CommissionerCRSPilot_SKey].[All]" allUniqueName="[Fact Monthly RTT Time Bands Incomplete].[CommissionerCRSPilot_SKey].[All]" dimensionUniqueName="[Fact Monthly RTT Time Bands Incomplete]" displayFolder="" count="0" unbalanced="0" hidden="1"/>
    <cacheHierarchy uniqueName="[Fact Monthly RTT Time Bands Incomplete].[DataStatus_SKey]" caption="DataStatus_SKey" attribute="1" defaultMemberUniqueName="[Fact Monthly RTT Time Bands Incomplete].[DataStatus_SKey].[All]" allUniqueName="[Fact Monthly RTT Time Bands Incomplete].[DataStatus_SKey].[All]" dimensionUniqueName="[Fact Monthly RTT Time Bands Incomplete]" displayFolder="" count="0" unbalanced="0" hidden="1"/>
    <cacheHierarchy uniqueName="[Fact Monthly RTT Time Bands Incomplete].[DateKey]" caption="DateKey" attribute="1" defaultMemberUniqueName="[Fact Monthly RTT Time Bands Incomplete].[DateKey].[All]" allUniqueName="[Fact Monthly RTT Time Bands Incomplete].[DateKey].[All]" dimensionUniqueName="[Fact Monthly RTT Time Bands Incomplete]" displayFolder="" count="0" unbalanced="0" hidden="1"/>
    <cacheHierarchy uniqueName="[Fact Monthly RTT Time Bands Incomplete].[IncludeInRTTEstimates]" caption="IncludeInRTTEstimates" attribute="1" defaultMemberUniqueName="[Fact Monthly RTT Time Bands Incomplete].[IncludeInRTTEstimates].[All]" allUniqueName="[Fact Monthly RTT Time Bands Incomplete].[IncludeInRTTEstimates].[All]" dimensionUniqueName="[Fact Monthly RTT Time Bands Incomplete]" displayFolder="" count="0" unbalanced="0" hidden="1"/>
    <cacheHierarchy uniqueName="[Fact Monthly RTT Time Bands Incomplete].[MergedCommissioner_SKey]" caption="MergedCommissioner_SKey" attribute="1" defaultMemberUniqueName="[Fact Monthly RTT Time Bands Incomplete].[MergedCommissioner_SKey].[All]" allUniqueName="[Fact Monthly RTT Time Bands Incomplete].[MergedCommissioner_SKey].[All]" dimensionUniqueName="[Fact Monthly RTT Time Bands Incomplete]" displayFolder="" count="0" unbalanced="0" hidden="1"/>
    <cacheHierarchy uniqueName="[Fact Monthly RTT Time Bands Incomplete].[MergedProvider_SKey]" caption="MergedProvider_SKey" attribute="1" defaultMemberUniqueName="[Fact Monthly RTT Time Bands Incomplete].[MergedProvider_SKey].[All]" allUniqueName="[Fact Monthly RTT Time Bands Incomplete].[MergedProvider_SKey].[All]" dimensionUniqueName="[Fact Monthly RTT Time Bands Incomplete]" displayFolder="" count="0" unbalanced="0" hidden="1"/>
    <cacheHierarchy uniqueName="[Fact Monthly RTT Time Bands Incomplete].[PathwaysCount]" caption="PathwaysCount" attribute="1" defaultMemberUniqueName="[Fact Monthly RTT Time Bands Incomplete].[PathwaysCount].[All]" allUniqueName="[Fact Monthly RTT Time Bands Incomplete].[PathwaysCount].[All]" dimensionUniqueName="[Fact Monthly RTT Time Bands Incomplete]" displayFolder="" count="0" unbalanced="0" hidden="1"/>
    <cacheHierarchy uniqueName="[Fact Monthly RTT Time Bands Incomplete].[Provider_SKey]" caption="Provider_SKey" attribute="1" defaultMemberUniqueName="[Fact Monthly RTT Time Bands Incomplete].[Provider_SKey].[All]" allUniqueName="[Fact Monthly RTT Time Bands Incomplete].[Provider_SKey].[All]" dimensionUniqueName="[Fact Monthly RTT Time Bands Incomplete]" displayFolder="" count="0" unbalanced="0" hidden="1"/>
    <cacheHierarchy uniqueName="[Fact Monthly RTT Time Bands Incomplete].[ProviderCRSPilot_SKey]" caption="ProviderCRSPilot_SKey" attribute="1" defaultMemberUniqueName="[Fact Monthly RTT Time Bands Incomplete].[ProviderCRSPilot_SKey].[All]" allUniqueName="[Fact Monthly RTT Time Bands Incomplete].[ProviderCRSPilot_SKey].[All]" dimensionUniqueName="[Fact Monthly RTT Time Bands Incomplete]" displayFolder="" count="0" unbalanced="0" hidden="1"/>
    <cacheHierarchy uniqueName="[Fact Monthly RTT Time Bands Incomplete].[RTTPathwayType_SKey]" caption="RTTPathwayType_SKey" attribute="1" defaultMemberUniqueName="[Fact Monthly RTT Time Bands Incomplete].[RTTPathwayType_SKey].[All]" allUniqueName="[Fact Monthly RTT Time Bands Incomplete].[RTTPathwayType_SKey].[All]" dimensionUniqueName="[Fact Monthly RTT Time Bands Incomplete]" displayFolder="" count="0" unbalanced="0" hidden="1"/>
    <cacheHierarchy uniqueName="[Fact Monthly RTT Time Bands Incomplete].[TimeBand_SKey]" caption="TimeBand_SKey" attribute="1" defaultMemberUniqueName="[Fact Monthly RTT Time Bands Incomplete].[TimeBand_SKey].[All]" allUniqueName="[Fact Monthly RTT Time Bands Incomplete].[TimeBand_SKey].[All]" dimensionUniqueName="[Fact Monthly RTT Time Bands Incomplete]" displayFolder="" count="0" unbalanced="0" hidden="1"/>
    <cacheHierarchy uniqueName="[Fact Monthly RTT Time Bands Incomplete].[TreatmentFunction_SKey]" caption="TreatmentFunction_SKey" attribute="1" defaultMemberUniqueName="[Fact Monthly RTT Time Bands Incomplete].[TreatmentFunction_SKey].[All]" allUniqueName="[Fact Monthly RTT Time Bands Incomplete].[TreatmentFunction_SKey].[All]" dimensionUniqueName="[Fact Monthly RTT Time Bands Incomplete]" displayFolder="" count="0" unbalanced="0" hidden="1"/>
    <cacheHierarchy uniqueName="[Fact Weekly RTTPTL].[Breach0to1Weeks]" caption="Breach0to1Weeks" attribute="1" defaultMemberUniqueName="[Fact Weekly RTTPTL].[Breach0to1Weeks].[All]" allUniqueName="[Fact Weekly RTTPTL].[Breach0to1Weeks].[All]" dimensionUniqueName="[Fact Weekly RTTPTL]" displayFolder="" count="0" unbalanced="0" hidden="1"/>
    <cacheHierarchy uniqueName="[Fact Weekly RTTPTL].[Breach1to2Weeks]" caption="Breach1to2Weeks" attribute="1" defaultMemberUniqueName="[Fact Weekly RTTPTL].[Breach1to2Weeks].[All]" allUniqueName="[Fact Weekly RTTPTL].[Breach1to2Weeks].[All]" dimensionUniqueName="[Fact Weekly RTTPTL]" displayFolder="" count="0" unbalanced="0" hidden="1"/>
    <cacheHierarchy uniqueName="[Fact Weekly RTTPTL].[Breach2to3Weeks]" caption="Breach2to3Weeks" attribute="1" defaultMemberUniqueName="[Fact Weekly RTTPTL].[Breach2to3Weeks].[All]" allUniqueName="[Fact Weekly RTTPTL].[Breach2to3Weeks].[All]" dimensionUniqueName="[Fact Weekly RTTPTL]" displayFolder="" count="0" unbalanced="0" hidden="1"/>
    <cacheHierarchy uniqueName="[Fact Weekly RTTPTL].[Breach3to4Weeks]" caption="Breach3to4Weeks" attribute="1" defaultMemberUniqueName="[Fact Weekly RTTPTL].[Breach3to4Weeks].[All]" allUniqueName="[Fact Weekly RTTPTL].[Breach3to4Weeks].[All]" dimensionUniqueName="[Fact Weekly RTTPTL]" displayFolder="" count="0" unbalanced="0" hidden="1"/>
    <cacheHierarchy uniqueName="[Fact Weekly RTTPTL].[Breach4to5Weeks]" caption="Breach4to5Weeks" attribute="1" defaultMemberUniqueName="[Fact Weekly RTTPTL].[Breach4to5Weeks].[All]" allUniqueName="[Fact Weekly RTTPTL].[Breach4to5Weeks].[All]" dimensionUniqueName="[Fact Weekly RTTPTL]" displayFolder="" count="0" unbalanced="0" hidden="1"/>
    <cacheHierarchy uniqueName="[Fact Weekly RTTPTL].[Breach5to6Weeks]" caption="Breach5to6Weeks" attribute="1" defaultMemberUniqueName="[Fact Weekly RTTPTL].[Breach5to6Weeks].[All]" allUniqueName="[Fact Weekly RTTPTL].[Breach5to6Weeks].[All]" dimensionUniqueName="[Fact Weekly RTTPTL]" displayFolder="" count="0" unbalanced="0" hidden="1"/>
    <cacheHierarchy uniqueName="[Fact Weekly RTTPTL].[BreachAlreadyPassed]" caption="BreachAlreadyPassed" attribute="1" defaultMemberUniqueName="[Fact Weekly RTTPTL].[BreachAlreadyPassed].[All]" allUniqueName="[Fact Weekly RTTPTL].[BreachAlreadyPassed].[All]" dimensionUniqueName="[Fact Weekly RTTPTL]" displayFolder="" count="0" unbalanced="0" hidden="1"/>
    <cacheHierarchy uniqueName="[Fact Weekly RTTPTL].[BreachPastLast7Days]" caption="BreachPastLast7Days" attribute="1" defaultMemberUniqueName="[Fact Weekly RTTPTL].[BreachPastLast7Days].[All]" allUniqueName="[Fact Weekly RTTPTL].[BreachPastLast7Days].[All]" dimensionUniqueName="[Fact Weekly RTTPTL]" displayFolder="" count="0" unbalanced="0" hidden="1"/>
    <cacheHierarchy uniqueName="[Fact Weekly RTTPTL].[ClockStarts]" caption="ClockStarts" attribute="1" defaultMemberUniqueName="[Fact Weekly RTTPTL].[ClockStarts].[All]" allUniqueName="[Fact Weekly RTTPTL].[ClockStarts].[All]" dimensionUniqueName="[Fact Weekly RTTPTL]" displayFolder="" count="0" unbalanced="0" hidden="1"/>
    <cacheHierarchy uniqueName="[Fact Weekly RTTPTL].[DataStatus_SKey]" caption="DataStatus_SKey" attribute="1" defaultMemberUniqueName="[Fact Weekly RTTPTL].[DataStatus_SKey].[All]" allUniqueName="[Fact Weekly RTTPTL].[DataStatus_SKey].[All]" dimensionUniqueName="[Fact Weekly RTTPTL]" displayFolder="" count="0" unbalanced="0" hidden="1"/>
    <cacheHierarchy uniqueName="[Fact Weekly RTTPTL].[DateKey]" caption="DateKey" attribute="1" defaultMemberUniqueName="[Fact Weekly RTTPTL].[DateKey].[All]" allUniqueName="[Fact Weekly RTTPTL].[DateKey].[All]" dimensionUniqueName="[Fact Weekly RTTPTL]" displayFolder="" count="0" unbalanced="0" hidden="1"/>
    <cacheHierarchy uniqueName="[Fact Weekly RTTPTL].[MergedProvider_SKey]" caption="MergedProvider_SKey" attribute="1" defaultMemberUniqueName="[Fact Weekly RTTPTL].[MergedProvider_SKey].[All]" allUniqueName="[Fact Weekly RTTPTL].[MergedProvider_SKey].[All]" dimensionUniqueName="[Fact Weekly RTTPTL]" displayFolder="" count="0" unbalanced="0" hidden="1"/>
    <cacheHierarchy uniqueName="[Fact Weekly RTTPTL].[PatientChoiceCovid]" caption="PatientChoiceCovid" attribute="1" defaultMemberUniqueName="[Fact Weekly RTTPTL].[PatientChoiceCovid].[All]" allUniqueName="[Fact Weekly RTTPTL].[PatientChoiceCovid].[All]" dimensionUniqueName="[Fact Weekly RTTPTL]" displayFolder="" count="0" unbalanced="0" hidden="1"/>
    <cacheHierarchy uniqueName="[Fact Weekly RTTPTL].[Provider_SKey]" caption="Provider_SKey" attribute="1" defaultMemberUniqueName="[Fact Weekly RTTPTL].[Provider_SKey].[All]" allUniqueName="[Fact Weekly RTTPTL].[Provider_SKey].[All]" dimensionUniqueName="[Fact Weekly RTTPTL]" displayFolder="" count="0" unbalanced="0" hidden="1"/>
    <cacheHierarchy uniqueName="[Fact Weekly RTTPTL].[ProviderCRSPilot_SKey]" caption="ProviderCRSPilot_SKey" attribute="1" defaultMemberUniqueName="[Fact Weekly RTTPTL].[ProviderCRSPilot_SKey].[All]" allUniqueName="[Fact Weekly RTTPTL].[ProviderCRSPilot_SKey].[All]" dimensionUniqueName="[Fact Weekly RTTPTL]" displayFolder="" count="0" unbalanced="0" hidden="1"/>
    <cacheHierarchy uniqueName="[Fact Weekly RTTPTL].[ProviderWLMDS_Transfer_SKey]" caption="ProviderWLMDS_Transfer_SKey" attribute="1" defaultMemberUniqueName="[Fact Weekly RTTPTL].[ProviderWLMDS_Transfer_SKey].[All]" allUniqueName="[Fact Weekly RTTPTL].[ProviderWLMDS_Transfer_SKey].[All]" dimensionUniqueName="[Fact Weekly RTTPTL]" displayFolder="" count="0" unbalanced="0" hidden="1"/>
    <cacheHierarchy uniqueName="[Fact Weekly RTTPTL].[RTTPTLPathwayType_SKey]" caption="RTTPTLPathwayType_SKey" attribute="1" defaultMemberUniqueName="[Fact Weekly RTTPTL].[RTTPTLPathwayType_SKey].[All]" allUniqueName="[Fact Weekly RTTPTL].[RTTPTLPathwayType_SKey].[All]" dimensionUniqueName="[Fact Weekly RTTPTL]" displayFolder="" count="0" unbalanced="0" hidden="1"/>
    <cacheHierarchy uniqueName="[Fact Weekly RTTPTL].[TreatedNotWithin18Weeks]" caption="TreatedNotWithin18Weeks" attribute="1" defaultMemberUniqueName="[Fact Weekly RTTPTL].[TreatedNotWithin18Weeks].[All]" allUniqueName="[Fact Weekly RTTPTL].[TreatedNotWithin18Weeks].[All]" dimensionUniqueName="[Fact Weekly RTTPTL]" displayFolder="" count="0" unbalanced="0" hidden="1"/>
    <cacheHierarchy uniqueName="[Fact Weekly RTTPTL].[TreatedWithin18Weeks]" caption="TreatedWithin18Weeks" attribute="1" defaultMemberUniqueName="[Fact Weekly RTTPTL].[TreatedWithin18Weeks].[All]" allUniqueName="[Fact Weekly RTTPTL].[TreatedWithin18Weeks].[All]" dimensionUniqueName="[Fact Weekly RTTPTL]" displayFolder="" count="0" unbalanced="0" hidden="1"/>
    <cacheHierarchy uniqueName="[Fact Weekly RTTPTL].[TreatmentFunction_SKey]" caption="TreatmentFunction_SKey" attribute="1" defaultMemberUniqueName="[Fact Weekly RTTPTL].[TreatmentFunction_SKey].[All]" allUniqueName="[Fact Weekly RTTPTL].[TreatmentFunction_SKey].[All]" dimensionUniqueName="[Fact Weekly RTTPTL]" displayFolder="" count="0" unbalanced="0" hidden="1"/>
    <cacheHierarchy uniqueName="[Fact Weekly RTTPTL Old].[Breach0to1Weeks]" caption="Breach0to1Weeks" attribute="1" defaultMemberUniqueName="[Fact Weekly RTTPTL Old].[Breach0to1Weeks].[All]" allUniqueName="[Fact Weekly RTTPTL Old].[Breach0to1Weeks].[All]" dimensionUniqueName="[Fact Weekly RTTPTL Old]" displayFolder="" count="0" unbalanced="0" hidden="1"/>
    <cacheHierarchy uniqueName="[Fact Weekly RTTPTL Old].[Breach1to2Weeks]" caption="Breach1to2Weeks" attribute="1" defaultMemberUniqueName="[Fact Weekly RTTPTL Old].[Breach1to2Weeks].[All]" allUniqueName="[Fact Weekly RTTPTL Old].[Breach1to2Weeks].[All]" dimensionUniqueName="[Fact Weekly RTTPTL Old]" displayFolder="" count="0" unbalanced="0" hidden="1"/>
    <cacheHierarchy uniqueName="[Fact Weekly RTTPTL Old].[Breach2to3Weeks]" caption="Breach2to3Weeks" attribute="1" defaultMemberUniqueName="[Fact Weekly RTTPTL Old].[Breach2to3Weeks].[All]" allUniqueName="[Fact Weekly RTTPTL Old].[Breach2to3Weeks].[All]" dimensionUniqueName="[Fact Weekly RTTPTL Old]" displayFolder="" count="0" unbalanced="0" hidden="1"/>
    <cacheHierarchy uniqueName="[Fact Weekly RTTPTL Old].[Breach3to4Weeks]" caption="Breach3to4Weeks" attribute="1" defaultMemberUniqueName="[Fact Weekly RTTPTL Old].[Breach3to4Weeks].[All]" allUniqueName="[Fact Weekly RTTPTL Old].[Breach3to4Weeks].[All]" dimensionUniqueName="[Fact Weekly RTTPTL Old]" displayFolder="" count="0" unbalanced="0" hidden="1"/>
    <cacheHierarchy uniqueName="[Fact Weekly RTTPTL Old].[Breach4to5Weeks]" caption="Breach4to5Weeks" attribute="1" defaultMemberUniqueName="[Fact Weekly RTTPTL Old].[Breach4to5Weeks].[All]" allUniqueName="[Fact Weekly RTTPTL Old].[Breach4to5Weeks].[All]" dimensionUniqueName="[Fact Weekly RTTPTL Old]" displayFolder="" count="0" unbalanced="0" hidden="1"/>
    <cacheHierarchy uniqueName="[Fact Weekly RTTPTL Old].[Breach5to6Weeks]" caption="Breach5to6Weeks" attribute="1" defaultMemberUniqueName="[Fact Weekly RTTPTL Old].[Breach5to6Weeks].[All]" allUniqueName="[Fact Weekly RTTPTL Old].[Breach5to6Weeks].[All]" dimensionUniqueName="[Fact Weekly RTTPTL Old]" displayFolder="" count="0" unbalanced="0" hidden="1"/>
    <cacheHierarchy uniqueName="[Fact Weekly RTTPTL Old].[BreachAlreadyPassed]" caption="BreachAlreadyPassed" attribute="1" defaultMemberUniqueName="[Fact Weekly RTTPTL Old].[BreachAlreadyPassed].[All]" allUniqueName="[Fact Weekly RTTPTL Old].[BreachAlreadyPassed].[All]" dimensionUniqueName="[Fact Weekly RTTPTL Old]" displayFolder="" count="0" unbalanced="0" hidden="1"/>
    <cacheHierarchy uniqueName="[Fact Weekly RTTPTL Old].[BreachPassedLast7Days]" caption="BreachPassedLast7Days" attribute="1" defaultMemberUniqueName="[Fact Weekly RTTPTL Old].[BreachPassedLast7Days].[All]" allUniqueName="[Fact Weekly RTTPTL Old].[BreachPassedLast7Days].[All]" dimensionUniqueName="[Fact Weekly RTTPTL Old]" displayFolder="" count="0" unbalanced="0" hidden="1"/>
    <cacheHierarchy uniqueName="[Fact Weekly RTTPTL Old].[DataStatus_SKey]" caption="DataStatus_SKey" attribute="1" defaultMemberUniqueName="[Fact Weekly RTTPTL Old].[DataStatus_SKey].[All]" allUniqueName="[Fact Weekly RTTPTL Old].[DataStatus_SKey].[All]" dimensionUniqueName="[Fact Weekly RTTPTL Old]" displayFolder="" count="0" unbalanced="0" hidden="1"/>
    <cacheHierarchy uniqueName="[Fact Weekly RTTPTL Old].[DateKey]" caption="DateKey" attribute="1" defaultMemberUniqueName="[Fact Weekly RTTPTL Old].[DateKey].[All]" allUniqueName="[Fact Weekly RTTPTL Old].[DateKey].[All]" dimensionUniqueName="[Fact Weekly RTTPTL Old]" displayFolder="" count="0" unbalanced="0" hidden="1"/>
    <cacheHierarchy uniqueName="[Fact Weekly RTTPTL Old].[DetailedLongWaited40to41Weeks]" caption="DetailedLongWaited40to41Weeks" attribute="1" defaultMemberUniqueName="[Fact Weekly RTTPTL Old].[DetailedLongWaited40to41Weeks].[All]" allUniqueName="[Fact Weekly RTTPTL Old].[DetailedLongWaited40to41Weeks].[All]" dimensionUniqueName="[Fact Weekly RTTPTL Old]" displayFolder="" count="0" unbalanced="0" hidden="1"/>
    <cacheHierarchy uniqueName="[Fact Weekly RTTPTL Old].[DetailedLongWaited41to42Weeks]" caption="DetailedLongWaited41to42Weeks" attribute="1" defaultMemberUniqueName="[Fact Weekly RTTPTL Old].[DetailedLongWaited41to42Weeks].[All]" allUniqueName="[Fact Weekly RTTPTL Old].[DetailedLongWaited41to42Weeks].[All]" dimensionUniqueName="[Fact Weekly RTTPTL Old]" displayFolder="" count="0" unbalanced="0" hidden="1"/>
    <cacheHierarchy uniqueName="[Fact Weekly RTTPTL Old].[DetailedLongWaited42to43Weeks]" caption="DetailedLongWaited42to43Weeks" attribute="1" defaultMemberUniqueName="[Fact Weekly RTTPTL Old].[DetailedLongWaited42to43Weeks].[All]" allUniqueName="[Fact Weekly RTTPTL Old].[DetailedLongWaited42to43Weeks].[All]" dimensionUniqueName="[Fact Weekly RTTPTL Old]" displayFolder="" count="0" unbalanced="0" hidden="1"/>
    <cacheHierarchy uniqueName="[Fact Weekly RTTPTL Old].[DetailedLongWaited43to44Weeks]" caption="DetailedLongWaited43to44Weeks" attribute="1" defaultMemberUniqueName="[Fact Weekly RTTPTL Old].[DetailedLongWaited43to44Weeks].[All]" allUniqueName="[Fact Weekly RTTPTL Old].[DetailedLongWaited43to44Weeks].[All]" dimensionUniqueName="[Fact Weekly RTTPTL Old]" displayFolder="" count="0" unbalanced="0" hidden="1"/>
    <cacheHierarchy uniqueName="[Fact Weekly RTTPTL Old].[DetailedLongWaited44to45Weeks]" caption="DetailedLongWaited44to45Weeks" attribute="1" defaultMemberUniqueName="[Fact Weekly RTTPTL Old].[DetailedLongWaited44to45Weeks].[All]" allUniqueName="[Fact Weekly RTTPTL Old].[DetailedLongWaited44to45Weeks].[All]" dimensionUniqueName="[Fact Weekly RTTPTL Old]" displayFolder="" count="0" unbalanced="0" hidden="1"/>
    <cacheHierarchy uniqueName="[Fact Weekly RTTPTL Old].[DetailedLongWaited45to46Weeks]" caption="DetailedLongWaited45to46Weeks" attribute="1" defaultMemberUniqueName="[Fact Weekly RTTPTL Old].[DetailedLongWaited45to46Weeks].[All]" allUniqueName="[Fact Weekly RTTPTL Old].[DetailedLongWaited45to46Weeks].[All]" dimensionUniqueName="[Fact Weekly RTTPTL Old]" displayFolder="" count="0" unbalanced="0" hidden="1"/>
    <cacheHierarchy uniqueName="[Fact Weekly RTTPTL Old].[DetailedLongWaited46to47Weeks]" caption="DetailedLongWaited46to47Weeks" attribute="1" defaultMemberUniqueName="[Fact Weekly RTTPTL Old].[DetailedLongWaited46to47Weeks].[All]" allUniqueName="[Fact Weekly RTTPTL Old].[DetailedLongWaited46to47Weeks].[All]" dimensionUniqueName="[Fact Weekly RTTPTL Old]" displayFolder="" count="0" unbalanced="0" hidden="1"/>
    <cacheHierarchy uniqueName="[Fact Weekly RTTPTL Old].[DetailedLongWaited47to48Weeks]" caption="DetailedLongWaited47to48Weeks" attribute="1" defaultMemberUniqueName="[Fact Weekly RTTPTL Old].[DetailedLongWaited47to48Weeks].[All]" allUniqueName="[Fact Weekly RTTPTL Old].[DetailedLongWaited47to48Weeks].[All]" dimensionUniqueName="[Fact Weekly RTTPTL Old]" displayFolder="" count="0" unbalanced="0" hidden="1"/>
    <cacheHierarchy uniqueName="[Fact Weekly RTTPTL Old].[DetailedLongWaited48to49Weeks]" caption="DetailedLongWaited48to49Weeks" attribute="1" defaultMemberUniqueName="[Fact Weekly RTTPTL Old].[DetailedLongWaited48to49Weeks].[All]" allUniqueName="[Fact Weekly RTTPTL Old].[DetailedLongWaited48to49Weeks].[All]" dimensionUniqueName="[Fact Weekly RTTPTL Old]" displayFolder="" count="0" unbalanced="0" hidden="1"/>
    <cacheHierarchy uniqueName="[Fact Weekly RTTPTL Old].[DetailedLongWaited49to50Weeks]" caption="DetailedLongWaited49to50Weeks" attribute="1" defaultMemberUniqueName="[Fact Weekly RTTPTL Old].[DetailedLongWaited49to50Weeks].[All]" allUniqueName="[Fact Weekly RTTPTL Old].[DetailedLongWaited49to50Weeks].[All]" dimensionUniqueName="[Fact Weekly RTTPTL Old]" displayFolder="" count="0" unbalanced="0" hidden="1"/>
    <cacheHierarchy uniqueName="[Fact Weekly RTTPTL Old].[DetailedLongWaited50to51Weeks]" caption="DetailedLongWaited50to51Weeks" attribute="1" defaultMemberUniqueName="[Fact Weekly RTTPTL Old].[DetailedLongWaited50to51Weeks].[All]" allUniqueName="[Fact Weekly RTTPTL Old].[DetailedLongWaited50to51Weeks].[All]" dimensionUniqueName="[Fact Weekly RTTPTL Old]" displayFolder="" count="0" unbalanced="0" hidden="1"/>
    <cacheHierarchy uniqueName="[Fact Weekly RTTPTL Old].[DetailedLongWaited51to52Weeks]" caption="DetailedLongWaited51to52Weeks" attribute="1" defaultMemberUniqueName="[Fact Weekly RTTPTL Old].[DetailedLongWaited51to52Weeks].[All]" allUniqueName="[Fact Weekly RTTPTL Old].[DetailedLongWaited51to52Weeks].[All]" dimensionUniqueName="[Fact Weekly RTTPTL Old]" displayFolder="" count="0" unbalanced="0" hidden="1"/>
    <cacheHierarchy uniqueName="[Fact Weekly RTTPTL Old].[DetailedLongWaited52WeeksPlus]" caption="DetailedLongWaited52WeeksPlus" attribute="1" defaultMemberUniqueName="[Fact Weekly RTTPTL Old].[DetailedLongWaited52WeeksPlus].[All]" allUniqueName="[Fact Weekly RTTPTL Old].[DetailedLongWaited52WeeksPlus].[All]" dimensionUniqueName="[Fact Weekly RTTPTL Old]" displayFolder="" count="0" unbalanced="0" hidden="1"/>
    <cacheHierarchy uniqueName="[Fact Weekly RTTPTL Old].[IncompletePathways]" caption="IncompletePathways" attribute="1" defaultMemberUniqueName="[Fact Weekly RTTPTL Old].[IncompletePathways].[All]" allUniqueName="[Fact Weekly RTTPTL Old].[IncompletePathways].[All]" dimensionUniqueName="[Fact Weekly RTTPTL Old]" displayFolder="" count="0" unbalanced="0" hidden="1"/>
    <cacheHierarchy uniqueName="[Fact Weekly RTTPTL Old].[MergedProvider_SKey]" caption="MergedProvider_SKey" attribute="1" defaultMemberUniqueName="[Fact Weekly RTTPTL Old].[MergedProvider_SKey].[All]" allUniqueName="[Fact Weekly RTTPTL Old].[MergedProvider_SKey].[All]" dimensionUniqueName="[Fact Weekly RTTPTL Old]" displayFolder="" count="0" unbalanced="0" hidden="1"/>
    <cacheHierarchy uniqueName="[Fact Weekly RTTPTL Old].[NewClockStarts]" caption="NewClockStarts" attribute="1" defaultMemberUniqueName="[Fact Weekly RTTPTL Old].[NewClockStarts].[All]" allUniqueName="[Fact Weekly RTTPTL Old].[NewClockStarts].[All]" dimensionUniqueName="[Fact Weekly RTTPTL Old]" displayFolder="" count="0" unbalanced="0" hidden="1"/>
    <cacheHierarchy uniqueName="[Fact Weekly RTTPTL Old].[NotTreated18WeeksLast7Days]" caption="NotTreated18WeeksLast7Days" attribute="1" defaultMemberUniqueName="[Fact Weekly RTTPTL Old].[NotTreated18WeeksLast7Days].[All]" allUniqueName="[Fact Weekly RTTPTL Old].[NotTreated18WeeksLast7Days].[All]" dimensionUniqueName="[Fact Weekly RTTPTL Old]" displayFolder="" count="0" unbalanced="0" hidden="1"/>
    <cacheHierarchy uniqueName="[Fact Weekly RTTPTL Old].[Provider_SKey]" caption="Provider_SKey" attribute="1" defaultMemberUniqueName="[Fact Weekly RTTPTL Old].[Provider_SKey].[All]" allUniqueName="[Fact Weekly RTTPTL Old].[Provider_SKey].[All]" dimensionUniqueName="[Fact Weekly RTTPTL Old]" displayFolder="" count="0" unbalanced="0" hidden="1"/>
    <cacheHierarchy uniqueName="[Fact Weekly RTTPTL Old].[ProviderCRSPilot_SKey]" caption="ProviderCRSPilot_SKey" attribute="1" defaultMemberUniqueName="[Fact Weekly RTTPTL Old].[ProviderCRSPilot_SKey].[All]" allUniqueName="[Fact Weekly RTTPTL Old].[ProviderCRSPilot_SKey].[All]" dimensionUniqueName="[Fact Weekly RTTPTL Old]" displayFolder="" count="0" unbalanced="0" hidden="1"/>
    <cacheHierarchy uniqueName="[Fact Weekly RTTPTL Old].[RTTPTLType_SKey]" caption="RTTPTLType_SKey" attribute="1" defaultMemberUniqueName="[Fact Weekly RTTPTL Old].[RTTPTLType_SKey].[All]" allUniqueName="[Fact Weekly RTTPTL Old].[RTTPTLType_SKey].[All]" dimensionUniqueName="[Fact Weekly RTTPTL Old]" displayFolder="" count="0" unbalanced="0" hidden="1"/>
    <cacheHierarchy uniqueName="[Fact Weekly RTTPTL Old].[Treated18WeeksLast7Days]" caption="Treated18WeeksLast7Days" attribute="1" defaultMemberUniqueName="[Fact Weekly RTTPTL Old].[Treated18WeeksLast7Days].[All]" allUniqueName="[Fact Weekly RTTPTL Old].[Treated18WeeksLast7Days].[All]" dimensionUniqueName="[Fact Weekly RTTPTL Old]" displayFolder="" count="0" unbalanced="0" hidden="1"/>
    <cacheHierarchy uniqueName="[Fact Weekly RTTPTL Old].[Waited40to41Weeks]" caption="Waited40to41Weeks" attribute="1" defaultMemberUniqueName="[Fact Weekly RTTPTL Old].[Waited40to41Weeks].[All]" allUniqueName="[Fact Weekly RTTPTL Old].[Waited40to41Weeks].[All]" dimensionUniqueName="[Fact Weekly RTTPTL Old]" displayFolder="" count="0" unbalanced="0" hidden="1"/>
    <cacheHierarchy uniqueName="[Fact Weekly RTTPTL Old].[Waited41to42Weeks]" caption="Waited41to42Weeks" attribute="1" defaultMemberUniqueName="[Fact Weekly RTTPTL Old].[Waited41to42Weeks].[All]" allUniqueName="[Fact Weekly RTTPTL Old].[Waited41to42Weeks].[All]" dimensionUniqueName="[Fact Weekly RTTPTL Old]" displayFolder="" count="0" unbalanced="0" hidden="1"/>
    <cacheHierarchy uniqueName="[Fact Weekly RTTPTL Old].[Waited42to43Weeks]" caption="Waited42to43Weeks" attribute="1" defaultMemberUniqueName="[Fact Weekly RTTPTL Old].[Waited42to43Weeks].[All]" allUniqueName="[Fact Weekly RTTPTL Old].[Waited42to43Weeks].[All]" dimensionUniqueName="[Fact Weekly RTTPTL Old]" displayFolder="" count="0" unbalanced="0" hidden="1"/>
    <cacheHierarchy uniqueName="[Fact Weekly RTTPTL Old].[Waited43to44Weeks]" caption="Waited43to44Weeks" attribute="1" defaultMemberUniqueName="[Fact Weekly RTTPTL Old].[Waited43to44Weeks].[All]" allUniqueName="[Fact Weekly RTTPTL Old].[Waited43to44Weeks].[All]" dimensionUniqueName="[Fact Weekly RTTPTL Old]" displayFolder="" count="0" unbalanced="0" hidden="1"/>
    <cacheHierarchy uniqueName="[Fact Weekly RTTPTL Old].[Waited44to45Weeks]" caption="Waited44to45Weeks" attribute="1" defaultMemberUniqueName="[Fact Weekly RTTPTL Old].[Waited44to45Weeks].[All]" allUniqueName="[Fact Weekly RTTPTL Old].[Waited44to45Weeks].[All]" dimensionUniqueName="[Fact Weekly RTTPTL Old]" displayFolder="" count="0" unbalanced="0" hidden="1"/>
    <cacheHierarchy uniqueName="[Fact Weekly RTTPTL Old].[Waited45to46Weeks]" caption="Waited45to46Weeks" attribute="1" defaultMemberUniqueName="[Fact Weekly RTTPTL Old].[Waited45to46Weeks].[All]" allUniqueName="[Fact Weekly RTTPTL Old].[Waited45to46Weeks].[All]" dimensionUniqueName="[Fact Weekly RTTPTL Old]" displayFolder="" count="0" unbalanced="0" hidden="1"/>
    <cacheHierarchy uniqueName="[Fact Weekly RTTPTL Old].[Waited46to47Weeks]" caption="Waited46to47Weeks" attribute="1" defaultMemberUniqueName="[Fact Weekly RTTPTL Old].[Waited46to47Weeks].[All]" allUniqueName="[Fact Weekly RTTPTL Old].[Waited46to47Weeks].[All]" dimensionUniqueName="[Fact Weekly RTTPTL Old]" displayFolder="" count="0" unbalanced="0" hidden="1"/>
    <cacheHierarchy uniqueName="[Fact Weekly RTTPTL Old].[Waited47to48Weeks]" caption="Waited47to48Weeks" attribute="1" defaultMemberUniqueName="[Fact Weekly RTTPTL Old].[Waited47to48Weeks].[All]" allUniqueName="[Fact Weekly RTTPTL Old].[Waited47to48Weeks].[All]" dimensionUniqueName="[Fact Weekly RTTPTL Old]" displayFolder="" count="0" unbalanced="0" hidden="1"/>
    <cacheHierarchy uniqueName="[Fact Weekly RTTPTL Old].[Waited48to49Weeks]" caption="Waited48to49Weeks" attribute="1" defaultMemberUniqueName="[Fact Weekly RTTPTL Old].[Waited48to49Weeks].[All]" allUniqueName="[Fact Weekly RTTPTL Old].[Waited48to49Weeks].[All]" dimensionUniqueName="[Fact Weekly RTTPTL Old]" displayFolder="" count="0" unbalanced="0" hidden="1"/>
    <cacheHierarchy uniqueName="[Fact Weekly RTTPTL Old].[Waited49to50Weeks]" caption="Waited49to50Weeks" attribute="1" defaultMemberUniqueName="[Fact Weekly RTTPTL Old].[Waited49to50Weeks].[All]" allUniqueName="[Fact Weekly RTTPTL Old].[Waited49to50Weeks].[All]" dimensionUniqueName="[Fact Weekly RTTPTL Old]" displayFolder="" count="0" unbalanced="0" hidden="1"/>
    <cacheHierarchy uniqueName="[Fact Weekly RTTPTL Old].[Waited50to51Weeks]" caption="Waited50to51Weeks" attribute="1" defaultMemberUniqueName="[Fact Weekly RTTPTL Old].[Waited50to51Weeks].[All]" allUniqueName="[Fact Weekly RTTPTL Old].[Waited50to51Weeks].[All]" dimensionUniqueName="[Fact Weekly RTTPTL Old]" displayFolder="" count="0" unbalanced="0" hidden="1"/>
    <cacheHierarchy uniqueName="[Fact Weekly RTTPTL Old].[Waited51to52Weeks]" caption="Waited51to52Weeks" attribute="1" defaultMemberUniqueName="[Fact Weekly RTTPTL Old].[Waited51to52Weeks].[All]" allUniqueName="[Fact Weekly RTTPTL Old].[Waited51to52Weeks].[All]" dimensionUniqueName="[Fact Weekly RTTPTL Old]" displayFolder="" count="0" unbalanced="0" hidden="1"/>
    <cacheHierarchy uniqueName="[Fact Weekly RTTPTL Old].[Waited52WeeksPlus]" caption="Waited52WeeksPlus" attribute="1" defaultMemberUniqueName="[Fact Weekly RTTPTL Old].[Waited52WeeksPlus].[All]" allUniqueName="[Fact Weekly RTTPTL Old].[Waited52WeeksPlus].[All]" dimensionUniqueName="[Fact Weekly RTTPTL Old]" displayFolder="" count="0" unbalanced="0" hidden="1"/>
    <cacheHierarchy uniqueName="[Fact Weekly RTTPTL Time Bands].[DataStatus_SKey]" caption="DataStatus_SKey" attribute="1" defaultMemberUniqueName="[Fact Weekly RTTPTL Time Bands].[DataStatus_SKey].[All]" allUniqueName="[Fact Weekly RTTPTL Time Bands].[DataStatus_SKey].[All]" dimensionUniqueName="[Fact Weekly RTTPTL Time Bands]" displayFolder="" count="0" unbalanced="0" hidden="1"/>
    <cacheHierarchy uniqueName="[Fact Weekly RTTPTL Time Bands].[DateKey]" caption="DateKey" attribute="1" defaultMemberUniqueName="[Fact Weekly RTTPTL Time Bands].[DateKey].[All]" allUniqueName="[Fact Weekly RTTPTL Time Bands].[DateKey].[All]" dimensionUniqueName="[Fact Weekly RTTPTL Time Bands]" displayFolder="" count="0" unbalanced="0" hidden="1"/>
    <cacheHierarchy uniqueName="[Fact Weekly RTTPTL Time Bands].[IncompletePathways]" caption="IncompletePathways" attribute="1" defaultMemberUniqueName="[Fact Weekly RTTPTL Time Bands].[IncompletePathways].[All]" allUniqueName="[Fact Weekly RTTPTL Time Bands].[IncompletePathways].[All]" dimensionUniqueName="[Fact Weekly RTTPTL Time Bands]" displayFolder="" count="0" unbalanced="0" hidden="1"/>
    <cacheHierarchy uniqueName="[Fact Weekly RTTPTL Time Bands].[MergedProvider_SKey]" caption="MergedProvider_SKey" attribute="1" defaultMemberUniqueName="[Fact Weekly RTTPTL Time Bands].[MergedProvider_SKey].[All]" allUniqueName="[Fact Weekly RTTPTL Time Bands].[MergedProvider_SKey].[All]" dimensionUniqueName="[Fact Weekly RTTPTL Time Bands]" displayFolder="" count="0" unbalanced="0" hidden="1"/>
    <cacheHierarchy uniqueName="[Fact Weekly RTTPTL Time Bands].[Provider_SKey]" caption="Provider_SKey" attribute="1" defaultMemberUniqueName="[Fact Weekly RTTPTL Time Bands].[Provider_SKey].[All]" allUniqueName="[Fact Weekly RTTPTL Time Bands].[Provider_SKey].[All]" dimensionUniqueName="[Fact Weekly RTTPTL Time Bands]" displayFolder="" count="0" unbalanced="0" hidden="1"/>
    <cacheHierarchy uniqueName="[Fact Weekly RTTPTL Time Bands].[ProviderCRSPilot_SKey]" caption="ProviderCRSPilot_SKey" attribute="1" defaultMemberUniqueName="[Fact Weekly RTTPTL Time Bands].[ProviderCRSPilot_SKey].[All]" allUniqueName="[Fact Weekly RTTPTL Time Bands].[ProviderCRSPilot_SKey].[All]" dimensionUniqueName="[Fact Weekly RTTPTL Time Bands]" displayFolder="" count="0" unbalanced="0" hidden="1"/>
    <cacheHierarchy uniqueName="[Fact Weekly RTTPTL Time Bands].[ProviderWLMDS_Transfer_SKey]" caption="ProviderWLMDS_Transfer_SKey" attribute="1" defaultMemberUniqueName="[Fact Weekly RTTPTL Time Bands].[ProviderWLMDS_Transfer_SKey].[All]" allUniqueName="[Fact Weekly RTTPTL Time Bands].[ProviderWLMDS_Transfer_SKey].[All]" dimensionUniqueName="[Fact Weekly RTTPTL Time Bands]" displayFolder="" count="0" unbalanced="0" hidden="1"/>
    <cacheHierarchy uniqueName="[Fact Weekly RTTPTL Time Bands].[RTTPTLPathwayType_SKey]" caption="RTTPTLPathwayType_SKey" attribute="1" defaultMemberUniqueName="[Fact Weekly RTTPTL Time Bands].[RTTPTLPathwayType_SKey].[All]" allUniqueName="[Fact Weekly RTTPTL Time Bands].[RTTPTLPathwayType_SKey].[All]" dimensionUniqueName="[Fact Weekly RTTPTL Time Bands]" displayFolder="" count="0" unbalanced="0" hidden="1"/>
    <cacheHierarchy uniqueName="[Fact Weekly RTTPTL Time Bands].[TimeBand_SKey]" caption="TimeBand_SKey" attribute="1" defaultMemberUniqueName="[Fact Weekly RTTPTL Time Bands].[TimeBand_SKey].[All]" allUniqueName="[Fact Weekly RTTPTL Time Bands].[TimeBand_SKey].[All]" dimensionUniqueName="[Fact Weekly RTTPTL Time Bands]" displayFolder="" count="0" unbalanced="0" hidden="1"/>
    <cacheHierarchy uniqueName="[Fact Weekly RTTPTL Time Bands].[TreatmentFunction_SKey]" caption="TreatmentFunction_SKey" attribute="1" defaultMemberUniqueName="[Fact Weekly RTTPTL Time Bands].[TreatmentFunction_SKey].[All]" allUniqueName="[Fact Weekly RTTPTL Time Bands].[TreatmentFunction_SKey].[All]" dimensionUniqueName="[Fact Weekly RTTPTL Time Bands]" displayFolder="" count="0" unbalanced="0" hidden="1"/>
    <cacheHierarchy uniqueName="[Provider].[Provider_Skey]" caption="Provider_Skey" attribute="1" defaultMemberUniqueName="[Provider].[Provider_Skey].[All]" allUniqueName="[Provider].[Provider_Skey].[All]" dimensionUniqueName="[Provider]" displayFolder="" count="0" unbalanced="0" hidden="1"/>
    <cacheHierarchy uniqueName="[Provider - CRS Pilot].[ProviderCRSPilot_SKey]" caption="ProviderCRSPilot_SKey" attribute="1" defaultMemberUniqueName="[Provider - CRS Pilot].[ProviderCRSPilot_SKey].[All]" allUniqueName="[Provider - CRS Pilot].[ProviderCRSPilot_SKey].[All]" dimensionUniqueName="[Provider - CRS Pilot]" displayFolder="" count="0" unbalanced="0" hidden="1"/>
    <cacheHierarchy uniqueName="[Provider - Merged].[MergedProvider_SKey]" caption="MergedProvider_SKey" attribute="1" defaultMemberUniqueName="[Provider - Merged].[MergedProvider_SKey].[All]" allUniqueName="[Provider - Merged].[MergedProvider_SKey].[All]" dimensionUniqueName="[Provider - Merged]" displayFolder="" count="0" unbalanced="0" hidden="1"/>
    <cacheHierarchy uniqueName="[Provider - WLMDS Transfer].[ProviderWLMDS_Transfer_SKey]" caption="ProviderWLMDS_Transfer_SKey" attribute="1" defaultMemberUniqueName="[Provider - WLMDS Transfer].[ProviderWLMDS_Transfer_SKey].[All]" allUniqueName="[Provider - WLMDS Transfer].[ProviderWLMDS_Transfer_SKey].[All]" dimensionUniqueName="[Provider - WLMDS Transfer]" displayFolder="" count="0" unbalanced="0" hidden="1"/>
    <cacheHierarchy uniqueName="[RTT Pathway Type].[RTTPathwayType_SKey]" caption="RTTPathwayType_SKey" attribute="1" defaultMemberUniqueName="[RTT Pathway Type].[RTTPathwayType_SKey].[All]" allUniqueName="[RTT Pathway Type].[RTTPathwayType_SKey].[All]" dimensionUniqueName="[RTT Pathway Type]" displayFolder="" count="0" unbalanced="0" hidden="1"/>
    <cacheHierarchy uniqueName="[RTT PTL Pathway Type].[Attr_RTTBookingType]" caption="Attr_RTTBookingType" attribute="1" defaultMemberUniqueName="[RTT PTL Pathway Type].[Attr_RTTBookingType].[All]" allUniqueName="[RTT PTL Pathway Type].[Attr_RTTBookingType].[All]" dimensionUniqueName="[RTT PTL Pathway Type]" displayFolder="" count="0" unbalanced="0" hidden="1"/>
    <cacheHierarchy uniqueName="[RTT PTL Pathway Type].[Attr_RTTSubtype]" caption="Attr_RTTSubtype" attribute="1" defaultMemberUniqueName="[RTT PTL Pathway Type].[Attr_RTTSubtype].[All]" allUniqueName="[RTT PTL Pathway Type].[Attr_RTTSubtype].[All]" dimensionUniqueName="[RTT PTL Pathway Type]" displayFolder="" count="0" unbalanced="0" hidden="1"/>
    <cacheHierarchy uniqueName="[RTT PTL Pathway Type].[Attr_RTTType]" caption="Attr_RTTType" attribute="1" defaultMemberUniqueName="[RTT PTL Pathway Type].[Attr_RTTType].[All]" allUniqueName="[RTT PTL Pathway Type].[Attr_RTTType].[All]" dimensionUniqueName="[RTT PTL Pathway Type]" displayFolder="" count="0" unbalanced="0" hidden="1"/>
    <cacheHierarchy uniqueName="[RTT PTL Pathway Type].[RTTPTLPathwayType_SKey]" caption="RTTPTLPathwayType_SKey" attribute="1" defaultMemberUniqueName="[RTT PTL Pathway Type].[RTTPTLPathwayType_SKey].[All]" allUniqueName="[RTT PTL Pathway Type].[RTTPTLPathwayType_SKey].[All]" dimensionUniqueName="[RTT PTL Pathway Type]" displayFolder="" count="0" unbalanced="0" hidden="1"/>
    <cacheHierarchy uniqueName="[RTT PTL Type].[RTTPTLType_SKey]" caption="RTTPTLType_SKey" attribute="1" defaultMemberUniqueName="[RTT PTL Type].[RTTPTLType_SKey].[All]" allUniqueName="[RTT PTL Type].[RTTPTLType_SKey].[All]" dimensionUniqueName="[RTT PTL Type]" displayFolder="" count="0" unbalanced="0" hidden="1"/>
    <cacheHierarchy uniqueName="[Time Bands].[CategorySortOrder]" caption="CategorySortOrder" attribute="1" defaultMemberUniqueName="[Time Bands].[CategorySortOrder].[All]" allUniqueName="[Time Bands].[CategorySortOrder].[All]" dimensionUniqueName="[Time Bands]" displayFolder="" count="0" unbalanced="0" hidden="1"/>
    <cacheHierarchy uniqueName="[Time Bands].[Mid Week]" caption="Mid Week" attribute="1" defaultMemberUniqueName="[Time Bands].[Mid Week].[All]" allUniqueName="[Time Bands].[Mid Week].[All]" dimensionUniqueName="[Time Bands]" displayFolder="" count="0" unbalanced="0" hidden="1"/>
    <cacheHierarchy uniqueName="[Time Bands].[TimeBand_SKey]" caption="TimeBand_SKey" attribute="1" defaultMemberUniqueName="[Time Bands].[TimeBand_SKey].[All]" allUniqueName="[Time Bands].[TimeBand_SKey].[All]" dimensionUniqueName="[Time Bands]" displayFolder="" count="0" unbalanced="0" hidden="1"/>
    <cacheHierarchy uniqueName="[Treatment Function].[TreatmentFunction_SKey]" caption="TreatmentFunction_SKey" attribute="1" defaultMemberUniqueName="[Treatment Function].[TreatmentFunction_SKey].[All]" allUniqueName="[Treatment Function].[TreatmentFunction_SKey].[All]" dimensionUniqueName="[Treatment Function]" displayFolder="" count="0" unbalanced="0" hidden="1"/>
    <cacheHierarchy uniqueName="[User Permissions Restricted].[DataStatus_SKey]" caption="DataStatus_SKey" attribute="1" defaultMemberUniqueName="[User Permissions Restricted].[DataStatus_SKey].[All]" allUniqueName="[User Permissions Restricted].[DataStatus_SKey].[All]" dimensionUniqueName="[User Permissions Restricted]" displayFolder="" count="0" unbalanced="0" hidden="1"/>
    <cacheHierarchy uniqueName="[User Permissions Restricted].[User]" caption="User" attribute="1" defaultMemberUniqueName="[User Permissions Restricted].[User].[All]" allUniqueName="[User Permissions Restricted].[User].[All]" dimensionUniqueName="[User Permissions Restricted]" displayFolder="" count="0" unbalanced="0" hidden="1"/>
    <cacheHierarchy uniqueName="[Measures].[Fact Monthly RTT Time Bands Count]" caption="Fact Monthly RTT Time Bands Count" measure="1" displayFolder="Common" measureGroup="Fact Monthly RTT Time Bands" count="0"/>
    <cacheHierarchy uniqueName="[Measures].[RTT Cumulative Pathways]" caption="RTT Cumulative Pathways" measure="1" displayFolder="" measureGroup="Fact Monthly RTT Time Bands" count="0"/>
    <cacheHierarchy uniqueName="[Measures].[RTT Pathways by Time Band (Excl Unknown Clock Starts)]" caption="RTT Pathways by Time Band (Excl Unknown Clock Starts)" measure="1" displayFolder="" measureGroup="Fact Monthly RTT Time Bands" count="0"/>
    <cacheHierarchy uniqueName="[Measures].[RTT Time Bands Period Current]" caption="RTT Time Bands Period Current" measure="1" displayFolder="Common" measureGroup="Fact Monthly RTT Time Bands" count="0"/>
    <cacheHierarchy uniqueName="[Measures].[Fact Monthly RTT Count]" caption="Fact Monthly RTT Count" measure="1" displayFolder="Common" measureGroup="Fact Monthly RTT" count="0"/>
    <cacheHierarchy uniqueName="[Measures].[RTT Total Pathways]" caption="RTT Total Pathways" measure="1" displayFolder="" measureGroup="Fact Monthly RTT" count="0"/>
    <cacheHierarchy uniqueName="[Measures].[RTT Patients With Unknown Clock Start Date]" caption="RTT Patients With Unknown Clock Start Date" measure="1" displayFolder="" measureGroup="Fact Monthly RTT" count="0"/>
    <cacheHierarchy uniqueName="[Measures].[RTT Mean]" caption="RTT Mean" measure="1" displayFolder="" measureGroup="Fact Monthly RTT" count="0"/>
    <cacheHierarchy uniqueName="[Measures].[RTT &gt; 18 Wks]" caption="RTT &gt; 18 Wks" measure="1" displayFolder="" measureGroup="Fact Monthly RTT" count="0"/>
    <cacheHierarchy uniqueName="[Measures].[RTT &gt; 52 Wks]" caption="RTT &gt; 52 Wks" measure="1" displayFolder="" measureGroup="Fact Monthly RTT" count="0"/>
    <cacheHierarchy uniqueName="[Measures].[RTT Pathways (Excl Unknown Clock Starts)]" caption="RTT Pathways (Excl Unknown Clock Starts)" measure="1" displayFolder="" measureGroup="Fact Monthly RTT" count="0"/>
    <cacheHierarchy uniqueName="[Measures].[RTT % Within 18 Wks]" caption="RTT % Within 18 Wks" measure="1" displayFolder="" measureGroup="Fact Monthly RTT" count="0"/>
    <cacheHierarchy uniqueName="[Measures].[RTT Period Current]" caption="RTT Period Current" measure="1" displayFolder="Common" measureGroup="Fact Monthly RTT" count="0"/>
    <cacheHierarchy uniqueName="[Measures].[RTT Estimated Clock Starts]" caption="RTT Estimated Clock Starts" measure="1" displayFolder="" measureGroup="Fact Monthly RTT" count="0"/>
    <cacheHierarchy uniqueName="[Measures].[RTT 95th Percentile]" caption="RTT 95th Percentile" measure="1" displayFolder="" measureGroup="Fact Monthly RTT" count="0"/>
    <cacheHierarchy uniqueName="[Measures].[RTT &gt; 78 Wks]" caption="RTT &gt; 78 Wks" measure="1" displayFolder="" measureGroup="Fact Monthly RTT" count="0"/>
    <cacheHierarchy uniqueName="[Measures].[RTT Working Days]" caption="RTT Working Days" measure="1" displayFolder="" measureGroup="Fact Monthly RTT" count="0"/>
    <cacheHierarchy uniqueName="[Measures].[RTT &gt; 65 Wks]" caption="RTT &gt; 65 Wks" measure="1" displayFolder="" measureGroup="Fact Monthly RTT" count="0"/>
    <cacheHierarchy uniqueName="[Measures].[RTT 92nd Percentile]" caption="RTT 92nd Percentile" measure="1" displayFolder="" measureGroup="Fact Monthly RTT" count="0"/>
    <cacheHierarchy uniqueName="[Measures].[RTT Median]" caption="RTT Median" measure="1" displayFolder="" measureGroup="Fact Monthly RTT" count="0"/>
    <cacheHierarchy uniqueName="[Measures].[Fact Monthly RTT Time Bands Incomplete Count]" caption="Fact Monthly RTT Time Bands Incomplete Count" measure="1" displayFolder="Common" measureGroup="Fact Monthly RTT Time Bands Incomplete" count="0"/>
    <cacheHierarchy uniqueName="[Measures].[RTT Incomplete Pathways by Time Band]" caption="RTT Incomplete Pathways by Time Band" measure="1" displayFolder="" measureGroup="Fact Monthly RTT Time Bands Incomplete" count="0"/>
    <cacheHierarchy uniqueName="[Measures].[RTT Incomplete Cumulative Pathways]" caption="RTT Incomplete Cumulative Pathways" measure="1" displayFolder="" measureGroup="Fact Monthly RTT Time Bands Incomplete" count="0"/>
    <cacheHierarchy uniqueName="[Measures].[RTT Time Bands Incomplete Period Current]" caption="RTT Time Bands Incomplete Period Current" measure="1" displayFolder="Common" measureGroup="Fact Monthly RTT Time Bands Incomplete" count="0"/>
    <cacheHierarchy uniqueName="[Measures].[Fact Monthly RTT Incomplete Count]" caption="Fact Monthly RTT Incomplete Count" measure="1" displayFolder="Common" measureGroup="Fact Monthly RTT Incomplete" count="0"/>
    <cacheHierarchy uniqueName="[Measures].[RTT Incomplete Pathways]" caption="RTT Incomplete Pathways" measure="1" displayFolder="" measureGroup="Fact Monthly RTT Incomplete" count="0"/>
    <cacheHierarchy uniqueName="[Measures].[RTT Incomplete &gt; 18 Wks]" caption="RTT Incomplete &gt; 18 Wks" measure="1" displayFolder="" measureGroup="Fact Monthly RTT Incomplete" count="0"/>
    <cacheHierarchy uniqueName="[Measures].[RTT Incomplete &gt; 52 Wks]" caption="RTT Incomplete &gt; 52 Wks" measure="1" displayFolder="" measureGroup="Fact Monthly RTT Incomplete" count="0"/>
    <cacheHierarchy uniqueName="[Measures].[RTT Incomplete % Within 18 Wks]" caption="RTT Incomplete % Within 18 Wks" measure="1" displayFolder="" measureGroup="Fact Monthly RTT Incomplete" count="0"/>
    <cacheHierarchy uniqueName="[Measures].[RTT Incomplete Mean]" caption="RTT Incomplete Mean" measure="1" displayFolder="" measureGroup="Fact Monthly RTT Incomplete" count="0"/>
    <cacheHierarchy uniqueName="[Measures].[RTT Incomplete Period Current]" caption="RTT Incomplete Period Current" measure="1" displayFolder="Common" measureGroup="Fact Monthly RTT Incomplete" count="0"/>
    <cacheHierarchy uniqueName="[Measures].[RTT Incomplete &gt; 78 Wks]" caption="RTT Incomplete &gt; 78 Wks" measure="1" displayFolder="" measureGroup="Fact Monthly RTT Incomplete" count="0"/>
    <cacheHierarchy uniqueName="[Measures].[RTT Backlog Clearance Time]" caption="RTT Backlog Clearance Time" measure="1" displayFolder="" measureGroup="Fact Monthly RTT Incomplete" count="0"/>
    <cacheHierarchy uniqueName="[Measures].[RTT Total Clearance Time]" caption="RTT Total Clearance Time" measure="1" displayFolder="" measureGroup="Fact Monthly RTT Incomplete" count="0"/>
    <cacheHierarchy uniqueName="[Measures].[RTT Incomplete &gt; 65 Wks]" caption="RTT Incomplete &gt; 65 Wks" measure="1" displayFolder="" measureGroup="Fact Monthly RTT Incomplete" count="0"/>
    <cacheHierarchy uniqueName="[Measures].[RTT Incomplete 95th Percentile]" caption="RTT Incomplete 95th Percentile" measure="1" displayFolder="" measureGroup="Fact Monthly RTT Incomplete" count="0"/>
    <cacheHierarchy uniqueName="[Measures].[RTT Incomplete 92nd Percentile]" caption="RTT Incomplete 92nd Percentile" measure="1" displayFolder="" measureGroup="Fact Monthly RTT Incomplete" count="0"/>
    <cacheHierarchy uniqueName="[Measures].[RTT Incomplete Median]" caption="RTT Incomplete Median" measure="1" displayFolder="" measureGroup="Fact Monthly RTT Incomplete" count="0"/>
    <cacheHierarchy uniqueName="[Measures].[Fact Weekly RTTPTL Count]" caption="Fact Weekly RTTPTL Count" measure="1" displayFolder="RTTPTL Common" measureGroup="Fact Weekly RTTPTL" count="0"/>
    <cacheHierarchy uniqueName="[Measures].[RTT PTL Total Completed Pathways]" caption="RTT PTL Total Completed Pathways" measure="1" displayFolder="" measureGroup="Fact Weekly RTTPTL" count="0"/>
    <cacheHierarchy uniqueName="[Measures].[RTT PTL Period Current]" caption="RTT PTL Period Current" measure="1" displayFolder="RTTPTL Common" measureGroup="Fact Weekly RTTPTL" count="0"/>
    <cacheHierarchy uniqueName="[Measures].[RTT PTL Breach 0-1 Weeks]" caption="RTT PTL Breach 0-1 Weeks" measure="1" displayFolder="" measureGroup="Fact Weekly RTTPTL" count="0"/>
    <cacheHierarchy uniqueName="[Measures].[RTT PTL Breach 1-2 Weeks]" caption="RTT PTL Breach 1-2 Weeks" measure="1" displayFolder="" measureGroup="Fact Weekly RTTPTL" count="0"/>
    <cacheHierarchy uniqueName="[Measures].[RTT PTL Breach 2-3 Weeks]" caption="RTT PTL Breach 2-3 Weeks" measure="1" displayFolder="" measureGroup="Fact Weekly RTTPTL" count="0"/>
    <cacheHierarchy uniqueName="[Measures].[RTT PTL Breach 3-4 Weeks]" caption="RTT PTL Breach 3-4 Weeks" measure="1" displayFolder="" measureGroup="Fact Weekly RTTPTL" count="0"/>
    <cacheHierarchy uniqueName="[Measures].[RTT PTL Breach 4-5 Weeks]" caption="RTT PTL Breach 4-5 Weeks" measure="1" displayFolder="" measureGroup="Fact Weekly RTTPTL" count="0"/>
    <cacheHierarchy uniqueName="[Measures].[RTT PTL Breach 5-6 Weeks]" caption="RTT PTL Breach 5-6 Weeks" measure="1" displayFolder="" measureGroup="Fact Weekly RTTPTL" count="0"/>
    <cacheHierarchy uniqueName="[Measures].[RTT PTL Breach Already Passed]" caption="RTT PTL Breach Already Passed" measure="1" displayFolder="" measureGroup="Fact Weekly RTTPTL" count="0"/>
    <cacheHierarchy uniqueName="[Measures].[RTT PTL Breached Last 7 Days]" caption="RTT PTL Breached Last 7 Days" measure="1" displayFolder="" measureGroup="Fact Weekly RTTPTL" count="0"/>
    <cacheHierarchy uniqueName="[Measures].[RTT PTL Total Clock Starts]" caption="RTT PTL Total Clock Starts" measure="1" displayFolder="" measureGroup="Fact Weekly RTTPTL" count="0"/>
    <cacheHierarchy uniqueName="[Measures].[RTT PTL Treated &gt; 18 Weeks]" caption="RTT PTL Treated &gt; 18 Weeks" measure="1" displayFolder="" measureGroup="Fact Weekly RTTPTL" count="0"/>
    <cacheHierarchy uniqueName="[Measures].[RTT PTL Treated &lt; 18 Weeks]" caption="RTT PTL Treated &lt; 18 Weeks" measure="1" displayFolder="" measureGroup="Fact Weekly RTTPTL" count="0"/>
    <cacheHierarchy uniqueName="[Measures].[RTT PTL Incomplete &gt; 65 Wks]" caption="RTT PTL Incomplete &gt; 65 Wks" measure="1" displayFolder="" measureGroup="Fact Weekly RTTPTL" count="0"/>
    <cacheHierarchy uniqueName="[Measures].[RTT PTL Incomplete &gt; 78 Wks]" caption="RTT PTL Incomplete &gt; 78 Wks" measure="1" displayFolder="" measureGroup="Fact Weekly RTTPTL" count="0"/>
    <cacheHierarchy uniqueName="[Measures].[RTT PTL Incomplete &gt; 52 Wks]" caption="RTT PTL Incomplete &gt; 52 Wks" measure="1" displayFolder="" measureGroup="Fact Weekly RTTPTL" count="0"/>
    <cacheHierarchy uniqueName="[Measures].[Fact Weekly RTTPTL Time Bands Count]" caption="Fact Weekly RTTPTL Time Bands Count" measure="1" displayFolder="RTT PTL Time Bands Common" measureGroup="Fact Weekly RTTPTL Time Bands" count="0"/>
    <cacheHierarchy uniqueName="[Measures].[RTT PTL Time Bands Period Current]" caption="RTT PTL Time Bands Period Current" measure="1" displayFolder="RTT PTL Time Bands Common" measureGroup="Fact Weekly RTTPTL Time Bands" count="0"/>
    <cacheHierarchy uniqueName="[Measures].[RTT PTL Total Incomplete Pathways]" caption="RTT PTL Total Incomplete Pathways" measure="1" displayFolder="" measureGroup="Fact Weekly RTTPTL Time Bands" count="0"/>
    <cacheHierarchy uniqueName="[Measures].[RTT PTL Percentage of Incomplete Pathways Dated]" caption="RTT PTL Percentage of Incomplete Pathways Dated" measure="1" displayFolder="" measureGroup="Fact Weekly RTTPTL Time Bands" count="0"/>
    <cacheHierarchy uniqueName="[Measures].[RTT PTL Incomplete Pathways That Are Dated]" caption="RTT PTL Incomplete Pathways That Are Dated" measure="1" displayFolder="" measureGroup="Fact Weekly RTTPTL Time Bands" count="0"/>
    <cacheHierarchy uniqueName="[Measures].[Fact Weekly RTTPTL Old Count]" caption="Fact Weekly RTTPTL Old Count" measure="1" displayFolder="Common" measureGroup="Fact Weekly RTTPTL Old" count="0"/>
    <cacheHierarchy uniqueName="[Measures].[RTT PTL Old Breach 0-1 Weeks]" caption="RTT PTL Old Breach 0-1 Weeks" measure="1" displayFolder="" measureGroup="Fact Weekly RTTPTL Old" count="0"/>
    <cacheHierarchy uniqueName="[Measures].[RTT PTL Old Breach 1-2 Weeks]" caption="RTT PTL Old Breach 1-2 Weeks" measure="1" displayFolder="" measureGroup="Fact Weekly RTTPTL Old" count="0"/>
    <cacheHierarchy uniqueName="[Measures].[RTT PTL Old Breach 2-3 Weeks]" caption="RTT PTL Old Breach 2-3 Weeks" measure="1" displayFolder="" measureGroup="Fact Weekly RTTPTL Old" count="0"/>
    <cacheHierarchy uniqueName="[Measures].[RTT PTL Old Breach 3-4 Weeks]" caption="RTT PTL Old Breach 3-4 Weeks" measure="1" displayFolder="" measureGroup="Fact Weekly RTTPTL Old" count="0"/>
    <cacheHierarchy uniqueName="[Measures].[RTT PTL Old Breach 4-5 Weeks]" caption="RTT PTL Old Breach 4-5 Weeks" measure="1" displayFolder="" measureGroup="Fact Weekly RTTPTL Old" count="0"/>
    <cacheHierarchy uniqueName="[Measures].[RTT PTL Old Breach 5-6 Weeks]" caption="RTT PTL Old Breach 5-6 Weeks" measure="1" displayFolder="" measureGroup="Fact Weekly RTTPTL Old" count="0"/>
    <cacheHierarchy uniqueName="[Measures].[RTT PTL Old Breach Already Passed]" caption="RTT PTL Old Breach Already Passed" measure="1" displayFolder="" measureGroup="Fact Weekly RTTPTL Old" count="0"/>
    <cacheHierarchy uniqueName="[Measures].[RTT PTL Old Breached Last 7 Days]" caption="RTT PTL Old Breached Last 7 Days" measure="1" displayFolder="" measureGroup="Fact Weekly RTTPTL Old" count="0"/>
    <cacheHierarchy uniqueName="[Measures].[RTT PTL Old Not Treated 18 Weeks Last 7 Days]" caption="RTT PTL Old Not Treated 18 Weeks Last 7 Days" measure="1" displayFolder="" measureGroup="Fact Weekly RTTPTL Old" count="0"/>
    <cacheHierarchy uniqueName="[Measures].[RTT PTL Old Treated 18 Weeks Last 7 Days]" caption="RTT PTL Old Treated 18 Weeks Last 7 Days" measure="1" displayFolder="" measureGroup="Fact Weekly RTTPTL Old" count="0"/>
    <cacheHierarchy uniqueName="[Measures].[RTT PTL Old Period Current]" caption="RTT PTL Old Period Current" measure="1" displayFolder="Common" measureGroup="Fact Weekly RTTPTL Old" count="0"/>
    <cacheHierarchy uniqueName="[Measures].[RTT PTL Old Incomplete Pathways]" caption="RTT PTL Old Incomplete Pathways" measure="1" displayFolder="" measureGroup="Fact Weekly RTTPTL Old" count="0"/>
    <cacheHierarchy uniqueName="[Measures].[RTT PTL Old Detailed Waited 40 to 41 Weeks]" caption="RTT PTL Old Detailed Waited 40 to 41 Weeks" measure="1" displayFolder="" measureGroup="Fact Weekly RTTPTL Old" count="0"/>
    <cacheHierarchy uniqueName="[Measures].[RTT PTL Old Detailed Waited 41 to 42 Weeks]" caption="RTT PTL Old Detailed Waited 41 to 42 Weeks" measure="1" displayFolder="" measureGroup="Fact Weekly RTTPTL Old" count="0"/>
    <cacheHierarchy uniqueName="[Measures].[RTT PTL Old Detailed Waited 42 to 43 Weeks]" caption="RTT PTL Old Detailed Waited 42 to 43 Weeks" measure="1" displayFolder="" measureGroup="Fact Weekly RTTPTL Old" count="0"/>
    <cacheHierarchy uniqueName="[Measures].[RTT PTL Old Detailed Waited 43 to 44 Weeks]" caption="RTT PTL Old Detailed Waited 43 to 44 Weeks" measure="1" displayFolder="" measureGroup="Fact Weekly RTTPTL Old" count="0"/>
    <cacheHierarchy uniqueName="[Measures].[RTT PTL Old Detailed Waited 44 to 45 Weeks]" caption="RTT PTL Old Detailed Waited 44 to 45 Weeks" measure="1" displayFolder="" measureGroup="Fact Weekly RTTPTL Old" count="0"/>
    <cacheHierarchy uniqueName="[Measures].[RTT PTL Old Detailed Waited 45 to 46 Weeks]" caption="RTT PTL Old Detailed Waited 45 to 46 Weeks" measure="1" displayFolder="" measureGroup="Fact Weekly RTTPTL Old" count="0"/>
    <cacheHierarchy uniqueName="[Measures].[RTT PTL Old Detailed Waited 46 to 47 Weeks]" caption="RTT PTL Old Detailed Waited 46 to 47 Weeks" measure="1" displayFolder="" measureGroup="Fact Weekly RTTPTL Old" count="0"/>
    <cacheHierarchy uniqueName="[Measures].[RTT PTL Old Detailed Waited 47 to 48 Weeks]" caption="RTT PTL Old Detailed Waited 47 to 48 Weeks" measure="1" displayFolder="" measureGroup="Fact Weekly RTTPTL Old" count="0"/>
    <cacheHierarchy uniqueName="[Measures].[RTT PTL Old Detailed Waited 48 to 49 Weeks]" caption="RTT PTL Old Detailed Waited 48 to 49 Weeks" measure="1" displayFolder="" measureGroup="Fact Weekly RTTPTL Old" count="0"/>
    <cacheHierarchy uniqueName="[Measures].[RTT PTL Old Detailed Waited 49 to 50 Weeks]" caption="RTT PTL Old Detailed Waited 49 to 50 Weeks" measure="1" displayFolder="" measureGroup="Fact Weekly RTTPTL Old" count="0"/>
    <cacheHierarchy uniqueName="[Measures].[RTT PTL Old Detailed Waited 50 to 51 Weeks]" caption="RTT PTL Old Detailed Waited 50 to 51 Weeks" measure="1" displayFolder="" measureGroup="Fact Weekly RTTPTL Old" count="0"/>
    <cacheHierarchy uniqueName="[Measures].[RTT PTL Old Detailed Waited 51 to 52 Weeks]" caption="RTT PTL Old Detailed Waited 51 to 52 Weeks" measure="1" displayFolder="" measureGroup="Fact Weekly RTTPTL Old" count="0"/>
    <cacheHierarchy uniqueName="[Measures].[RTT PTL Old Detailed Waited 52 Weeks Plus]" caption="RTT PTL Old Detailed Waited 52 Weeks Plus" measure="1" displayFolder="" measureGroup="Fact Weekly RTTPTL Old" count="0"/>
    <cacheHierarchy uniqueName="[Measures].[RTT PTL Old Waited 40 to 41 Weeks]" caption="RTT PTL Old Waited 40 to 41 Weeks" measure="1" displayFolder="" measureGroup="Fact Weekly RTTPTL Old" count="0"/>
    <cacheHierarchy uniqueName="[Measures].[RTT PTL Old Waited 41 to 42 Weeks]" caption="RTT PTL Old Waited 41 to 42 Weeks" measure="1" displayFolder="" measureGroup="Fact Weekly RTTPTL Old" count="0"/>
    <cacheHierarchy uniqueName="[Measures].[RTT PTL Old Waited 42  to 43 Weeks]" caption="RTT PTL Old Waited 42  to 43 Weeks" measure="1" displayFolder="" measureGroup="Fact Weekly RTTPTL Old" count="0"/>
    <cacheHierarchy uniqueName="[Measures].[RTT PTL Old Waited 43  to 44 Weeks]" caption="RTT PTL Old Waited 43  to 44 Weeks" measure="1" displayFolder="" measureGroup="Fact Weekly RTTPTL Old" count="0"/>
    <cacheHierarchy uniqueName="[Measures].[RTT PTL Old Waited 44  to 45 Weeks]" caption="RTT PTL Old Waited 44  to 45 Weeks" measure="1" displayFolder="" measureGroup="Fact Weekly RTTPTL Old" count="0"/>
    <cacheHierarchy uniqueName="[Measures].[RTT PTL Old Waited 45 to 46 Weeks]" caption="RTT PTL Old Waited 45 to 46 Weeks" measure="1" displayFolder="" measureGroup="Fact Weekly RTTPTL Old" count="0"/>
    <cacheHierarchy uniqueName="[Measures].[RTT PTL Old Waited 46 to 47 Weeks]" caption="RTT PTL Old Waited 46 to 47 Weeks" measure="1" displayFolder="" measureGroup="Fact Weekly RTTPTL Old" count="0"/>
    <cacheHierarchy uniqueName="[Measures].[RTT PTL Old Waited 47 to 48 Weeks]" caption="RTT PTL Old Waited 47 to 48 Weeks" measure="1" displayFolder="" measureGroup="Fact Weekly RTTPTL Old" count="0"/>
    <cacheHierarchy uniqueName="[Measures].[RTT PTL Old Waited 48 to 49 Weeks]" caption="RTT PTL Old Waited 48 to 49 Weeks" measure="1" displayFolder="" measureGroup="Fact Weekly RTTPTL Old" count="0"/>
    <cacheHierarchy uniqueName="[Measures].[RTT PTL Old Waited 49 to 50 Weeks]" caption="RTT PTL Old Waited 49 to 50 Weeks" measure="1" displayFolder="" measureGroup="Fact Weekly RTTPTL Old" count="0"/>
    <cacheHierarchy uniqueName="[Measures].[RTT PTL Old Waited 50 to 51 Weeks]" caption="RTT PTL Old Waited 50 to 51 Weeks" measure="1" displayFolder="" measureGroup="Fact Weekly RTTPTL Old" count="0"/>
    <cacheHierarchy uniqueName="[Measures].[RTT PTL Old Waited 51 to 52 Weeks]" caption="RTT PTL Old Waited 51 to 52 Weeks" measure="1" displayFolder="" measureGroup="Fact Weekly RTTPTL Old" count="0"/>
    <cacheHierarchy uniqueName="[Measures].[RTT PTL Old Waited 52 Weeks Plus]" caption="RTT PTL Old Waited 52 Weeks Plus" measure="1" displayFolder="" measureGroup="Fact Weekly RTTPTL Old" count="0"/>
    <cacheHierarchy uniqueName="[Measures].[RTT PTL Old - New Clock Starts]" caption="RTT PTL Old - New Clock Starts" measure="1" displayFolder="" measureGroup="Fact Weekly RTTPTL Old" count="0"/>
    <cacheHierarchy uniqueName="[Measures].[Fact Monthly Estimated RTT Count]" caption="Fact Monthly Estimated RTT Count" measure="1" displayFolder="" measureGroup="Fact Monthly Estimated RTT" count="0"/>
    <cacheHierarchy uniqueName="[Measures].[Estimated RTT &gt; 52 Wks]" caption="Estimated RTT &gt; 52 Wks" measure="1" displayFolder="" measureGroup="Fact Monthly Estimated RTT" count="0"/>
    <cacheHierarchy uniqueName="[Measures].[Estimated RTT Pathways (Excl Unknown Clock Starts)]" caption="Estimated RTT Pathways (Excl Unknown Clock Starts)" measure="1" displayFolder="" measureGroup="Fact Monthly Estimated RTT" count="0"/>
    <cacheHierarchy uniqueName="[Measures].[Estimated RTT Total Pathways]" caption="Estimated RTT Total Pathways" measure="1" displayFolder="" measureGroup="Fact Monthly Estimated RTT" count="0"/>
    <cacheHierarchy uniqueName="[Measures].[Estimated RTT Patients With Unknown Clock Start Date]" caption="Estimated RTT Patients With Unknown Clock Start Date" measure="1" displayFolder="" measureGroup="Fact Monthly Estimated RTT" count="0"/>
    <cacheHierarchy uniqueName="[Measures].[Estimated RTT Mean]" caption="Estimated RTT Mean" measure="1" displayFolder="" measureGroup="Fact Monthly Estimated RTT" count="0"/>
    <cacheHierarchy uniqueName="[Measures].[Estimated RTT &gt; 18 Wks]" caption="Estimated RTT &gt; 18 Wks" measure="1" displayFolder="" measureGroup="Fact Monthly Estimated RTT" count="0"/>
    <cacheHierarchy uniqueName="[Measures].[Estimated RTT % Within 18 Wks]" caption="Estimated RTT % Within 18 Wks" measure="1" displayFolder="" measureGroup="Fact Monthly Estimated RTT" count="0"/>
    <cacheHierarchy uniqueName="[Measures].[Estimated RTT &gt; 65 Wks]" caption="Estimated RTT &gt; 65 Wks" measure="1" displayFolder="" measureGroup="Fact Monthly Estimated RTT" count="0"/>
    <cacheHierarchy uniqueName="[Measures].[Estimated RTT &gt; 78 Wks]" caption="Estimated RTT &gt; 78 Wks" measure="1" displayFolder="" measureGroup="Fact Monthly Estimated RTT" count="0"/>
    <cacheHierarchy uniqueName="[Measures].[Estimated RTT - Estimated Clock Starts]" caption="Estimated RTT - Estimated Clock Starts" measure="1" displayFolder="" measureGroup="Fact Monthly Estimated RTT" count="0"/>
    <cacheHierarchy uniqueName="[Measures].[Estimated RTT Validation Removals in Month (Estimated Clock Starts)]" caption="Estimated RTT Validation Removals in Month (Estimated Clock Starts)" measure="1" displayFolder="" measureGroup="Fact Monthly Estimated RTT" count="0"/>
    <cacheHierarchy uniqueName="[Measures].[Estimated RTT Validation Removals in Month (Reported Clock Starts)]" caption="Estimated RTT Validation Removals in Month (Reported Clock Starts)" measure="1" displayFolder="" measureGroup="Fact Monthly Estimated RTT" count="0"/>
    <cacheHierarchy uniqueName="[Measures].[Fact Monthly Estimated RTT Time Bands Count]" caption="Fact Monthly Estimated RTT Time Bands Count" measure="1" displayFolder="" measureGroup="Fact Monthly Estimated RTT Time Bands" count="0"/>
    <cacheHierarchy uniqueName="[Measures].[Estimated RTT Pathways by Time Band (Excl Unknown Clock Starts)]" caption="Estimated RTT Pathways by Time Band (Excl Unknown Clock Starts)" measure="1" displayFolder="" measureGroup="Fact Monthly Estimated RTT Time Bands" count="0"/>
    <cacheHierarchy uniqueName="[Measures].[Estimated RTT Cumulative Pathways]" caption="Estimated RTT Cumulative Pathways" measure="1" displayFolder="" measureGroup="Fact Monthly Estimated RTT Time Bands" count="0"/>
    <cacheHierarchy uniqueName="[Measures].[Fact Monthly Estimated RTT Incomplete Count]" caption="Fact Monthly Estimated RTT Incomplete Count" measure="1" displayFolder="" measureGroup="Fact Monthly Estimated RTT Incomplete" count="0"/>
    <cacheHierarchy uniqueName="[Measures].[Estimated RTT Incomplete &gt; 52 Wks]" caption="Estimated RTT Incomplete &gt; 52 Wks" measure="1" displayFolder="" measureGroup="Fact Monthly Estimated RTT Incomplete" count="0"/>
    <cacheHierarchy uniqueName="[Measures].[Estimated RTT Incomplete Pathways]" caption="Estimated RTT Incomplete Pathways" measure="1" displayFolder="" measureGroup="Fact Monthly Estimated RTT Incomplete" count="0"/>
    <cacheHierarchy uniqueName="[Measures].[Estimated RTT Incomplete &gt; 18 Wks]" caption="Estimated RTT Incomplete &gt; 18 Wks" measure="1" displayFolder="" measureGroup="Fact Monthly Estimated RTT Incomplete" count="0"/>
    <cacheHierarchy uniqueName="[Measures].[Estimated RTT Incomplete % Within 18 Wks]" caption="Estimated RTT Incomplete % Within 18 Wks" measure="1" displayFolder="" measureGroup="Fact Monthly Estimated RTT Incomplete" count="0"/>
    <cacheHierarchy uniqueName="[Measures].[Estimated RTT Incomplete &gt; 65 Wks]" caption="Estimated RTT Incomplete &gt; 65 Wks" measure="1" displayFolder="" measureGroup="Fact Monthly Estimated RTT Incomplete" count="0"/>
    <cacheHierarchy uniqueName="[Measures].[Estimated RTT Incomplete &gt; 78 Wks]" caption="Estimated RTT Incomplete &gt; 78 Wks" measure="1" displayFolder="" measureGroup="Fact Monthly Estimated RTT Incomplete" count="0" oneField="1">
      <fieldsUsage count="1">
        <fieldUsage x="6"/>
      </fieldsUsage>
    </cacheHierarchy>
    <cacheHierarchy uniqueName="[Measures].[Estimated RTT Incomplete Mean]" caption="Estimated RTT Incomplete Mean" measure="1" displayFolder="" measureGroup="Fact Monthly Estimated RTT Incomplete" count="0"/>
    <cacheHierarchy uniqueName="[Measures].[Estimated RTT Backlog Clearance Time]" caption="Estimated RTT Backlog Clearance Time" measure="1" displayFolder="" measureGroup="Fact Monthly Estimated RTT Incomplete" count="0"/>
    <cacheHierarchy uniqueName="[Measures].[Estimated RTT Total Clearance Time]" caption="Estimated RTT Total Clearance Time" measure="1" displayFolder="" measureGroup="Fact Monthly Estimated RTT Incomplete" count="0"/>
    <cacheHierarchy uniqueName="[Measures].[Fact Monthly Estimated RTT Time Bands Incomplete Count]" caption="Fact Monthly Estimated RTT Time Bands Incomplete Count" measure="1" displayFolder="" measureGroup="Fact Monthly Estimated RTT Time Bands Incomplete" count="0"/>
    <cacheHierarchy uniqueName="[Measures].[Estimated RTT Incomplete Pathways by Time Band]" caption="Estimated RTT Incomplete Pathways by Time Band" measure="1" displayFolder="" measureGroup="Fact Monthly Estimated RTT Time Bands Incomplete" count="0"/>
    <cacheHierarchy uniqueName="[Measures].[Estimated RTT Incomplete Cumulative Pathways]" caption="Estimated RTT Incomplete Cumulative Pathways" measure="1" displayFolder="" measureGroup="Fact Monthly Estimated RTT Time Bands Incomplete" count="0"/>
    <cacheHierarchy uniqueName="[Measures].[RTT Within 18 Wks]" caption="RTT Within 18 Wks" measure="1" displayFolder="" measureGroup="Fact Monthly RTT" count="0" hidden="1"/>
    <cacheHierarchy uniqueName="[Measures].[RTT Within 52 Wks]" caption="RTT Within 52 Wks" measure="1" displayFolder="" measureGroup="Fact Monthly RTT" count="0" hidden="1"/>
    <cacheHierarchy uniqueName="[Measures].[Last 3 Months Working Days]" caption="Last 3 Months Working Days" measure="1" displayFolder="" measureGroup="Fact Monthly RTT" count="0" hidden="1"/>
    <cacheHierarchy uniqueName="[Measures].[RTT Average Working Days In a Week]" caption="RTT Average Working Days In a Week" measure="1" displayFolder="" measureGroup="Fact Monthly RTT" count="0" hidden="1"/>
    <cacheHierarchy uniqueName="[Measures].[RTT 3 Month Average Completed Per Week]" caption="RTT 3 Month Average Completed Per Week" measure="1" displayFolder="" measureGroup="Fact Monthly RTT" count="0" hidden="1"/>
    <cacheHierarchy uniqueName="[Measures].[DaysInMonth]" caption="DaysInMonth" measure="1" displayFolder="" measureGroup="Fact Monthly RTT" count="0" hidden="1"/>
    <cacheHierarchy uniqueName="[Measures].[RTT Fiscal Year]" caption="RTT Fiscal Year" measure="1" displayFolder="" measureGroup="Fact Monthly RTT" count="0" hidden="1"/>
    <cacheHierarchy uniqueName="[Measures].[RTT Within 78 Wks]" caption="RTT Within 78 Wks" measure="1" displayFolder="" measureGroup="Fact Monthly RTT" count="0" hidden="1"/>
    <cacheHierarchy uniqueName="[Measures].[RTT Within 65 Wks]" caption="RTT Within 65 Wks" measure="1" displayFolder="" measureGroup="Fact Monthly RTT" count="0" hidden="1"/>
    <cacheHierarchy uniqueName="[Measures].[RTT Incomplete Within 18 Wks]" caption="RTT Incomplete Within 18 Wks" measure="1" displayFolder="" measureGroup="Fact Monthly RTT Incomplete" count="0" hidden="1"/>
    <cacheHierarchy uniqueName="[Measures].[RTT Incomplete Within 52 Wks]" caption="RTT Incomplete Within 52 Wks" measure="1" displayFolder="" measureGroup="Fact Monthly RTT Incomplete" count="0" hidden="1"/>
    <cacheHierarchy uniqueName="[Measures].[RTT Incomplete Within 78 Wks]" caption="RTT Incomplete Within 78 Wks" measure="1" displayFolder="" measureGroup="Fact Monthly RTT Incomplete" count="0" hidden="1"/>
    <cacheHierarchy uniqueName="[Measures].[RTT Incomplete Within 65 Wks]" caption="RTT Incomplete Within 65 Wks" measure="1" displayFolder="" measureGroup="Fact Monthly RTT Incomplete" count="0" hidden="1"/>
    <cacheHierarchy uniqueName="[Measures].[RTT PTL Incomplete Pathways All]" caption="RTT PTL Incomplete Pathways All" measure="1" displayFolder="" measureGroup="Fact Weekly RTTPTL Time Bands" count="0" hidden="1"/>
    <cacheHierarchy uniqueName="[Measures].[Estimated RTT Within 52 Wks]" caption="Estimated RTT Within 52 Wks" measure="1" displayFolder="" measureGroup="Fact Monthly Estimated RTT" count="0" hidden="1"/>
    <cacheHierarchy uniqueName="[Measures].[Estimated RTT Within 18 Wks]" caption="Estimated RTT Within 18 Wks" measure="1" displayFolder="" measureGroup="Fact Monthly Estimated RTT" count="0" hidden="1"/>
    <cacheHierarchy uniqueName="[Measures].[Estimated RTT Within 65 Weeks]" caption="Estimated RTT Within 65 Weeks" measure="1" displayFolder="" measureGroup="Fact Monthly Estimated RTT" count="0" hidden="1"/>
    <cacheHierarchy uniqueName="[Measures].[Estimated RTT Within 78 Weeks]" caption="Estimated RTT Within 78 Weeks" measure="1" displayFolder="" measureGroup="Fact Monthly Estimated RTT" count="0" hidden="1"/>
    <cacheHierarchy uniqueName="[Measures].[Estimated RTT 3 Month Average Completed Per Week]" caption="Estimated RTT 3 Month Average Completed Per Week" measure="1" displayFolder="" measureGroup="Fact Monthly Estimated RTT" count="0" hidden="1"/>
    <cacheHierarchy uniqueName="[Measures].[Estimated RTT Incomplete Within 52 Wks]" caption="Estimated RTT Incomplete Within 52 Wks" measure="1" displayFolder="" measureGroup="Fact Monthly Estimated RTT Incomplete" count="0" hidden="1"/>
    <cacheHierarchy uniqueName="[Measures].[Estimated RTT Incomplete Within 18 Wks]" caption="Estimated RTT Incomplete Within 18 Wks" measure="1" displayFolder="" measureGroup="Fact Monthly Estimated RTT Incomplete" count="0" hidden="1"/>
    <cacheHierarchy uniqueName="[Measures].[Estimated RTT Incomplete Within 65 Weeks]" caption="Estimated RTT Incomplete Within 65 Weeks" measure="1" displayFolder="" measureGroup="Fact Monthly Estimated RTT Incomplete" count="0" hidden="1"/>
    <cacheHierarchy uniqueName="[Measures].[Estimated RTT Incomplete Within 78 Weeks]" caption="Estimated RTT Incomplete Within 78 Weeks" measure="1" displayFolder="" measureGroup="Fact Monthly Estimated RTT Incomplete" count="0" hidden="1"/>
    <cacheHierarchy uniqueName="[Measures].[__Default measure]" caption="__Default measure" measure="1" displayFolder="" count="0" hidden="1"/>
  </cacheHierarchies>
  <kpis count="0"/>
  <dimensions count="17">
    <dimension name="Commissioner" uniqueName="[Commissioner]" caption="Commissioner"/>
    <dimension name="Commissioner - CRS Pilot" uniqueName="[Commissioner - CRS Pilot]" caption="Commissioner - CRS Pilot"/>
    <dimension name="Commissioner - Merged" uniqueName="[Commissioner - Merged]" caption="Commissioner - Merged"/>
    <dimension name="Data Status" uniqueName="[Data Status]" caption="Data Status"/>
    <dimension name="Date" uniqueName="[Date]" caption="Date"/>
    <dimension measure="1" name="Measures" uniqueName="[Measures]" caption="Measures"/>
    <dimension name="Provider" uniqueName="[Provider]" caption="Provider"/>
    <dimension name="Provider - CRS Pilot" uniqueName="[Provider - CRS Pilot]" caption="Provider - CRS Pilot"/>
    <dimension name="Provider - Merged" uniqueName="[Provider - Merged]" caption="Provider - Merged"/>
    <dimension name="Provider - WLMDS Transfer" uniqueName="[Provider - WLMDS Transfer]" caption="Provider - WLMDS Transfer"/>
    <dimension name="RTT Estimate Switching" uniqueName="[RTT Estimate Switching]" caption="RTT Estimate Switching"/>
    <dimension name="RTT Pathway Type" uniqueName="[RTT Pathway Type]" caption="RTT Pathway Type"/>
    <dimension name="RTT PTL Pathway Type" uniqueName="[RTT PTL Pathway Type]" caption="RTT PTL Pathway Type"/>
    <dimension name="RTT PTL Type" uniqueName="[RTT PTL Type]" caption="RTT PTL Type"/>
    <dimension name="Time Bands" uniqueName="[Time Bands]" caption="Time Bands"/>
    <dimension name="Treatment Function" uniqueName="[Treatment Function]" caption="Treatment Function"/>
    <dimension name="Working Days" uniqueName="[Working Days]" caption="Working Days"/>
  </dimensions>
  <measureGroups count="28">
    <measureGroup name="Commissioner" caption="Commissioner"/>
    <measureGroup name="Commissioner - CRS Pilot" caption="Commissioner - CRS Pilot"/>
    <measureGroup name="Commissioner - Merged" caption="Commissioner - Merged"/>
    <measureGroup name="Data Status" caption="Data Status"/>
    <measureGroup name="Date" caption="Date"/>
    <measureGroup name="Fact Monthly Estimated RTT" caption="Fact Monthly Estimated RTT"/>
    <measureGroup name="Fact Monthly Estimated RTT Incomplete" caption="Fact Monthly Estimated RTT Incomplete"/>
    <measureGroup name="Fact Monthly Estimated RTT Time Bands" caption="Fact Monthly Estimated RTT Time Bands"/>
    <measureGroup name="Fact Monthly Estimated RTT Time Bands Incomplete" caption="Fact Monthly Estimated RTT Time Bands Incomplete"/>
    <measureGroup name="Fact Monthly RTT" caption="Fact Monthly RTT"/>
    <measureGroup name="Fact Monthly RTT Incomplete" caption="Fact Monthly RTT Incomplete"/>
    <measureGroup name="Fact Monthly RTT Time Bands" caption="Fact Monthly RTT Time Bands"/>
    <measureGroup name="Fact Monthly RTT Time Bands Incomplete" caption="Fact Monthly RTT Time Bands Incomplete"/>
    <measureGroup name="Fact Weekly RTTPTL" caption="Fact Weekly RTTPTL"/>
    <measureGroup name="Fact Weekly RTTPTL Old" caption="Fact Weekly RTTPTL Old"/>
    <measureGroup name="Fact Weekly RTTPTL Time Bands" caption="Fact Weekly RTTPTL Time Bands"/>
    <measureGroup name="Provider" caption="Provider"/>
    <measureGroup name="Provider - CRS Pilot" caption="Provider - CRS Pilot"/>
    <measureGroup name="Provider - Merged" caption="Provider - Merged"/>
    <measureGroup name="Provider - WLMDS Transfer" caption="Provider - WLMDS Transfer"/>
    <measureGroup name="RTT Estimate Switching" caption="RTT Estimate Switching"/>
    <measureGroup name="RTT Pathway Type" caption="RTT Pathway Type"/>
    <measureGroup name="RTT PTL Pathway Type" caption="RTT PTL Pathway Type"/>
    <measureGroup name="RTT PTL Type" caption="RTT PTL Type"/>
    <measureGroup name="Time Bands" caption="Time Bands"/>
    <measureGroup name="Treatment Function" caption="Treatment Function"/>
    <measureGroup name="User Permissions Restricted" caption="User Permissions Restricted"/>
    <measureGroup name="Working Days" caption="Working Days"/>
  </measureGroups>
  <maps count="123">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4"/>
    <map measureGroup="5" dimension="6"/>
    <map measureGroup="5" dimension="7"/>
    <map measureGroup="5" dimension="8"/>
    <map measureGroup="5" dimension="11"/>
    <map measureGroup="5" dimension="15"/>
    <map measureGroup="6" dimension="0"/>
    <map measureGroup="6" dimension="1"/>
    <map measureGroup="6" dimension="2"/>
    <map measureGroup="6" dimension="3"/>
    <map measureGroup="6" dimension="4"/>
    <map measureGroup="6" dimension="6"/>
    <map measureGroup="6" dimension="7"/>
    <map measureGroup="6" dimension="8"/>
    <map measureGroup="6" dimension="11"/>
    <map measureGroup="6" dimension="15"/>
    <map measureGroup="7" dimension="0"/>
    <map measureGroup="7" dimension="1"/>
    <map measureGroup="7" dimension="2"/>
    <map measureGroup="7" dimension="3"/>
    <map measureGroup="7" dimension="4"/>
    <map measureGroup="7" dimension="6"/>
    <map measureGroup="7" dimension="7"/>
    <map measureGroup="7" dimension="8"/>
    <map measureGroup="7" dimension="11"/>
    <map measureGroup="7" dimension="14"/>
    <map measureGroup="7" dimension="15"/>
    <map measureGroup="8" dimension="0"/>
    <map measureGroup="8" dimension="1"/>
    <map measureGroup="8" dimension="2"/>
    <map measureGroup="8" dimension="3"/>
    <map measureGroup="8" dimension="4"/>
    <map measureGroup="8" dimension="6"/>
    <map measureGroup="8" dimension="7"/>
    <map measureGroup="8" dimension="8"/>
    <map measureGroup="8" dimension="11"/>
    <map measureGroup="8" dimension="14"/>
    <map measureGroup="8" dimension="15"/>
    <map measureGroup="9" dimension="0"/>
    <map measureGroup="9" dimension="1"/>
    <map measureGroup="9" dimension="2"/>
    <map measureGroup="9" dimension="3"/>
    <map measureGroup="9" dimension="4"/>
    <map measureGroup="9" dimension="6"/>
    <map measureGroup="9" dimension="7"/>
    <map measureGroup="9" dimension="8"/>
    <map measureGroup="9" dimension="11"/>
    <map measureGroup="9" dimension="15"/>
    <map measureGroup="10" dimension="0"/>
    <map measureGroup="10" dimension="1"/>
    <map measureGroup="10" dimension="2"/>
    <map measureGroup="10" dimension="3"/>
    <map measureGroup="10" dimension="4"/>
    <map measureGroup="10" dimension="6"/>
    <map measureGroup="10" dimension="7"/>
    <map measureGroup="10" dimension="8"/>
    <map measureGroup="10" dimension="11"/>
    <map measureGroup="10" dimension="15"/>
    <map measureGroup="11" dimension="0"/>
    <map measureGroup="11" dimension="1"/>
    <map measureGroup="11" dimension="2"/>
    <map measureGroup="11" dimension="3"/>
    <map measureGroup="11" dimension="4"/>
    <map measureGroup="11" dimension="6"/>
    <map measureGroup="11" dimension="7"/>
    <map measureGroup="11" dimension="8"/>
    <map measureGroup="11" dimension="11"/>
    <map measureGroup="11" dimension="14"/>
    <map measureGroup="11" dimension="15"/>
    <map measureGroup="12" dimension="0"/>
    <map measureGroup="12" dimension="1"/>
    <map measureGroup="12" dimension="2"/>
    <map measureGroup="12" dimension="3"/>
    <map measureGroup="12" dimension="4"/>
    <map measureGroup="12" dimension="6"/>
    <map measureGroup="12" dimension="7"/>
    <map measureGroup="12" dimension="8"/>
    <map measureGroup="12" dimension="11"/>
    <map measureGroup="12" dimension="14"/>
    <map measureGroup="12" dimension="15"/>
    <map measureGroup="13" dimension="3"/>
    <map measureGroup="13" dimension="4"/>
    <map measureGroup="13" dimension="6"/>
    <map measureGroup="13" dimension="7"/>
    <map measureGroup="13" dimension="8"/>
    <map measureGroup="13" dimension="9"/>
    <map measureGroup="13" dimension="12"/>
    <map measureGroup="13" dimension="15"/>
    <map measureGroup="14" dimension="3"/>
    <map measureGroup="14" dimension="4"/>
    <map measureGroup="14" dimension="6"/>
    <map measureGroup="14" dimension="7"/>
    <map measureGroup="14" dimension="8"/>
    <map measureGroup="14" dimension="13"/>
    <map measureGroup="15" dimension="3"/>
    <map measureGroup="15" dimension="4"/>
    <map measureGroup="15" dimension="6"/>
    <map measureGroup="15" dimension="7"/>
    <map measureGroup="15" dimension="8"/>
    <map measureGroup="15" dimension="9"/>
    <map measureGroup="15" dimension="12"/>
    <map measureGroup="15" dimension="14"/>
    <map measureGroup="15" dimension="15"/>
    <map measureGroup="16" dimension="6"/>
    <map measureGroup="17" dimension="7"/>
    <map measureGroup="18" dimension="8"/>
    <map measureGroup="19" dimension="9"/>
    <map measureGroup="20" dimension="10"/>
    <map measureGroup="21" dimension="11"/>
    <map measureGroup="22" dimension="12"/>
    <map measureGroup="23" dimension="13"/>
    <map measureGroup="24" dimension="14"/>
    <map measureGroup="25" dimension="15"/>
    <map measureGroup="27" dimension="16"/>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1BBDDE-316E-4C33-A625-1F38946C12F7}" name="PivotTable7" cacheId="0"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compactData="0" multipleFieldFilters="0" fieldListSortAscending="1">
  <location ref="A5:H143" firstHeaderRow="1" firstDataRow="2" firstDataCol="2" rowPageCount="2" colPageCount="1"/>
  <pivotFields count="7">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items count="2">
        <item s="1" x="0"/>
        <item s="1" x="1"/>
      </items>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6">
        <item s="1" x="0"/>
        <item s="1" x="1"/>
        <item s="1" x="2"/>
        <item s="1" x="3"/>
        <item s="1" x="4"/>
        <item s="1" x="5"/>
      </items>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2">
    <field x="1"/>
    <field x="2"/>
  </rowFields>
  <rowItems count="137">
    <i>
      <x/>
      <x/>
    </i>
    <i>
      <x v="1"/>
      <x v="1"/>
    </i>
    <i>
      <x v="2"/>
      <x v="2"/>
    </i>
    <i>
      <x v="3"/>
      <x v="3"/>
    </i>
    <i>
      <x v="4"/>
      <x v="4"/>
    </i>
    <i>
      <x v="5"/>
      <x v="5"/>
    </i>
    <i>
      <x v="6"/>
      <x v="6"/>
    </i>
    <i>
      <x v="7"/>
      <x v="7"/>
    </i>
    <i>
      <x v="8"/>
      <x v="8"/>
    </i>
    <i>
      <x v="9"/>
      <x v="9"/>
    </i>
    <i>
      <x v="10"/>
      <x v="10"/>
    </i>
    <i>
      <x v="11"/>
      <x v="11"/>
    </i>
    <i>
      <x v="12"/>
      <x v="12"/>
    </i>
    <i>
      <x v="13"/>
      <x v="13"/>
    </i>
    <i>
      <x v="14"/>
      <x v="14"/>
    </i>
    <i>
      <x v="15"/>
      <x v="15"/>
    </i>
    <i>
      <x v="16"/>
      <x v="16"/>
    </i>
    <i>
      <x v="17"/>
      <x v="17"/>
    </i>
    <i>
      <x v="18"/>
      <x v="18"/>
    </i>
    <i>
      <x v="19"/>
      <x v="19"/>
    </i>
    <i>
      <x v="20"/>
      <x v="20"/>
    </i>
    <i>
      <x v="21"/>
      <x v="21"/>
    </i>
    <i>
      <x v="22"/>
      <x v="22"/>
    </i>
    <i>
      <x v="23"/>
      <x v="23"/>
    </i>
    <i>
      <x v="24"/>
      <x v="24"/>
    </i>
    <i>
      <x v="25"/>
      <x v="25"/>
    </i>
    <i>
      <x v="26"/>
      <x v="26"/>
    </i>
    <i>
      <x v="27"/>
      <x v="27"/>
    </i>
    <i>
      <x v="28"/>
      <x v="28"/>
    </i>
    <i>
      <x v="29"/>
      <x v="29"/>
    </i>
    <i>
      <x v="30"/>
      <x v="30"/>
    </i>
    <i>
      <x v="31"/>
      <x v="31"/>
    </i>
    <i>
      <x v="32"/>
      <x v="32"/>
    </i>
    <i>
      <x v="33"/>
      <x v="33"/>
    </i>
    <i>
      <x v="34"/>
      <x v="34"/>
    </i>
    <i>
      <x v="35"/>
      <x v="35"/>
    </i>
    <i>
      <x v="36"/>
      <x v="36"/>
    </i>
    <i>
      <x v="37"/>
      <x v="37"/>
    </i>
    <i>
      <x v="38"/>
      <x v="38"/>
    </i>
    <i>
      <x v="39"/>
      <x v="39"/>
    </i>
    <i>
      <x v="40"/>
      <x v="40"/>
    </i>
    <i>
      <x v="41"/>
      <x v="41"/>
    </i>
    <i>
      <x v="42"/>
      <x v="42"/>
    </i>
    <i>
      <x v="43"/>
      <x v="43"/>
    </i>
    <i>
      <x v="44"/>
      <x v="44"/>
    </i>
    <i>
      <x v="45"/>
      <x v="45"/>
    </i>
    <i>
      <x v="46"/>
      <x v="46"/>
    </i>
    <i>
      <x v="47"/>
      <x v="47"/>
    </i>
    <i>
      <x v="48"/>
      <x v="48"/>
    </i>
    <i>
      <x v="49"/>
      <x v="49"/>
    </i>
    <i>
      <x v="50"/>
      <x v="50"/>
    </i>
    <i>
      <x v="51"/>
      <x v="51"/>
    </i>
    <i>
      <x v="52"/>
      <x v="52"/>
    </i>
    <i>
      <x v="53"/>
      <x v="53"/>
    </i>
    <i>
      <x v="54"/>
      <x v="54"/>
    </i>
    <i>
      <x v="55"/>
      <x v="55"/>
    </i>
    <i>
      <x v="56"/>
      <x v="56"/>
    </i>
    <i>
      <x v="57"/>
      <x v="57"/>
    </i>
    <i>
      <x v="58"/>
      <x v="58"/>
    </i>
    <i>
      <x v="59"/>
      <x v="59"/>
    </i>
    <i>
      <x v="60"/>
      <x v="60"/>
    </i>
    <i>
      <x v="61"/>
      <x v="61"/>
    </i>
    <i>
      <x v="62"/>
      <x v="62"/>
    </i>
    <i>
      <x v="63"/>
      <x v="63"/>
    </i>
    <i>
      <x v="64"/>
      <x v="64"/>
    </i>
    <i>
      <x v="65"/>
      <x v="65"/>
    </i>
    <i>
      <x v="66"/>
      <x v="66"/>
    </i>
    <i>
      <x v="67"/>
      <x v="67"/>
    </i>
    <i>
      <x v="68"/>
      <x v="68"/>
    </i>
    <i>
      <x v="69"/>
      <x v="69"/>
    </i>
    <i>
      <x v="70"/>
      <x v="70"/>
    </i>
    <i>
      <x v="71"/>
      <x v="71"/>
    </i>
    <i>
      <x v="72"/>
      <x v="72"/>
    </i>
    <i>
      <x v="73"/>
      <x v="73"/>
    </i>
    <i>
      <x v="74"/>
      <x v="74"/>
    </i>
    <i>
      <x v="75"/>
      <x v="75"/>
    </i>
    <i>
      <x v="76"/>
      <x v="76"/>
    </i>
    <i>
      <x v="77"/>
      <x v="77"/>
    </i>
    <i>
      <x v="78"/>
      <x v="78"/>
    </i>
    <i>
      <x v="79"/>
      <x v="79"/>
    </i>
    <i>
      <x v="80"/>
      <x v="80"/>
    </i>
    <i>
      <x v="81"/>
      <x v="81"/>
    </i>
    <i>
      <x v="82"/>
      <x v="82"/>
    </i>
    <i>
      <x v="83"/>
      <x v="83"/>
    </i>
    <i>
      <x v="84"/>
      <x v="84"/>
    </i>
    <i>
      <x v="85"/>
      <x v="85"/>
    </i>
    <i>
      <x v="86"/>
      <x v="86"/>
    </i>
    <i>
      <x v="87"/>
      <x v="87"/>
    </i>
    <i>
      <x v="88"/>
      <x v="88"/>
    </i>
    <i>
      <x v="89"/>
      <x v="89"/>
    </i>
    <i>
      <x v="90"/>
      <x v="90"/>
    </i>
    <i>
      <x v="91"/>
      <x v="91"/>
    </i>
    <i>
      <x v="92"/>
      <x v="92"/>
    </i>
    <i>
      <x v="93"/>
      <x v="93"/>
    </i>
    <i>
      <x v="94"/>
      <x v="94"/>
    </i>
    <i>
      <x v="95"/>
      <x v="95"/>
    </i>
    <i>
      <x v="96"/>
      <x v="96"/>
    </i>
    <i>
      <x v="97"/>
      <x v="97"/>
    </i>
    <i>
      <x v="98"/>
      <x v="98"/>
    </i>
    <i>
      <x v="99"/>
      <x v="99"/>
    </i>
    <i>
      <x v="100"/>
      <x v="100"/>
    </i>
    <i>
      <x v="101"/>
      <x v="101"/>
    </i>
    <i>
      <x v="102"/>
      <x v="102"/>
    </i>
    <i>
      <x v="103"/>
      <x v="103"/>
    </i>
    <i>
      <x v="104"/>
      <x v="104"/>
    </i>
    <i>
      <x v="105"/>
      <x v="105"/>
    </i>
    <i>
      <x v="106"/>
      <x v="106"/>
    </i>
    <i>
      <x v="107"/>
      <x v="107"/>
    </i>
    <i>
      <x v="108"/>
      <x v="108"/>
    </i>
    <i>
      <x v="109"/>
      <x v="109"/>
    </i>
    <i>
      <x v="110"/>
      <x v="110"/>
    </i>
    <i>
      <x v="111"/>
      <x v="111"/>
    </i>
    <i>
      <x v="112"/>
      <x v="112"/>
    </i>
    <i>
      <x v="113"/>
      <x v="113"/>
    </i>
    <i>
      <x v="114"/>
      <x v="114"/>
    </i>
    <i>
      <x v="115"/>
      <x v="115"/>
    </i>
    <i>
      <x v="116"/>
      <x v="116"/>
    </i>
    <i>
      <x v="117"/>
      <x v="117"/>
    </i>
    <i>
      <x v="118"/>
      <x v="118"/>
    </i>
    <i>
      <x v="119"/>
      <x v="119"/>
    </i>
    <i>
      <x v="120"/>
      <x v="120"/>
    </i>
    <i>
      <x v="121"/>
      <x v="121"/>
    </i>
    <i>
      <x v="122"/>
      <x v="122"/>
    </i>
    <i>
      <x v="123"/>
      <x v="123"/>
    </i>
    <i>
      <x v="124"/>
      <x v="124"/>
    </i>
    <i>
      <x v="125"/>
      <x v="125"/>
    </i>
    <i>
      <x v="126"/>
      <x v="126"/>
    </i>
    <i>
      <x v="127"/>
      <x v="127"/>
    </i>
    <i>
      <x v="128"/>
      <x v="128"/>
    </i>
    <i>
      <x v="129"/>
      <x v="129"/>
    </i>
    <i>
      <x v="130"/>
      <x v="130"/>
    </i>
    <i>
      <x v="131"/>
      <x v="131"/>
    </i>
    <i>
      <x v="132"/>
      <x v="132"/>
    </i>
    <i>
      <x v="133"/>
      <x v="133"/>
    </i>
    <i>
      <x v="134"/>
      <x v="134"/>
    </i>
    <i>
      <x v="135"/>
      <x v="135"/>
    </i>
    <i>
      <x v="136"/>
      <x v="136"/>
    </i>
  </rowItems>
  <colFields count="1">
    <field x="4"/>
  </colFields>
  <colItems count="6">
    <i>
      <x/>
    </i>
    <i>
      <x v="1"/>
    </i>
    <i>
      <x v="2"/>
    </i>
    <i>
      <x v="3"/>
    </i>
    <i>
      <x v="4"/>
    </i>
    <i>
      <x v="5"/>
    </i>
  </colItems>
  <pageFields count="2">
    <pageField fld="0" hier="28" name="[Date].[Fiscal Year Name].&amp;[2022-23]" cap="2022-23"/>
    <pageField fld="5" hier="37" name="[Provider].[Prov Org Type].&amp;[ACUTE TRUST]" cap="ACUTE TRUST"/>
  </pageFields>
  <dataFields count="1">
    <dataField fld="6" baseField="0" baseItem="0" numFmtId="164"/>
  </dataFields>
  <formats count="4">
    <format dxfId="5">
      <pivotArea outline="0" collapsedLevelsAreSubtotals="1" fieldPosition="0"/>
    </format>
    <format dxfId="4">
      <pivotArea field="4" type="button" dataOnly="0" labelOnly="1" outline="0" axis="axisCol" fieldPosition="0"/>
    </format>
    <format dxfId="3">
      <pivotArea type="topRight" dataOnly="0" labelOnly="1" outline="0" fieldPosition="0"/>
    </format>
    <format dxfId="2">
      <pivotArea dataOnly="0" labelOnly="1" outline="0" fieldPosition="0">
        <references count="1">
          <reference field="4" count="0"/>
        </references>
      </pivotArea>
    </format>
  </formats>
  <pivotHierarchies count="445">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9" level="1">
        <member name="[Date].[Week Ending Name].&amp;[w-e 02 Apr 23]"/>
        <member name=""/>
        <member name="[Date].[Week Ending Name].&amp;[w-e 05 Mar 23]"/>
        <member name=""/>
        <member name="[Date].[Week Ending Name].&amp;[w-e 12 Mar 23]"/>
        <member name="[Date].[Week Ending Name].&amp;[w-e 19 Feb 23]"/>
        <member name="[Date].[Week Ending Name].&amp;[w-e 19 Mar 23]"/>
        <member name="[Date].[Week Ending Name].&amp;[w-e 26 Feb 23]"/>
        <member name="[Date].[Week Ending Name].&amp;[w-e 26 Mar 23]"/>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35"/>
    <rowHierarchyUsage hierarchyUsage="36"/>
  </rowHierarchiesUsage>
  <colHierarchiesUsage count="1">
    <colHierarchyUsage hierarchyUsage="31"/>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3F889-8787-4AB1-8A02-8F090E757E2A}">
  <dimension ref="A1:B33"/>
  <sheetViews>
    <sheetView showGridLines="0" tabSelected="1" zoomScaleNormal="100" workbookViewId="0"/>
  </sheetViews>
  <sheetFormatPr defaultColWidth="8.85546875" defaultRowHeight="12.75" x14ac:dyDescent="0.2"/>
  <cols>
    <col min="1" max="1" width="22.5703125" style="10" customWidth="1"/>
    <col min="2" max="2" width="4.28515625" style="10" customWidth="1"/>
    <col min="3" max="16384" width="8.85546875" style="10"/>
  </cols>
  <sheetData>
    <row r="1" spans="1:2" x14ac:dyDescent="0.2">
      <c r="A1" s="60" t="s">
        <v>457</v>
      </c>
    </row>
    <row r="2" spans="1:2" x14ac:dyDescent="0.2">
      <c r="A2" s="10" t="s">
        <v>458</v>
      </c>
      <c r="B2" s="62"/>
    </row>
    <row r="4" spans="1:2" x14ac:dyDescent="0.2">
      <c r="A4" s="64" t="s">
        <v>456</v>
      </c>
      <c r="B4" s="65" t="s">
        <v>459</v>
      </c>
    </row>
    <row r="5" spans="1:2" ht="15" x14ac:dyDescent="0.2">
      <c r="A5" s="63" t="s">
        <v>461</v>
      </c>
      <c r="B5" s="61">
        <v>65</v>
      </c>
    </row>
    <row r="6" spans="1:2" ht="15" x14ac:dyDescent="0.2">
      <c r="A6" s="63" t="s">
        <v>462</v>
      </c>
      <c r="B6" s="61">
        <v>18</v>
      </c>
    </row>
    <row r="7" spans="1:2" ht="14.45" customHeight="1" x14ac:dyDescent="0.2">
      <c r="A7" s="63" t="s">
        <v>463</v>
      </c>
      <c r="B7" s="61">
        <v>2</v>
      </c>
    </row>
    <row r="8" spans="1:2" ht="15" x14ac:dyDescent="0.2">
      <c r="A8" s="63" t="s">
        <v>464</v>
      </c>
      <c r="B8" s="61">
        <v>15</v>
      </c>
    </row>
    <row r="10" spans="1:2" x14ac:dyDescent="0.2">
      <c r="A10" s="10" t="s">
        <v>460</v>
      </c>
    </row>
    <row r="11" spans="1:2" x14ac:dyDescent="0.2">
      <c r="A11" s="10" t="s">
        <v>465</v>
      </c>
    </row>
    <row r="12" spans="1:2" x14ac:dyDescent="0.2">
      <c r="A12" s="66" t="s">
        <v>467</v>
      </c>
    </row>
    <row r="13" spans="1:2" x14ac:dyDescent="0.2">
      <c r="A13" s="66" t="s">
        <v>468</v>
      </c>
    </row>
    <row r="14" spans="1:2" x14ac:dyDescent="0.2">
      <c r="A14" s="66" t="s">
        <v>466</v>
      </c>
    </row>
    <row r="15" spans="1:2" x14ac:dyDescent="0.2">
      <c r="A15" s="66" t="s">
        <v>469</v>
      </c>
    </row>
    <row r="16" spans="1:2" x14ac:dyDescent="0.2">
      <c r="A16" s="10" t="s">
        <v>470</v>
      </c>
    </row>
    <row r="18" spans="1:2" x14ac:dyDescent="0.2">
      <c r="A18" s="60" t="s">
        <v>471</v>
      </c>
    </row>
    <row r="19" spans="1:2" x14ac:dyDescent="0.2">
      <c r="A19" s="10" t="s">
        <v>458</v>
      </c>
      <c r="B19" s="62"/>
    </row>
    <row r="21" spans="1:2" x14ac:dyDescent="0.2">
      <c r="A21" s="64" t="s">
        <v>472</v>
      </c>
      <c r="B21" s="65" t="s">
        <v>459</v>
      </c>
    </row>
    <row r="22" spans="1:2" x14ac:dyDescent="0.2">
      <c r="A22" s="63" t="s">
        <v>473</v>
      </c>
      <c r="B22" s="61">
        <v>8</v>
      </c>
    </row>
    <row r="23" spans="1:2" x14ac:dyDescent="0.2">
      <c r="A23" s="63" t="s">
        <v>474</v>
      </c>
      <c r="B23" s="61">
        <v>5</v>
      </c>
    </row>
    <row r="24" spans="1:2" x14ac:dyDescent="0.2">
      <c r="A24" s="63" t="s">
        <v>475</v>
      </c>
      <c r="B24" s="61">
        <v>4</v>
      </c>
    </row>
    <row r="25" spans="1:2" x14ac:dyDescent="0.2">
      <c r="A25" s="63" t="s">
        <v>476</v>
      </c>
      <c r="B25" s="61">
        <v>4</v>
      </c>
    </row>
    <row r="26" spans="1:2" x14ac:dyDescent="0.2">
      <c r="A26" s="63" t="s">
        <v>477</v>
      </c>
      <c r="B26" s="61">
        <v>4</v>
      </c>
    </row>
    <row r="27" spans="1:2" x14ac:dyDescent="0.2">
      <c r="A27" s="63" t="s">
        <v>478</v>
      </c>
      <c r="B27" s="61">
        <v>3</v>
      </c>
    </row>
    <row r="28" spans="1:2" x14ac:dyDescent="0.2">
      <c r="A28" s="63" t="s">
        <v>479</v>
      </c>
      <c r="B28" s="61">
        <v>3</v>
      </c>
    </row>
    <row r="29" spans="1:2" x14ac:dyDescent="0.2">
      <c r="A29" s="63" t="s">
        <v>481</v>
      </c>
      <c r="B29" s="61">
        <v>2</v>
      </c>
    </row>
    <row r="30" spans="1:2" x14ac:dyDescent="0.2">
      <c r="A30" s="63" t="s">
        <v>480</v>
      </c>
      <c r="B30" s="61">
        <v>1</v>
      </c>
    </row>
    <row r="32" spans="1:2" x14ac:dyDescent="0.2">
      <c r="A32" s="10" t="s">
        <v>460</v>
      </c>
    </row>
    <row r="33" spans="1:1" x14ac:dyDescent="0.2">
      <c r="A33" s="10" t="s">
        <v>482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6B348-A494-4195-B1FC-83D57B418DB7}">
  <dimension ref="A1:EH211"/>
  <sheetViews>
    <sheetView workbookViewId="0">
      <selection activeCell="E6" sqref="E6:J6"/>
    </sheetView>
  </sheetViews>
  <sheetFormatPr defaultColWidth="9.140625" defaultRowHeight="15" x14ac:dyDescent="0.25"/>
  <cols>
    <col min="1" max="1" width="9.28515625" customWidth="1"/>
    <col min="2" max="2" width="51.85546875" customWidth="1"/>
    <col min="3" max="3" width="17.85546875" customWidth="1"/>
    <col min="4" max="4" width="17.85546875" style="8" customWidth="1"/>
    <col min="5" max="12" width="13.28515625" customWidth="1"/>
    <col min="13" max="13" width="17.140625" customWidth="1"/>
    <col min="14" max="14" width="16.5703125" customWidth="1"/>
  </cols>
  <sheetData>
    <row r="1" spans="1:138" s="4" customFormat="1" ht="15.75" x14ac:dyDescent="0.25">
      <c r="A1" s="7" t="s">
        <v>351</v>
      </c>
      <c r="N1" s="8"/>
      <c r="O1" s="8"/>
    </row>
    <row r="2" spans="1:138" x14ac:dyDescent="0.25">
      <c r="A2" s="9" t="s">
        <v>352</v>
      </c>
      <c r="B2" s="10"/>
      <c r="C2" s="11"/>
      <c r="D2" s="12"/>
      <c r="E2" s="13"/>
      <c r="F2" s="14"/>
      <c r="G2" s="14"/>
      <c r="H2" s="14"/>
      <c r="I2" s="14"/>
      <c r="J2" s="14"/>
      <c r="K2" s="14"/>
      <c r="L2" s="5"/>
      <c r="M2" s="5"/>
      <c r="N2" s="8"/>
      <c r="O2" s="8"/>
    </row>
    <row r="3" spans="1:138" x14ac:dyDescent="0.25">
      <c r="A3" s="15" t="s">
        <v>279</v>
      </c>
      <c r="B3" s="16"/>
      <c r="C3" s="17"/>
      <c r="D3" s="18"/>
      <c r="E3" s="19"/>
      <c r="F3" s="19"/>
      <c r="G3" s="19"/>
      <c r="H3" s="19"/>
      <c r="I3" s="19"/>
      <c r="J3" s="19"/>
      <c r="K3" s="14"/>
      <c r="L3" s="8"/>
      <c r="M3" s="5"/>
      <c r="N3" s="8"/>
      <c r="O3" s="8"/>
    </row>
    <row r="4" spans="1:138" ht="37.5" customHeight="1" x14ac:dyDescent="0.25">
      <c r="A4" s="23" t="s">
        <v>451</v>
      </c>
      <c r="B4" s="23"/>
      <c r="C4" s="23"/>
      <c r="D4" s="23"/>
      <c r="E4" s="20"/>
      <c r="F4" s="21"/>
      <c r="G4" s="21"/>
      <c r="H4" s="21"/>
      <c r="I4" s="21"/>
      <c r="J4" s="21"/>
      <c r="K4" s="21"/>
      <c r="L4" s="21"/>
      <c r="M4" s="21"/>
      <c r="N4" s="22"/>
      <c r="O4" s="22"/>
    </row>
    <row r="5" spans="1:138" ht="27" customHeight="1" x14ac:dyDescent="0.25">
      <c r="A5" s="56" t="s">
        <v>353</v>
      </c>
      <c r="B5" s="56"/>
      <c r="C5" s="56"/>
      <c r="D5" s="56"/>
      <c r="E5" s="23"/>
      <c r="F5" s="21"/>
      <c r="G5" s="21"/>
      <c r="H5" s="21"/>
      <c r="I5" s="21"/>
      <c r="J5" s="21"/>
      <c r="K5" s="21"/>
      <c r="L5" s="21"/>
      <c r="M5" s="21"/>
      <c r="N5" s="21"/>
      <c r="O5" s="21"/>
    </row>
    <row r="6" spans="1:138" ht="54" customHeight="1" x14ac:dyDescent="0.25">
      <c r="A6" s="24" t="s">
        <v>290</v>
      </c>
      <c r="B6" s="24" t="s">
        <v>291</v>
      </c>
      <c r="C6" s="25" t="s">
        <v>354</v>
      </c>
      <c r="D6" s="26" t="s">
        <v>355</v>
      </c>
      <c r="E6" s="27" t="s">
        <v>452</v>
      </c>
      <c r="F6" s="27" t="s">
        <v>453</v>
      </c>
      <c r="G6" s="27" t="s">
        <v>454</v>
      </c>
      <c r="H6" s="27" t="s">
        <v>455</v>
      </c>
      <c r="I6" s="27" t="s">
        <v>278</v>
      </c>
      <c r="J6" s="27" t="s">
        <v>279</v>
      </c>
      <c r="K6" s="27"/>
      <c r="L6" s="28" t="s">
        <v>356</v>
      </c>
      <c r="M6" s="28" t="s">
        <v>357</v>
      </c>
      <c r="N6" s="29" t="s">
        <v>358</v>
      </c>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row>
    <row r="7" spans="1:138" x14ac:dyDescent="0.25">
      <c r="A7" s="31"/>
      <c r="B7" s="32" t="s">
        <v>359</v>
      </c>
      <c r="C7" s="33"/>
      <c r="D7" s="34"/>
      <c r="E7" s="35">
        <v>56363</v>
      </c>
      <c r="F7" s="35">
        <v>54382</v>
      </c>
      <c r="G7" s="35">
        <v>52049</v>
      </c>
      <c r="H7" s="35">
        <v>48325</v>
      </c>
      <c r="I7" s="35">
        <v>43834</v>
      </c>
      <c r="J7" s="35">
        <v>40113</v>
      </c>
      <c r="K7" s="35"/>
      <c r="L7" s="36">
        <v>-3721</v>
      </c>
      <c r="M7" s="35">
        <v>-3567.25</v>
      </c>
      <c r="N7" s="37">
        <v>-153.75</v>
      </c>
    </row>
    <row r="8" spans="1:138" x14ac:dyDescent="0.25">
      <c r="A8" s="38" t="s">
        <v>360</v>
      </c>
      <c r="B8" s="38" t="s">
        <v>301</v>
      </c>
      <c r="C8" s="39" t="s">
        <v>301</v>
      </c>
      <c r="D8" s="40"/>
      <c r="E8" s="41">
        <v>5734</v>
      </c>
      <c r="F8" s="41">
        <v>5625</v>
      </c>
      <c r="G8" s="41">
        <v>5352</v>
      </c>
      <c r="H8" s="41">
        <v>4891</v>
      </c>
      <c r="I8" s="41">
        <v>4608</v>
      </c>
      <c r="J8" s="41">
        <v>4348</v>
      </c>
      <c r="K8" s="41"/>
      <c r="L8" s="41">
        <v>-260</v>
      </c>
      <c r="M8" s="41">
        <v>-319.25</v>
      </c>
      <c r="N8" s="42">
        <v>59.25</v>
      </c>
    </row>
    <row r="9" spans="1:138" x14ac:dyDescent="0.25">
      <c r="A9" s="38" t="s">
        <v>361</v>
      </c>
      <c r="B9" s="38" t="s">
        <v>298</v>
      </c>
      <c r="C9" s="39" t="s">
        <v>298</v>
      </c>
      <c r="D9" s="40"/>
      <c r="E9" s="41">
        <v>2549</v>
      </c>
      <c r="F9" s="41">
        <v>2454</v>
      </c>
      <c r="G9" s="41">
        <v>2424</v>
      </c>
      <c r="H9" s="41">
        <v>2291</v>
      </c>
      <c r="I9" s="41">
        <v>2133</v>
      </c>
      <c r="J9" s="41">
        <v>2010</v>
      </c>
      <c r="K9" s="41"/>
      <c r="L9" s="41">
        <v>-123</v>
      </c>
      <c r="M9" s="41">
        <v>-111</v>
      </c>
      <c r="N9" s="43">
        <v>-12</v>
      </c>
    </row>
    <row r="10" spans="1:138" x14ac:dyDescent="0.25">
      <c r="A10" s="38" t="s">
        <v>362</v>
      </c>
      <c r="B10" s="38" t="s">
        <v>303</v>
      </c>
      <c r="C10" s="39" t="s">
        <v>303</v>
      </c>
      <c r="D10" s="40"/>
      <c r="E10" s="41">
        <v>18596</v>
      </c>
      <c r="F10" s="41">
        <v>17823</v>
      </c>
      <c r="G10" s="41">
        <v>16660</v>
      </c>
      <c r="H10" s="41">
        <v>15224</v>
      </c>
      <c r="I10" s="41">
        <v>13503</v>
      </c>
      <c r="J10" s="41">
        <v>12042</v>
      </c>
      <c r="K10" s="41"/>
      <c r="L10" s="41">
        <v>-1461</v>
      </c>
      <c r="M10" s="41">
        <v>-1445.25</v>
      </c>
      <c r="N10" s="43">
        <v>-15.75</v>
      </c>
    </row>
    <row r="11" spans="1:138" x14ac:dyDescent="0.25">
      <c r="A11" s="38" t="s">
        <v>363</v>
      </c>
      <c r="B11" s="38" t="s">
        <v>292</v>
      </c>
      <c r="C11" s="39" t="s">
        <v>292</v>
      </c>
      <c r="D11" s="40"/>
      <c r="E11" s="41">
        <v>4229</v>
      </c>
      <c r="F11" s="41">
        <v>4109</v>
      </c>
      <c r="G11" s="41">
        <v>4102</v>
      </c>
      <c r="H11" s="41">
        <v>3864</v>
      </c>
      <c r="I11" s="41">
        <v>3740</v>
      </c>
      <c r="J11" s="41">
        <v>3467</v>
      </c>
      <c r="K11" s="41"/>
      <c r="L11" s="41">
        <v>-273</v>
      </c>
      <c r="M11" s="41">
        <v>-160.5</v>
      </c>
      <c r="N11" s="43">
        <v>-112.5</v>
      </c>
    </row>
    <row r="12" spans="1:138" x14ac:dyDescent="0.25">
      <c r="A12" s="38" t="s">
        <v>364</v>
      </c>
      <c r="B12" s="38" t="s">
        <v>294</v>
      </c>
      <c r="C12" s="39" t="s">
        <v>294</v>
      </c>
      <c r="D12" s="40"/>
      <c r="E12" s="41">
        <v>15431</v>
      </c>
      <c r="F12" s="41">
        <v>14978</v>
      </c>
      <c r="G12" s="41">
        <v>14224</v>
      </c>
      <c r="H12" s="41">
        <v>13358</v>
      </c>
      <c r="I12" s="41">
        <v>11770</v>
      </c>
      <c r="J12" s="41">
        <v>10669</v>
      </c>
      <c r="K12" s="41"/>
      <c r="L12" s="41">
        <v>-1101</v>
      </c>
      <c r="M12" s="41">
        <v>-1077.25</v>
      </c>
      <c r="N12" s="43">
        <v>-23.75</v>
      </c>
    </row>
    <row r="13" spans="1:138" x14ac:dyDescent="0.25">
      <c r="A13" s="38" t="s">
        <v>365</v>
      </c>
      <c r="B13" s="38" t="s">
        <v>296</v>
      </c>
      <c r="C13" s="39" t="s">
        <v>296</v>
      </c>
      <c r="D13" s="40"/>
      <c r="E13" s="41">
        <v>3409</v>
      </c>
      <c r="F13" s="41">
        <v>3270</v>
      </c>
      <c r="G13" s="41">
        <v>3401</v>
      </c>
      <c r="H13" s="41">
        <v>3182</v>
      </c>
      <c r="I13" s="41">
        <v>2890</v>
      </c>
      <c r="J13" s="41">
        <v>2586</v>
      </c>
      <c r="K13" s="41"/>
      <c r="L13" s="41">
        <v>-304</v>
      </c>
      <c r="M13" s="41">
        <v>-171</v>
      </c>
      <c r="N13" s="43">
        <v>-133</v>
      </c>
    </row>
    <row r="14" spans="1:138" x14ac:dyDescent="0.25">
      <c r="A14" s="38" t="s">
        <v>366</v>
      </c>
      <c r="B14" s="38" t="s">
        <v>314</v>
      </c>
      <c r="C14" s="39" t="s">
        <v>314</v>
      </c>
      <c r="D14" s="40"/>
      <c r="E14" s="41">
        <v>6415</v>
      </c>
      <c r="F14" s="41">
        <v>6123</v>
      </c>
      <c r="G14" s="41">
        <v>5886</v>
      </c>
      <c r="H14" s="41">
        <v>5515</v>
      </c>
      <c r="I14" s="41">
        <v>5190</v>
      </c>
      <c r="J14" s="41">
        <v>4991</v>
      </c>
      <c r="K14" s="41"/>
      <c r="L14" s="41">
        <v>-199</v>
      </c>
      <c r="M14" s="41">
        <v>-283</v>
      </c>
      <c r="N14" s="43">
        <v>84</v>
      </c>
    </row>
    <row r="15" spans="1:138" x14ac:dyDescent="0.25">
      <c r="A15" s="44" t="s">
        <v>367</v>
      </c>
      <c r="B15" s="44" t="s">
        <v>368</v>
      </c>
      <c r="C15" s="45" t="s">
        <v>314</v>
      </c>
      <c r="D15" s="45" t="s">
        <v>323</v>
      </c>
      <c r="E15" s="46">
        <v>258</v>
      </c>
      <c r="F15" s="46">
        <v>262</v>
      </c>
      <c r="G15" s="46">
        <v>241</v>
      </c>
      <c r="H15" s="46">
        <v>234</v>
      </c>
      <c r="I15" s="46">
        <v>213</v>
      </c>
      <c r="J15" s="46">
        <v>202</v>
      </c>
      <c r="K15" s="46"/>
      <c r="L15" s="46">
        <v>-11</v>
      </c>
      <c r="M15" s="46">
        <v>-15</v>
      </c>
      <c r="N15" s="42">
        <v>4</v>
      </c>
    </row>
    <row r="16" spans="1:138" x14ac:dyDescent="0.25">
      <c r="A16" s="47" t="s">
        <v>369</v>
      </c>
      <c r="B16" s="47" t="s">
        <v>370</v>
      </c>
      <c r="C16" s="48" t="s">
        <v>301</v>
      </c>
      <c r="D16" s="48" t="s">
        <v>302</v>
      </c>
      <c r="E16" s="41">
        <v>508</v>
      </c>
      <c r="F16" s="41">
        <v>489</v>
      </c>
      <c r="G16" s="41">
        <v>390</v>
      </c>
      <c r="H16" s="41">
        <v>345</v>
      </c>
      <c r="I16" s="41">
        <v>328</v>
      </c>
      <c r="J16" s="41">
        <v>269</v>
      </c>
      <c r="K16" s="41"/>
      <c r="L16" s="41">
        <v>-59</v>
      </c>
      <c r="M16" s="41">
        <v>-55</v>
      </c>
      <c r="N16" s="43">
        <v>-4</v>
      </c>
    </row>
    <row r="17" spans="1:14" x14ac:dyDescent="0.25">
      <c r="A17" s="47" t="s">
        <v>371</v>
      </c>
      <c r="B17" s="47" t="s">
        <v>372</v>
      </c>
      <c r="C17" s="48" t="s">
        <v>303</v>
      </c>
      <c r="D17" s="48" t="s">
        <v>304</v>
      </c>
      <c r="E17" s="41">
        <v>6684</v>
      </c>
      <c r="F17" s="41">
        <v>6032</v>
      </c>
      <c r="G17" s="41">
        <v>5166</v>
      </c>
      <c r="H17" s="41">
        <v>4421</v>
      </c>
      <c r="I17" s="41">
        <v>3569</v>
      </c>
      <c r="J17" s="41">
        <v>3021</v>
      </c>
      <c r="K17" s="41"/>
      <c r="L17" s="41">
        <v>-548</v>
      </c>
      <c r="M17" s="41">
        <v>-752.75</v>
      </c>
      <c r="N17" s="43">
        <v>204.75</v>
      </c>
    </row>
    <row r="18" spans="1:14" x14ac:dyDescent="0.25">
      <c r="A18" s="47" t="s">
        <v>373</v>
      </c>
      <c r="B18" s="47" t="s">
        <v>374</v>
      </c>
      <c r="C18" s="48" t="s">
        <v>314</v>
      </c>
      <c r="D18" s="48" t="s">
        <v>331</v>
      </c>
      <c r="E18" s="41">
        <v>1192</v>
      </c>
      <c r="F18" s="41">
        <v>1113</v>
      </c>
      <c r="G18" s="41">
        <v>1012</v>
      </c>
      <c r="H18" s="41">
        <v>944</v>
      </c>
      <c r="I18" s="41">
        <v>888</v>
      </c>
      <c r="J18" s="41">
        <v>873</v>
      </c>
      <c r="K18" s="41"/>
      <c r="L18" s="41">
        <v>-15</v>
      </c>
      <c r="M18" s="41">
        <v>-60</v>
      </c>
      <c r="N18" s="43">
        <v>45</v>
      </c>
    </row>
    <row r="19" spans="1:14" x14ac:dyDescent="0.25">
      <c r="A19" s="47" t="s">
        <v>375</v>
      </c>
      <c r="B19" s="47" t="s">
        <v>376</v>
      </c>
      <c r="C19" s="48" t="s">
        <v>296</v>
      </c>
      <c r="D19" s="48" t="s">
        <v>307</v>
      </c>
      <c r="E19" s="41">
        <v>429</v>
      </c>
      <c r="F19" s="41">
        <v>382</v>
      </c>
      <c r="G19" s="41">
        <v>334</v>
      </c>
      <c r="H19" s="41">
        <v>320</v>
      </c>
      <c r="I19" s="41">
        <v>284</v>
      </c>
      <c r="J19" s="41">
        <v>243</v>
      </c>
      <c r="K19" s="41"/>
      <c r="L19" s="41">
        <v>-41</v>
      </c>
      <c r="M19" s="41">
        <v>-34.75</v>
      </c>
      <c r="N19" s="43">
        <v>-6.25</v>
      </c>
    </row>
    <row r="20" spans="1:14" x14ac:dyDescent="0.25">
      <c r="A20" s="47" t="s">
        <v>377</v>
      </c>
      <c r="B20" s="47" t="s">
        <v>378</v>
      </c>
      <c r="C20" s="48" t="s">
        <v>301</v>
      </c>
      <c r="D20" s="48" t="s">
        <v>308</v>
      </c>
      <c r="E20" s="41">
        <v>959</v>
      </c>
      <c r="F20" s="41">
        <v>960</v>
      </c>
      <c r="G20" s="41">
        <v>942</v>
      </c>
      <c r="H20" s="41">
        <v>835</v>
      </c>
      <c r="I20" s="41">
        <v>739</v>
      </c>
      <c r="J20" s="41">
        <v>679</v>
      </c>
      <c r="K20" s="41"/>
      <c r="L20" s="41">
        <v>-60</v>
      </c>
      <c r="M20" s="41">
        <v>-70.25</v>
      </c>
      <c r="N20" s="43">
        <v>10.25</v>
      </c>
    </row>
    <row r="21" spans="1:14" x14ac:dyDescent="0.25">
      <c r="A21" s="47" t="s">
        <v>379</v>
      </c>
      <c r="B21" s="47" t="s">
        <v>380</v>
      </c>
      <c r="C21" s="48" t="s">
        <v>294</v>
      </c>
      <c r="D21" s="48" t="s">
        <v>295</v>
      </c>
      <c r="E21" s="41">
        <v>3318</v>
      </c>
      <c r="F21" s="41">
        <v>3221</v>
      </c>
      <c r="G21" s="41">
        <v>3004</v>
      </c>
      <c r="H21" s="41">
        <v>2742</v>
      </c>
      <c r="I21" s="41">
        <v>2462</v>
      </c>
      <c r="J21" s="41">
        <v>2385</v>
      </c>
      <c r="K21" s="41"/>
      <c r="L21" s="41">
        <v>-77</v>
      </c>
      <c r="M21" s="41">
        <v>-209</v>
      </c>
      <c r="N21" s="43">
        <v>132</v>
      </c>
    </row>
    <row r="22" spans="1:14" x14ac:dyDescent="0.25">
      <c r="A22" s="47" t="s">
        <v>381</v>
      </c>
      <c r="B22" s="47" t="s">
        <v>382</v>
      </c>
      <c r="C22" s="48" t="s">
        <v>314</v>
      </c>
      <c r="D22" s="48" t="s">
        <v>335</v>
      </c>
      <c r="E22" s="41">
        <v>662</v>
      </c>
      <c r="F22" s="41">
        <v>663</v>
      </c>
      <c r="G22" s="41">
        <v>669</v>
      </c>
      <c r="H22" s="41">
        <v>652</v>
      </c>
      <c r="I22" s="41">
        <v>637</v>
      </c>
      <c r="J22" s="41">
        <v>613</v>
      </c>
      <c r="K22" s="41"/>
      <c r="L22" s="41">
        <v>-24</v>
      </c>
      <c r="M22" s="41">
        <v>-12.5</v>
      </c>
      <c r="N22" s="43">
        <v>-11.5</v>
      </c>
    </row>
    <row r="23" spans="1:14" x14ac:dyDescent="0.25">
      <c r="A23" s="47" t="s">
        <v>383</v>
      </c>
      <c r="B23" s="47" t="s">
        <v>384</v>
      </c>
      <c r="C23" s="48" t="s">
        <v>303</v>
      </c>
      <c r="D23" s="48" t="s">
        <v>320</v>
      </c>
      <c r="E23" s="41">
        <v>242</v>
      </c>
      <c r="F23" s="41">
        <v>274</v>
      </c>
      <c r="G23" s="41">
        <v>293</v>
      </c>
      <c r="H23" s="41">
        <v>287</v>
      </c>
      <c r="I23" s="41">
        <v>282</v>
      </c>
      <c r="J23" s="41">
        <v>302</v>
      </c>
      <c r="K23" s="41"/>
      <c r="L23" s="41">
        <v>20</v>
      </c>
      <c r="M23" s="41">
        <v>7</v>
      </c>
      <c r="N23" s="43">
        <v>13</v>
      </c>
    </row>
    <row r="24" spans="1:14" x14ac:dyDescent="0.25">
      <c r="A24" s="47" t="s">
        <v>385</v>
      </c>
      <c r="B24" s="47" t="s">
        <v>386</v>
      </c>
      <c r="C24" s="48" t="s">
        <v>292</v>
      </c>
      <c r="D24" s="48" t="s">
        <v>311</v>
      </c>
      <c r="E24" s="41">
        <v>1123</v>
      </c>
      <c r="F24" s="41">
        <v>1101</v>
      </c>
      <c r="G24" s="41">
        <v>1092</v>
      </c>
      <c r="H24" s="41">
        <v>990</v>
      </c>
      <c r="I24" s="41">
        <v>955</v>
      </c>
      <c r="J24" s="41">
        <v>891</v>
      </c>
      <c r="K24" s="41"/>
      <c r="L24" s="41">
        <v>-64</v>
      </c>
      <c r="M24" s="41">
        <v>-52.5</v>
      </c>
      <c r="N24" s="43">
        <v>-11.5</v>
      </c>
    </row>
    <row r="25" spans="1:14" x14ac:dyDescent="0.25">
      <c r="A25" s="47" t="s">
        <v>387</v>
      </c>
      <c r="B25" s="47" t="s">
        <v>388</v>
      </c>
      <c r="C25" s="48" t="s">
        <v>314</v>
      </c>
      <c r="D25" s="48" t="s">
        <v>334</v>
      </c>
      <c r="E25" s="41">
        <v>3380</v>
      </c>
      <c r="F25" s="41">
        <v>3191</v>
      </c>
      <c r="G25" s="41">
        <v>3102</v>
      </c>
      <c r="H25" s="41">
        <v>2860</v>
      </c>
      <c r="I25" s="41">
        <v>2680</v>
      </c>
      <c r="J25" s="41">
        <v>2564</v>
      </c>
      <c r="K25" s="41"/>
      <c r="L25" s="41">
        <v>-116</v>
      </c>
      <c r="M25" s="41">
        <v>-156.75</v>
      </c>
      <c r="N25" s="43">
        <v>40.75</v>
      </c>
    </row>
    <row r="26" spans="1:14" x14ac:dyDescent="0.25">
      <c r="A26" s="47" t="s">
        <v>389</v>
      </c>
      <c r="B26" s="47" t="s">
        <v>390</v>
      </c>
      <c r="C26" s="48" t="s">
        <v>314</v>
      </c>
      <c r="D26" s="48" t="s">
        <v>315</v>
      </c>
      <c r="E26" s="41">
        <v>569</v>
      </c>
      <c r="F26" s="41">
        <v>547</v>
      </c>
      <c r="G26" s="41">
        <v>525</v>
      </c>
      <c r="H26" s="41">
        <v>520</v>
      </c>
      <c r="I26" s="41">
        <v>483</v>
      </c>
      <c r="J26" s="41">
        <v>468</v>
      </c>
      <c r="K26" s="41"/>
      <c r="L26" s="41">
        <v>-15</v>
      </c>
      <c r="M26" s="41">
        <v>-19.75</v>
      </c>
      <c r="N26" s="43">
        <v>4.75</v>
      </c>
    </row>
    <row r="27" spans="1:14" x14ac:dyDescent="0.25">
      <c r="A27" s="47" t="s">
        <v>391</v>
      </c>
      <c r="B27" s="47" t="s">
        <v>392</v>
      </c>
      <c r="C27" s="48" t="s">
        <v>298</v>
      </c>
      <c r="D27" s="48" t="s">
        <v>299</v>
      </c>
      <c r="E27" s="41">
        <v>989</v>
      </c>
      <c r="F27" s="41">
        <v>925</v>
      </c>
      <c r="G27" s="41">
        <v>879</v>
      </c>
      <c r="H27" s="41">
        <v>811</v>
      </c>
      <c r="I27" s="41">
        <v>763</v>
      </c>
      <c r="J27" s="41">
        <v>719</v>
      </c>
      <c r="K27" s="41"/>
      <c r="L27" s="41">
        <v>-44</v>
      </c>
      <c r="M27" s="41">
        <v>-51.5</v>
      </c>
      <c r="N27" s="43">
        <v>7.5</v>
      </c>
    </row>
    <row r="28" spans="1:14" x14ac:dyDescent="0.25">
      <c r="A28" s="47" t="s">
        <v>393</v>
      </c>
      <c r="B28" s="47" t="s">
        <v>394</v>
      </c>
      <c r="C28" s="48" t="s">
        <v>296</v>
      </c>
      <c r="D28" s="48" t="s" vm="3">
        <v>319</v>
      </c>
      <c r="E28" s="41">
        <v>290</v>
      </c>
      <c r="F28" s="41">
        <v>290</v>
      </c>
      <c r="G28" s="41">
        <v>599</v>
      </c>
      <c r="H28" s="41">
        <v>552</v>
      </c>
      <c r="I28" s="41">
        <v>474</v>
      </c>
      <c r="J28" s="41">
        <v>417</v>
      </c>
      <c r="K28" s="41"/>
      <c r="L28" s="41">
        <v>-57</v>
      </c>
      <c r="M28" s="41">
        <v>31.75</v>
      </c>
      <c r="N28" s="43">
        <v>-88.75</v>
      </c>
    </row>
    <row r="29" spans="1:14" x14ac:dyDescent="0.25">
      <c r="A29" s="47" t="s">
        <v>395</v>
      </c>
      <c r="B29" s="47" t="s">
        <v>396</v>
      </c>
      <c r="C29" s="48" t="s">
        <v>314</v>
      </c>
      <c r="D29" s="48" t="s">
        <v>321</v>
      </c>
      <c r="E29" s="41">
        <v>39</v>
      </c>
      <c r="F29" s="41">
        <v>42</v>
      </c>
      <c r="G29" s="41">
        <v>40</v>
      </c>
      <c r="H29" s="41">
        <v>43</v>
      </c>
      <c r="I29" s="41">
        <v>46</v>
      </c>
      <c r="J29" s="41">
        <v>36</v>
      </c>
      <c r="K29" s="41"/>
      <c r="L29" s="41">
        <v>-10</v>
      </c>
      <c r="M29" s="41">
        <v>-1.5</v>
      </c>
      <c r="N29" s="43">
        <v>-8.5</v>
      </c>
    </row>
    <row r="30" spans="1:14" ht="12.75" customHeight="1" x14ac:dyDescent="0.25">
      <c r="A30" s="47" t="s">
        <v>397</v>
      </c>
      <c r="B30" s="47" t="s">
        <v>398</v>
      </c>
      <c r="C30" s="48" t="s">
        <v>294</v>
      </c>
      <c r="D30" s="48" t="s" vm="4">
        <v>306</v>
      </c>
      <c r="E30" s="41">
        <v>10522</v>
      </c>
      <c r="F30" s="41">
        <v>10273</v>
      </c>
      <c r="G30" s="41">
        <v>9832</v>
      </c>
      <c r="H30" s="41">
        <v>9393</v>
      </c>
      <c r="I30" s="41">
        <v>8182</v>
      </c>
      <c r="J30" s="41">
        <v>7219</v>
      </c>
      <c r="K30" s="41"/>
      <c r="L30" s="41">
        <v>-963</v>
      </c>
      <c r="M30" s="41">
        <v>-763.5</v>
      </c>
      <c r="N30" s="43">
        <v>-199.5</v>
      </c>
    </row>
    <row r="31" spans="1:14" x14ac:dyDescent="0.25">
      <c r="A31" s="47" t="s">
        <v>399</v>
      </c>
      <c r="B31" s="47" t="s">
        <v>400</v>
      </c>
      <c r="C31" s="48" t="s">
        <v>296</v>
      </c>
      <c r="D31" s="48" t="s">
        <v>325</v>
      </c>
      <c r="E31" s="41">
        <v>673</v>
      </c>
      <c r="F31" s="41">
        <v>636</v>
      </c>
      <c r="G31" s="41">
        <v>597</v>
      </c>
      <c r="H31" s="41">
        <v>536</v>
      </c>
      <c r="I31" s="41">
        <v>471</v>
      </c>
      <c r="J31" s="41">
        <v>432</v>
      </c>
      <c r="K31" s="41"/>
      <c r="L31" s="41">
        <v>-39</v>
      </c>
      <c r="M31" s="41">
        <v>-51</v>
      </c>
      <c r="N31" s="43">
        <v>12</v>
      </c>
    </row>
    <row r="32" spans="1:14" x14ac:dyDescent="0.25">
      <c r="A32" s="47" t="s">
        <v>401</v>
      </c>
      <c r="B32" s="47" t="s">
        <v>402</v>
      </c>
      <c r="C32" s="48" t="s">
        <v>294</v>
      </c>
      <c r="D32" s="48" t="s" vm="5">
        <v>305</v>
      </c>
      <c r="E32" s="41">
        <v>1591</v>
      </c>
      <c r="F32" s="41">
        <v>1484</v>
      </c>
      <c r="G32" s="41">
        <v>1388</v>
      </c>
      <c r="H32" s="41">
        <v>1223</v>
      </c>
      <c r="I32" s="41">
        <v>1126</v>
      </c>
      <c r="J32" s="41">
        <v>1065</v>
      </c>
      <c r="K32" s="41"/>
      <c r="L32" s="41">
        <v>-61</v>
      </c>
      <c r="M32" s="41">
        <v>-104.75</v>
      </c>
      <c r="N32" s="43">
        <v>43.75</v>
      </c>
    </row>
    <row r="33" spans="1:14" x14ac:dyDescent="0.25">
      <c r="A33" s="47" t="s">
        <v>403</v>
      </c>
      <c r="B33" s="47" t="s">
        <v>404</v>
      </c>
      <c r="C33" s="48" t="s">
        <v>303</v>
      </c>
      <c r="D33" s="48" t="s">
        <v>349</v>
      </c>
      <c r="E33" s="41">
        <v>1809</v>
      </c>
      <c r="F33" s="41">
        <v>1839</v>
      </c>
      <c r="G33" s="41">
        <v>1838</v>
      </c>
      <c r="H33" s="41">
        <v>1621</v>
      </c>
      <c r="I33" s="41">
        <v>1319</v>
      </c>
      <c r="J33" s="41">
        <v>1159</v>
      </c>
      <c r="K33" s="41"/>
      <c r="L33" s="41">
        <v>-160</v>
      </c>
      <c r="M33" s="41">
        <v>-170</v>
      </c>
      <c r="N33" s="43">
        <v>10</v>
      </c>
    </row>
    <row r="34" spans="1:14" x14ac:dyDescent="0.25">
      <c r="A34" s="47" t="s">
        <v>405</v>
      </c>
      <c r="B34" s="47" t="s">
        <v>406</v>
      </c>
      <c r="C34" s="48" t="s">
        <v>301</v>
      </c>
      <c r="D34" s="48" t="s">
        <v>316</v>
      </c>
      <c r="E34" s="41">
        <v>964</v>
      </c>
      <c r="F34" s="41">
        <v>927</v>
      </c>
      <c r="G34" s="41">
        <v>848</v>
      </c>
      <c r="H34" s="41">
        <v>826</v>
      </c>
      <c r="I34" s="41">
        <v>802</v>
      </c>
      <c r="J34" s="41">
        <v>779</v>
      </c>
      <c r="K34" s="41"/>
      <c r="L34" s="41">
        <v>-23</v>
      </c>
      <c r="M34" s="41">
        <v>-37</v>
      </c>
      <c r="N34" s="43">
        <v>14</v>
      </c>
    </row>
    <row r="35" spans="1:14" x14ac:dyDescent="0.25">
      <c r="A35" s="47" t="s">
        <v>407</v>
      </c>
      <c r="B35" s="47" t="s">
        <v>408</v>
      </c>
      <c r="C35" s="48" t="s">
        <v>292</v>
      </c>
      <c r="D35" s="48" t="s">
        <v>326</v>
      </c>
      <c r="E35" s="41">
        <v>1428</v>
      </c>
      <c r="F35" s="41">
        <v>1393</v>
      </c>
      <c r="G35" s="41">
        <v>1412</v>
      </c>
      <c r="H35" s="41">
        <v>1337</v>
      </c>
      <c r="I35" s="41">
        <v>1338</v>
      </c>
      <c r="J35" s="41">
        <v>1237</v>
      </c>
      <c r="K35" s="41"/>
      <c r="L35" s="41">
        <v>-101</v>
      </c>
      <c r="M35" s="41">
        <v>-39</v>
      </c>
      <c r="N35" s="43">
        <v>-62</v>
      </c>
    </row>
    <row r="36" spans="1:14" x14ac:dyDescent="0.25">
      <c r="A36" s="47" t="s">
        <v>409</v>
      </c>
      <c r="B36" s="47" t="s">
        <v>410</v>
      </c>
      <c r="C36" s="48" t="s">
        <v>303</v>
      </c>
      <c r="D36" s="48" t="s">
        <v>310</v>
      </c>
      <c r="E36" s="41">
        <v>1289</v>
      </c>
      <c r="F36" s="41">
        <v>1418</v>
      </c>
      <c r="G36" s="41">
        <v>1377</v>
      </c>
      <c r="H36" s="41">
        <v>1334</v>
      </c>
      <c r="I36" s="41">
        <v>1268</v>
      </c>
      <c r="J36" s="41">
        <v>1056</v>
      </c>
      <c r="K36" s="41"/>
      <c r="L36" s="41">
        <v>-212</v>
      </c>
      <c r="M36" s="41">
        <v>-90.5</v>
      </c>
      <c r="N36" s="43">
        <v>-121.5</v>
      </c>
    </row>
    <row r="37" spans="1:14" x14ac:dyDescent="0.25">
      <c r="A37" s="47" t="s">
        <v>411</v>
      </c>
      <c r="B37" s="47" t="s">
        <v>412</v>
      </c>
      <c r="C37" s="48" t="s">
        <v>296</v>
      </c>
      <c r="D37" s="48" t="s">
        <v>313</v>
      </c>
      <c r="E37" s="41">
        <v>423</v>
      </c>
      <c r="F37" s="41">
        <v>404</v>
      </c>
      <c r="G37" s="41">
        <v>380</v>
      </c>
      <c r="H37" s="41">
        <v>370</v>
      </c>
      <c r="I37" s="41">
        <v>327</v>
      </c>
      <c r="J37" s="41">
        <v>294</v>
      </c>
      <c r="K37" s="41"/>
      <c r="L37" s="41">
        <v>-33</v>
      </c>
      <c r="M37" s="41">
        <v>-27.5</v>
      </c>
      <c r="N37" s="43">
        <v>-5.5</v>
      </c>
    </row>
    <row r="38" spans="1:14" x14ac:dyDescent="0.25">
      <c r="A38" s="47" t="s">
        <v>413</v>
      </c>
      <c r="B38" s="47" t="s">
        <v>414</v>
      </c>
      <c r="C38" s="48" t="s">
        <v>303</v>
      </c>
      <c r="D38" s="48" t="s">
        <v>345</v>
      </c>
      <c r="E38" s="41">
        <v>3822</v>
      </c>
      <c r="F38" s="41">
        <v>3592</v>
      </c>
      <c r="G38" s="41">
        <v>3401</v>
      </c>
      <c r="H38" s="41">
        <v>3152</v>
      </c>
      <c r="I38" s="41">
        <v>2926</v>
      </c>
      <c r="J38" s="41">
        <v>2682</v>
      </c>
      <c r="K38" s="41"/>
      <c r="L38" s="41">
        <v>-244</v>
      </c>
      <c r="M38" s="41">
        <v>-227.5</v>
      </c>
      <c r="N38" s="43">
        <v>-16.5</v>
      </c>
    </row>
    <row r="39" spans="1:14" x14ac:dyDescent="0.25">
      <c r="A39" s="47" t="s">
        <v>415</v>
      </c>
      <c r="B39" s="47" t="s">
        <v>416</v>
      </c>
      <c r="C39" s="48" t="s">
        <v>303</v>
      </c>
      <c r="D39" s="48" t="s">
        <v>344</v>
      </c>
      <c r="E39" s="41">
        <v>1281</v>
      </c>
      <c r="F39" s="41">
        <v>1233</v>
      </c>
      <c r="G39" s="41">
        <v>1245</v>
      </c>
      <c r="H39" s="41">
        <v>1169</v>
      </c>
      <c r="I39" s="41">
        <v>1077</v>
      </c>
      <c r="J39" s="41">
        <v>1005</v>
      </c>
      <c r="K39" s="41"/>
      <c r="L39" s="41">
        <v>-72</v>
      </c>
      <c r="M39" s="41">
        <v>-57</v>
      </c>
      <c r="N39" s="43">
        <v>-15</v>
      </c>
    </row>
    <row r="40" spans="1:14" x14ac:dyDescent="0.25">
      <c r="A40" s="47" t="s">
        <v>417</v>
      </c>
      <c r="B40" s="47" t="s">
        <v>418</v>
      </c>
      <c r="C40" s="48" t="s">
        <v>301</v>
      </c>
      <c r="D40" s="48" t="s">
        <v>330</v>
      </c>
      <c r="E40" s="41">
        <v>852</v>
      </c>
      <c r="F40" s="41">
        <v>864</v>
      </c>
      <c r="G40" s="41">
        <v>844</v>
      </c>
      <c r="H40" s="41">
        <v>718</v>
      </c>
      <c r="I40" s="41">
        <v>643</v>
      </c>
      <c r="J40" s="41">
        <v>632</v>
      </c>
      <c r="K40" s="41"/>
      <c r="L40" s="41">
        <v>-11</v>
      </c>
      <c r="M40" s="41">
        <v>-58</v>
      </c>
      <c r="N40" s="43">
        <v>47</v>
      </c>
    </row>
    <row r="41" spans="1:14" x14ac:dyDescent="0.25">
      <c r="A41" s="47" t="s">
        <v>419</v>
      </c>
      <c r="B41" s="47" t="s">
        <v>420</v>
      </c>
      <c r="C41" s="48" t="s">
        <v>301</v>
      </c>
      <c r="D41" s="48" t="s">
        <v>328</v>
      </c>
      <c r="E41" s="41">
        <v>1655</v>
      </c>
      <c r="F41" s="41">
        <v>1605</v>
      </c>
      <c r="G41" s="41">
        <v>1565</v>
      </c>
      <c r="H41" s="41">
        <v>1438</v>
      </c>
      <c r="I41" s="41">
        <v>1356</v>
      </c>
      <c r="J41" s="41">
        <v>1267</v>
      </c>
      <c r="K41" s="41"/>
      <c r="L41" s="41">
        <v>-89</v>
      </c>
      <c r="M41" s="41">
        <v>-84.5</v>
      </c>
      <c r="N41" s="43">
        <v>-4.5</v>
      </c>
    </row>
    <row r="42" spans="1:14" x14ac:dyDescent="0.25">
      <c r="A42" s="47" t="s">
        <v>421</v>
      </c>
      <c r="B42" s="47" t="s">
        <v>422</v>
      </c>
      <c r="C42" s="48" t="s">
        <v>298</v>
      </c>
      <c r="D42" s="48" t="s">
        <v>322</v>
      </c>
      <c r="E42" s="41">
        <v>519</v>
      </c>
      <c r="F42" s="41">
        <v>515</v>
      </c>
      <c r="G42" s="41">
        <v>489</v>
      </c>
      <c r="H42" s="41">
        <v>468</v>
      </c>
      <c r="I42" s="41">
        <v>429</v>
      </c>
      <c r="J42" s="41">
        <v>408</v>
      </c>
      <c r="K42" s="41"/>
      <c r="L42" s="41">
        <v>-21</v>
      </c>
      <c r="M42" s="41">
        <v>-26.75</v>
      </c>
      <c r="N42" s="43">
        <v>5.75</v>
      </c>
    </row>
    <row r="43" spans="1:14" x14ac:dyDescent="0.25">
      <c r="A43" s="47" t="s">
        <v>423</v>
      </c>
      <c r="B43" s="47" t="s">
        <v>424</v>
      </c>
      <c r="C43" s="48" t="s">
        <v>298</v>
      </c>
      <c r="D43" s="48" t="s">
        <v>309</v>
      </c>
      <c r="E43" s="41">
        <v>408</v>
      </c>
      <c r="F43" s="41">
        <v>399</v>
      </c>
      <c r="G43" s="41">
        <v>416</v>
      </c>
      <c r="H43" s="41">
        <v>416</v>
      </c>
      <c r="I43" s="41">
        <v>390</v>
      </c>
      <c r="J43" s="41">
        <v>374</v>
      </c>
      <c r="K43" s="41"/>
      <c r="L43" s="41">
        <v>-16</v>
      </c>
      <c r="M43" s="41">
        <v>-6.25</v>
      </c>
      <c r="N43" s="43">
        <v>-9.75</v>
      </c>
    </row>
    <row r="44" spans="1:14" x14ac:dyDescent="0.25">
      <c r="A44" s="47" t="s">
        <v>425</v>
      </c>
      <c r="B44" s="47" t="s">
        <v>426</v>
      </c>
      <c r="C44" s="48" t="s">
        <v>303</v>
      </c>
      <c r="D44" s="48" t="s">
        <v>329</v>
      </c>
      <c r="E44" s="41">
        <v>10</v>
      </c>
      <c r="F44" s="41">
        <v>10</v>
      </c>
      <c r="G44" s="41">
        <v>7</v>
      </c>
      <c r="H44" s="41">
        <v>12</v>
      </c>
      <c r="I44" s="41">
        <v>14</v>
      </c>
      <c r="J44" s="41">
        <v>14</v>
      </c>
      <c r="K44" s="41"/>
      <c r="L44" s="41">
        <v>0</v>
      </c>
      <c r="M44" s="41">
        <v>1</v>
      </c>
      <c r="N44" s="43">
        <v>-1</v>
      </c>
    </row>
    <row r="45" spans="1:14" x14ac:dyDescent="0.25">
      <c r="A45" s="47" t="s">
        <v>427</v>
      </c>
      <c r="B45" s="47" t="s">
        <v>428</v>
      </c>
      <c r="C45" s="48" t="s">
        <v>303</v>
      </c>
      <c r="D45" s="48" t="s">
        <v>332</v>
      </c>
      <c r="E45" s="41">
        <v>851</v>
      </c>
      <c r="F45" s="41">
        <v>846</v>
      </c>
      <c r="G45" s="41">
        <v>808</v>
      </c>
      <c r="H45" s="41">
        <v>760</v>
      </c>
      <c r="I45" s="41">
        <v>707</v>
      </c>
      <c r="J45" s="41">
        <v>619</v>
      </c>
      <c r="K45" s="41"/>
      <c r="L45" s="41">
        <v>-88</v>
      </c>
      <c r="M45" s="41">
        <v>-56.75</v>
      </c>
      <c r="N45" s="43">
        <v>-31.25</v>
      </c>
    </row>
    <row r="46" spans="1:14" x14ac:dyDescent="0.25">
      <c r="A46" s="47" t="s">
        <v>429</v>
      </c>
      <c r="B46" s="47" t="s">
        <v>430</v>
      </c>
      <c r="C46" s="48" t="s">
        <v>298</v>
      </c>
      <c r="D46" s="48" t="s">
        <v>324</v>
      </c>
      <c r="E46" s="41">
        <v>583</v>
      </c>
      <c r="F46" s="41">
        <v>569</v>
      </c>
      <c r="G46" s="41">
        <v>594</v>
      </c>
      <c r="H46" s="41">
        <v>556</v>
      </c>
      <c r="I46" s="41">
        <v>512</v>
      </c>
      <c r="J46" s="41">
        <v>466</v>
      </c>
      <c r="K46" s="41"/>
      <c r="L46" s="41">
        <v>-46</v>
      </c>
      <c r="M46" s="41">
        <v>-25.75</v>
      </c>
      <c r="N46" s="43">
        <v>-20.25</v>
      </c>
    </row>
    <row r="47" spans="1:14" x14ac:dyDescent="0.25">
      <c r="A47" s="47" t="s">
        <v>431</v>
      </c>
      <c r="B47" s="47" t="s">
        <v>432</v>
      </c>
      <c r="C47" s="48" t="s">
        <v>303</v>
      </c>
      <c r="D47" s="48" t="s">
        <v>339</v>
      </c>
      <c r="E47" s="41">
        <v>860</v>
      </c>
      <c r="F47" s="41">
        <v>826</v>
      </c>
      <c r="G47" s="41">
        <v>798</v>
      </c>
      <c r="H47" s="41">
        <v>771</v>
      </c>
      <c r="I47" s="41">
        <v>738</v>
      </c>
      <c r="J47" s="41">
        <v>689</v>
      </c>
      <c r="K47" s="41"/>
      <c r="L47" s="41">
        <v>-49</v>
      </c>
      <c r="M47" s="41">
        <v>-34.25</v>
      </c>
      <c r="N47" s="43">
        <v>-14.75</v>
      </c>
    </row>
    <row r="48" spans="1:14" x14ac:dyDescent="0.25">
      <c r="A48" s="47" t="s">
        <v>433</v>
      </c>
      <c r="B48" s="47" t="s">
        <v>434</v>
      </c>
      <c r="C48" s="48" t="s">
        <v>314</v>
      </c>
      <c r="D48" s="48" t="s">
        <v>340</v>
      </c>
      <c r="E48" s="41">
        <v>315</v>
      </c>
      <c r="F48" s="41">
        <v>305</v>
      </c>
      <c r="G48" s="41">
        <v>297</v>
      </c>
      <c r="H48" s="41">
        <v>262</v>
      </c>
      <c r="I48" s="41">
        <v>243</v>
      </c>
      <c r="J48" s="41">
        <v>235</v>
      </c>
      <c r="K48" s="41"/>
      <c r="L48" s="41">
        <v>-8</v>
      </c>
      <c r="M48" s="41">
        <v>-17.5</v>
      </c>
      <c r="N48" s="43">
        <v>9.5</v>
      </c>
    </row>
    <row r="49" spans="1:14" x14ac:dyDescent="0.25">
      <c r="A49" s="47" t="s">
        <v>435</v>
      </c>
      <c r="B49" s="47" t="s">
        <v>436</v>
      </c>
      <c r="C49" s="48" t="s">
        <v>298</v>
      </c>
      <c r="D49" s="48" t="s">
        <v>312</v>
      </c>
      <c r="E49" s="41">
        <v>50</v>
      </c>
      <c r="F49" s="41">
        <v>46</v>
      </c>
      <c r="G49" s="41">
        <v>46</v>
      </c>
      <c r="H49" s="41">
        <v>40</v>
      </c>
      <c r="I49" s="41">
        <v>39</v>
      </c>
      <c r="J49" s="41">
        <v>43</v>
      </c>
      <c r="K49" s="41"/>
      <c r="L49" s="41">
        <v>4</v>
      </c>
      <c r="M49" s="41">
        <v>-0.75</v>
      </c>
      <c r="N49" s="43">
        <v>4.75</v>
      </c>
    </row>
    <row r="50" spans="1:14" x14ac:dyDescent="0.25">
      <c r="A50" s="47" t="s">
        <v>437</v>
      </c>
      <c r="B50" s="47" t="s">
        <v>438</v>
      </c>
      <c r="C50" s="48" t="s">
        <v>292</v>
      </c>
      <c r="D50" s="48" t="s">
        <v>300</v>
      </c>
      <c r="E50" s="41">
        <v>958</v>
      </c>
      <c r="F50" s="41">
        <v>943</v>
      </c>
      <c r="G50" s="41">
        <v>958</v>
      </c>
      <c r="H50" s="41">
        <v>939</v>
      </c>
      <c r="I50" s="41">
        <v>912</v>
      </c>
      <c r="J50" s="41">
        <v>861</v>
      </c>
      <c r="K50" s="41"/>
      <c r="L50" s="41">
        <v>-51</v>
      </c>
      <c r="M50" s="41">
        <v>-20.5</v>
      </c>
      <c r="N50" s="43">
        <v>-30.5</v>
      </c>
    </row>
    <row r="51" spans="1:14" x14ac:dyDescent="0.25">
      <c r="A51" s="47" t="s">
        <v>439</v>
      </c>
      <c r="B51" s="47" t="s">
        <v>440</v>
      </c>
      <c r="C51" s="48" t="s">
        <v>303</v>
      </c>
      <c r="D51" s="48" t="s" vm="6">
        <v>346</v>
      </c>
      <c r="E51" s="41">
        <v>875</v>
      </c>
      <c r="F51" s="41">
        <v>899</v>
      </c>
      <c r="G51" s="41">
        <v>912</v>
      </c>
      <c r="H51" s="41">
        <v>929</v>
      </c>
      <c r="I51" s="41">
        <v>880</v>
      </c>
      <c r="J51" s="41">
        <v>841</v>
      </c>
      <c r="K51" s="41"/>
      <c r="L51" s="41">
        <v>-39</v>
      </c>
      <c r="M51" s="41">
        <v>-14.5</v>
      </c>
      <c r="N51" s="43">
        <v>-24.5</v>
      </c>
    </row>
    <row r="52" spans="1:14" x14ac:dyDescent="0.25">
      <c r="A52" s="47" t="s">
        <v>441</v>
      </c>
      <c r="B52" s="47" t="s">
        <v>442</v>
      </c>
      <c r="C52" s="48" t="s">
        <v>301</v>
      </c>
      <c r="D52" s="48" t="s" vm="7">
        <v>317</v>
      </c>
      <c r="E52" s="41">
        <v>796</v>
      </c>
      <c r="F52" s="41">
        <v>780</v>
      </c>
      <c r="G52" s="41">
        <v>763</v>
      </c>
      <c r="H52" s="41">
        <v>729</v>
      </c>
      <c r="I52" s="41">
        <v>740</v>
      </c>
      <c r="J52" s="41">
        <v>722</v>
      </c>
      <c r="K52" s="41"/>
      <c r="L52" s="41">
        <v>-18</v>
      </c>
      <c r="M52" s="41">
        <v>-14.5</v>
      </c>
      <c r="N52" s="43">
        <v>-3.5</v>
      </c>
    </row>
    <row r="53" spans="1:14" x14ac:dyDescent="0.25">
      <c r="A53" s="47" t="s">
        <v>443</v>
      </c>
      <c r="B53" s="47" t="s">
        <v>444</v>
      </c>
      <c r="C53" s="48" t="s">
        <v>296</v>
      </c>
      <c r="D53" s="48" t="s">
        <v>297</v>
      </c>
      <c r="E53" s="41">
        <v>309</v>
      </c>
      <c r="F53" s="41">
        <v>321</v>
      </c>
      <c r="G53" s="41">
        <v>319</v>
      </c>
      <c r="H53" s="41">
        <v>287</v>
      </c>
      <c r="I53" s="41">
        <v>278</v>
      </c>
      <c r="J53" s="41">
        <v>214</v>
      </c>
      <c r="K53" s="41"/>
      <c r="L53" s="41">
        <v>-64</v>
      </c>
      <c r="M53" s="41">
        <v>-26.75</v>
      </c>
      <c r="N53" s="43">
        <v>-37.25</v>
      </c>
    </row>
    <row r="54" spans="1:14" x14ac:dyDescent="0.25">
      <c r="A54" s="47" t="s">
        <v>445</v>
      </c>
      <c r="B54" s="47" t="s">
        <v>446</v>
      </c>
      <c r="C54" s="48" t="s">
        <v>296</v>
      </c>
      <c r="D54" s="48" t="s" vm="8">
        <v>318</v>
      </c>
      <c r="E54" s="41">
        <v>1285</v>
      </c>
      <c r="F54" s="41">
        <v>1237</v>
      </c>
      <c r="G54" s="41">
        <v>1172</v>
      </c>
      <c r="H54" s="41">
        <v>1117</v>
      </c>
      <c r="I54" s="41">
        <v>1056</v>
      </c>
      <c r="J54" s="41">
        <v>986</v>
      </c>
      <c r="K54" s="41"/>
      <c r="L54" s="41">
        <v>-70</v>
      </c>
      <c r="M54" s="41">
        <v>-62.75</v>
      </c>
      <c r="N54" s="43">
        <v>-7.25</v>
      </c>
    </row>
    <row r="55" spans="1:14" x14ac:dyDescent="0.25">
      <c r="A55" s="47" t="s">
        <v>447</v>
      </c>
      <c r="B55" s="47" t="s">
        <v>448</v>
      </c>
      <c r="C55" s="48" t="s">
        <v>303</v>
      </c>
      <c r="D55" s="48" t="s">
        <v>337</v>
      </c>
      <c r="E55" s="41">
        <v>873</v>
      </c>
      <c r="F55" s="41">
        <v>854</v>
      </c>
      <c r="G55" s="41">
        <v>815</v>
      </c>
      <c r="H55" s="41">
        <v>768</v>
      </c>
      <c r="I55" s="41">
        <v>723</v>
      </c>
      <c r="J55" s="41">
        <v>654</v>
      </c>
      <c r="K55" s="41"/>
      <c r="L55" s="41">
        <v>-69</v>
      </c>
      <c r="M55" s="41">
        <v>-50</v>
      </c>
      <c r="N55" s="43">
        <v>-19</v>
      </c>
    </row>
    <row r="56" spans="1:14" x14ac:dyDescent="0.25">
      <c r="A56" s="49" t="s">
        <v>449</v>
      </c>
      <c r="B56" s="49" t="s">
        <v>450</v>
      </c>
      <c r="C56" s="50" t="s">
        <v>292</v>
      </c>
      <c r="D56" s="50" t="s" vm="9">
        <v>293</v>
      </c>
      <c r="E56" s="41">
        <v>720</v>
      </c>
      <c r="F56" s="41">
        <v>672</v>
      </c>
      <c r="G56" s="41">
        <v>640</v>
      </c>
      <c r="H56" s="41">
        <v>598</v>
      </c>
      <c r="I56" s="41">
        <v>535</v>
      </c>
      <c r="J56" s="41">
        <v>478</v>
      </c>
      <c r="K56" s="41"/>
      <c r="L56" s="41">
        <v>-57</v>
      </c>
      <c r="M56" s="41">
        <v>-48.5</v>
      </c>
      <c r="N56" s="43">
        <v>-8.5</v>
      </c>
    </row>
    <row r="57" spans="1:14" x14ac:dyDescent="0.25">
      <c r="A57" s="10" t="s">
        <v>30</v>
      </c>
      <c r="B57" s="10" t="s">
        <v>167</v>
      </c>
      <c r="C57" s="51" t="s">
        <v>292</v>
      </c>
      <c r="D57" s="51" t="s" vm="10">
        <v>450</v>
      </c>
      <c r="E57" s="46" vm="11">
        <v>86</v>
      </c>
      <c r="F57" s="46" vm="12">
        <v>86</v>
      </c>
      <c r="G57" s="46" vm="13">
        <v>75</v>
      </c>
      <c r="H57" s="46" vm="14">
        <v>75</v>
      </c>
      <c r="I57" s="46" vm="15">
        <v>69</v>
      </c>
      <c r="J57" s="46" vm="724">
        <v>62</v>
      </c>
      <c r="K57" s="46"/>
      <c r="L57" s="46">
        <v>-7</v>
      </c>
      <c r="M57" s="46">
        <v>-6</v>
      </c>
      <c r="N57" s="42">
        <v>-1</v>
      </c>
    </row>
    <row r="58" spans="1:14" x14ac:dyDescent="0.25">
      <c r="A58" s="10" t="s">
        <v>24</v>
      </c>
      <c r="B58" s="10" t="s">
        <v>161</v>
      </c>
      <c r="C58" s="51" t="s">
        <v>294</v>
      </c>
      <c r="D58" s="51" t="s" vm="16">
        <v>380</v>
      </c>
      <c r="E58" s="41" vm="17">
        <v>10</v>
      </c>
      <c r="F58" s="41" vm="18">
        <v>10</v>
      </c>
      <c r="G58" s="41" vm="19">
        <v>10</v>
      </c>
      <c r="H58" s="41" vm="20">
        <v>8</v>
      </c>
      <c r="I58" s="41" vm="21">
        <v>8</v>
      </c>
      <c r="J58" s="41" vm="725">
        <v>15</v>
      </c>
      <c r="K58" s="41"/>
      <c r="L58" s="41">
        <v>7</v>
      </c>
      <c r="M58" s="41">
        <v>1.25</v>
      </c>
      <c r="N58" s="43">
        <v>5.75</v>
      </c>
    </row>
    <row r="59" spans="1:14" x14ac:dyDescent="0.25">
      <c r="A59" s="10" t="s">
        <v>108</v>
      </c>
      <c r="B59" s="10" t="s">
        <v>245</v>
      </c>
      <c r="C59" s="51" t="s">
        <v>296</v>
      </c>
      <c r="D59" s="51" t="s" vm="22">
        <v>444</v>
      </c>
      <c r="E59" s="41" vm="23">
        <v>30</v>
      </c>
      <c r="F59" s="41" vm="24">
        <v>28</v>
      </c>
      <c r="G59" s="41" vm="25">
        <v>23</v>
      </c>
      <c r="H59" s="41" vm="25">
        <v>23</v>
      </c>
      <c r="I59" s="41" vm="26">
        <v>16</v>
      </c>
      <c r="J59" s="41" vm="726">
        <v>19</v>
      </c>
      <c r="K59" s="41"/>
      <c r="L59" s="41">
        <v>3</v>
      </c>
      <c r="M59" s="41">
        <v>-2.25</v>
      </c>
      <c r="N59" s="43">
        <v>5.25</v>
      </c>
    </row>
    <row r="60" spans="1:14" x14ac:dyDescent="0.25">
      <c r="A60" s="10" t="s">
        <v>42</v>
      </c>
      <c r="B60" s="10" t="s">
        <v>179</v>
      </c>
      <c r="C60" s="51" t="s">
        <v>298</v>
      </c>
      <c r="D60" s="51" t="s" vm="27">
        <v>392</v>
      </c>
      <c r="E60" s="41" vm="28">
        <v>123</v>
      </c>
      <c r="F60" s="41" vm="29">
        <v>115</v>
      </c>
      <c r="G60" s="41" vm="30">
        <v>96</v>
      </c>
      <c r="H60" s="41" vm="31">
        <v>79</v>
      </c>
      <c r="I60" s="41" vm="32">
        <v>57</v>
      </c>
      <c r="J60" s="41" vm="727">
        <v>50</v>
      </c>
      <c r="K60" s="41"/>
      <c r="L60" s="41">
        <v>-7</v>
      </c>
      <c r="M60" s="41">
        <v>-16.25</v>
      </c>
      <c r="N60" s="43">
        <v>9.25</v>
      </c>
    </row>
    <row r="61" spans="1:14" x14ac:dyDescent="0.25">
      <c r="A61" s="10" t="s">
        <v>43</v>
      </c>
      <c r="B61" s="10" t="s">
        <v>180</v>
      </c>
      <c r="C61" s="51" t="s">
        <v>292</v>
      </c>
      <c r="D61" s="51" t="s" vm="33">
        <v>438</v>
      </c>
      <c r="E61" s="41" vm="34">
        <v>4</v>
      </c>
      <c r="F61" s="41" vm="35">
        <v>1</v>
      </c>
      <c r="G61" s="41" vm="36">
        <v>1</v>
      </c>
      <c r="H61" s="41" vm="37">
        <v>1</v>
      </c>
      <c r="I61" s="41" vm="38">
        <v>1</v>
      </c>
      <c r="J61" s="41" vm="728">
        <v>1</v>
      </c>
      <c r="K61" s="41"/>
      <c r="L61" s="41">
        <v>0</v>
      </c>
      <c r="M61" s="41">
        <v>0</v>
      </c>
      <c r="N61" s="43">
        <v>0</v>
      </c>
    </row>
    <row r="62" spans="1:14" x14ac:dyDescent="0.25">
      <c r="A62" s="10" t="s">
        <v>6</v>
      </c>
      <c r="B62" s="10" t="s">
        <v>143</v>
      </c>
      <c r="C62" s="51" t="s">
        <v>298</v>
      </c>
      <c r="D62" s="51" t="s" vm="27">
        <v>392</v>
      </c>
      <c r="E62" s="41" vm="39">
        <v>864</v>
      </c>
      <c r="F62" s="41" vm="40">
        <v>805</v>
      </c>
      <c r="G62" s="41" vm="41">
        <v>780</v>
      </c>
      <c r="H62" s="41" vm="42">
        <v>730</v>
      </c>
      <c r="I62" s="41" vm="43">
        <v>705</v>
      </c>
      <c r="J62" s="41" vm="729">
        <v>668</v>
      </c>
      <c r="K62" s="41"/>
      <c r="L62" s="41">
        <v>-37</v>
      </c>
      <c r="M62" s="41">
        <v>-34.25</v>
      </c>
      <c r="N62" s="43">
        <v>-2.75</v>
      </c>
    </row>
    <row r="63" spans="1:14" x14ac:dyDescent="0.25">
      <c r="A63" s="10" t="s">
        <v>27</v>
      </c>
      <c r="B63" s="10" t="s">
        <v>164</v>
      </c>
      <c r="C63" s="51" t="s">
        <v>301</v>
      </c>
      <c r="D63" s="51" t="s" vm="44">
        <v>370</v>
      </c>
      <c r="E63" s="41" vm="45">
        <v>341</v>
      </c>
      <c r="F63" s="41" vm="46">
        <v>314</v>
      </c>
      <c r="G63" s="41" vm="47">
        <v>220</v>
      </c>
      <c r="H63" s="41" vm="48">
        <v>190</v>
      </c>
      <c r="I63" s="41" vm="49">
        <v>176</v>
      </c>
      <c r="J63" s="41" vm="730">
        <v>136</v>
      </c>
      <c r="K63" s="41"/>
      <c r="L63" s="41">
        <v>-40</v>
      </c>
      <c r="M63" s="41">
        <v>-44.5</v>
      </c>
      <c r="N63" s="43">
        <v>4.5</v>
      </c>
    </row>
    <row r="64" spans="1:14" x14ac:dyDescent="0.25">
      <c r="A64" s="10" t="s">
        <v>93</v>
      </c>
      <c r="B64" s="10" t="s">
        <v>230</v>
      </c>
      <c r="C64" s="51" t="s">
        <v>303</v>
      </c>
      <c r="D64" s="51" t="s" vm="50">
        <v>372</v>
      </c>
      <c r="E64" s="41" vm="51">
        <v>99</v>
      </c>
      <c r="F64" s="41" vm="52">
        <v>90</v>
      </c>
      <c r="G64" s="41" vm="53">
        <v>82</v>
      </c>
      <c r="H64" s="41" vm="54">
        <v>59</v>
      </c>
      <c r="I64" s="41" vm="55">
        <v>49</v>
      </c>
      <c r="J64" s="41" vm="731">
        <v>47</v>
      </c>
      <c r="K64" s="41"/>
      <c r="L64" s="41">
        <v>-2</v>
      </c>
      <c r="M64" s="41">
        <v>-10.75</v>
      </c>
      <c r="N64" s="43">
        <v>8.75</v>
      </c>
    </row>
    <row r="65" spans="1:14" x14ac:dyDescent="0.25">
      <c r="A65" s="10" t="s">
        <v>131</v>
      </c>
      <c r="B65" s="10" t="s">
        <v>268</v>
      </c>
      <c r="C65" s="51" t="s">
        <v>294</v>
      </c>
      <c r="D65" s="51" t="s" vm="56">
        <v>402</v>
      </c>
      <c r="E65" s="41" vm="57">
        <v>171</v>
      </c>
      <c r="F65" s="41" vm="58">
        <v>155</v>
      </c>
      <c r="G65" s="41" vm="59">
        <v>152</v>
      </c>
      <c r="H65" s="41" vm="60">
        <v>136</v>
      </c>
      <c r="I65" s="41" vm="61">
        <v>117</v>
      </c>
      <c r="J65" s="41" vm="61">
        <v>117</v>
      </c>
      <c r="K65" s="41"/>
      <c r="L65" s="41">
        <v>0</v>
      </c>
      <c r="M65" s="41">
        <v>-9.5</v>
      </c>
      <c r="N65" s="43">
        <v>9.5</v>
      </c>
    </row>
    <row r="66" spans="1:14" x14ac:dyDescent="0.25">
      <c r="A66" s="10" t="s">
        <v>77</v>
      </c>
      <c r="B66" s="10" t="s">
        <v>214</v>
      </c>
      <c r="C66" s="51" t="s">
        <v>294</v>
      </c>
      <c r="D66" s="51" t="s" vm="62">
        <v>398</v>
      </c>
      <c r="E66" s="41" vm="63">
        <v>153</v>
      </c>
      <c r="F66" s="41" vm="64">
        <v>165</v>
      </c>
      <c r="G66" s="41" vm="65">
        <v>147</v>
      </c>
      <c r="H66" s="41" vm="66">
        <v>133</v>
      </c>
      <c r="I66" s="41" vm="67">
        <v>136</v>
      </c>
      <c r="J66" s="41" vm="732">
        <v>135</v>
      </c>
      <c r="K66" s="41"/>
      <c r="L66" s="41">
        <v>-1</v>
      </c>
      <c r="M66" s="41">
        <v>-7.5</v>
      </c>
      <c r="N66" s="43">
        <v>6.5</v>
      </c>
    </row>
    <row r="67" spans="1:14" x14ac:dyDescent="0.25">
      <c r="A67" s="10" t="s">
        <v>12</v>
      </c>
      <c r="B67" s="10" t="s">
        <v>149</v>
      </c>
      <c r="C67" s="51" t="s">
        <v>292</v>
      </c>
      <c r="D67" s="51" t="s" vm="10">
        <v>450</v>
      </c>
      <c r="E67" s="41" vm="68">
        <v>31</v>
      </c>
      <c r="F67" s="41" vm="69">
        <v>28</v>
      </c>
      <c r="G67" s="41" vm="70">
        <v>28</v>
      </c>
      <c r="H67" s="41" vm="71">
        <v>27</v>
      </c>
      <c r="I67" s="41" vm="72">
        <v>20</v>
      </c>
      <c r="J67" s="41" vm="733">
        <v>20</v>
      </c>
      <c r="K67" s="41"/>
      <c r="L67" s="41">
        <v>0</v>
      </c>
      <c r="M67" s="41">
        <v>-2</v>
      </c>
      <c r="N67" s="43">
        <v>2</v>
      </c>
    </row>
    <row r="68" spans="1:14" x14ac:dyDescent="0.25">
      <c r="A68" s="10" t="s">
        <v>134</v>
      </c>
      <c r="B68" s="10" t="s">
        <v>271</v>
      </c>
      <c r="C68" s="51" t="s">
        <v>296</v>
      </c>
      <c r="D68" s="51" t="s" vm="73">
        <v>376</v>
      </c>
      <c r="E68" s="41" vm="74">
        <v>180</v>
      </c>
      <c r="F68" s="41" vm="75">
        <v>159</v>
      </c>
      <c r="G68" s="41" vm="76">
        <v>148</v>
      </c>
      <c r="H68" s="41" vm="77">
        <v>133</v>
      </c>
      <c r="I68" s="41" vm="78">
        <v>124</v>
      </c>
      <c r="J68" s="41" vm="734">
        <v>97</v>
      </c>
      <c r="K68" s="41"/>
      <c r="L68" s="41">
        <v>-27</v>
      </c>
      <c r="M68" s="41">
        <v>-15.5</v>
      </c>
      <c r="N68" s="43">
        <v>-11.5</v>
      </c>
    </row>
    <row r="69" spans="1:14" x14ac:dyDescent="0.25">
      <c r="A69" s="10" t="s">
        <v>126</v>
      </c>
      <c r="B69" s="10" t="s">
        <v>263</v>
      </c>
      <c r="C69" s="51" t="s">
        <v>292</v>
      </c>
      <c r="D69" s="51" t="s" vm="10">
        <v>450</v>
      </c>
      <c r="E69" s="41" vm="79">
        <v>126</v>
      </c>
      <c r="F69" s="41" vm="80">
        <v>124</v>
      </c>
      <c r="G69" s="41" vm="81">
        <v>117</v>
      </c>
      <c r="H69" s="41" vm="82">
        <v>98</v>
      </c>
      <c r="I69" s="41" vm="83">
        <v>79</v>
      </c>
      <c r="J69" s="41" vm="735">
        <v>63</v>
      </c>
      <c r="K69" s="41"/>
      <c r="L69" s="41">
        <v>-16</v>
      </c>
      <c r="M69" s="41">
        <v>-15.25</v>
      </c>
      <c r="N69" s="43">
        <v>-0.75</v>
      </c>
    </row>
    <row r="70" spans="1:14" x14ac:dyDescent="0.25">
      <c r="A70" s="10" t="s">
        <v>50</v>
      </c>
      <c r="B70" s="10" t="s">
        <v>187</v>
      </c>
      <c r="C70" s="51" t="s">
        <v>301</v>
      </c>
      <c r="D70" s="51" t="s" vm="84">
        <v>378</v>
      </c>
      <c r="E70" s="41" vm="85">
        <v>433</v>
      </c>
      <c r="F70" s="41" vm="86">
        <v>418</v>
      </c>
      <c r="G70" s="41" vm="87">
        <v>402</v>
      </c>
      <c r="H70" s="41" vm="88">
        <v>359</v>
      </c>
      <c r="I70" s="41" vm="89">
        <v>317</v>
      </c>
      <c r="J70" s="41" vm="736">
        <v>297</v>
      </c>
      <c r="K70" s="41"/>
      <c r="L70" s="41">
        <v>-20</v>
      </c>
      <c r="M70" s="41">
        <v>-30.25</v>
      </c>
      <c r="N70" s="43">
        <v>10.25</v>
      </c>
    </row>
    <row r="71" spans="1:14" x14ac:dyDescent="0.25">
      <c r="A71" s="10" t="s">
        <v>94</v>
      </c>
      <c r="B71" s="10" t="s">
        <v>231</v>
      </c>
      <c r="C71" s="51" t="s">
        <v>298</v>
      </c>
      <c r="D71" s="51" t="s" vm="90">
        <v>424</v>
      </c>
      <c r="E71" s="41" vm="91">
        <v>69</v>
      </c>
      <c r="F71" s="41" vm="91">
        <v>69</v>
      </c>
      <c r="G71" s="41" vm="92">
        <v>109</v>
      </c>
      <c r="H71" s="41" vm="92">
        <v>109</v>
      </c>
      <c r="I71" s="41" vm="93">
        <v>97</v>
      </c>
      <c r="J71" s="41" vm="737">
        <v>93</v>
      </c>
      <c r="K71" s="41"/>
      <c r="L71" s="41">
        <v>-4</v>
      </c>
      <c r="M71" s="41">
        <v>6</v>
      </c>
      <c r="N71" s="43">
        <v>-10</v>
      </c>
    </row>
    <row r="72" spans="1:14" x14ac:dyDescent="0.25">
      <c r="A72" s="10" t="s">
        <v>45</v>
      </c>
      <c r="B72" s="10" t="s">
        <v>182</v>
      </c>
      <c r="C72" s="51" t="s">
        <v>303</v>
      </c>
      <c r="D72" s="51" t="s" vm="94">
        <v>410</v>
      </c>
      <c r="E72" s="41" vm="95">
        <v>144</v>
      </c>
      <c r="F72" s="41" vm="96">
        <v>141</v>
      </c>
      <c r="G72" s="41" vm="97">
        <v>133</v>
      </c>
      <c r="H72" s="41" vm="98">
        <v>127</v>
      </c>
      <c r="I72" s="41" vm="99">
        <v>125</v>
      </c>
      <c r="J72" s="41" vm="738">
        <v>118</v>
      </c>
      <c r="K72" s="41"/>
      <c r="L72" s="41">
        <v>-7</v>
      </c>
      <c r="M72" s="41">
        <v>-5.75</v>
      </c>
      <c r="N72" s="43">
        <v>-1.25</v>
      </c>
    </row>
    <row r="73" spans="1:14" x14ac:dyDescent="0.25">
      <c r="A73" s="10" t="s">
        <v>65</v>
      </c>
      <c r="B73" s="10" t="s">
        <v>202</v>
      </c>
      <c r="C73" s="51" t="s">
        <v>294</v>
      </c>
      <c r="D73" s="51" t="s" vm="16">
        <v>380</v>
      </c>
      <c r="E73" s="41" vm="100">
        <v>275</v>
      </c>
      <c r="F73" s="41" vm="101">
        <v>247</v>
      </c>
      <c r="G73" s="41" vm="102">
        <v>257</v>
      </c>
      <c r="H73" s="41" vm="103">
        <v>222</v>
      </c>
      <c r="I73" s="41" vm="104">
        <v>206</v>
      </c>
      <c r="J73" s="41" vm="739">
        <v>188</v>
      </c>
      <c r="K73" s="41"/>
      <c r="L73" s="41">
        <v>-18</v>
      </c>
      <c r="M73" s="41">
        <v>-14.75</v>
      </c>
      <c r="N73" s="43">
        <v>-3.25</v>
      </c>
    </row>
    <row r="74" spans="1:14" x14ac:dyDescent="0.25">
      <c r="A74" s="10" t="s">
        <v>133</v>
      </c>
      <c r="B74" s="10" t="s">
        <v>270</v>
      </c>
      <c r="C74" s="51" t="s">
        <v>292</v>
      </c>
      <c r="D74" s="51" t="s" vm="105">
        <v>386</v>
      </c>
      <c r="E74" s="41" vm="106">
        <v>244</v>
      </c>
      <c r="F74" s="41" vm="107">
        <v>232</v>
      </c>
      <c r="G74" s="41" vm="108">
        <v>222</v>
      </c>
      <c r="H74" s="41" vm="109">
        <v>176</v>
      </c>
      <c r="I74" s="41" vm="110">
        <v>166</v>
      </c>
      <c r="J74" s="41" vm="740">
        <v>145</v>
      </c>
      <c r="K74" s="41"/>
      <c r="L74" s="41">
        <v>-21</v>
      </c>
      <c r="M74" s="41">
        <v>-21.75</v>
      </c>
      <c r="N74" s="43">
        <v>0.75</v>
      </c>
    </row>
    <row r="75" spans="1:14" x14ac:dyDescent="0.25">
      <c r="A75" s="10" t="s">
        <v>59</v>
      </c>
      <c r="B75" s="10" t="s">
        <v>196</v>
      </c>
      <c r="C75" s="51" t="s">
        <v>298</v>
      </c>
      <c r="D75" s="51" t="s" vm="111">
        <v>436</v>
      </c>
      <c r="E75" s="41" vm="112">
        <v>1</v>
      </c>
      <c r="F75" s="41" vm="113">
        <v>0</v>
      </c>
      <c r="G75" s="41" vm="114">
        <v>1</v>
      </c>
      <c r="H75" s="41" vm="115">
        <v>1</v>
      </c>
      <c r="I75" s="41" vm="116">
        <v>0</v>
      </c>
      <c r="J75" s="41" vm="741">
        <v>0</v>
      </c>
      <c r="K75" s="41"/>
      <c r="L75" s="41">
        <v>0</v>
      </c>
      <c r="M75" s="41">
        <v>0</v>
      </c>
      <c r="N75" s="43">
        <v>0</v>
      </c>
    </row>
    <row r="76" spans="1:14" x14ac:dyDescent="0.25">
      <c r="A76" s="10" t="s">
        <v>81</v>
      </c>
      <c r="B76" s="10" t="s">
        <v>218</v>
      </c>
      <c r="C76" s="51" t="s">
        <v>296</v>
      </c>
      <c r="D76" s="51" t="s" vm="117">
        <v>412</v>
      </c>
      <c r="E76" s="41" vm="118">
        <v>44</v>
      </c>
      <c r="F76" s="41" vm="119">
        <v>40</v>
      </c>
      <c r="G76" s="41" vm="120">
        <v>38</v>
      </c>
      <c r="H76" s="41" vm="121">
        <v>29</v>
      </c>
      <c r="I76" s="41" vm="122">
        <v>27</v>
      </c>
      <c r="J76" s="41" vm="742">
        <v>18</v>
      </c>
      <c r="K76" s="41"/>
      <c r="L76" s="41">
        <v>-9</v>
      </c>
      <c r="M76" s="41">
        <v>-5.5</v>
      </c>
      <c r="N76" s="43">
        <v>-3.5</v>
      </c>
    </row>
    <row r="77" spans="1:14" x14ac:dyDescent="0.25">
      <c r="A77" s="10" t="s">
        <v>88</v>
      </c>
      <c r="B77" s="10" t="s">
        <v>225</v>
      </c>
      <c r="C77" s="51" t="s">
        <v>292</v>
      </c>
      <c r="D77" s="51" t="s" vm="33">
        <v>438</v>
      </c>
      <c r="E77" s="41" vm="123">
        <v>106</v>
      </c>
      <c r="F77" s="41" vm="124">
        <v>109</v>
      </c>
      <c r="G77" s="41" vm="125">
        <v>103</v>
      </c>
      <c r="H77" s="41" vm="126">
        <v>93</v>
      </c>
      <c r="I77" s="41" vm="127">
        <v>94</v>
      </c>
      <c r="J77" s="41" vm="743">
        <v>92</v>
      </c>
      <c r="K77" s="41"/>
      <c r="L77" s="41">
        <v>-2</v>
      </c>
      <c r="M77" s="41">
        <v>-4.25</v>
      </c>
      <c r="N77" s="43">
        <v>2.25</v>
      </c>
    </row>
    <row r="78" spans="1:14" x14ac:dyDescent="0.25">
      <c r="A78" s="10" t="s">
        <v>19</v>
      </c>
      <c r="B78" s="10" t="s">
        <v>156</v>
      </c>
      <c r="C78" s="51" t="s">
        <v>314</v>
      </c>
      <c r="D78" s="51" t="s" vm="128">
        <v>390</v>
      </c>
      <c r="E78" s="41" vm="129">
        <v>100</v>
      </c>
      <c r="F78" s="41" vm="130">
        <v>97</v>
      </c>
      <c r="G78" s="41" vm="131">
        <v>94</v>
      </c>
      <c r="H78" s="41" vm="132">
        <v>96</v>
      </c>
      <c r="I78" s="41" vm="133">
        <v>89</v>
      </c>
      <c r="J78" s="41" vm="744">
        <v>90</v>
      </c>
      <c r="K78" s="41"/>
      <c r="L78" s="41">
        <v>1</v>
      </c>
      <c r="M78" s="41">
        <v>-1.75</v>
      </c>
      <c r="N78" s="43">
        <v>2.75</v>
      </c>
    </row>
    <row r="79" spans="1:14" x14ac:dyDescent="0.25">
      <c r="A79" s="10" t="s">
        <v>122</v>
      </c>
      <c r="B79" s="10" t="s">
        <v>259</v>
      </c>
      <c r="C79" s="51" t="s">
        <v>301</v>
      </c>
      <c r="D79" s="51" t="s" vm="134">
        <v>406</v>
      </c>
      <c r="E79" s="41" vm="135">
        <v>689</v>
      </c>
      <c r="F79" s="41" vm="136">
        <v>652</v>
      </c>
      <c r="G79" s="41" vm="137">
        <v>601</v>
      </c>
      <c r="H79" s="41" vm="138">
        <v>591</v>
      </c>
      <c r="I79" s="41" vm="139">
        <v>580</v>
      </c>
      <c r="J79" s="41" vm="139">
        <v>580</v>
      </c>
      <c r="K79" s="41"/>
      <c r="L79" s="41">
        <v>0</v>
      </c>
      <c r="M79" s="41">
        <v>-18</v>
      </c>
      <c r="N79" s="43">
        <v>18</v>
      </c>
    </row>
    <row r="80" spans="1:14" x14ac:dyDescent="0.25">
      <c r="A80" s="10" t="s">
        <v>64</v>
      </c>
      <c r="B80" s="10" t="s">
        <v>201</v>
      </c>
      <c r="C80" s="51" t="s">
        <v>294</v>
      </c>
      <c r="D80" s="51" t="s" vm="16">
        <v>380</v>
      </c>
      <c r="E80" s="41" vm="140">
        <v>17</v>
      </c>
      <c r="F80" s="41" vm="141">
        <v>13</v>
      </c>
      <c r="G80" s="41" vm="141">
        <v>13</v>
      </c>
      <c r="H80" s="41" vm="142">
        <v>12</v>
      </c>
      <c r="I80" s="41" vm="143">
        <v>8</v>
      </c>
      <c r="J80" s="41" vm="745">
        <v>11</v>
      </c>
      <c r="K80" s="41"/>
      <c r="L80" s="41">
        <v>3</v>
      </c>
      <c r="M80" s="41">
        <v>-0.5</v>
      </c>
      <c r="N80" s="43">
        <v>3.5</v>
      </c>
    </row>
    <row r="81" spans="1:14" x14ac:dyDescent="0.25">
      <c r="A81" s="10" t="s">
        <v>114</v>
      </c>
      <c r="B81" s="10" t="s">
        <v>251</v>
      </c>
      <c r="C81" s="51" t="s">
        <v>296</v>
      </c>
      <c r="D81" s="51" t="s" vm="117">
        <v>412</v>
      </c>
      <c r="E81" s="41" vm="144">
        <v>373</v>
      </c>
      <c r="F81" s="41" vm="145">
        <v>358</v>
      </c>
      <c r="G81" s="41" vm="146">
        <v>335</v>
      </c>
      <c r="H81" s="41" vm="146">
        <v>335</v>
      </c>
      <c r="I81" s="41" vm="147">
        <v>291</v>
      </c>
      <c r="J81" s="41" vm="746">
        <v>261</v>
      </c>
      <c r="K81" s="41"/>
      <c r="L81" s="41">
        <v>-30</v>
      </c>
      <c r="M81" s="41">
        <v>-24.25</v>
      </c>
      <c r="N81" s="43">
        <v>-5.75</v>
      </c>
    </row>
    <row r="82" spans="1:14" x14ac:dyDescent="0.25">
      <c r="A82" s="10" t="s">
        <v>135</v>
      </c>
      <c r="B82" s="10" t="s">
        <v>272</v>
      </c>
      <c r="C82" s="51" t="s">
        <v>294</v>
      </c>
      <c r="D82" s="51" t="s" vm="56">
        <v>402</v>
      </c>
      <c r="E82" s="41" vm="148">
        <v>8</v>
      </c>
      <c r="F82" s="41" vm="149">
        <v>8</v>
      </c>
      <c r="G82" s="41" vm="150">
        <v>13</v>
      </c>
      <c r="H82" s="41" vm="151">
        <v>15</v>
      </c>
      <c r="I82" s="41" vm="152">
        <v>22</v>
      </c>
      <c r="J82" s="41" vm="747">
        <v>20</v>
      </c>
      <c r="K82" s="41"/>
      <c r="L82" s="41">
        <v>-2</v>
      </c>
      <c r="M82" s="41">
        <v>3</v>
      </c>
      <c r="N82" s="43">
        <v>-5</v>
      </c>
    </row>
    <row r="83" spans="1:14" x14ac:dyDescent="0.25">
      <c r="A83" s="10" t="s">
        <v>35</v>
      </c>
      <c r="B83" s="10" t="s">
        <v>172</v>
      </c>
      <c r="C83" s="51" t="s">
        <v>301</v>
      </c>
      <c r="D83" s="51" t="s" vm="153">
        <v>442</v>
      </c>
      <c r="E83" s="41" vm="154">
        <v>519</v>
      </c>
      <c r="F83" s="41" vm="155">
        <v>520</v>
      </c>
      <c r="G83" s="41" vm="156">
        <v>505</v>
      </c>
      <c r="H83" s="41" vm="157">
        <v>505</v>
      </c>
      <c r="I83" s="41" vm="158">
        <v>523</v>
      </c>
      <c r="J83" s="41" vm="748">
        <v>515</v>
      </c>
      <c r="K83" s="41"/>
      <c r="L83" s="41">
        <v>-8</v>
      </c>
      <c r="M83" s="41">
        <v>-1.25</v>
      </c>
      <c r="N83" s="43">
        <v>-6.75</v>
      </c>
    </row>
    <row r="84" spans="1:14" x14ac:dyDescent="0.25">
      <c r="A84" s="10" t="s">
        <v>128</v>
      </c>
      <c r="B84" s="10" t="s">
        <v>265</v>
      </c>
      <c r="C84" s="51" t="s">
        <v>296</v>
      </c>
      <c r="D84" s="51" t="s" vm="159">
        <v>446</v>
      </c>
      <c r="E84" s="41" vm="160">
        <v>5</v>
      </c>
      <c r="F84" s="41" vm="161">
        <v>2</v>
      </c>
      <c r="G84" s="41" vm="162">
        <v>3</v>
      </c>
      <c r="H84" s="41" vm="163">
        <v>4</v>
      </c>
      <c r="I84" s="41" vm="164">
        <v>3</v>
      </c>
      <c r="J84" s="41" vm="749">
        <v>3</v>
      </c>
      <c r="K84" s="41"/>
      <c r="L84" s="41">
        <v>0</v>
      </c>
      <c r="M84" s="41">
        <v>0.25</v>
      </c>
      <c r="N84" s="43">
        <v>-0.25</v>
      </c>
    </row>
    <row r="85" spans="1:14" x14ac:dyDescent="0.25">
      <c r="A85" s="10" t="s">
        <v>113</v>
      </c>
      <c r="B85" s="10" t="s">
        <v>250</v>
      </c>
      <c r="C85" s="51" t="s">
        <v>298</v>
      </c>
      <c r="D85" s="51" t="s" vm="111">
        <v>436</v>
      </c>
      <c r="E85" s="41" vm="165">
        <v>4</v>
      </c>
      <c r="F85" s="41" vm="166">
        <v>6</v>
      </c>
      <c r="G85" s="41" vm="167">
        <v>7</v>
      </c>
      <c r="H85" s="41" vm="168">
        <v>6</v>
      </c>
      <c r="I85" s="41" vm="169">
        <v>6</v>
      </c>
      <c r="J85" s="41" vm="750">
        <v>7</v>
      </c>
      <c r="K85" s="41"/>
      <c r="L85" s="41">
        <v>1</v>
      </c>
      <c r="M85" s="41">
        <v>0.25</v>
      </c>
      <c r="N85" s="43">
        <v>0.75</v>
      </c>
    </row>
    <row r="86" spans="1:14" x14ac:dyDescent="0.25">
      <c r="A86" s="10" t="s">
        <v>36</v>
      </c>
      <c r="B86" s="10" t="s">
        <v>173</v>
      </c>
      <c r="C86" s="51" t="s">
        <v>296</v>
      </c>
      <c r="D86" s="51" t="s" vm="170">
        <v>394</v>
      </c>
      <c r="E86" s="41" vm="171">
        <v>290</v>
      </c>
      <c r="F86" s="41" vm="171">
        <v>290</v>
      </c>
      <c r="G86" s="41" vm="172">
        <v>599</v>
      </c>
      <c r="H86" s="41" vm="173">
        <v>552</v>
      </c>
      <c r="I86" s="41" vm="174">
        <v>474</v>
      </c>
      <c r="J86" s="41" vm="751">
        <v>417</v>
      </c>
      <c r="K86" s="41"/>
      <c r="L86" s="41">
        <v>-57</v>
      </c>
      <c r="M86" s="41">
        <v>31.75</v>
      </c>
      <c r="N86" s="43">
        <v>-88.75</v>
      </c>
    </row>
    <row r="87" spans="1:14" x14ac:dyDescent="0.25">
      <c r="A87" s="10" t="s">
        <v>97</v>
      </c>
      <c r="B87" s="10" t="s">
        <v>234</v>
      </c>
      <c r="C87" s="51" t="s">
        <v>292</v>
      </c>
      <c r="D87" s="51" t="s" vm="105">
        <v>386</v>
      </c>
      <c r="E87" s="41" vm="175">
        <v>1</v>
      </c>
      <c r="F87" s="41" vm="176">
        <v>1</v>
      </c>
      <c r="G87" s="41" vm="177">
        <v>0</v>
      </c>
      <c r="H87" s="41" vm="178">
        <v>0</v>
      </c>
      <c r="I87" s="41" vm="179">
        <v>0</v>
      </c>
      <c r="J87" s="41" vm="752">
        <v>0</v>
      </c>
      <c r="K87" s="41"/>
      <c r="L87" s="41">
        <v>0</v>
      </c>
      <c r="M87" s="41">
        <v>-0.25</v>
      </c>
      <c r="N87" s="43">
        <v>0.25</v>
      </c>
    </row>
    <row r="88" spans="1:14" x14ac:dyDescent="0.25">
      <c r="A88" s="10" t="s">
        <v>74</v>
      </c>
      <c r="B88" s="10" t="s">
        <v>211</v>
      </c>
      <c r="C88" s="51" t="s">
        <v>303</v>
      </c>
      <c r="D88" s="51" t="s" vm="180">
        <v>384</v>
      </c>
      <c r="E88" s="41" vm="181">
        <v>2</v>
      </c>
      <c r="F88" s="41" vm="182">
        <v>3</v>
      </c>
      <c r="G88" s="41" vm="183">
        <v>2</v>
      </c>
      <c r="H88" s="41" vm="184">
        <v>0</v>
      </c>
      <c r="I88" s="41" vm="185">
        <v>1</v>
      </c>
      <c r="J88" s="41" vm="753">
        <v>3</v>
      </c>
      <c r="K88" s="41"/>
      <c r="L88" s="41">
        <v>2</v>
      </c>
      <c r="M88" s="41">
        <v>0</v>
      </c>
      <c r="N88" s="43">
        <v>2</v>
      </c>
    </row>
    <row r="89" spans="1:14" x14ac:dyDescent="0.25">
      <c r="A89" s="10" t="s">
        <v>104</v>
      </c>
      <c r="B89" s="10" t="s">
        <v>241</v>
      </c>
      <c r="C89" s="51" t="s">
        <v>314</v>
      </c>
      <c r="D89" s="51" t="s" vm="186">
        <v>396</v>
      </c>
      <c r="E89" s="41" vm="187">
        <v>39</v>
      </c>
      <c r="F89" s="41" vm="188">
        <v>42</v>
      </c>
      <c r="G89" s="41" vm="189">
        <v>40</v>
      </c>
      <c r="H89" s="41" vm="190">
        <v>43</v>
      </c>
      <c r="I89" s="41" vm="191">
        <v>46</v>
      </c>
      <c r="J89" s="41" vm="754">
        <v>36</v>
      </c>
      <c r="K89" s="41"/>
      <c r="L89" s="41">
        <v>-10</v>
      </c>
      <c r="M89" s="41">
        <v>-1.5</v>
      </c>
      <c r="N89" s="43">
        <v>-8.5</v>
      </c>
    </row>
    <row r="90" spans="1:14" x14ac:dyDescent="0.25">
      <c r="A90" s="10" t="s">
        <v>87</v>
      </c>
      <c r="B90" s="10" t="s">
        <v>224</v>
      </c>
      <c r="C90" s="51" t="s">
        <v>298</v>
      </c>
      <c r="D90" s="51" t="s" vm="192">
        <v>422</v>
      </c>
      <c r="E90" s="41" vm="193">
        <v>43</v>
      </c>
      <c r="F90" s="41" vm="194">
        <v>44</v>
      </c>
      <c r="G90" s="41" vm="195">
        <v>43</v>
      </c>
      <c r="H90" s="41" vm="196">
        <v>45</v>
      </c>
      <c r="I90" s="41" vm="197">
        <v>53</v>
      </c>
      <c r="J90" s="41" vm="755">
        <v>52</v>
      </c>
      <c r="K90" s="41"/>
      <c r="L90" s="41">
        <v>-1</v>
      </c>
      <c r="M90" s="41">
        <v>2</v>
      </c>
      <c r="N90" s="43">
        <v>-3</v>
      </c>
    </row>
    <row r="91" spans="1:14" x14ac:dyDescent="0.25">
      <c r="A91" s="10" t="s">
        <v>79</v>
      </c>
      <c r="B91" s="10" t="s">
        <v>216</v>
      </c>
      <c r="C91" s="51" t="s">
        <v>314</v>
      </c>
      <c r="D91" s="51" t="s" vm="198">
        <v>368</v>
      </c>
      <c r="E91" s="41" vm="199">
        <v>75</v>
      </c>
      <c r="F91" s="41" vm="200">
        <v>75</v>
      </c>
      <c r="G91" s="41" vm="201">
        <v>65</v>
      </c>
      <c r="H91" s="41" vm="202">
        <v>66</v>
      </c>
      <c r="I91" s="41" vm="203">
        <v>77</v>
      </c>
      <c r="J91" s="41" vm="756">
        <v>77</v>
      </c>
      <c r="K91" s="41"/>
      <c r="L91" s="41">
        <v>0</v>
      </c>
      <c r="M91" s="41">
        <v>0.5</v>
      </c>
      <c r="N91" s="43">
        <v>-0.5</v>
      </c>
    </row>
    <row r="92" spans="1:14" x14ac:dyDescent="0.25">
      <c r="A92" s="10" t="s">
        <v>57</v>
      </c>
      <c r="B92" s="10" t="s">
        <v>194</v>
      </c>
      <c r="C92" s="51" t="s">
        <v>298</v>
      </c>
      <c r="D92" s="51" t="s" vm="204">
        <v>430</v>
      </c>
      <c r="E92" s="41" vm="205">
        <v>159</v>
      </c>
      <c r="F92" s="41" vm="206">
        <v>160</v>
      </c>
      <c r="G92" s="41" vm="207">
        <v>167</v>
      </c>
      <c r="H92" s="41" vm="208">
        <v>164</v>
      </c>
      <c r="I92" s="41" vm="209">
        <v>141</v>
      </c>
      <c r="J92" s="41" vm="757">
        <v>126</v>
      </c>
      <c r="K92" s="41"/>
      <c r="L92" s="41">
        <v>-15</v>
      </c>
      <c r="M92" s="41">
        <v>-8.5</v>
      </c>
      <c r="N92" s="43">
        <v>-6.5</v>
      </c>
    </row>
    <row r="93" spans="1:14" x14ac:dyDescent="0.25">
      <c r="A93" s="10" t="s">
        <v>80</v>
      </c>
      <c r="B93" s="10" t="s">
        <v>217</v>
      </c>
      <c r="C93" s="51" t="s">
        <v>296</v>
      </c>
      <c r="D93" s="51" t="s" vm="210">
        <v>400</v>
      </c>
      <c r="E93" s="41" vm="211">
        <v>198</v>
      </c>
      <c r="F93" s="41" vm="212">
        <v>178</v>
      </c>
      <c r="G93" s="41" vm="213">
        <v>157</v>
      </c>
      <c r="H93" s="41" vm="214">
        <v>140</v>
      </c>
      <c r="I93" s="41" vm="215">
        <v>106</v>
      </c>
      <c r="J93" s="41" vm="758">
        <v>110</v>
      </c>
      <c r="K93" s="41"/>
      <c r="L93" s="41">
        <v>4</v>
      </c>
      <c r="M93" s="41">
        <v>-17</v>
      </c>
      <c r="N93" s="43">
        <v>21</v>
      </c>
    </row>
    <row r="94" spans="1:14" x14ac:dyDescent="0.25">
      <c r="A94" s="10" t="s">
        <v>29</v>
      </c>
      <c r="B94" s="10" t="s">
        <v>166</v>
      </c>
      <c r="C94" s="51" t="s">
        <v>292</v>
      </c>
      <c r="D94" s="51" t="s" vm="216">
        <v>408</v>
      </c>
      <c r="E94" s="41" vm="217">
        <v>119</v>
      </c>
      <c r="F94" s="41" vm="218">
        <v>112</v>
      </c>
      <c r="G94" s="41" vm="219">
        <v>108</v>
      </c>
      <c r="H94" s="41" vm="220">
        <v>97</v>
      </c>
      <c r="I94" s="41" vm="221">
        <v>87</v>
      </c>
      <c r="J94" s="41" vm="759">
        <v>84</v>
      </c>
      <c r="K94" s="41"/>
      <c r="L94" s="41">
        <v>-3</v>
      </c>
      <c r="M94" s="41">
        <v>-7</v>
      </c>
      <c r="N94" s="43">
        <v>4</v>
      </c>
    </row>
    <row r="95" spans="1:14" x14ac:dyDescent="0.25">
      <c r="A95" s="10" t="s">
        <v>96</v>
      </c>
      <c r="B95" s="10" t="s">
        <v>327</v>
      </c>
      <c r="C95" s="51" t="s">
        <v>298</v>
      </c>
      <c r="D95" s="51" t="s" vm="27">
        <v>392</v>
      </c>
      <c r="E95" s="41" vm="222">
        <v>2</v>
      </c>
      <c r="F95" s="41" vm="223">
        <v>5</v>
      </c>
      <c r="G95" s="41" vm="224">
        <v>3</v>
      </c>
      <c r="H95" s="41" vm="225">
        <v>2</v>
      </c>
      <c r="I95" s="41" vm="226">
        <v>1</v>
      </c>
      <c r="J95" s="41" vm="760">
        <v>1</v>
      </c>
      <c r="K95" s="41"/>
      <c r="L95" s="41">
        <v>0</v>
      </c>
      <c r="M95" s="41">
        <v>-1</v>
      </c>
      <c r="N95" s="43">
        <v>1</v>
      </c>
    </row>
    <row r="96" spans="1:14" x14ac:dyDescent="0.25">
      <c r="A96" s="10" t="s">
        <v>117</v>
      </c>
      <c r="B96" s="10" t="s">
        <v>254</v>
      </c>
      <c r="C96" s="51" t="s">
        <v>292</v>
      </c>
      <c r="D96" s="51" t="s" vm="216">
        <v>408</v>
      </c>
      <c r="E96" s="41" vm="227">
        <v>697</v>
      </c>
      <c r="F96" s="41" vm="228">
        <v>693</v>
      </c>
      <c r="G96" s="41" vm="229">
        <v>720</v>
      </c>
      <c r="H96" s="41" vm="230">
        <v>692</v>
      </c>
      <c r="I96" s="41" vm="231">
        <v>646</v>
      </c>
      <c r="J96" s="41" vm="761">
        <v>616</v>
      </c>
      <c r="K96" s="41"/>
      <c r="L96" s="41">
        <v>-30</v>
      </c>
      <c r="M96" s="41">
        <v>-19.25</v>
      </c>
      <c r="N96" s="43">
        <v>-10.75</v>
      </c>
    </row>
    <row r="97" spans="1:14" x14ac:dyDescent="0.25">
      <c r="A97" s="10" t="s">
        <v>137</v>
      </c>
      <c r="B97" s="10" t="s">
        <v>274</v>
      </c>
      <c r="C97" s="51" t="s">
        <v>298</v>
      </c>
      <c r="D97" s="51" t="s" vm="90">
        <v>424</v>
      </c>
      <c r="E97" s="41" vm="232">
        <v>86</v>
      </c>
      <c r="F97" s="41" vm="233">
        <v>89</v>
      </c>
      <c r="G97" s="41" vm="234">
        <v>86</v>
      </c>
      <c r="H97" s="41" vm="235">
        <v>90</v>
      </c>
      <c r="I97" s="41" vm="236">
        <v>89</v>
      </c>
      <c r="J97" s="41" vm="762">
        <v>74</v>
      </c>
      <c r="K97" s="41"/>
      <c r="L97" s="41">
        <v>-15</v>
      </c>
      <c r="M97" s="41">
        <v>-3.75</v>
      </c>
      <c r="N97" s="43">
        <v>-11.25</v>
      </c>
    </row>
    <row r="98" spans="1:14" x14ac:dyDescent="0.25">
      <c r="A98" s="10" t="s">
        <v>5</v>
      </c>
      <c r="B98" s="10" t="s">
        <v>142</v>
      </c>
      <c r="C98" s="51" t="s">
        <v>296</v>
      </c>
      <c r="D98" s="51" t="s" vm="210">
        <v>400</v>
      </c>
      <c r="E98" s="41" vm="237">
        <v>20</v>
      </c>
      <c r="F98" s="41" vm="238">
        <v>25</v>
      </c>
      <c r="G98" s="41" vm="239">
        <v>20</v>
      </c>
      <c r="H98" s="41" vm="240">
        <v>19</v>
      </c>
      <c r="I98" s="41" vm="241">
        <v>18</v>
      </c>
      <c r="J98" s="41" vm="763">
        <v>18</v>
      </c>
      <c r="K98" s="41"/>
      <c r="L98" s="41">
        <v>0</v>
      </c>
      <c r="M98" s="41">
        <v>-1.75</v>
      </c>
      <c r="N98" s="43">
        <v>1.75</v>
      </c>
    </row>
    <row r="99" spans="1:14" x14ac:dyDescent="0.25">
      <c r="A99" s="10" t="s">
        <v>48</v>
      </c>
      <c r="B99" s="10" t="s">
        <v>185</v>
      </c>
      <c r="C99" s="51" t="s">
        <v>301</v>
      </c>
      <c r="D99" s="51" t="s" vm="242">
        <v>420</v>
      </c>
      <c r="E99" s="41" vm="243">
        <v>226</v>
      </c>
      <c r="F99" s="41" vm="244">
        <v>255</v>
      </c>
      <c r="G99" s="41" vm="245">
        <v>264</v>
      </c>
      <c r="H99" s="41" vm="246">
        <v>258</v>
      </c>
      <c r="I99" s="41" vm="247">
        <v>262</v>
      </c>
      <c r="J99" s="41" vm="764">
        <v>246</v>
      </c>
      <c r="K99" s="41"/>
      <c r="L99" s="41">
        <v>-16</v>
      </c>
      <c r="M99" s="41">
        <v>-2.25</v>
      </c>
      <c r="N99" s="43">
        <v>-13.75</v>
      </c>
    </row>
    <row r="100" spans="1:14" x14ac:dyDescent="0.25">
      <c r="A100" s="10" t="s">
        <v>84</v>
      </c>
      <c r="B100" s="10" t="s">
        <v>221</v>
      </c>
      <c r="C100" s="51" t="s">
        <v>303</v>
      </c>
      <c r="D100" s="51" t="s" vm="248">
        <v>426</v>
      </c>
      <c r="E100" s="41" vm="249">
        <v>3</v>
      </c>
      <c r="F100" s="41" vm="250">
        <v>1</v>
      </c>
      <c r="G100" s="41" vm="251">
        <v>1</v>
      </c>
      <c r="H100" s="41" vm="252">
        <v>1</v>
      </c>
      <c r="I100" s="41" vm="253">
        <v>2</v>
      </c>
      <c r="J100" s="41" vm="765">
        <v>2</v>
      </c>
      <c r="K100" s="41"/>
      <c r="L100" s="41">
        <v>0</v>
      </c>
      <c r="M100" s="41">
        <v>0.25</v>
      </c>
      <c r="N100" s="43">
        <v>-0.25</v>
      </c>
    </row>
    <row r="101" spans="1:14" x14ac:dyDescent="0.25">
      <c r="A101" s="10" t="s">
        <v>66</v>
      </c>
      <c r="B101" s="10" t="s">
        <v>203</v>
      </c>
      <c r="C101" s="51" t="s">
        <v>298</v>
      </c>
      <c r="D101" s="51" t="s" vm="204">
        <v>430</v>
      </c>
      <c r="E101" s="41" vm="254">
        <v>52</v>
      </c>
      <c r="F101" s="41" vm="255">
        <v>47</v>
      </c>
      <c r="G101" s="41" vm="256">
        <v>49</v>
      </c>
      <c r="H101" s="41" vm="257">
        <v>39</v>
      </c>
      <c r="I101" s="41" vm="258">
        <v>40</v>
      </c>
      <c r="J101" s="41" vm="766">
        <v>35</v>
      </c>
      <c r="K101" s="41"/>
      <c r="L101" s="41">
        <v>-5</v>
      </c>
      <c r="M101" s="41">
        <v>-3</v>
      </c>
      <c r="N101" s="43">
        <v>-2</v>
      </c>
    </row>
    <row r="102" spans="1:14" x14ac:dyDescent="0.25">
      <c r="A102" s="10" t="s">
        <v>18</v>
      </c>
      <c r="B102" s="10" t="s">
        <v>155</v>
      </c>
      <c r="C102" s="51" t="s">
        <v>298</v>
      </c>
      <c r="D102" s="51" t="s" vm="111">
        <v>436</v>
      </c>
      <c r="E102" s="41" vm="259">
        <v>1</v>
      </c>
      <c r="F102" s="41" vm="260">
        <v>0</v>
      </c>
      <c r="G102" s="41" vm="261">
        <v>1</v>
      </c>
      <c r="H102" s="41" vm="262">
        <v>0</v>
      </c>
      <c r="I102" s="41" vm="263">
        <v>0</v>
      </c>
      <c r="J102" s="41" vm="767">
        <v>0</v>
      </c>
      <c r="K102" s="41"/>
      <c r="L102" s="41">
        <v>0</v>
      </c>
      <c r="M102" s="41">
        <v>0</v>
      </c>
      <c r="N102" s="43">
        <v>0</v>
      </c>
    </row>
    <row r="103" spans="1:14" x14ac:dyDescent="0.25">
      <c r="A103" s="10" t="s">
        <v>132</v>
      </c>
      <c r="B103" s="10" t="s">
        <v>269</v>
      </c>
      <c r="C103" s="51" t="s">
        <v>294</v>
      </c>
      <c r="D103" s="51" t="s" vm="56">
        <v>402</v>
      </c>
      <c r="E103" s="41" vm="264">
        <v>1288</v>
      </c>
      <c r="F103" s="41" vm="265">
        <v>1186</v>
      </c>
      <c r="G103" s="41" vm="266">
        <v>1093</v>
      </c>
      <c r="H103" s="41" vm="267">
        <v>957</v>
      </c>
      <c r="I103" s="41" vm="268">
        <v>877</v>
      </c>
      <c r="J103" s="41" vm="768">
        <v>826</v>
      </c>
      <c r="K103" s="41"/>
      <c r="L103" s="41">
        <v>-51</v>
      </c>
      <c r="M103" s="41">
        <v>-90</v>
      </c>
      <c r="N103" s="43">
        <v>39</v>
      </c>
    </row>
    <row r="104" spans="1:14" x14ac:dyDescent="0.25">
      <c r="A104" s="10" t="s">
        <v>98</v>
      </c>
      <c r="B104" s="10" t="s">
        <v>235</v>
      </c>
      <c r="C104" s="51" t="s">
        <v>292</v>
      </c>
      <c r="D104" s="51" t="s" vm="10">
        <v>450</v>
      </c>
      <c r="E104" s="41" vm="269">
        <v>438</v>
      </c>
      <c r="F104" s="41" vm="270">
        <v>390</v>
      </c>
      <c r="G104" s="41" vm="271">
        <v>375</v>
      </c>
      <c r="H104" s="41" vm="272">
        <v>359</v>
      </c>
      <c r="I104" s="41" vm="273">
        <v>328</v>
      </c>
      <c r="J104" s="41" vm="769">
        <v>292</v>
      </c>
      <c r="K104" s="41"/>
      <c r="L104" s="41">
        <v>-36</v>
      </c>
      <c r="M104" s="41">
        <v>-24.5</v>
      </c>
      <c r="N104" s="43">
        <v>-11.5</v>
      </c>
    </row>
    <row r="105" spans="1:14" x14ac:dyDescent="0.25">
      <c r="A105" s="10" t="s">
        <v>58</v>
      </c>
      <c r="B105" s="10" t="s">
        <v>195</v>
      </c>
      <c r="C105" s="51" t="s">
        <v>298</v>
      </c>
      <c r="D105" s="51" t="s" vm="204">
        <v>430</v>
      </c>
      <c r="E105" s="41" vm="274">
        <v>372</v>
      </c>
      <c r="F105" s="41" vm="275">
        <v>362</v>
      </c>
      <c r="G105" s="41" vm="276">
        <v>378</v>
      </c>
      <c r="H105" s="41" vm="277">
        <v>353</v>
      </c>
      <c r="I105" s="41" vm="278">
        <v>331</v>
      </c>
      <c r="J105" s="41" vm="770">
        <v>305</v>
      </c>
      <c r="K105" s="41"/>
      <c r="L105" s="41">
        <v>-26</v>
      </c>
      <c r="M105" s="41">
        <v>-14.25</v>
      </c>
      <c r="N105" s="43">
        <v>-11.75</v>
      </c>
    </row>
    <row r="106" spans="1:14" x14ac:dyDescent="0.25">
      <c r="A106" s="10" t="s">
        <v>23</v>
      </c>
      <c r="B106" s="10" t="s">
        <v>160</v>
      </c>
      <c r="C106" s="51" t="s">
        <v>294</v>
      </c>
      <c r="D106" s="51" t="s" vm="16">
        <v>380</v>
      </c>
      <c r="E106" s="41" vm="279">
        <v>12</v>
      </c>
      <c r="F106" s="41" vm="280">
        <v>10</v>
      </c>
      <c r="G106" s="41" vm="281">
        <v>9</v>
      </c>
      <c r="H106" s="41" vm="282">
        <v>8</v>
      </c>
      <c r="I106" s="41" vm="283">
        <v>9</v>
      </c>
      <c r="J106" s="41" vm="771">
        <v>9</v>
      </c>
      <c r="K106" s="41"/>
      <c r="L106" s="41">
        <v>0</v>
      </c>
      <c r="M106" s="41">
        <v>-0.25</v>
      </c>
      <c r="N106" s="43">
        <v>0.25</v>
      </c>
    </row>
    <row r="107" spans="1:14" x14ac:dyDescent="0.25">
      <c r="A107" s="10" t="s">
        <v>38</v>
      </c>
      <c r="B107" s="10" t="s">
        <v>175</v>
      </c>
      <c r="C107" s="51" t="s">
        <v>294</v>
      </c>
      <c r="D107" s="51" t="s" vm="16">
        <v>380</v>
      </c>
      <c r="E107" s="41" vm="284">
        <v>1830</v>
      </c>
      <c r="F107" s="41" vm="285">
        <v>1729</v>
      </c>
      <c r="G107" s="41" vm="286">
        <v>1490</v>
      </c>
      <c r="H107" s="41" vm="287">
        <v>1307</v>
      </c>
      <c r="I107" s="41" vm="288">
        <v>1110</v>
      </c>
      <c r="J107" s="41" vm="288">
        <v>1110</v>
      </c>
      <c r="K107" s="41"/>
      <c r="L107" s="41">
        <v>0</v>
      </c>
      <c r="M107" s="41">
        <v>-154.75</v>
      </c>
      <c r="N107" s="43">
        <v>154.75</v>
      </c>
    </row>
    <row r="108" spans="1:14" x14ac:dyDescent="0.25">
      <c r="A108" s="10" t="s">
        <v>40</v>
      </c>
      <c r="B108" s="10" t="s">
        <v>177</v>
      </c>
      <c r="C108" s="51" t="s">
        <v>294</v>
      </c>
      <c r="D108" s="51" t="s" vm="16">
        <v>380</v>
      </c>
      <c r="E108" s="41" vm="289">
        <v>194</v>
      </c>
      <c r="F108" s="41" vm="290">
        <v>225</v>
      </c>
      <c r="G108" s="41" vm="291">
        <v>239</v>
      </c>
      <c r="H108" s="41" vm="292">
        <v>214</v>
      </c>
      <c r="I108" s="41" vm="293">
        <v>161</v>
      </c>
      <c r="J108" s="41" vm="772">
        <v>156</v>
      </c>
      <c r="K108" s="41"/>
      <c r="L108" s="41">
        <v>-5</v>
      </c>
      <c r="M108" s="41">
        <v>-17.25</v>
      </c>
      <c r="N108" s="43">
        <v>12.25</v>
      </c>
    </row>
    <row r="109" spans="1:14" x14ac:dyDescent="0.25">
      <c r="A109" s="10" t="s">
        <v>7</v>
      </c>
      <c r="B109" s="10" t="s">
        <v>144</v>
      </c>
      <c r="C109" s="51" t="s">
        <v>298</v>
      </c>
      <c r="D109" s="51" t="s" vm="90">
        <v>424</v>
      </c>
      <c r="E109" s="41" vm="294">
        <v>116</v>
      </c>
      <c r="F109" s="41" vm="295">
        <v>114</v>
      </c>
      <c r="G109" s="41" vm="296">
        <v>120</v>
      </c>
      <c r="H109" s="41" vm="297">
        <v>116</v>
      </c>
      <c r="I109" s="41" vm="298">
        <v>110</v>
      </c>
      <c r="J109" s="41" vm="773">
        <v>111</v>
      </c>
      <c r="K109" s="41"/>
      <c r="L109" s="41">
        <v>1</v>
      </c>
      <c r="M109" s="41">
        <v>-0.75</v>
      </c>
      <c r="N109" s="43">
        <v>1.75</v>
      </c>
    </row>
    <row r="110" spans="1:14" x14ac:dyDescent="0.25">
      <c r="A110" s="10" t="s">
        <v>120</v>
      </c>
      <c r="B110" s="10" t="s">
        <v>257</v>
      </c>
      <c r="C110" s="51" t="s">
        <v>296</v>
      </c>
      <c r="D110" s="51" t="s" vm="117">
        <v>412</v>
      </c>
      <c r="E110" s="41" vm="299">
        <v>0</v>
      </c>
      <c r="F110" s="41" vm="300">
        <v>0</v>
      </c>
      <c r="G110" s="41" vm="301">
        <v>0</v>
      </c>
      <c r="H110" s="41" vm="302">
        <v>0</v>
      </c>
      <c r="I110" s="41" vm="303">
        <v>0</v>
      </c>
      <c r="J110" s="41" vm="774">
        <v>0</v>
      </c>
      <c r="K110" s="41"/>
      <c r="L110" s="41">
        <v>0</v>
      </c>
      <c r="M110" s="41">
        <v>0</v>
      </c>
      <c r="N110" s="43">
        <v>0</v>
      </c>
    </row>
    <row r="111" spans="1:14" x14ac:dyDescent="0.25">
      <c r="A111" s="10" t="s">
        <v>2</v>
      </c>
      <c r="B111" s="10" t="s">
        <v>139</v>
      </c>
      <c r="C111" s="51" t="s">
        <v>294</v>
      </c>
      <c r="D111" s="51" t="s" vm="62">
        <v>398</v>
      </c>
      <c r="E111" s="41" vm="304">
        <v>5381</v>
      </c>
      <c r="F111" s="41" vm="305">
        <v>5287</v>
      </c>
      <c r="G111" s="41" vm="306">
        <v>5100</v>
      </c>
      <c r="H111" s="41" vm="307">
        <v>4955</v>
      </c>
      <c r="I111" s="41" vm="308">
        <v>4208</v>
      </c>
      <c r="J111" s="41" vm="775">
        <v>3802</v>
      </c>
      <c r="K111" s="41"/>
      <c r="L111" s="41">
        <v>-406</v>
      </c>
      <c r="M111" s="41">
        <v>-371.25</v>
      </c>
      <c r="N111" s="43">
        <v>-34.75</v>
      </c>
    </row>
    <row r="112" spans="1:14" x14ac:dyDescent="0.25">
      <c r="A112" s="10" t="s">
        <v>90</v>
      </c>
      <c r="B112" s="10" t="s">
        <v>227</v>
      </c>
      <c r="C112" s="51" t="s">
        <v>296</v>
      </c>
      <c r="D112" s="51" t="s" vm="117">
        <v>412</v>
      </c>
      <c r="E112" s="41" vm="309">
        <v>6</v>
      </c>
      <c r="F112" s="41" vm="309">
        <v>6</v>
      </c>
      <c r="G112" s="41" vm="310">
        <v>7</v>
      </c>
      <c r="H112" s="41" vm="311">
        <v>6</v>
      </c>
      <c r="I112" s="41" vm="312">
        <v>9</v>
      </c>
      <c r="J112" s="41" vm="776">
        <v>15</v>
      </c>
      <c r="K112" s="41"/>
      <c r="L112" s="41">
        <v>6</v>
      </c>
      <c r="M112" s="41">
        <v>2.25</v>
      </c>
      <c r="N112" s="43">
        <v>3.75</v>
      </c>
    </row>
    <row r="113" spans="1:15" x14ac:dyDescent="0.25">
      <c r="A113" s="10" t="s">
        <v>13</v>
      </c>
      <c r="B113" s="10" t="s">
        <v>150</v>
      </c>
      <c r="C113" s="51" t="s">
        <v>301</v>
      </c>
      <c r="D113" s="51" t="s" vm="313">
        <v>418</v>
      </c>
      <c r="E113" s="41" vm="314">
        <v>852</v>
      </c>
      <c r="F113" s="41" vm="315">
        <v>864</v>
      </c>
      <c r="G113" s="41" vm="316">
        <v>844</v>
      </c>
      <c r="H113" s="41" vm="317">
        <v>718</v>
      </c>
      <c r="I113" s="41" vm="318">
        <v>643</v>
      </c>
      <c r="J113" s="41" vm="777">
        <v>632</v>
      </c>
      <c r="K113" s="41"/>
      <c r="L113" s="41">
        <v>-11</v>
      </c>
      <c r="M113" s="41">
        <v>-58</v>
      </c>
      <c r="N113" s="43">
        <v>47</v>
      </c>
    </row>
    <row r="114" spans="1:15" x14ac:dyDescent="0.25">
      <c r="A114" s="10" t="s">
        <v>25</v>
      </c>
      <c r="B114" s="10" t="s">
        <v>162</v>
      </c>
      <c r="C114" s="51" t="s">
        <v>294</v>
      </c>
      <c r="D114" s="51" t="s" vm="16">
        <v>380</v>
      </c>
      <c r="E114" s="41" vm="319">
        <v>104</v>
      </c>
      <c r="F114" s="41" vm="320">
        <v>109</v>
      </c>
      <c r="G114" s="41" vm="321">
        <v>104</v>
      </c>
      <c r="H114" s="41" vm="322">
        <v>105</v>
      </c>
      <c r="I114" s="41" vm="323">
        <v>106</v>
      </c>
      <c r="J114" s="41" vm="778">
        <v>99</v>
      </c>
      <c r="K114" s="41"/>
      <c r="L114" s="41">
        <v>-7</v>
      </c>
      <c r="M114" s="41">
        <v>-2.5</v>
      </c>
      <c r="N114" s="43">
        <v>-4.5</v>
      </c>
    </row>
    <row r="115" spans="1:15" x14ac:dyDescent="0.25">
      <c r="A115" s="10" t="s">
        <v>129</v>
      </c>
      <c r="B115" s="10" t="s">
        <v>266</v>
      </c>
      <c r="C115" s="51" t="s">
        <v>292</v>
      </c>
      <c r="D115" s="51" t="s" vm="10">
        <v>450</v>
      </c>
      <c r="E115" s="41" vm="324">
        <v>39</v>
      </c>
      <c r="F115" s="41" vm="325">
        <v>44</v>
      </c>
      <c r="G115" s="41" vm="326">
        <v>45</v>
      </c>
      <c r="H115" s="41" vm="327">
        <v>39</v>
      </c>
      <c r="I115" s="41" vm="328">
        <v>39</v>
      </c>
      <c r="J115" s="41" vm="779">
        <v>41</v>
      </c>
      <c r="K115" s="41"/>
      <c r="L115" s="41">
        <v>2</v>
      </c>
      <c r="M115" s="41">
        <v>-0.75</v>
      </c>
      <c r="N115" s="43">
        <v>2.75</v>
      </c>
    </row>
    <row r="116" spans="1:15" x14ac:dyDescent="0.25">
      <c r="A116" s="10" t="s">
        <v>34</v>
      </c>
      <c r="B116" s="10" t="s">
        <v>171</v>
      </c>
      <c r="C116" s="51" t="s">
        <v>301</v>
      </c>
      <c r="D116" s="51" t="s" vm="44">
        <v>370</v>
      </c>
      <c r="E116" s="41" vm="329">
        <v>167</v>
      </c>
      <c r="F116" s="41" vm="330">
        <v>175</v>
      </c>
      <c r="G116" s="41" vm="331">
        <v>170</v>
      </c>
      <c r="H116" s="41" vm="332">
        <v>155</v>
      </c>
      <c r="I116" s="41" vm="333">
        <v>152</v>
      </c>
      <c r="J116" s="41" vm="780">
        <v>133</v>
      </c>
      <c r="K116" s="41"/>
      <c r="L116" s="41">
        <v>-19</v>
      </c>
      <c r="M116" s="41">
        <v>-10.5</v>
      </c>
      <c r="N116" s="43">
        <v>-8.5</v>
      </c>
    </row>
    <row r="117" spans="1:15" x14ac:dyDescent="0.25">
      <c r="A117" s="10" t="s">
        <v>89</v>
      </c>
      <c r="B117" s="10" t="s">
        <v>226</v>
      </c>
      <c r="C117" s="51" t="s">
        <v>298</v>
      </c>
      <c r="D117" s="51" t="s" vm="192">
        <v>422</v>
      </c>
      <c r="E117" s="41" vm="334">
        <v>4</v>
      </c>
      <c r="F117" s="41" vm="335">
        <v>4</v>
      </c>
      <c r="G117" s="41" vm="336">
        <v>2</v>
      </c>
      <c r="H117" s="41" vm="337">
        <v>1</v>
      </c>
      <c r="I117" s="41" vm="338">
        <v>5</v>
      </c>
      <c r="J117" s="41" vm="781">
        <v>5</v>
      </c>
      <c r="K117" s="41"/>
      <c r="L117" s="41">
        <v>0</v>
      </c>
      <c r="M117" s="41">
        <v>0.25</v>
      </c>
      <c r="N117" s="43">
        <v>-0.25</v>
      </c>
    </row>
    <row r="118" spans="1:15" x14ac:dyDescent="0.25">
      <c r="A118" s="10" t="s">
        <v>75</v>
      </c>
      <c r="B118" s="10" t="s">
        <v>212</v>
      </c>
      <c r="C118" s="51" t="s">
        <v>301</v>
      </c>
      <c r="D118" s="51" t="s" vm="242">
        <v>420</v>
      </c>
      <c r="E118" s="41" vm="339">
        <v>1367</v>
      </c>
      <c r="F118" s="41" vm="340">
        <v>1296</v>
      </c>
      <c r="G118" s="41" vm="341">
        <v>1261</v>
      </c>
      <c r="H118" s="41" vm="342">
        <v>1146</v>
      </c>
      <c r="I118" s="41" vm="343">
        <v>1062</v>
      </c>
      <c r="J118" s="41" vm="782">
        <v>989</v>
      </c>
      <c r="K118" s="41"/>
      <c r="L118" s="41">
        <v>-73</v>
      </c>
      <c r="M118" s="41">
        <v>-76.75</v>
      </c>
      <c r="N118" s="43">
        <v>3.75</v>
      </c>
    </row>
    <row r="119" spans="1:15" x14ac:dyDescent="0.25">
      <c r="A119" s="10" t="s">
        <v>112</v>
      </c>
      <c r="B119" s="10" t="s">
        <v>249</v>
      </c>
      <c r="C119" s="51" t="s">
        <v>314</v>
      </c>
      <c r="D119" s="51" t="s" vm="344">
        <v>374</v>
      </c>
      <c r="E119" s="41" vm="345">
        <v>312</v>
      </c>
      <c r="F119" s="41" vm="346">
        <v>276</v>
      </c>
      <c r="G119" s="41" vm="347">
        <v>255</v>
      </c>
      <c r="H119" s="41" vm="348">
        <v>226</v>
      </c>
      <c r="I119" s="41" vm="349">
        <v>209</v>
      </c>
      <c r="J119" s="41" vm="783">
        <v>220</v>
      </c>
      <c r="K119" s="41"/>
      <c r="L119" s="41">
        <v>11</v>
      </c>
      <c r="M119" s="41">
        <v>-14</v>
      </c>
      <c r="N119" s="43">
        <v>25</v>
      </c>
    </row>
    <row r="120" spans="1:15" x14ac:dyDescent="0.25">
      <c r="A120" s="10" t="s">
        <v>83</v>
      </c>
      <c r="B120" s="10" t="s">
        <v>220</v>
      </c>
      <c r="C120" s="51" t="s">
        <v>292</v>
      </c>
      <c r="D120" s="51" t="s" vm="105">
        <v>386</v>
      </c>
      <c r="E120" s="41" vm="350">
        <v>19</v>
      </c>
      <c r="F120" s="41" vm="351">
        <v>18</v>
      </c>
      <c r="G120" s="41" vm="352">
        <v>17</v>
      </c>
      <c r="H120" s="41" vm="353">
        <v>16</v>
      </c>
      <c r="I120" s="41" vm="354">
        <v>15</v>
      </c>
      <c r="J120" s="41" vm="784">
        <v>13</v>
      </c>
      <c r="K120" s="41"/>
      <c r="L120" s="41">
        <v>-2</v>
      </c>
      <c r="M120" s="41">
        <v>-1.25</v>
      </c>
      <c r="N120" s="43">
        <v>-0.75</v>
      </c>
    </row>
    <row r="121" spans="1:15" x14ac:dyDescent="0.25">
      <c r="A121" s="10" t="s">
        <v>16</v>
      </c>
      <c r="B121" s="10" t="s">
        <v>153</v>
      </c>
      <c r="C121" s="51" t="s">
        <v>298</v>
      </c>
      <c r="D121" s="51" t="s" vm="192">
        <v>422</v>
      </c>
      <c r="E121" s="41" vm="355">
        <v>49</v>
      </c>
      <c r="F121" s="41" vm="356">
        <v>42</v>
      </c>
      <c r="G121" s="41" vm="357">
        <v>38</v>
      </c>
      <c r="H121" s="41" vm="358">
        <v>41</v>
      </c>
      <c r="I121" s="41" vm="359">
        <v>32</v>
      </c>
      <c r="J121" s="41" vm="785">
        <v>32</v>
      </c>
      <c r="K121" s="41"/>
      <c r="L121" s="41">
        <v>0</v>
      </c>
      <c r="M121" s="41">
        <v>-2.5</v>
      </c>
      <c r="N121" s="43">
        <v>2.5</v>
      </c>
    </row>
    <row r="122" spans="1:15" x14ac:dyDescent="0.25">
      <c r="A122" s="10" t="s">
        <v>115</v>
      </c>
      <c r="B122" s="10" t="s">
        <v>252</v>
      </c>
      <c r="C122" s="51" t="s">
        <v>292</v>
      </c>
      <c r="D122" s="51" t="s" vm="105">
        <v>386</v>
      </c>
      <c r="E122" s="41" vm="360">
        <v>0</v>
      </c>
      <c r="F122" s="41" vm="361">
        <v>0</v>
      </c>
      <c r="G122" s="41" vm="362">
        <v>0</v>
      </c>
      <c r="H122" s="41" vm="363">
        <v>0</v>
      </c>
      <c r="I122" s="41" vm="364">
        <v>0</v>
      </c>
      <c r="J122" s="41" vm="786">
        <v>0</v>
      </c>
      <c r="K122" s="41"/>
      <c r="L122" s="41">
        <v>0</v>
      </c>
      <c r="M122" s="41">
        <v>0</v>
      </c>
      <c r="N122" s="43">
        <v>0</v>
      </c>
    </row>
    <row r="123" spans="1:15" x14ac:dyDescent="0.25">
      <c r="A123" s="10" t="s">
        <v>47</v>
      </c>
      <c r="B123" s="10" t="s">
        <v>184</v>
      </c>
      <c r="C123" s="51" t="s">
        <v>301</v>
      </c>
      <c r="D123" s="51" t="s" vm="84">
        <v>378</v>
      </c>
      <c r="E123" s="41" vm="365">
        <v>525</v>
      </c>
      <c r="F123" s="41" vm="366">
        <v>541</v>
      </c>
      <c r="G123" s="41" vm="367">
        <v>540</v>
      </c>
      <c r="H123" s="41" vm="368">
        <v>476</v>
      </c>
      <c r="I123" s="41" vm="369">
        <v>422</v>
      </c>
      <c r="J123" s="41" vm="787">
        <v>382</v>
      </c>
      <c r="K123" s="41"/>
      <c r="L123" s="41">
        <v>-40</v>
      </c>
      <c r="M123" s="41">
        <v>-39.75</v>
      </c>
      <c r="N123" s="43">
        <v>-0.25</v>
      </c>
      <c r="O123" s="8"/>
    </row>
    <row r="124" spans="1:15" x14ac:dyDescent="0.25">
      <c r="A124" s="10" t="s">
        <v>85</v>
      </c>
      <c r="B124" s="10" t="s">
        <v>222</v>
      </c>
      <c r="C124" s="51" t="s">
        <v>303</v>
      </c>
      <c r="D124" s="51" t="s" vm="248">
        <v>426</v>
      </c>
      <c r="E124" s="41" vm="370">
        <v>7</v>
      </c>
      <c r="F124" s="41" vm="371">
        <v>9</v>
      </c>
      <c r="G124" s="41" vm="372">
        <v>6</v>
      </c>
      <c r="H124" s="41" vm="373">
        <v>11</v>
      </c>
      <c r="I124" s="41" vm="374">
        <v>12</v>
      </c>
      <c r="J124" s="41" vm="374">
        <v>12</v>
      </c>
      <c r="K124" s="41"/>
      <c r="L124" s="41">
        <v>0</v>
      </c>
      <c r="M124" s="41">
        <v>0.75</v>
      </c>
      <c r="N124" s="43">
        <v>-0.75</v>
      </c>
      <c r="O124" s="8"/>
    </row>
    <row r="125" spans="1:15" x14ac:dyDescent="0.25">
      <c r="A125" s="10" t="s">
        <v>63</v>
      </c>
      <c r="B125" s="10" t="s">
        <v>200</v>
      </c>
      <c r="C125" s="51" t="s">
        <v>292</v>
      </c>
      <c r="D125" s="51" t="s" vm="216">
        <v>408</v>
      </c>
      <c r="E125" s="41" vm="375">
        <v>25</v>
      </c>
      <c r="F125" s="41" vm="376">
        <v>30</v>
      </c>
      <c r="G125" s="41" vm="376">
        <v>30</v>
      </c>
      <c r="H125" s="41" vm="377">
        <v>24</v>
      </c>
      <c r="I125" s="41" vm="378">
        <v>24</v>
      </c>
      <c r="J125" s="41" vm="788">
        <v>20</v>
      </c>
      <c r="K125" s="41"/>
      <c r="L125" s="41">
        <v>-4</v>
      </c>
      <c r="M125" s="41">
        <v>-2.5</v>
      </c>
      <c r="N125" s="43">
        <v>-1.5</v>
      </c>
      <c r="O125" s="8"/>
    </row>
    <row r="126" spans="1:15" x14ac:dyDescent="0.25">
      <c r="A126" s="10" t="s">
        <v>105</v>
      </c>
      <c r="B126" s="10" t="s">
        <v>242</v>
      </c>
      <c r="C126" s="51" t="s">
        <v>292</v>
      </c>
      <c r="D126" s="51" t="s" vm="105">
        <v>386</v>
      </c>
      <c r="E126" s="41" vm="379">
        <v>0</v>
      </c>
      <c r="F126" s="41" vm="380">
        <v>0</v>
      </c>
      <c r="G126" s="41" vm="381">
        <v>0</v>
      </c>
      <c r="H126" s="41" vm="382">
        <v>0</v>
      </c>
      <c r="I126" s="41" vm="383">
        <v>0</v>
      </c>
      <c r="J126" s="41" vm="789">
        <v>0</v>
      </c>
      <c r="K126" s="41"/>
      <c r="L126" s="41">
        <v>0</v>
      </c>
      <c r="M126" s="41">
        <v>0</v>
      </c>
      <c r="N126" s="43">
        <v>0</v>
      </c>
      <c r="O126" s="8"/>
    </row>
    <row r="127" spans="1:15" x14ac:dyDescent="0.25">
      <c r="A127" s="10" t="s">
        <v>127</v>
      </c>
      <c r="B127" s="10" t="s">
        <v>264</v>
      </c>
      <c r="C127" s="51" t="s">
        <v>303</v>
      </c>
      <c r="D127" s="51" t="s" vm="384">
        <v>428</v>
      </c>
      <c r="E127" s="41" vm="385">
        <v>811</v>
      </c>
      <c r="F127" s="41" vm="386">
        <v>803</v>
      </c>
      <c r="G127" s="41" vm="387">
        <v>762</v>
      </c>
      <c r="H127" s="41" vm="388">
        <v>717</v>
      </c>
      <c r="I127" s="41" vm="389">
        <v>674</v>
      </c>
      <c r="J127" s="41" vm="790">
        <v>591</v>
      </c>
      <c r="K127" s="41"/>
      <c r="L127" s="41">
        <v>-83</v>
      </c>
      <c r="M127" s="41">
        <v>-53</v>
      </c>
      <c r="N127" s="43">
        <v>-30</v>
      </c>
      <c r="O127" s="8"/>
    </row>
    <row r="128" spans="1:15" x14ac:dyDescent="0.25">
      <c r="A128" s="10" t="s">
        <v>107</v>
      </c>
      <c r="B128" s="10" t="s">
        <v>244</v>
      </c>
      <c r="C128" s="51" t="s">
        <v>296</v>
      </c>
      <c r="D128" s="51" t="s" vm="73">
        <v>376</v>
      </c>
      <c r="E128" s="41" vm="390">
        <v>246</v>
      </c>
      <c r="F128" s="41" vm="391">
        <v>220</v>
      </c>
      <c r="G128" s="41" vm="392">
        <v>185</v>
      </c>
      <c r="H128" s="41" vm="392">
        <v>185</v>
      </c>
      <c r="I128" s="41" vm="393">
        <v>158</v>
      </c>
      <c r="J128" s="41" vm="791">
        <v>144</v>
      </c>
      <c r="K128" s="41"/>
      <c r="L128" s="41">
        <v>-14</v>
      </c>
      <c r="M128" s="41">
        <v>-19</v>
      </c>
      <c r="N128" s="43">
        <v>5</v>
      </c>
      <c r="O128" s="8"/>
    </row>
    <row r="129" spans="1:15" x14ac:dyDescent="0.25">
      <c r="A129" s="10" t="s">
        <v>68</v>
      </c>
      <c r="B129" s="10" t="s">
        <v>333</v>
      </c>
      <c r="C129" s="51" t="s">
        <v>314</v>
      </c>
      <c r="D129" s="51" t="s" vm="394">
        <v>388</v>
      </c>
      <c r="E129" s="41" vm="395">
        <v>930</v>
      </c>
      <c r="F129" s="41" vm="396">
        <v>848</v>
      </c>
      <c r="G129" s="41" vm="397">
        <v>807</v>
      </c>
      <c r="H129" s="41" vm="398">
        <v>750</v>
      </c>
      <c r="I129" s="41" vm="399">
        <v>700</v>
      </c>
      <c r="J129" s="41" vm="792">
        <v>644</v>
      </c>
      <c r="K129" s="41"/>
      <c r="L129" s="41">
        <v>-56</v>
      </c>
      <c r="M129" s="41">
        <v>-51</v>
      </c>
      <c r="N129" s="43">
        <v>-5</v>
      </c>
      <c r="O129" s="8"/>
    </row>
    <row r="130" spans="1:15" x14ac:dyDescent="0.25">
      <c r="A130" s="10" t="s">
        <v>55</v>
      </c>
      <c r="B130" s="10" t="s">
        <v>192</v>
      </c>
      <c r="C130" s="51" t="s">
        <v>296</v>
      </c>
      <c r="D130" s="51" t="s" vm="210">
        <v>400</v>
      </c>
      <c r="E130" s="41" vm="400">
        <v>82</v>
      </c>
      <c r="F130" s="41" vm="401">
        <v>84</v>
      </c>
      <c r="G130" s="41" vm="402">
        <v>79</v>
      </c>
      <c r="H130" s="41" vm="403">
        <v>65</v>
      </c>
      <c r="I130" s="41" vm="404">
        <v>60</v>
      </c>
      <c r="J130" s="52" vm="793">
        <v>63</v>
      </c>
      <c r="K130" s="41"/>
      <c r="L130" s="41">
        <v>3</v>
      </c>
      <c r="M130" s="41">
        <v>-5.25</v>
      </c>
      <c r="N130" s="43">
        <v>8.25</v>
      </c>
      <c r="O130" s="8"/>
    </row>
    <row r="131" spans="1:15" x14ac:dyDescent="0.25">
      <c r="A131" s="10" t="s">
        <v>91</v>
      </c>
      <c r="B131" s="10" t="s">
        <v>228</v>
      </c>
      <c r="C131" s="51" t="s">
        <v>296</v>
      </c>
      <c r="D131" s="51" t="s" vm="159">
        <v>446</v>
      </c>
      <c r="E131" s="41" vm="405">
        <v>21</v>
      </c>
      <c r="F131" s="41" vm="406">
        <v>19</v>
      </c>
      <c r="G131" s="41" vm="407">
        <v>15</v>
      </c>
      <c r="H131" s="41" vm="408">
        <v>9</v>
      </c>
      <c r="I131" s="41" vm="409">
        <v>8</v>
      </c>
      <c r="J131" s="41" vm="794">
        <v>12</v>
      </c>
      <c r="K131" s="41"/>
      <c r="L131" s="41">
        <v>4</v>
      </c>
      <c r="M131" s="41">
        <v>-1.75</v>
      </c>
      <c r="N131" s="43">
        <v>5.75</v>
      </c>
      <c r="O131" s="8"/>
    </row>
    <row r="132" spans="1:15" x14ac:dyDescent="0.25">
      <c r="A132" s="10" t="s">
        <v>56</v>
      </c>
      <c r="B132" s="10" t="s">
        <v>193</v>
      </c>
      <c r="C132" s="51" t="s">
        <v>296</v>
      </c>
      <c r="D132" s="51" t="s" vm="73">
        <v>376</v>
      </c>
      <c r="E132" s="41" vm="410">
        <v>3</v>
      </c>
      <c r="F132" s="41" vm="411">
        <v>3</v>
      </c>
      <c r="G132" s="41" vm="412">
        <v>1</v>
      </c>
      <c r="H132" s="41" vm="413">
        <v>2</v>
      </c>
      <c r="I132" s="41" vm="414">
        <v>2</v>
      </c>
      <c r="J132" s="41" vm="795">
        <v>2</v>
      </c>
      <c r="K132" s="41"/>
      <c r="L132" s="41">
        <v>0</v>
      </c>
      <c r="M132" s="41">
        <v>-0.25</v>
      </c>
      <c r="N132" s="43">
        <v>0.25</v>
      </c>
      <c r="O132" s="8"/>
    </row>
    <row r="133" spans="1:15" x14ac:dyDescent="0.25">
      <c r="A133" s="10" t="s">
        <v>37</v>
      </c>
      <c r="B133" s="10" t="s">
        <v>174</v>
      </c>
      <c r="C133" s="51" t="s">
        <v>314</v>
      </c>
      <c r="D133" s="51" t="s" vm="415">
        <v>382</v>
      </c>
      <c r="E133" s="41" vm="416">
        <v>662</v>
      </c>
      <c r="F133" s="41" vm="417">
        <v>663</v>
      </c>
      <c r="G133" s="41" vm="418">
        <v>669</v>
      </c>
      <c r="H133" s="41" vm="419">
        <v>652</v>
      </c>
      <c r="I133" s="41" vm="420">
        <v>637</v>
      </c>
      <c r="J133" s="41" vm="796">
        <v>613</v>
      </c>
      <c r="K133" s="41"/>
      <c r="L133" s="41">
        <v>-24</v>
      </c>
      <c r="M133" s="41">
        <v>-12.5</v>
      </c>
      <c r="N133" s="43">
        <v>-11.5</v>
      </c>
      <c r="O133" s="8"/>
    </row>
    <row r="134" spans="1:15" x14ac:dyDescent="0.25">
      <c r="A134" s="10" t="s">
        <v>52</v>
      </c>
      <c r="B134" s="10" t="s">
        <v>189</v>
      </c>
      <c r="C134" s="51" t="s">
        <v>314</v>
      </c>
      <c r="D134" s="51" t="s" vm="394">
        <v>388</v>
      </c>
      <c r="E134" s="41" vm="421">
        <v>1510</v>
      </c>
      <c r="F134" s="41" vm="422">
        <v>1493</v>
      </c>
      <c r="G134" s="41" vm="423">
        <v>1445</v>
      </c>
      <c r="H134" s="41" vm="424">
        <v>1365</v>
      </c>
      <c r="I134" s="41" vm="425">
        <v>1327</v>
      </c>
      <c r="J134" s="41" vm="425">
        <v>1327</v>
      </c>
      <c r="K134" s="41"/>
      <c r="L134" s="41">
        <v>0</v>
      </c>
      <c r="M134" s="41">
        <v>-41.5</v>
      </c>
      <c r="N134" s="43">
        <v>41.5</v>
      </c>
      <c r="O134" s="8"/>
    </row>
    <row r="135" spans="1:15" x14ac:dyDescent="0.25">
      <c r="A135" s="10" t="s">
        <v>14</v>
      </c>
      <c r="B135" s="10" t="s">
        <v>151</v>
      </c>
      <c r="C135" s="51" t="s">
        <v>298</v>
      </c>
      <c r="D135" s="51" t="s" vm="192">
        <v>422</v>
      </c>
      <c r="E135" s="41" vm="426">
        <v>349</v>
      </c>
      <c r="F135" s="41" vm="427">
        <v>346</v>
      </c>
      <c r="G135" s="41" vm="428">
        <v>326</v>
      </c>
      <c r="H135" s="41" vm="429">
        <v>297</v>
      </c>
      <c r="I135" s="41" vm="430">
        <v>256</v>
      </c>
      <c r="J135" s="41" vm="797">
        <v>237</v>
      </c>
      <c r="K135" s="41"/>
      <c r="L135" s="41">
        <v>-19</v>
      </c>
      <c r="M135" s="41">
        <v>-27.25</v>
      </c>
      <c r="N135" s="43">
        <v>8.25</v>
      </c>
      <c r="O135" s="8"/>
    </row>
    <row r="136" spans="1:15" x14ac:dyDescent="0.25">
      <c r="A136" s="10" t="s">
        <v>15</v>
      </c>
      <c r="B136" s="10" t="s">
        <v>152</v>
      </c>
      <c r="C136" s="51" t="s">
        <v>298</v>
      </c>
      <c r="D136" s="51" t="s" vm="192">
        <v>422</v>
      </c>
      <c r="E136" s="41" vm="431">
        <v>2</v>
      </c>
      <c r="F136" s="41" vm="432">
        <v>2</v>
      </c>
      <c r="G136" s="41" vm="433">
        <v>5</v>
      </c>
      <c r="H136" s="41" vm="434">
        <v>4</v>
      </c>
      <c r="I136" s="41" vm="435">
        <v>5</v>
      </c>
      <c r="J136" s="41" vm="798">
        <v>6</v>
      </c>
      <c r="K136" s="41"/>
      <c r="L136" s="41">
        <v>1</v>
      </c>
      <c r="M136" s="41">
        <v>1</v>
      </c>
      <c r="N136" s="43">
        <v>0</v>
      </c>
      <c r="O136" s="8"/>
    </row>
    <row r="137" spans="1:15" x14ac:dyDescent="0.25">
      <c r="A137" s="10" t="s">
        <v>46</v>
      </c>
      <c r="B137" s="10" t="s">
        <v>183</v>
      </c>
      <c r="C137" s="51" t="s">
        <v>301</v>
      </c>
      <c r="D137" s="51" t="s" vm="84">
        <v>378</v>
      </c>
      <c r="E137" s="41" vm="436">
        <v>1</v>
      </c>
      <c r="F137" s="41" vm="437">
        <v>1</v>
      </c>
      <c r="G137" s="41" vm="438">
        <v>0</v>
      </c>
      <c r="H137" s="41" vm="439">
        <v>0</v>
      </c>
      <c r="I137" s="41" vm="440">
        <v>0</v>
      </c>
      <c r="J137" s="41" vm="799">
        <v>0</v>
      </c>
      <c r="K137" s="41"/>
      <c r="L137" s="41">
        <v>0</v>
      </c>
      <c r="M137" s="41">
        <v>-0.25</v>
      </c>
      <c r="N137" s="43">
        <v>0.25</v>
      </c>
      <c r="O137" s="8"/>
    </row>
    <row r="138" spans="1:15" x14ac:dyDescent="0.25">
      <c r="A138" s="10" t="s">
        <v>8</v>
      </c>
      <c r="B138" s="10" t="s">
        <v>145</v>
      </c>
      <c r="C138" s="51" t="s">
        <v>296</v>
      </c>
      <c r="D138" s="51" t="s" vm="22">
        <v>444</v>
      </c>
      <c r="E138" s="41" vm="441">
        <v>264</v>
      </c>
      <c r="F138" s="41" vm="442">
        <v>275</v>
      </c>
      <c r="G138" s="41" vm="443">
        <v>277</v>
      </c>
      <c r="H138" s="41" vm="444">
        <v>250</v>
      </c>
      <c r="I138" s="41" vm="444">
        <v>250</v>
      </c>
      <c r="J138" s="41" vm="800">
        <v>190</v>
      </c>
      <c r="K138" s="41"/>
      <c r="L138" s="41">
        <v>-60</v>
      </c>
      <c r="M138" s="41">
        <v>-21.25</v>
      </c>
      <c r="N138" s="43">
        <v>-38.75</v>
      </c>
      <c r="O138" s="8"/>
    </row>
    <row r="139" spans="1:15" x14ac:dyDescent="0.25">
      <c r="A139" s="10" t="s">
        <v>33</v>
      </c>
      <c r="B139" s="10" t="s">
        <v>170</v>
      </c>
      <c r="C139" s="51" t="s">
        <v>314</v>
      </c>
      <c r="D139" s="51" t="s" vm="198">
        <v>368</v>
      </c>
      <c r="E139" s="41" vm="445">
        <v>173</v>
      </c>
      <c r="F139" s="41" vm="446">
        <v>169</v>
      </c>
      <c r="G139" s="41" vm="447">
        <v>160</v>
      </c>
      <c r="H139" s="41" vm="448">
        <v>157</v>
      </c>
      <c r="I139" s="41" vm="449">
        <v>128</v>
      </c>
      <c r="J139" s="41" vm="801">
        <v>117</v>
      </c>
      <c r="K139" s="41"/>
      <c r="L139" s="41">
        <v>-11</v>
      </c>
      <c r="M139" s="41">
        <v>-13</v>
      </c>
      <c r="N139" s="43">
        <v>2</v>
      </c>
      <c r="O139" s="8"/>
    </row>
    <row r="140" spans="1:15" x14ac:dyDescent="0.25">
      <c r="A140" s="10" t="s">
        <v>76</v>
      </c>
      <c r="B140" s="10" t="s">
        <v>336</v>
      </c>
      <c r="C140" s="51" t="s">
        <v>294</v>
      </c>
      <c r="D140" s="51" t="s" vm="62">
        <v>398</v>
      </c>
      <c r="E140" s="41" vm="450">
        <v>3961</v>
      </c>
      <c r="F140" s="41" vm="451">
        <v>3837</v>
      </c>
      <c r="G140" s="41" vm="452">
        <v>3652</v>
      </c>
      <c r="H140" s="41" vm="453">
        <v>3421</v>
      </c>
      <c r="I140" s="41" vm="454">
        <v>3014</v>
      </c>
      <c r="J140" s="41" vm="802">
        <v>2464</v>
      </c>
      <c r="K140" s="41"/>
      <c r="L140" s="41">
        <v>-550</v>
      </c>
      <c r="M140" s="41">
        <v>-343.25</v>
      </c>
      <c r="N140" s="43">
        <v>-206.75</v>
      </c>
      <c r="O140" s="8"/>
    </row>
    <row r="141" spans="1:15" x14ac:dyDescent="0.25">
      <c r="A141" s="10" t="s">
        <v>86</v>
      </c>
      <c r="B141" s="10" t="s">
        <v>223</v>
      </c>
      <c r="C141" s="51" t="s">
        <v>314</v>
      </c>
      <c r="D141" s="51" t="s" vm="198">
        <v>368</v>
      </c>
      <c r="E141" s="41" vm="455">
        <v>10</v>
      </c>
      <c r="F141" s="41" vm="456">
        <v>18</v>
      </c>
      <c r="G141" s="41" vm="457">
        <v>16</v>
      </c>
      <c r="H141" s="41" vm="458">
        <v>11</v>
      </c>
      <c r="I141" s="41" vm="459">
        <v>8</v>
      </c>
      <c r="J141" s="41" vm="803">
        <v>8</v>
      </c>
      <c r="K141" s="41"/>
      <c r="L141" s="41">
        <v>0</v>
      </c>
      <c r="M141" s="41">
        <v>-2.5</v>
      </c>
      <c r="N141" s="43">
        <v>2.5</v>
      </c>
    </row>
    <row r="142" spans="1:15" x14ac:dyDescent="0.25">
      <c r="A142" s="10" t="s">
        <v>130</v>
      </c>
      <c r="B142" s="10" t="s">
        <v>267</v>
      </c>
      <c r="C142" s="51" t="s">
        <v>303</v>
      </c>
      <c r="D142" s="51" t="s" vm="460">
        <v>448</v>
      </c>
      <c r="E142" s="41" vm="461">
        <v>263</v>
      </c>
      <c r="F142" s="41" vm="462">
        <v>266</v>
      </c>
      <c r="G142" s="41" vm="463">
        <v>245</v>
      </c>
      <c r="H142" s="41" vm="464">
        <v>248</v>
      </c>
      <c r="I142" s="41" vm="465">
        <v>228</v>
      </c>
      <c r="J142" s="41" vm="804">
        <v>216</v>
      </c>
      <c r="K142" s="41"/>
      <c r="L142" s="41">
        <v>-12</v>
      </c>
      <c r="M142" s="41">
        <v>-12.5</v>
      </c>
      <c r="N142" s="43">
        <v>0.5</v>
      </c>
    </row>
    <row r="143" spans="1:15" x14ac:dyDescent="0.25">
      <c r="A143" s="10" t="s">
        <v>31</v>
      </c>
      <c r="B143" s="10" t="s">
        <v>168</v>
      </c>
      <c r="C143" s="51" t="s">
        <v>292</v>
      </c>
      <c r="D143" s="51" t="s" vm="33">
        <v>438</v>
      </c>
      <c r="E143" s="41" vm="466">
        <v>97</v>
      </c>
      <c r="F143" s="41" vm="467">
        <v>81</v>
      </c>
      <c r="G143" s="41" vm="468">
        <v>80</v>
      </c>
      <c r="H143" s="41" vm="469">
        <v>74</v>
      </c>
      <c r="I143" s="41" vm="470">
        <v>59</v>
      </c>
      <c r="J143" s="41" vm="805">
        <v>58</v>
      </c>
      <c r="K143" s="41"/>
      <c r="L143" s="41">
        <v>-1</v>
      </c>
      <c r="M143" s="41">
        <v>-5.75</v>
      </c>
      <c r="N143" s="43">
        <v>4.75</v>
      </c>
    </row>
    <row r="144" spans="1:15" x14ac:dyDescent="0.25">
      <c r="A144" s="10" t="s">
        <v>54</v>
      </c>
      <c r="B144" s="10" t="s">
        <v>191</v>
      </c>
      <c r="C144" s="51" t="s">
        <v>292</v>
      </c>
      <c r="D144" s="51" t="s" vm="33">
        <v>438</v>
      </c>
      <c r="E144" s="41" vm="471">
        <v>748</v>
      </c>
      <c r="F144" s="41" vm="472">
        <v>749</v>
      </c>
      <c r="G144" s="41" vm="473">
        <v>771</v>
      </c>
      <c r="H144" s="41" vm="474">
        <v>768</v>
      </c>
      <c r="I144" s="41" vm="475">
        <v>755</v>
      </c>
      <c r="J144" s="41" vm="806">
        <v>709</v>
      </c>
      <c r="K144" s="41"/>
      <c r="L144" s="41">
        <v>-46</v>
      </c>
      <c r="M144" s="41">
        <v>-10</v>
      </c>
      <c r="N144" s="43">
        <v>-36</v>
      </c>
    </row>
    <row r="145" spans="1:14" x14ac:dyDescent="0.25">
      <c r="A145" s="10" t="s">
        <v>67</v>
      </c>
      <c r="B145" s="10" t="s">
        <v>204</v>
      </c>
      <c r="C145" s="51" t="s">
        <v>303</v>
      </c>
      <c r="D145" s="51" t="s" vm="384">
        <v>428</v>
      </c>
      <c r="E145" s="41" vm="476">
        <v>40</v>
      </c>
      <c r="F145" s="41" vm="477">
        <v>43</v>
      </c>
      <c r="G145" s="41" vm="478">
        <v>46</v>
      </c>
      <c r="H145" s="41" vm="479">
        <v>43</v>
      </c>
      <c r="I145" s="41" vm="480">
        <v>33</v>
      </c>
      <c r="J145" s="41" vm="807">
        <v>28</v>
      </c>
      <c r="K145" s="41"/>
      <c r="L145" s="41">
        <v>-5</v>
      </c>
      <c r="M145" s="41">
        <v>-3.75</v>
      </c>
      <c r="N145" s="43">
        <v>-1.25</v>
      </c>
    </row>
    <row r="146" spans="1:14" x14ac:dyDescent="0.25">
      <c r="A146" s="10" t="s">
        <v>136</v>
      </c>
      <c r="B146" s="10" t="s">
        <v>338</v>
      </c>
      <c r="C146" s="51" t="s">
        <v>303</v>
      </c>
      <c r="D146" s="51" t="s" vm="481">
        <v>432</v>
      </c>
      <c r="E146" s="41" vm="482">
        <v>479</v>
      </c>
      <c r="F146" s="41" vm="483">
        <v>453</v>
      </c>
      <c r="G146" s="41" vm="484">
        <v>436</v>
      </c>
      <c r="H146" s="41" vm="484">
        <v>436</v>
      </c>
      <c r="I146" s="41" vm="485">
        <v>422</v>
      </c>
      <c r="J146" s="41" vm="808">
        <v>402</v>
      </c>
      <c r="K146" s="41"/>
      <c r="L146" s="41">
        <v>-20</v>
      </c>
      <c r="M146" s="41">
        <v>-12.75</v>
      </c>
      <c r="N146" s="43">
        <v>-7.25</v>
      </c>
    </row>
    <row r="147" spans="1:14" x14ac:dyDescent="0.25">
      <c r="A147" s="10" t="s">
        <v>51</v>
      </c>
      <c r="B147" s="10" t="s">
        <v>188</v>
      </c>
      <c r="C147" s="51" t="s">
        <v>314</v>
      </c>
      <c r="D147" s="51" t="s" vm="486">
        <v>434</v>
      </c>
      <c r="E147" s="41" vm="487">
        <v>254</v>
      </c>
      <c r="F147" s="41" vm="488">
        <v>254</v>
      </c>
      <c r="G147" s="41" vm="489">
        <v>236</v>
      </c>
      <c r="H147" s="41" vm="490">
        <v>209</v>
      </c>
      <c r="I147" s="41" vm="491">
        <v>193</v>
      </c>
      <c r="J147" s="41" vm="809">
        <v>186</v>
      </c>
      <c r="K147" s="41"/>
      <c r="L147" s="41">
        <v>-7</v>
      </c>
      <c r="M147" s="41">
        <v>-17</v>
      </c>
      <c r="N147" s="43">
        <v>10</v>
      </c>
    </row>
    <row r="148" spans="1:14" x14ac:dyDescent="0.25">
      <c r="A148" s="10" t="s">
        <v>110</v>
      </c>
      <c r="B148" s="10" t="s">
        <v>247</v>
      </c>
      <c r="C148" s="51" t="s">
        <v>292</v>
      </c>
      <c r="D148" s="51" t="s" vm="105">
        <v>386</v>
      </c>
      <c r="E148" s="41" vm="492">
        <v>92</v>
      </c>
      <c r="F148" s="41" vm="493">
        <v>84</v>
      </c>
      <c r="G148" s="41" vm="494">
        <v>80</v>
      </c>
      <c r="H148" s="41" vm="495">
        <v>57</v>
      </c>
      <c r="I148" s="41" vm="496">
        <v>46</v>
      </c>
      <c r="J148" s="41" vm="810">
        <v>45</v>
      </c>
      <c r="K148" s="41"/>
      <c r="L148" s="41">
        <v>-1</v>
      </c>
      <c r="M148" s="41">
        <v>-9.75</v>
      </c>
      <c r="N148" s="43">
        <v>8.75</v>
      </c>
    </row>
    <row r="149" spans="1:14" x14ac:dyDescent="0.25">
      <c r="A149" s="10" t="s">
        <v>3</v>
      </c>
      <c r="B149" s="10" t="s">
        <v>140</v>
      </c>
      <c r="C149" s="51" t="s">
        <v>292</v>
      </c>
      <c r="D149" s="51" t="s" vm="105">
        <v>386</v>
      </c>
      <c r="E149" s="41" vm="497">
        <v>1</v>
      </c>
      <c r="F149" s="41" vm="498">
        <v>0</v>
      </c>
      <c r="G149" s="41" vm="499">
        <v>0</v>
      </c>
      <c r="H149" s="41" vm="500">
        <v>0</v>
      </c>
      <c r="I149" s="41" vm="501">
        <v>0</v>
      </c>
      <c r="J149" s="41" vm="811">
        <v>0</v>
      </c>
      <c r="K149" s="41"/>
      <c r="L149" s="41">
        <v>0</v>
      </c>
      <c r="M149" s="41">
        <v>0</v>
      </c>
      <c r="N149" s="43">
        <v>0</v>
      </c>
    </row>
    <row r="150" spans="1:14" x14ac:dyDescent="0.25">
      <c r="A150" s="10" t="s">
        <v>61</v>
      </c>
      <c r="B150" s="10" t="s">
        <v>341</v>
      </c>
      <c r="C150" s="51" t="s">
        <v>303</v>
      </c>
      <c r="D150" s="51" t="s" vm="180">
        <v>384</v>
      </c>
      <c r="E150" s="41" vm="502">
        <v>53</v>
      </c>
      <c r="F150" s="41" vm="503">
        <v>55</v>
      </c>
      <c r="G150" s="41" vm="504">
        <v>61</v>
      </c>
      <c r="H150" s="41" vm="505">
        <v>68</v>
      </c>
      <c r="I150" s="41" vm="506">
        <v>63</v>
      </c>
      <c r="J150" s="41" vm="812">
        <v>57</v>
      </c>
      <c r="K150" s="41"/>
      <c r="L150" s="41">
        <v>-6</v>
      </c>
      <c r="M150" s="41">
        <v>0.5</v>
      </c>
      <c r="N150" s="43">
        <v>-6.5</v>
      </c>
    </row>
    <row r="151" spans="1:14" x14ac:dyDescent="0.25">
      <c r="A151" s="10" t="s">
        <v>116</v>
      </c>
      <c r="B151" s="10" t="s">
        <v>253</v>
      </c>
      <c r="C151" s="51" t="s">
        <v>294</v>
      </c>
      <c r="D151" s="51" t="s" vm="16">
        <v>380</v>
      </c>
      <c r="E151" s="41" vm="507">
        <v>9</v>
      </c>
      <c r="F151" s="41" vm="508">
        <v>8</v>
      </c>
      <c r="G151" s="41" vm="509">
        <v>5</v>
      </c>
      <c r="H151" s="41" vm="510">
        <v>5</v>
      </c>
      <c r="I151" s="41" vm="511">
        <v>4</v>
      </c>
      <c r="J151" s="41" vm="813">
        <v>3</v>
      </c>
      <c r="K151" s="41"/>
      <c r="L151" s="41">
        <v>-1</v>
      </c>
      <c r="M151" s="41">
        <v>-1.25</v>
      </c>
      <c r="N151" s="43">
        <v>0.25</v>
      </c>
    </row>
    <row r="152" spans="1:14" x14ac:dyDescent="0.25">
      <c r="A152" s="10" t="s">
        <v>60</v>
      </c>
      <c r="B152" s="10" t="s">
        <v>197</v>
      </c>
      <c r="C152" s="51" t="s">
        <v>298</v>
      </c>
      <c r="D152" s="51" t="s" vm="111">
        <v>436</v>
      </c>
      <c r="E152" s="41" vm="512">
        <v>35</v>
      </c>
      <c r="F152" s="41" vm="513">
        <v>30</v>
      </c>
      <c r="G152" s="41" vm="514">
        <v>27</v>
      </c>
      <c r="H152" s="41" vm="515">
        <v>24</v>
      </c>
      <c r="I152" s="41" vm="516">
        <v>26</v>
      </c>
      <c r="J152" s="41" vm="814">
        <v>29</v>
      </c>
      <c r="K152" s="41"/>
      <c r="L152" s="41">
        <v>3</v>
      </c>
      <c r="M152" s="41">
        <v>-0.25</v>
      </c>
      <c r="N152" s="43">
        <v>3.25</v>
      </c>
    </row>
    <row r="153" spans="1:14" x14ac:dyDescent="0.25">
      <c r="A153" s="10" t="s">
        <v>22</v>
      </c>
      <c r="B153" s="10" t="s">
        <v>342</v>
      </c>
      <c r="C153" s="51" t="s">
        <v>294</v>
      </c>
      <c r="D153" s="51" t="s" vm="16">
        <v>380</v>
      </c>
      <c r="E153" s="41" vm="517">
        <v>520</v>
      </c>
      <c r="F153" s="41" vm="518">
        <v>541</v>
      </c>
      <c r="G153" s="41" vm="519">
        <v>566</v>
      </c>
      <c r="H153" s="41" vm="520">
        <v>575</v>
      </c>
      <c r="I153" s="41" vm="521">
        <v>568</v>
      </c>
      <c r="J153" s="41" vm="815">
        <v>518</v>
      </c>
      <c r="K153" s="41"/>
      <c r="L153" s="41">
        <v>-50</v>
      </c>
      <c r="M153" s="41">
        <v>-5.75</v>
      </c>
      <c r="N153" s="43">
        <v>-44.25</v>
      </c>
    </row>
    <row r="154" spans="1:14" x14ac:dyDescent="0.25">
      <c r="A154" s="10" t="s">
        <v>123</v>
      </c>
      <c r="B154" s="10" t="s">
        <v>260</v>
      </c>
      <c r="C154" s="51" t="s">
        <v>294</v>
      </c>
      <c r="D154" s="51" t="s" vm="62">
        <v>398</v>
      </c>
      <c r="E154" s="41" vm="522">
        <v>757</v>
      </c>
      <c r="F154" s="41" vm="523">
        <v>725</v>
      </c>
      <c r="G154" s="41" vm="524">
        <v>704</v>
      </c>
      <c r="H154" s="41" vm="525">
        <v>680</v>
      </c>
      <c r="I154" s="41" vm="526">
        <v>650</v>
      </c>
      <c r="J154" s="41" vm="816">
        <v>624</v>
      </c>
      <c r="K154" s="41"/>
      <c r="L154" s="41">
        <v>-26</v>
      </c>
      <c r="M154" s="41">
        <v>-25.25</v>
      </c>
      <c r="N154" s="43">
        <v>-0.75</v>
      </c>
    </row>
    <row r="155" spans="1:14" x14ac:dyDescent="0.25">
      <c r="A155" s="10" t="s">
        <v>109</v>
      </c>
      <c r="B155" s="10" t="s">
        <v>246</v>
      </c>
      <c r="C155" s="51" t="s">
        <v>296</v>
      </c>
      <c r="D155" s="51" t="s" vm="22">
        <v>444</v>
      </c>
      <c r="E155" s="41" vm="527">
        <v>15</v>
      </c>
      <c r="F155" s="41" vm="528">
        <v>18</v>
      </c>
      <c r="G155" s="41" vm="529">
        <v>19</v>
      </c>
      <c r="H155" s="41" vm="530">
        <v>14</v>
      </c>
      <c r="I155" s="41" vm="531">
        <v>12</v>
      </c>
      <c r="J155" s="41" vm="817">
        <v>5</v>
      </c>
      <c r="K155" s="41"/>
      <c r="L155" s="41">
        <v>-7</v>
      </c>
      <c r="M155" s="41">
        <v>-3.25</v>
      </c>
      <c r="N155" s="43">
        <v>-3.75</v>
      </c>
    </row>
    <row r="156" spans="1:14" x14ac:dyDescent="0.25">
      <c r="A156" s="10" t="s">
        <v>78</v>
      </c>
      <c r="B156" s="10" t="s">
        <v>343</v>
      </c>
      <c r="C156" s="51" t="s">
        <v>294</v>
      </c>
      <c r="D156" s="51" t="s" vm="62">
        <v>398</v>
      </c>
      <c r="E156" s="41" vm="532">
        <v>53</v>
      </c>
      <c r="F156" s="41" vm="533">
        <v>46</v>
      </c>
      <c r="G156" s="41" vm="534">
        <v>21</v>
      </c>
      <c r="H156" s="41" vm="535">
        <v>18</v>
      </c>
      <c r="I156" s="41" vm="536">
        <v>13</v>
      </c>
      <c r="J156" s="41" vm="818">
        <v>17</v>
      </c>
      <c r="K156" s="41"/>
      <c r="L156" s="41">
        <v>4</v>
      </c>
      <c r="M156" s="41">
        <v>-7.25</v>
      </c>
      <c r="N156" s="43">
        <v>11.25</v>
      </c>
    </row>
    <row r="157" spans="1:14" x14ac:dyDescent="0.25">
      <c r="A157" s="10" t="s">
        <v>26</v>
      </c>
      <c r="B157" s="10" t="s">
        <v>163</v>
      </c>
      <c r="C157" s="51" t="s">
        <v>294</v>
      </c>
      <c r="D157" s="51" t="s" vm="62">
        <v>398</v>
      </c>
      <c r="E157" s="41" vm="537">
        <v>0</v>
      </c>
      <c r="F157" s="41" vm="538">
        <v>0</v>
      </c>
      <c r="G157" s="41" vm="539">
        <v>0</v>
      </c>
      <c r="H157" s="41" vm="540">
        <v>0</v>
      </c>
      <c r="I157" s="41" vm="541">
        <v>0</v>
      </c>
      <c r="J157" s="41" vm="819">
        <v>0</v>
      </c>
      <c r="K157" s="41"/>
      <c r="L157" s="41">
        <v>0</v>
      </c>
      <c r="M157" s="41">
        <v>0</v>
      </c>
      <c r="N157" s="43">
        <v>0</v>
      </c>
    </row>
    <row r="158" spans="1:14" x14ac:dyDescent="0.25">
      <c r="A158" s="10" t="s">
        <v>39</v>
      </c>
      <c r="B158" s="10" t="s">
        <v>176</v>
      </c>
      <c r="C158" s="51" t="s">
        <v>294</v>
      </c>
      <c r="D158" s="51" t="s" vm="16">
        <v>380</v>
      </c>
      <c r="E158" s="41" vm="542">
        <v>0</v>
      </c>
      <c r="F158" s="41" vm="542">
        <v>0</v>
      </c>
      <c r="G158" s="41" vm="543">
        <v>0</v>
      </c>
      <c r="H158" s="41" vm="544">
        <v>0</v>
      </c>
      <c r="I158" s="41" vm="545">
        <v>0</v>
      </c>
      <c r="J158" s="41" vm="820">
        <v>0</v>
      </c>
      <c r="K158" s="41"/>
      <c r="L158" s="41">
        <v>0</v>
      </c>
      <c r="M158" s="41">
        <v>0</v>
      </c>
      <c r="N158" s="43">
        <v>0</v>
      </c>
    </row>
    <row r="159" spans="1:14" x14ac:dyDescent="0.25">
      <c r="A159" s="10" t="s">
        <v>82</v>
      </c>
      <c r="B159" s="10" t="s">
        <v>219</v>
      </c>
      <c r="C159" s="51" t="s">
        <v>303</v>
      </c>
      <c r="D159" s="51" t="s" vm="460">
        <v>448</v>
      </c>
      <c r="E159" s="41" vm="546">
        <v>53</v>
      </c>
      <c r="F159" s="41" vm="547">
        <v>64</v>
      </c>
      <c r="G159" s="41" vm="548">
        <v>59</v>
      </c>
      <c r="H159" s="41" vm="549">
        <v>58</v>
      </c>
      <c r="I159" s="41" vm="550">
        <v>60</v>
      </c>
      <c r="J159" s="41" vm="821">
        <v>55</v>
      </c>
      <c r="K159" s="41"/>
      <c r="L159" s="41">
        <v>-5</v>
      </c>
      <c r="M159" s="41">
        <v>-2.25</v>
      </c>
      <c r="N159" s="43">
        <v>-2.75</v>
      </c>
    </row>
    <row r="160" spans="1:14" x14ac:dyDescent="0.25">
      <c r="A160" s="10" t="s">
        <v>17</v>
      </c>
      <c r="B160" s="10" t="s">
        <v>154</v>
      </c>
      <c r="C160" s="51" t="s">
        <v>298</v>
      </c>
      <c r="D160" s="51" t="s" vm="90">
        <v>424</v>
      </c>
      <c r="E160" s="41" vm="551">
        <v>137</v>
      </c>
      <c r="F160" s="41" vm="552">
        <v>127</v>
      </c>
      <c r="G160" s="41" vm="553">
        <v>101</v>
      </c>
      <c r="H160" s="41" vm="554">
        <v>101</v>
      </c>
      <c r="I160" s="41" vm="555">
        <v>94</v>
      </c>
      <c r="J160" s="41" vm="822">
        <v>96</v>
      </c>
      <c r="K160" s="41"/>
      <c r="L160" s="41">
        <v>2</v>
      </c>
      <c r="M160" s="41">
        <v>-7.75</v>
      </c>
      <c r="N160" s="43">
        <v>9.75</v>
      </c>
    </row>
    <row r="161" spans="1:14" x14ac:dyDescent="0.25">
      <c r="A161" s="10" t="s">
        <v>103</v>
      </c>
      <c r="B161" s="10" t="s">
        <v>240</v>
      </c>
      <c r="C161" s="51" t="s">
        <v>292</v>
      </c>
      <c r="D161" s="51" t="s" vm="105">
        <v>386</v>
      </c>
      <c r="E161" s="41" vm="556">
        <v>766</v>
      </c>
      <c r="F161" s="41" vm="557">
        <v>766</v>
      </c>
      <c r="G161" s="41" vm="558">
        <v>773</v>
      </c>
      <c r="H161" s="41" vm="559">
        <v>741</v>
      </c>
      <c r="I161" s="41" vm="560">
        <v>728</v>
      </c>
      <c r="J161" s="41" vm="823">
        <v>688</v>
      </c>
      <c r="K161" s="41"/>
      <c r="L161" s="41">
        <v>-40</v>
      </c>
      <c r="M161" s="41">
        <v>-19.5</v>
      </c>
      <c r="N161" s="43">
        <v>-20.5</v>
      </c>
    </row>
    <row r="162" spans="1:14" x14ac:dyDescent="0.25">
      <c r="A162" s="10" t="s">
        <v>95</v>
      </c>
      <c r="B162" s="10" t="s">
        <v>232</v>
      </c>
      <c r="C162" s="51" t="s">
        <v>301</v>
      </c>
      <c r="D162" s="51" t="s" vm="134">
        <v>406</v>
      </c>
      <c r="E162" s="41" vm="561">
        <v>170</v>
      </c>
      <c r="F162" s="41" vm="562">
        <v>160</v>
      </c>
      <c r="G162" s="41" vm="563">
        <v>161</v>
      </c>
      <c r="H162" s="41" vm="564">
        <v>154</v>
      </c>
      <c r="I162" s="41" vm="565">
        <v>145</v>
      </c>
      <c r="J162" s="41" vm="824">
        <v>130</v>
      </c>
      <c r="K162" s="41"/>
      <c r="L162" s="41">
        <v>-15</v>
      </c>
      <c r="M162" s="41">
        <v>-7.5</v>
      </c>
      <c r="N162" s="43">
        <v>-7.5</v>
      </c>
    </row>
    <row r="163" spans="1:14" x14ac:dyDescent="0.25">
      <c r="A163" s="10" t="s">
        <v>32</v>
      </c>
      <c r="B163" s="10" t="s">
        <v>169</v>
      </c>
      <c r="C163" s="51" t="s">
        <v>301</v>
      </c>
      <c r="D163" s="51" t="s" vm="242">
        <v>420</v>
      </c>
      <c r="E163" s="41" vm="566">
        <v>62</v>
      </c>
      <c r="F163" s="41" vm="567">
        <v>54</v>
      </c>
      <c r="G163" s="41" vm="568">
        <v>40</v>
      </c>
      <c r="H163" s="41" vm="569">
        <v>34</v>
      </c>
      <c r="I163" s="41" vm="570">
        <v>32</v>
      </c>
      <c r="J163" s="41" vm="825">
        <v>32</v>
      </c>
      <c r="K163" s="41"/>
      <c r="L163" s="41">
        <v>0</v>
      </c>
      <c r="M163" s="41">
        <v>-5.5</v>
      </c>
      <c r="N163" s="43">
        <v>5.5</v>
      </c>
    </row>
    <row r="164" spans="1:14" x14ac:dyDescent="0.25">
      <c r="A164" s="10" t="s">
        <v>71</v>
      </c>
      <c r="B164" s="10" t="s">
        <v>208</v>
      </c>
      <c r="C164" s="51" t="s">
        <v>303</v>
      </c>
      <c r="D164" s="51" t="s" vm="481">
        <v>432</v>
      </c>
      <c r="E164" s="41" vm="571">
        <v>381</v>
      </c>
      <c r="F164" s="41" vm="572">
        <v>373</v>
      </c>
      <c r="G164" s="41" vm="573">
        <v>362</v>
      </c>
      <c r="H164" s="41" vm="574">
        <v>335</v>
      </c>
      <c r="I164" s="41" vm="575">
        <v>316</v>
      </c>
      <c r="J164" s="41" vm="826">
        <v>287</v>
      </c>
      <c r="K164" s="41"/>
      <c r="L164" s="41">
        <v>-29</v>
      </c>
      <c r="M164" s="41">
        <v>-21.5</v>
      </c>
      <c r="N164" s="43">
        <v>-7.5</v>
      </c>
    </row>
    <row r="165" spans="1:14" x14ac:dyDescent="0.25">
      <c r="A165" s="10" t="s">
        <v>44</v>
      </c>
      <c r="B165" s="10" t="s">
        <v>181</v>
      </c>
      <c r="C165" s="51" t="s">
        <v>292</v>
      </c>
      <c r="D165" s="51" t="s" vm="33">
        <v>438</v>
      </c>
      <c r="E165" s="41" vm="576">
        <v>3</v>
      </c>
      <c r="F165" s="41" vm="577">
        <v>3</v>
      </c>
      <c r="G165" s="41" vm="578">
        <v>3</v>
      </c>
      <c r="H165" s="41" vm="579">
        <v>3</v>
      </c>
      <c r="I165" s="41" vm="580">
        <v>3</v>
      </c>
      <c r="J165" s="41" vm="827">
        <v>1</v>
      </c>
      <c r="K165" s="41"/>
      <c r="L165" s="41">
        <v>-2</v>
      </c>
      <c r="M165" s="41">
        <v>-0.5</v>
      </c>
      <c r="N165" s="43">
        <v>-1.5</v>
      </c>
    </row>
    <row r="166" spans="1:14" x14ac:dyDescent="0.25">
      <c r="A166" s="10" t="s">
        <v>92</v>
      </c>
      <c r="B166" s="10" t="s">
        <v>229</v>
      </c>
      <c r="C166" s="51" t="s">
        <v>298</v>
      </c>
      <c r="D166" s="51" t="s" vm="111">
        <v>436</v>
      </c>
      <c r="E166" s="41" vm="581">
        <v>9</v>
      </c>
      <c r="F166" s="41" vm="582">
        <v>10</v>
      </c>
      <c r="G166" s="41" vm="583">
        <v>10</v>
      </c>
      <c r="H166" s="41" vm="584">
        <v>9</v>
      </c>
      <c r="I166" s="41" vm="585">
        <v>7</v>
      </c>
      <c r="J166" s="41" vm="828">
        <v>7</v>
      </c>
      <c r="K166" s="41"/>
      <c r="L166" s="41">
        <v>0</v>
      </c>
      <c r="M166" s="41">
        <v>-0.75</v>
      </c>
      <c r="N166" s="43">
        <v>0.75</v>
      </c>
    </row>
    <row r="167" spans="1:14" x14ac:dyDescent="0.25">
      <c r="A167" s="10" t="s">
        <v>100</v>
      </c>
      <c r="B167" s="10" t="s">
        <v>237</v>
      </c>
      <c r="C167" s="51" t="s">
        <v>303</v>
      </c>
      <c r="D167" s="51" t="s" vm="50">
        <v>372</v>
      </c>
      <c r="E167" s="41" vm="586">
        <v>324</v>
      </c>
      <c r="F167" s="41" vm="587">
        <v>283</v>
      </c>
      <c r="G167" s="41" vm="588">
        <v>211</v>
      </c>
      <c r="H167" s="41" vm="589">
        <v>162</v>
      </c>
      <c r="I167" s="41" vm="590">
        <v>136</v>
      </c>
      <c r="J167" s="41" vm="829">
        <v>91</v>
      </c>
      <c r="K167" s="41"/>
      <c r="L167" s="41">
        <v>-45</v>
      </c>
      <c r="M167" s="41">
        <v>-48</v>
      </c>
      <c r="N167" s="43">
        <v>3</v>
      </c>
    </row>
    <row r="168" spans="1:14" x14ac:dyDescent="0.25">
      <c r="A168" s="10" t="s">
        <v>72</v>
      </c>
      <c r="B168" s="10" t="s">
        <v>209</v>
      </c>
      <c r="C168" s="51" t="s">
        <v>303</v>
      </c>
      <c r="D168" s="51" t="s" vm="460">
        <v>448</v>
      </c>
      <c r="E168" s="41" vm="591">
        <v>347</v>
      </c>
      <c r="F168" s="41" vm="592">
        <v>315</v>
      </c>
      <c r="G168" s="41" vm="593">
        <v>309</v>
      </c>
      <c r="H168" s="41" vm="594">
        <v>273</v>
      </c>
      <c r="I168" s="41" vm="595">
        <v>271</v>
      </c>
      <c r="J168" s="41" vm="830">
        <v>230</v>
      </c>
      <c r="K168" s="41"/>
      <c r="L168" s="41">
        <v>-41</v>
      </c>
      <c r="M168" s="41">
        <v>-21.25</v>
      </c>
      <c r="N168" s="43">
        <v>-19.75</v>
      </c>
    </row>
    <row r="169" spans="1:14" x14ac:dyDescent="0.25">
      <c r="A169" s="10" t="s">
        <v>41</v>
      </c>
      <c r="B169" s="10" t="s">
        <v>178</v>
      </c>
      <c r="C169" s="51" t="s">
        <v>294</v>
      </c>
      <c r="D169" s="51" t="s" vm="16">
        <v>380</v>
      </c>
      <c r="E169" s="41" vm="596">
        <v>7</v>
      </c>
      <c r="F169" s="41" vm="597">
        <v>8</v>
      </c>
      <c r="G169" s="41" vm="598">
        <v>6</v>
      </c>
      <c r="H169" s="41" vm="599">
        <v>6</v>
      </c>
      <c r="I169" s="41" vm="600">
        <v>4</v>
      </c>
      <c r="J169" s="41" vm="831">
        <v>5</v>
      </c>
      <c r="K169" s="41"/>
      <c r="L169" s="41">
        <v>1</v>
      </c>
      <c r="M169" s="41">
        <v>-0.75</v>
      </c>
      <c r="N169" s="43">
        <v>1.75</v>
      </c>
    </row>
    <row r="170" spans="1:14" x14ac:dyDescent="0.25">
      <c r="A170" s="10" t="s">
        <v>11</v>
      </c>
      <c r="B170" s="10" t="s">
        <v>148</v>
      </c>
      <c r="C170" s="51" t="s">
        <v>314</v>
      </c>
      <c r="D170" s="51" t="s" vm="394">
        <v>388</v>
      </c>
      <c r="E170" s="41" vm="601">
        <v>940</v>
      </c>
      <c r="F170" s="41" vm="602">
        <v>850</v>
      </c>
      <c r="G170" s="41" vm="602">
        <v>850</v>
      </c>
      <c r="H170" s="41" vm="603">
        <v>745</v>
      </c>
      <c r="I170" s="41" vm="604">
        <v>653</v>
      </c>
      <c r="J170" s="41" vm="832">
        <v>593</v>
      </c>
      <c r="K170" s="41"/>
      <c r="L170" s="41">
        <v>-60</v>
      </c>
      <c r="M170" s="41">
        <v>-64.25</v>
      </c>
      <c r="N170" s="43">
        <v>4.25</v>
      </c>
    </row>
    <row r="171" spans="1:14" x14ac:dyDescent="0.25">
      <c r="A171" s="10" t="s">
        <v>118</v>
      </c>
      <c r="B171" s="10" t="s">
        <v>255</v>
      </c>
      <c r="C171" s="51" t="s">
        <v>303</v>
      </c>
      <c r="D171" s="51" t="s" vm="605">
        <v>416</v>
      </c>
      <c r="E171" s="41" vm="606">
        <v>1281</v>
      </c>
      <c r="F171" s="41" vm="607">
        <v>1233</v>
      </c>
      <c r="G171" s="41" vm="608">
        <v>1245</v>
      </c>
      <c r="H171" s="41" vm="609">
        <v>1169</v>
      </c>
      <c r="I171" s="41" vm="610">
        <v>1077</v>
      </c>
      <c r="J171" s="41" vm="833">
        <v>1005</v>
      </c>
      <c r="K171" s="41"/>
      <c r="L171" s="41">
        <v>-72</v>
      </c>
      <c r="M171" s="41">
        <v>-57</v>
      </c>
      <c r="N171" s="43">
        <v>-15</v>
      </c>
    </row>
    <row r="172" spans="1:14" x14ac:dyDescent="0.25">
      <c r="A172" s="10" t="s">
        <v>102</v>
      </c>
      <c r="B172" s="10" t="s">
        <v>239</v>
      </c>
      <c r="C172" s="51" t="s">
        <v>298</v>
      </c>
      <c r="D172" s="51" t="s" vm="192">
        <v>422</v>
      </c>
      <c r="E172" s="41" vm="611">
        <v>54</v>
      </c>
      <c r="F172" s="41" vm="612">
        <v>57</v>
      </c>
      <c r="G172" s="41" vm="613">
        <v>50</v>
      </c>
      <c r="H172" s="41" vm="614">
        <v>55</v>
      </c>
      <c r="I172" s="41" vm="615">
        <v>46</v>
      </c>
      <c r="J172" s="41" vm="834">
        <v>44</v>
      </c>
      <c r="K172" s="41"/>
      <c r="L172" s="41">
        <v>-2</v>
      </c>
      <c r="M172" s="41">
        <v>-3.25</v>
      </c>
      <c r="N172" s="43">
        <v>1.25</v>
      </c>
    </row>
    <row r="173" spans="1:14" x14ac:dyDescent="0.25">
      <c r="A173" s="10" t="s">
        <v>53</v>
      </c>
      <c r="B173" s="10" t="s">
        <v>190</v>
      </c>
      <c r="C173" s="51" t="s">
        <v>296</v>
      </c>
      <c r="D173" s="51" t="s" vm="210">
        <v>400</v>
      </c>
      <c r="E173" s="41" vm="616">
        <v>373</v>
      </c>
      <c r="F173" s="41" vm="617">
        <v>349</v>
      </c>
      <c r="G173" s="41" vm="618">
        <v>341</v>
      </c>
      <c r="H173" s="41" vm="619">
        <v>312</v>
      </c>
      <c r="I173" s="41" vm="620">
        <v>287</v>
      </c>
      <c r="J173" s="41" vm="835">
        <v>241</v>
      </c>
      <c r="K173" s="41"/>
      <c r="L173" s="41">
        <v>-46</v>
      </c>
      <c r="M173" s="41">
        <v>-27</v>
      </c>
      <c r="N173" s="43">
        <v>-19</v>
      </c>
    </row>
    <row r="174" spans="1:14" x14ac:dyDescent="0.25">
      <c r="A174" s="10" t="s">
        <v>101</v>
      </c>
      <c r="B174" s="10" t="s">
        <v>238</v>
      </c>
      <c r="C174" s="51" t="s">
        <v>303</v>
      </c>
      <c r="D174" s="51" t="s" vm="50">
        <v>372</v>
      </c>
      <c r="E174" s="41" vm="621">
        <v>6261</v>
      </c>
      <c r="F174" s="41" vm="622">
        <v>5659</v>
      </c>
      <c r="G174" s="41" vm="623">
        <v>4873</v>
      </c>
      <c r="H174" s="41" vm="624">
        <v>4200</v>
      </c>
      <c r="I174" s="41" vm="625">
        <v>3384</v>
      </c>
      <c r="J174" s="41" vm="836">
        <v>2883</v>
      </c>
      <c r="K174" s="41"/>
      <c r="L174" s="41">
        <v>-501</v>
      </c>
      <c r="M174" s="41">
        <v>-694</v>
      </c>
      <c r="N174" s="43">
        <v>193</v>
      </c>
    </row>
    <row r="175" spans="1:14" x14ac:dyDescent="0.25">
      <c r="A175" s="10" t="s">
        <v>10</v>
      </c>
      <c r="B175" s="10" t="s">
        <v>147</v>
      </c>
      <c r="C175" s="51" t="s">
        <v>314</v>
      </c>
      <c r="D175" s="51" t="s" vm="344">
        <v>374</v>
      </c>
      <c r="E175" s="41" vm="626">
        <v>880</v>
      </c>
      <c r="F175" s="41" vm="627">
        <v>837</v>
      </c>
      <c r="G175" s="41" vm="628">
        <v>757</v>
      </c>
      <c r="H175" s="41" vm="629">
        <v>718</v>
      </c>
      <c r="I175" s="41" vm="630">
        <v>679</v>
      </c>
      <c r="J175" s="41" vm="837">
        <v>653</v>
      </c>
      <c r="K175" s="41"/>
      <c r="L175" s="41">
        <v>-26</v>
      </c>
      <c r="M175" s="41">
        <v>-46</v>
      </c>
      <c r="N175" s="43">
        <v>20</v>
      </c>
    </row>
    <row r="176" spans="1:14" x14ac:dyDescent="0.25">
      <c r="A176" s="10" t="s">
        <v>69</v>
      </c>
      <c r="B176" s="10" t="s">
        <v>206</v>
      </c>
      <c r="C176" s="51" t="s">
        <v>303</v>
      </c>
      <c r="D176" s="51" t="s" vm="180">
        <v>384</v>
      </c>
      <c r="E176" s="41" vm="631">
        <v>187</v>
      </c>
      <c r="F176" s="41" vm="632">
        <v>216</v>
      </c>
      <c r="G176" s="41" vm="633">
        <v>230</v>
      </c>
      <c r="H176" s="41" vm="634">
        <v>219</v>
      </c>
      <c r="I176" s="41" vm="635">
        <v>218</v>
      </c>
      <c r="J176" s="41" vm="838">
        <v>242</v>
      </c>
      <c r="K176" s="41"/>
      <c r="L176" s="41">
        <v>24</v>
      </c>
      <c r="M176" s="41">
        <v>6.5</v>
      </c>
      <c r="N176" s="43">
        <v>17.5</v>
      </c>
    </row>
    <row r="177" spans="1:14" x14ac:dyDescent="0.25">
      <c r="A177" s="10" t="s">
        <v>4</v>
      </c>
      <c r="B177" s="10" t="s">
        <v>141</v>
      </c>
      <c r="C177" s="51" t="s">
        <v>314</v>
      </c>
      <c r="D177" s="51" t="s" vm="128">
        <v>390</v>
      </c>
      <c r="E177" s="41" vm="636">
        <v>469</v>
      </c>
      <c r="F177" s="41" vm="637">
        <v>450</v>
      </c>
      <c r="G177" s="41" vm="638">
        <v>431</v>
      </c>
      <c r="H177" s="41" vm="639">
        <v>424</v>
      </c>
      <c r="I177" s="41" vm="640">
        <v>394</v>
      </c>
      <c r="J177" s="41" vm="839">
        <v>378</v>
      </c>
      <c r="K177" s="41"/>
      <c r="L177" s="41">
        <v>-16</v>
      </c>
      <c r="M177" s="41">
        <v>-18</v>
      </c>
      <c r="N177" s="43">
        <v>2</v>
      </c>
    </row>
    <row r="178" spans="1:14" x14ac:dyDescent="0.25">
      <c r="A178" s="10" t="s">
        <v>106</v>
      </c>
      <c r="B178" s="10" t="s">
        <v>243</v>
      </c>
      <c r="C178" s="51" t="s">
        <v>303</v>
      </c>
      <c r="D178" s="51" t="s" vm="94">
        <v>410</v>
      </c>
      <c r="E178" s="41" vm="641">
        <v>1145</v>
      </c>
      <c r="F178" s="41" vm="642">
        <v>1277</v>
      </c>
      <c r="G178" s="41" vm="643">
        <v>1244</v>
      </c>
      <c r="H178" s="41" vm="644">
        <v>1207</v>
      </c>
      <c r="I178" s="41" vm="645">
        <v>1143</v>
      </c>
      <c r="J178" s="41" vm="840">
        <v>938</v>
      </c>
      <c r="K178" s="41"/>
      <c r="L178" s="41">
        <v>-205</v>
      </c>
      <c r="M178" s="41">
        <v>-84.75</v>
      </c>
      <c r="N178" s="43">
        <v>-120.25</v>
      </c>
    </row>
    <row r="179" spans="1:14" x14ac:dyDescent="0.25">
      <c r="A179" s="10" t="s">
        <v>119</v>
      </c>
      <c r="B179" s="10" t="s">
        <v>256</v>
      </c>
      <c r="C179" s="51" t="s">
        <v>303</v>
      </c>
      <c r="D179" s="51" t="s" vm="646">
        <v>414</v>
      </c>
      <c r="E179" s="41" vm="647">
        <v>3822</v>
      </c>
      <c r="F179" s="41" vm="648">
        <v>3592</v>
      </c>
      <c r="G179" s="41" vm="649">
        <v>3401</v>
      </c>
      <c r="H179" s="41" vm="650">
        <v>3152</v>
      </c>
      <c r="I179" s="41" vm="651">
        <v>2926</v>
      </c>
      <c r="J179" s="41" vm="841">
        <v>2682</v>
      </c>
      <c r="K179" s="41"/>
      <c r="L179" s="41">
        <v>-244</v>
      </c>
      <c r="M179" s="41">
        <v>-227.5</v>
      </c>
      <c r="N179" s="43">
        <v>-16.5</v>
      </c>
    </row>
    <row r="180" spans="1:14" x14ac:dyDescent="0.25">
      <c r="A180" s="10" t="s">
        <v>111</v>
      </c>
      <c r="B180" s="10" t="s">
        <v>248</v>
      </c>
      <c r="C180" s="51" t="s">
        <v>294</v>
      </c>
      <c r="D180" s="51" t="s" vm="56">
        <v>402</v>
      </c>
      <c r="E180" s="41" vm="652">
        <v>124</v>
      </c>
      <c r="F180" s="41" vm="653">
        <v>135</v>
      </c>
      <c r="G180" s="41" vm="654">
        <v>130</v>
      </c>
      <c r="H180" s="41" vm="655">
        <v>115</v>
      </c>
      <c r="I180" s="41" vm="656">
        <v>110</v>
      </c>
      <c r="J180" s="41" vm="842">
        <v>102</v>
      </c>
      <c r="K180" s="41"/>
      <c r="L180" s="41">
        <v>-8</v>
      </c>
      <c r="M180" s="41">
        <v>-8.25</v>
      </c>
      <c r="N180" s="43">
        <v>0.25</v>
      </c>
    </row>
    <row r="181" spans="1:14" x14ac:dyDescent="0.25">
      <c r="A181" s="10" t="s">
        <v>62</v>
      </c>
      <c r="B181" s="10" t="s">
        <v>199</v>
      </c>
      <c r="C181" s="51" t="s">
        <v>303</v>
      </c>
      <c r="D181" s="51" t="s" vm="657">
        <v>440</v>
      </c>
      <c r="E181" s="41" vm="658">
        <v>875</v>
      </c>
      <c r="F181" s="41" vm="659">
        <v>899</v>
      </c>
      <c r="G181" s="41" vm="660">
        <v>912</v>
      </c>
      <c r="H181" s="41" vm="661">
        <v>929</v>
      </c>
      <c r="I181" s="41" vm="662">
        <v>880</v>
      </c>
      <c r="J181" s="41" vm="843">
        <v>841</v>
      </c>
      <c r="K181" s="41"/>
      <c r="L181" s="41">
        <v>-39</v>
      </c>
      <c r="M181" s="41">
        <v>-14.5</v>
      </c>
      <c r="N181" s="43">
        <v>-24.5</v>
      </c>
    </row>
    <row r="182" spans="1:14" x14ac:dyDescent="0.25">
      <c r="A182" s="10" t="s">
        <v>138</v>
      </c>
      <c r="B182" s="10" t="s">
        <v>275</v>
      </c>
      <c r="C182" s="51" t="s">
        <v>296</v>
      </c>
      <c r="D182" s="51" t="s" vm="159">
        <v>446</v>
      </c>
      <c r="E182" s="41" vm="663">
        <v>1259</v>
      </c>
      <c r="F182" s="41" vm="664">
        <v>1216</v>
      </c>
      <c r="G182" s="41" vm="665">
        <v>1154</v>
      </c>
      <c r="H182" s="41" vm="666">
        <v>1104</v>
      </c>
      <c r="I182" s="41" vm="667">
        <v>1045</v>
      </c>
      <c r="J182" s="41" vm="844">
        <v>971</v>
      </c>
      <c r="K182" s="41"/>
      <c r="L182" s="41">
        <v>-74</v>
      </c>
      <c r="M182" s="41">
        <v>-61.25</v>
      </c>
      <c r="N182" s="43">
        <v>-12.75</v>
      </c>
    </row>
    <row r="183" spans="1:14" x14ac:dyDescent="0.25">
      <c r="A183" s="10" t="s">
        <v>20</v>
      </c>
      <c r="B183" s="10" t="s">
        <v>157</v>
      </c>
      <c r="C183" s="51" t="s">
        <v>303</v>
      </c>
      <c r="D183" s="51" t="s" vm="460">
        <v>448</v>
      </c>
      <c r="E183" s="41" vm="668">
        <v>210</v>
      </c>
      <c r="F183" s="41" vm="669">
        <v>209</v>
      </c>
      <c r="G183" s="41" vm="670">
        <v>202</v>
      </c>
      <c r="H183" s="41" vm="671">
        <v>189</v>
      </c>
      <c r="I183" s="41" vm="672">
        <v>164</v>
      </c>
      <c r="J183" s="41" vm="845">
        <v>153</v>
      </c>
      <c r="K183" s="41"/>
      <c r="L183" s="41">
        <v>-11</v>
      </c>
      <c r="M183" s="41">
        <v>-14</v>
      </c>
      <c r="N183" s="43">
        <v>3</v>
      </c>
    </row>
    <row r="184" spans="1:14" x14ac:dyDescent="0.25">
      <c r="A184" s="10" t="s">
        <v>125</v>
      </c>
      <c r="B184" s="10" t="s">
        <v>347</v>
      </c>
      <c r="C184" s="51" t="s">
        <v>294</v>
      </c>
      <c r="D184" s="51" t="s" vm="16">
        <v>380</v>
      </c>
      <c r="E184" s="41" vm="673">
        <v>263</v>
      </c>
      <c r="F184" s="41" vm="674">
        <v>240</v>
      </c>
      <c r="G184" s="41" vm="675">
        <v>223</v>
      </c>
      <c r="H184" s="41" vm="676">
        <v>209</v>
      </c>
      <c r="I184" s="41" vm="677">
        <v>204</v>
      </c>
      <c r="J184" s="41" vm="846">
        <v>200</v>
      </c>
      <c r="K184" s="41"/>
      <c r="L184" s="41">
        <v>-4</v>
      </c>
      <c r="M184" s="41">
        <v>-10</v>
      </c>
      <c r="N184" s="43">
        <v>6</v>
      </c>
    </row>
    <row r="185" spans="1:14" x14ac:dyDescent="0.25">
      <c r="A185" s="10" t="s">
        <v>121</v>
      </c>
      <c r="B185" s="10" t="s">
        <v>348</v>
      </c>
      <c r="C185" s="51" t="s">
        <v>301</v>
      </c>
      <c r="D185" s="51" t="s" vm="134">
        <v>406</v>
      </c>
      <c r="E185" s="41" vm="678">
        <v>105</v>
      </c>
      <c r="F185" s="41" vm="679">
        <v>115</v>
      </c>
      <c r="G185" s="41" vm="680">
        <v>86</v>
      </c>
      <c r="H185" s="41" vm="681">
        <v>81</v>
      </c>
      <c r="I185" s="41" vm="682">
        <v>77</v>
      </c>
      <c r="J185" s="41" vm="847">
        <v>69</v>
      </c>
      <c r="K185" s="41"/>
      <c r="L185" s="41">
        <v>-8</v>
      </c>
      <c r="M185" s="41">
        <v>-11.5</v>
      </c>
      <c r="N185" s="43">
        <v>3.5</v>
      </c>
    </row>
    <row r="186" spans="1:14" x14ac:dyDescent="0.25">
      <c r="A186" s="10" t="s">
        <v>49</v>
      </c>
      <c r="B186" s="10" t="s">
        <v>186</v>
      </c>
      <c r="C186" s="51" t="s">
        <v>301</v>
      </c>
      <c r="D186" s="51" t="s" vm="153">
        <v>442</v>
      </c>
      <c r="E186" s="41" vm="683">
        <v>277</v>
      </c>
      <c r="F186" s="41" vm="684">
        <v>260</v>
      </c>
      <c r="G186" s="41" vm="685">
        <v>258</v>
      </c>
      <c r="H186" s="41" vm="686">
        <v>224</v>
      </c>
      <c r="I186" s="41" vm="687">
        <v>217</v>
      </c>
      <c r="J186" s="41" vm="848">
        <v>207</v>
      </c>
      <c r="K186" s="41"/>
      <c r="L186" s="41">
        <v>-10</v>
      </c>
      <c r="M186" s="41">
        <v>-13.25</v>
      </c>
      <c r="N186" s="43">
        <v>3.25</v>
      </c>
    </row>
    <row r="187" spans="1:14" x14ac:dyDescent="0.25">
      <c r="A187" s="10" t="s">
        <v>70</v>
      </c>
      <c r="B187" s="10" t="s">
        <v>207</v>
      </c>
      <c r="C187" s="51" t="s">
        <v>298</v>
      </c>
      <c r="D187" s="51" t="s" vm="192">
        <v>422</v>
      </c>
      <c r="E187" s="41" vm="688">
        <v>18</v>
      </c>
      <c r="F187" s="41" vm="689">
        <v>20</v>
      </c>
      <c r="G187" s="41" vm="690">
        <v>25</v>
      </c>
      <c r="H187" s="41" vm="691">
        <v>25</v>
      </c>
      <c r="I187" s="41" vm="692">
        <v>32</v>
      </c>
      <c r="J187" s="41" vm="849">
        <v>32</v>
      </c>
      <c r="K187" s="41"/>
      <c r="L187" s="41">
        <v>0</v>
      </c>
      <c r="M187" s="41">
        <v>3</v>
      </c>
      <c r="N187" s="43">
        <v>-3</v>
      </c>
    </row>
    <row r="188" spans="1:14" x14ac:dyDescent="0.25">
      <c r="A188" s="10" t="s">
        <v>21</v>
      </c>
      <c r="B188" s="10" t="s">
        <v>158</v>
      </c>
      <c r="C188" s="51" t="s">
        <v>294</v>
      </c>
      <c r="D188" s="51" t="s" vm="16">
        <v>380</v>
      </c>
      <c r="E188" s="41" vm="693">
        <v>77</v>
      </c>
      <c r="F188" s="41" vm="694">
        <v>81</v>
      </c>
      <c r="G188" s="41" vm="695">
        <v>82</v>
      </c>
      <c r="H188" s="41" vm="696">
        <v>71</v>
      </c>
      <c r="I188" s="41" vm="697">
        <v>74</v>
      </c>
      <c r="J188" s="41" vm="850">
        <v>71</v>
      </c>
      <c r="K188" s="41"/>
      <c r="L188" s="41">
        <v>-3</v>
      </c>
      <c r="M188" s="41">
        <v>-2.5</v>
      </c>
      <c r="N188" s="43">
        <v>-0.5</v>
      </c>
    </row>
    <row r="189" spans="1:14" x14ac:dyDescent="0.25">
      <c r="A189" s="10" t="s">
        <v>124</v>
      </c>
      <c r="B189" s="10" t="s">
        <v>261</v>
      </c>
      <c r="C189" s="51" t="s">
        <v>303</v>
      </c>
      <c r="D189" s="51" t="s" vm="698">
        <v>404</v>
      </c>
      <c r="E189" s="41" vm="699">
        <v>1720</v>
      </c>
      <c r="F189" s="41" vm="700">
        <v>1751</v>
      </c>
      <c r="G189" s="41" vm="701">
        <v>1757</v>
      </c>
      <c r="H189" s="41" vm="702">
        <v>1545</v>
      </c>
      <c r="I189" s="41" vm="703">
        <v>1261</v>
      </c>
      <c r="J189" s="41" vm="851">
        <v>1094</v>
      </c>
      <c r="K189" s="41"/>
      <c r="L189" s="41">
        <v>-167</v>
      </c>
      <c r="M189" s="41">
        <v>-164.25</v>
      </c>
      <c r="N189" s="43">
        <v>-2.75</v>
      </c>
    </row>
    <row r="190" spans="1:14" x14ac:dyDescent="0.25">
      <c r="A190" s="10" t="s">
        <v>99</v>
      </c>
      <c r="B190" s="10" t="s">
        <v>236</v>
      </c>
      <c r="C190" s="51" t="s">
        <v>294</v>
      </c>
      <c r="D190" s="51" t="s" vm="62">
        <v>398</v>
      </c>
      <c r="E190" s="41" vm="704">
        <v>217</v>
      </c>
      <c r="F190" s="41" vm="705">
        <v>213</v>
      </c>
      <c r="G190" s="41" vm="706">
        <v>208</v>
      </c>
      <c r="H190" s="41" vm="707">
        <v>186</v>
      </c>
      <c r="I190" s="41" vm="708">
        <v>161</v>
      </c>
      <c r="J190" s="41" vm="852">
        <v>177</v>
      </c>
      <c r="K190" s="41"/>
      <c r="L190" s="41">
        <v>16</v>
      </c>
      <c r="M190" s="41">
        <v>-9</v>
      </c>
      <c r="N190" s="43">
        <v>25</v>
      </c>
    </row>
    <row r="191" spans="1:14" x14ac:dyDescent="0.25">
      <c r="A191" s="10" t="s">
        <v>73</v>
      </c>
      <c r="B191" s="10" t="s">
        <v>210</v>
      </c>
      <c r="C191" s="51" t="s">
        <v>303</v>
      </c>
      <c r="D191" s="51" t="s" vm="698">
        <v>404</v>
      </c>
      <c r="E191" s="41" vm="709">
        <v>89</v>
      </c>
      <c r="F191" s="41" vm="710">
        <v>88</v>
      </c>
      <c r="G191" s="41" vm="711">
        <v>81</v>
      </c>
      <c r="H191" s="41" vm="712">
        <v>76</v>
      </c>
      <c r="I191" s="41" vm="713">
        <v>58</v>
      </c>
      <c r="J191" s="41" vm="853">
        <v>65</v>
      </c>
      <c r="K191" s="41"/>
      <c r="L191" s="41">
        <v>7</v>
      </c>
      <c r="M191" s="41">
        <v>-5.75</v>
      </c>
      <c r="N191" s="43">
        <v>12.75</v>
      </c>
    </row>
    <row r="192" spans="1:14" x14ac:dyDescent="0.25">
      <c r="A192" s="10" t="s">
        <v>9</v>
      </c>
      <c r="B192" s="10" t="s">
        <v>146</v>
      </c>
      <c r="C192" s="51" t="s">
        <v>314</v>
      </c>
      <c r="D192" s="51" t="s" vm="486">
        <v>434</v>
      </c>
      <c r="E192" s="41" vm="714">
        <v>61</v>
      </c>
      <c r="F192" s="41" vm="715">
        <v>51</v>
      </c>
      <c r="G192" s="41" vm="716">
        <v>61</v>
      </c>
      <c r="H192" s="41" vm="717">
        <v>53</v>
      </c>
      <c r="I192" s="41" vm="718">
        <v>50</v>
      </c>
      <c r="J192" s="41" vm="854">
        <v>49</v>
      </c>
      <c r="K192" s="41"/>
      <c r="L192" s="41">
        <v>-1</v>
      </c>
      <c r="M192" s="41">
        <v>-0.5</v>
      </c>
      <c r="N192" s="43">
        <v>-0.5</v>
      </c>
    </row>
    <row r="193" spans="1:14" x14ac:dyDescent="0.25">
      <c r="A193" s="10" t="s">
        <v>28</v>
      </c>
      <c r="B193" s="10" t="s">
        <v>350</v>
      </c>
      <c r="C193" s="51" t="s">
        <v>292</v>
      </c>
      <c r="D193" s="51" t="s" vm="216">
        <v>408</v>
      </c>
      <c r="E193" s="41" vm="719">
        <v>587</v>
      </c>
      <c r="F193" s="41" vm="720">
        <v>558</v>
      </c>
      <c r="G193" s="41" vm="721">
        <v>554</v>
      </c>
      <c r="H193" s="41" vm="722">
        <v>524</v>
      </c>
      <c r="I193" s="41" vm="723">
        <v>581</v>
      </c>
      <c r="J193" s="41" vm="855">
        <v>517</v>
      </c>
      <c r="K193" s="41"/>
      <c r="L193" s="41">
        <v>-64</v>
      </c>
      <c r="M193" s="41">
        <v>-10.25</v>
      </c>
      <c r="N193" s="43">
        <v>-53.75</v>
      </c>
    </row>
    <row r="194" spans="1:14" x14ac:dyDescent="0.25">
      <c r="A194" s="53"/>
      <c r="B194" s="53"/>
      <c r="C194" s="53"/>
      <c r="D194" s="54"/>
      <c r="E194" s="6"/>
      <c r="F194" s="6"/>
      <c r="G194" s="6"/>
      <c r="H194" s="6"/>
      <c r="I194" s="6"/>
      <c r="J194" s="6"/>
      <c r="K194" s="6"/>
      <c r="L194" s="6"/>
      <c r="M194" s="6"/>
      <c r="N194" s="55"/>
    </row>
    <row r="195" spans="1:14" x14ac:dyDescent="0.25">
      <c r="A195" s="53"/>
      <c r="B195" s="53"/>
      <c r="C195" s="53"/>
      <c r="D195" s="54"/>
      <c r="E195" s="6"/>
      <c r="F195" s="6"/>
      <c r="G195" s="6"/>
      <c r="H195" s="6"/>
      <c r="I195" s="6"/>
      <c r="J195" s="6"/>
      <c r="K195" s="6"/>
      <c r="L195" s="6"/>
      <c r="M195" s="6"/>
      <c r="N195" s="55"/>
    </row>
    <row r="196" spans="1:14" x14ac:dyDescent="0.25">
      <c r="A196" s="53"/>
      <c r="B196" s="53"/>
      <c r="C196" s="53"/>
      <c r="D196" s="54"/>
      <c r="E196" s="6"/>
      <c r="F196" s="6"/>
      <c r="G196" s="6"/>
      <c r="H196" s="6"/>
      <c r="I196" s="6"/>
      <c r="J196" s="6"/>
      <c r="K196" s="6"/>
      <c r="L196" s="6"/>
      <c r="M196" s="6"/>
      <c r="N196" s="55"/>
    </row>
    <row r="197" spans="1:14" x14ac:dyDescent="0.25">
      <c r="A197" s="53"/>
      <c r="B197" s="53"/>
      <c r="C197" s="53"/>
      <c r="D197" s="54"/>
      <c r="E197" s="6"/>
      <c r="F197" s="6"/>
      <c r="G197" s="6"/>
      <c r="H197" s="6"/>
      <c r="I197" s="6"/>
      <c r="J197" s="6"/>
      <c r="K197" s="6"/>
      <c r="L197" s="6"/>
      <c r="M197" s="6"/>
      <c r="N197" s="55"/>
    </row>
    <row r="198" spans="1:14" x14ac:dyDescent="0.25">
      <c r="A198" s="53"/>
      <c r="B198" s="53"/>
      <c r="C198" s="53"/>
      <c r="D198" s="54"/>
      <c r="E198" s="6"/>
      <c r="F198" s="6"/>
      <c r="G198" s="6"/>
      <c r="H198" s="6"/>
      <c r="I198" s="6"/>
      <c r="J198" s="6"/>
      <c r="K198" s="6"/>
      <c r="L198" s="6"/>
      <c r="M198" s="6"/>
      <c r="N198" s="55"/>
    </row>
    <row r="199" spans="1:14" x14ac:dyDescent="0.25">
      <c r="A199" s="53"/>
      <c r="B199" s="53"/>
      <c r="C199" s="53"/>
      <c r="D199" s="54"/>
      <c r="E199" s="6"/>
      <c r="F199" s="6"/>
      <c r="G199" s="6"/>
      <c r="H199" s="6"/>
      <c r="I199" s="6"/>
      <c r="J199" s="6"/>
      <c r="K199" s="6"/>
      <c r="L199" s="6"/>
      <c r="M199" s="6"/>
      <c r="N199" s="55"/>
    </row>
    <row r="200" spans="1:14" x14ac:dyDescent="0.25">
      <c r="A200" s="53"/>
      <c r="B200" s="53"/>
      <c r="C200" s="53"/>
      <c r="D200" s="54"/>
      <c r="E200" s="6"/>
      <c r="F200" s="6"/>
      <c r="G200" s="6"/>
      <c r="H200" s="6"/>
      <c r="I200" s="6"/>
      <c r="J200" s="6"/>
      <c r="K200" s="6"/>
      <c r="L200" s="6"/>
      <c r="M200" s="6"/>
      <c r="N200" s="55"/>
    </row>
    <row r="201" spans="1:14" x14ac:dyDescent="0.25">
      <c r="A201" s="53"/>
      <c r="B201" s="53"/>
      <c r="C201" s="53"/>
      <c r="D201" s="54"/>
      <c r="E201" s="6"/>
      <c r="F201" s="6"/>
      <c r="G201" s="6"/>
      <c r="H201" s="6"/>
      <c r="I201" s="6"/>
      <c r="J201" s="6"/>
      <c r="K201" s="6"/>
      <c r="L201" s="6"/>
      <c r="M201" s="6"/>
      <c r="N201" s="55"/>
    </row>
    <row r="202" spans="1:14" x14ac:dyDescent="0.25">
      <c r="A202" s="53"/>
      <c r="B202" s="53"/>
      <c r="C202" s="53"/>
      <c r="D202" s="54"/>
      <c r="E202" s="6"/>
      <c r="F202" s="6"/>
      <c r="G202" s="6"/>
      <c r="H202" s="6"/>
      <c r="I202" s="6"/>
      <c r="J202" s="6"/>
      <c r="K202" s="6"/>
      <c r="L202" s="6"/>
      <c r="M202" s="6"/>
      <c r="N202" s="55"/>
    </row>
    <row r="203" spans="1:14" x14ac:dyDescent="0.25">
      <c r="A203" s="53"/>
      <c r="B203" s="53"/>
      <c r="C203" s="53"/>
      <c r="D203" s="54"/>
      <c r="E203" s="6"/>
      <c r="F203" s="6"/>
      <c r="G203" s="6"/>
      <c r="H203" s="6"/>
      <c r="I203" s="6"/>
      <c r="J203" s="6"/>
      <c r="K203" s="6"/>
      <c r="L203" s="6"/>
      <c r="M203" s="6"/>
      <c r="N203" s="55"/>
    </row>
    <row r="204" spans="1:14" x14ac:dyDescent="0.25">
      <c r="A204" s="53"/>
      <c r="B204" s="53"/>
      <c r="C204" s="53"/>
      <c r="D204" s="54"/>
      <c r="E204" s="6"/>
      <c r="F204" s="6"/>
      <c r="G204" s="6"/>
      <c r="H204" s="6"/>
      <c r="I204" s="6"/>
      <c r="J204" s="6"/>
      <c r="K204" s="6"/>
      <c r="L204" s="6"/>
      <c r="M204" s="6"/>
      <c r="N204" s="55"/>
    </row>
    <row r="205" spans="1:14" x14ac:dyDescent="0.25">
      <c r="A205" s="53"/>
      <c r="B205" s="53"/>
      <c r="C205" s="53"/>
      <c r="D205" s="54"/>
    </row>
    <row r="206" spans="1:14" x14ac:dyDescent="0.25">
      <c r="A206" s="53"/>
      <c r="B206" s="53"/>
      <c r="C206" s="53"/>
      <c r="D206" s="54"/>
    </row>
    <row r="207" spans="1:14" x14ac:dyDescent="0.25">
      <c r="A207" s="53"/>
      <c r="B207" s="53"/>
      <c r="C207" s="53"/>
      <c r="D207" s="54"/>
    </row>
    <row r="208" spans="1:14" x14ac:dyDescent="0.25">
      <c r="A208" s="3"/>
    </row>
    <row r="209" spans="1:1" x14ac:dyDescent="0.25">
      <c r="A209" s="3"/>
    </row>
    <row r="210" spans="1:1" x14ac:dyDescent="0.25">
      <c r="A210" s="3"/>
    </row>
    <row r="211" spans="1:1" x14ac:dyDescent="0.25">
      <c r="A211" s="3"/>
    </row>
  </sheetData>
  <conditionalFormatting sqref="E8:J14">
    <cfRule type="colorScale" priority="5">
      <colorScale>
        <cfvo type="min"/>
        <cfvo type="percentile" val="50"/>
        <cfvo type="max"/>
        <color rgb="FF63BE7B"/>
        <color rgb="FFFFEB84"/>
        <color rgb="FFF8696B"/>
      </colorScale>
    </cfRule>
  </conditionalFormatting>
  <conditionalFormatting sqref="E15:J56">
    <cfRule type="colorScale" priority="2">
      <colorScale>
        <cfvo type="min"/>
        <cfvo type="percentile" val="50"/>
        <cfvo type="max"/>
        <color rgb="FF63BE7B"/>
        <color rgb="FFFFEB84"/>
        <color rgb="FFF8696B"/>
      </colorScale>
    </cfRule>
  </conditionalFormatting>
  <conditionalFormatting sqref="E57:J193">
    <cfRule type="colorScale" priority="1">
      <colorScale>
        <cfvo type="min"/>
        <cfvo type="percentile" val="50"/>
        <cfvo type="max"/>
        <color rgb="FF63BE7B"/>
        <color rgb="FFFFEB84"/>
        <color rgb="FFF8696B"/>
      </colorScale>
    </cfRule>
  </conditionalFormatting>
  <conditionalFormatting sqref="E194:J204">
    <cfRule type="colorScale" priority="10">
      <colorScale>
        <cfvo type="min"/>
        <cfvo type="percentile" val="50"/>
        <cfvo type="max"/>
        <color rgb="FF63BE7B"/>
        <color rgb="FFFFEB84"/>
        <color rgb="FFF8696B"/>
      </colorScale>
    </cfRule>
    <cfRule type="expression" dxfId="1" priority="13">
      <formula>#REF!="DQ"</formula>
    </cfRule>
    <cfRule type="expression" dxfId="0" priority="14">
      <formula>#REF!=1</formula>
    </cfRule>
    <cfRule type="colorScale" priority="15">
      <colorScale>
        <cfvo type="min"/>
        <cfvo type="percentile" val="50"/>
        <cfvo type="max"/>
        <color rgb="FF63BE7B"/>
        <color rgb="FFFFEB84"/>
        <color rgb="FFF8696B"/>
      </colorScale>
    </cfRule>
  </conditionalFormatting>
  <conditionalFormatting sqref="L8:L14">
    <cfRule type="iconSet" priority="11">
      <iconSet reverse="1">
        <cfvo type="percent" val="0"/>
        <cfvo type="num" val="0" gte="0"/>
        <cfvo type="num" val="20" gte="0"/>
      </iconSet>
    </cfRule>
  </conditionalFormatting>
  <conditionalFormatting sqref="L15:L56">
    <cfRule type="iconSet" priority="12">
      <iconSet reverse="1">
        <cfvo type="percent" val="0"/>
        <cfvo type="num" val="0" gte="0"/>
        <cfvo type="num" val="20" gte="0"/>
      </iconSet>
    </cfRule>
  </conditionalFormatting>
  <conditionalFormatting sqref="L57:L204">
    <cfRule type="iconSet" priority="9">
      <iconSet reverse="1">
        <cfvo type="percent" val="0"/>
        <cfvo type="num" val="0" gte="0"/>
        <cfvo type="num" val="20" gte="0"/>
      </iconSet>
    </cfRule>
  </conditionalFormatting>
  <conditionalFormatting sqref="M8:M14">
    <cfRule type="colorScale" priority="8">
      <colorScale>
        <cfvo type="min"/>
        <cfvo type="percentile" val="50"/>
        <cfvo type="max"/>
        <color rgb="FF63BE7B"/>
        <color rgb="FFFFEB84"/>
        <color rgb="FFF8696B"/>
      </colorScale>
    </cfRule>
  </conditionalFormatting>
  <conditionalFormatting sqref="M15:M56">
    <cfRule type="colorScale" priority="6">
      <colorScale>
        <cfvo type="min"/>
        <cfvo type="percentile" val="50"/>
        <cfvo type="max"/>
        <color rgb="FF63BE7B"/>
        <color rgb="FFFFEB84"/>
        <color rgb="FFF8696B"/>
      </colorScale>
    </cfRule>
  </conditionalFormatting>
  <conditionalFormatting sqref="M57:M204">
    <cfRule type="iconSet" priority="7">
      <iconSet reverse="1">
        <cfvo type="percent" val="0"/>
        <cfvo type="num" val="0" gte="0"/>
        <cfvo type="num" val="20" gte="0"/>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33343838-BA27-4C2B-96B2-0AA585C44232}">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N7</xm:sqref>
        </x14:conditionalFormatting>
        <x14:conditionalFormatting xmlns:xm="http://schemas.microsoft.com/office/excel/2006/main">
          <x14:cfRule type="iconSet" priority="3" id="{05D32C6D-BC15-4559-B5AF-1875ED06801F}">
            <x14:iconSet iconSet="5Arrows" custom="1">
              <x14:cfvo type="percent">
                <xm:f>0</xm:f>
              </x14:cfvo>
              <x14:cfvo type="num">
                <xm:f>-10</xm:f>
              </x14:cfvo>
              <x14:cfvo type="num" gte="0">
                <xm:f>0</xm:f>
              </x14:cfvo>
              <x14:cfvo type="num">
                <xm:f>10</xm:f>
              </x14:cfvo>
              <x14:cfvo type="num" gte="0">
                <xm:f>10</xm:f>
              </x14:cfvo>
              <x14:cfIcon iconSet="3Arrows" iconId="2"/>
              <x14:cfIcon iconSet="4Arrows" iconId="2"/>
              <x14:cfIcon iconSet="3Arrows" iconId="1"/>
              <x14:cfIcon iconSet="4Arrows" iconId="1"/>
              <x14:cfIcon iconSet="3Arrows" iconId="0"/>
            </x14:iconSet>
          </x14:cfRule>
          <xm:sqref>N8:N204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EE206-C036-4C5D-B76B-5D9F1F90D3C7}">
  <dimension ref="A2:T143"/>
  <sheetViews>
    <sheetView topLeftCell="B1" workbookViewId="0">
      <selection activeCell="N7" sqref="N7:S143"/>
    </sheetView>
  </sheetViews>
  <sheetFormatPr defaultRowHeight="15" x14ac:dyDescent="0.25"/>
  <cols>
    <col min="1" max="1" width="31.85546875" bestFit="1" customWidth="1"/>
    <col min="2" max="2" width="78.7109375" bestFit="1" customWidth="1"/>
    <col min="3" max="3" width="25.140625" style="2" bestFit="1" customWidth="1"/>
    <col min="4" max="5" width="8.28515625" style="2" bestFit="1" customWidth="1"/>
    <col min="6" max="6" width="7.85546875" style="2" bestFit="1" customWidth="1"/>
    <col min="7" max="7" width="8.42578125" style="2" bestFit="1" customWidth="1"/>
    <col min="8" max="8" width="8.28515625" style="2" bestFit="1" customWidth="1"/>
    <col min="9" max="9" width="7.7109375" style="2" bestFit="1" customWidth="1"/>
    <col min="10" max="10" width="7.140625" bestFit="1" customWidth="1"/>
    <col min="11" max="11" width="6.7109375" bestFit="1" customWidth="1"/>
    <col min="12" max="12" width="6.42578125" bestFit="1" customWidth="1"/>
    <col min="13" max="13" width="6.7109375" bestFit="1" customWidth="1"/>
    <col min="14" max="20" width="10.28515625" bestFit="1" customWidth="1"/>
  </cols>
  <sheetData>
    <row r="2" spans="1:20" x14ac:dyDescent="0.25">
      <c r="A2" s="1" t="s">
        <v>0</v>
      </c>
      <c r="B2" t="s" vm="1">
        <v>1</v>
      </c>
      <c r="L2" t="s">
        <v>0</v>
      </c>
      <c r="M2" t="s" vm="1">
        <v>1</v>
      </c>
    </row>
    <row r="3" spans="1:20" x14ac:dyDescent="0.25">
      <c r="A3" s="1" t="s">
        <v>288</v>
      </c>
      <c r="B3" t="s" vm="2">
        <v>289</v>
      </c>
      <c r="L3" t="s">
        <v>288</v>
      </c>
      <c r="M3" t="s" vm="2">
        <v>289</v>
      </c>
    </row>
    <row r="4" spans="1:20" x14ac:dyDescent="0.25">
      <c r="N4" s="57">
        <f>SUM(N7:N143)</f>
        <v>50003</v>
      </c>
      <c r="O4" s="57">
        <f t="shared" ref="O4:S4" si="0">SUM(O7:O143)</f>
        <v>48787</v>
      </c>
      <c r="P4" s="57">
        <f t="shared" si="0"/>
        <v>48472</v>
      </c>
      <c r="Q4" s="57">
        <f t="shared" si="0"/>
        <v>47806</v>
      </c>
      <c r="R4" s="57">
        <f t="shared" si="0"/>
        <v>47057</v>
      </c>
      <c r="S4" s="57">
        <f t="shared" si="0"/>
        <v>52760</v>
      </c>
    </row>
    <row r="5" spans="1:20" x14ac:dyDescent="0.25">
      <c r="A5" s="1" t="s">
        <v>280</v>
      </c>
      <c r="C5" s="58" t="s">
        <v>281</v>
      </c>
      <c r="D5" s="57"/>
      <c r="E5" s="57"/>
      <c r="F5" s="57"/>
      <c r="G5" s="57"/>
      <c r="H5" s="57"/>
      <c r="I5"/>
      <c r="L5" t="s">
        <v>280</v>
      </c>
      <c r="N5" t="s">
        <v>281</v>
      </c>
    </row>
    <row r="6" spans="1:20" x14ac:dyDescent="0.25">
      <c r="A6" s="1" t="s">
        <v>276</v>
      </c>
      <c r="B6" s="1" t="s">
        <v>277</v>
      </c>
      <c r="C6" s="57" t="s">
        <v>282</v>
      </c>
      <c r="D6" s="57" t="s">
        <v>283</v>
      </c>
      <c r="E6" s="57" t="s">
        <v>284</v>
      </c>
      <c r="F6" s="57" t="s">
        <v>285</v>
      </c>
      <c r="G6" s="57" t="s">
        <v>286</v>
      </c>
      <c r="H6" s="57" t="s">
        <v>287</v>
      </c>
      <c r="I6"/>
      <c r="L6" t="s">
        <v>276</v>
      </c>
      <c r="M6" t="s">
        <v>277</v>
      </c>
      <c r="N6" t="s">
        <v>282</v>
      </c>
      <c r="O6" t="s">
        <v>283</v>
      </c>
      <c r="P6" t="s">
        <v>284</v>
      </c>
      <c r="Q6" t="s">
        <v>285</v>
      </c>
      <c r="R6" t="s">
        <v>286</v>
      </c>
      <c r="S6" t="s">
        <v>287</v>
      </c>
    </row>
    <row r="7" spans="1:20" x14ac:dyDescent="0.25">
      <c r="A7" t="s">
        <v>2</v>
      </c>
      <c r="B7" t="s">
        <v>139</v>
      </c>
      <c r="C7" s="57">
        <v>2681</v>
      </c>
      <c r="D7" s="57">
        <v>3128</v>
      </c>
      <c r="E7" s="57">
        <v>3726</v>
      </c>
      <c r="F7" s="57">
        <v>3726</v>
      </c>
      <c r="G7" s="57">
        <v>3726</v>
      </c>
      <c r="H7" s="57">
        <v>3726</v>
      </c>
      <c r="I7"/>
      <c r="L7" t="s">
        <v>2</v>
      </c>
      <c r="M7" t="s">
        <v>139</v>
      </c>
      <c r="N7" s="59">
        <v>2681</v>
      </c>
      <c r="O7" s="59">
        <v>3128</v>
      </c>
      <c r="P7" s="59">
        <v>3726</v>
      </c>
      <c r="Q7" s="59">
        <v>3726</v>
      </c>
      <c r="R7" s="59">
        <v>3726</v>
      </c>
      <c r="S7" s="59">
        <v>3726</v>
      </c>
      <c r="T7" s="2"/>
    </row>
    <row r="8" spans="1:20" x14ac:dyDescent="0.25">
      <c r="A8" t="s">
        <v>3</v>
      </c>
      <c r="B8" t="s">
        <v>140</v>
      </c>
      <c r="C8" s="57">
        <v>0</v>
      </c>
      <c r="D8" s="57">
        <v>0</v>
      </c>
      <c r="E8" s="57">
        <v>0</v>
      </c>
      <c r="F8" s="57">
        <v>0</v>
      </c>
      <c r="G8" s="57">
        <v>0</v>
      </c>
      <c r="H8" s="57">
        <v>0</v>
      </c>
      <c r="I8"/>
      <c r="L8" t="s">
        <v>3</v>
      </c>
      <c r="M8" t="s">
        <v>140</v>
      </c>
      <c r="N8" s="59">
        <v>0</v>
      </c>
      <c r="O8" s="59">
        <v>0</v>
      </c>
      <c r="P8" s="59">
        <v>0</v>
      </c>
      <c r="Q8" s="59">
        <v>0</v>
      </c>
      <c r="R8" s="59">
        <v>0</v>
      </c>
      <c r="S8" s="59">
        <v>0</v>
      </c>
      <c r="T8" s="2"/>
    </row>
    <row r="9" spans="1:20" x14ac:dyDescent="0.25">
      <c r="A9" t="s">
        <v>4</v>
      </c>
      <c r="B9" t="s">
        <v>141</v>
      </c>
      <c r="C9" s="57">
        <v>492</v>
      </c>
      <c r="D9" s="57">
        <v>502</v>
      </c>
      <c r="E9" s="57">
        <v>504</v>
      </c>
      <c r="F9" s="57">
        <v>513</v>
      </c>
      <c r="G9" s="57">
        <v>487</v>
      </c>
      <c r="H9" s="57">
        <v>473</v>
      </c>
      <c r="I9"/>
      <c r="L9" t="s">
        <v>4</v>
      </c>
      <c r="M9" t="s">
        <v>141</v>
      </c>
      <c r="N9" s="59">
        <v>492</v>
      </c>
      <c r="O9" s="59">
        <v>502</v>
      </c>
      <c r="P9" s="59">
        <v>504</v>
      </c>
      <c r="Q9" s="59">
        <v>513</v>
      </c>
      <c r="R9" s="59">
        <v>487</v>
      </c>
      <c r="S9" s="59">
        <v>473</v>
      </c>
      <c r="T9" s="2"/>
    </row>
    <row r="10" spans="1:20" x14ac:dyDescent="0.25">
      <c r="A10" t="s">
        <v>5</v>
      </c>
      <c r="B10" t="s">
        <v>142</v>
      </c>
      <c r="C10" s="57">
        <v>22</v>
      </c>
      <c r="D10" s="57">
        <v>19</v>
      </c>
      <c r="E10" s="57">
        <v>19</v>
      </c>
      <c r="F10" s="57">
        <v>16</v>
      </c>
      <c r="G10" s="57">
        <v>11</v>
      </c>
      <c r="H10" s="57">
        <v>16</v>
      </c>
      <c r="I10"/>
      <c r="L10" t="s">
        <v>5</v>
      </c>
      <c r="M10" t="s">
        <v>142</v>
      </c>
      <c r="N10" s="59">
        <v>22</v>
      </c>
      <c r="O10" s="59">
        <v>19</v>
      </c>
      <c r="P10" s="59">
        <v>19</v>
      </c>
      <c r="Q10" s="59">
        <v>16</v>
      </c>
      <c r="R10" s="59">
        <v>11</v>
      </c>
      <c r="S10" s="59">
        <v>16</v>
      </c>
      <c r="T10" s="2"/>
    </row>
    <row r="11" spans="1:20" x14ac:dyDescent="0.25">
      <c r="A11" t="s">
        <v>6</v>
      </c>
      <c r="B11" t="s">
        <v>143</v>
      </c>
      <c r="C11" s="57">
        <v>1083</v>
      </c>
      <c r="D11" s="57">
        <v>921</v>
      </c>
      <c r="E11" s="57">
        <v>920</v>
      </c>
      <c r="F11" s="57">
        <v>874</v>
      </c>
      <c r="G11" s="57">
        <v>766</v>
      </c>
      <c r="H11" s="57">
        <v>825</v>
      </c>
      <c r="I11"/>
      <c r="L11" t="s">
        <v>6</v>
      </c>
      <c r="M11" t="s">
        <v>143</v>
      </c>
      <c r="N11" s="59">
        <v>1083</v>
      </c>
      <c r="O11" s="59">
        <v>921</v>
      </c>
      <c r="P11" s="59">
        <v>920</v>
      </c>
      <c r="Q11" s="59">
        <v>874</v>
      </c>
      <c r="R11" s="59">
        <v>766</v>
      </c>
      <c r="S11" s="59">
        <v>825</v>
      </c>
      <c r="T11" s="2"/>
    </row>
    <row r="12" spans="1:20" x14ac:dyDescent="0.25">
      <c r="A12" t="s">
        <v>7</v>
      </c>
      <c r="B12" t="s">
        <v>144</v>
      </c>
      <c r="C12" s="57">
        <v>64</v>
      </c>
      <c r="D12" s="57">
        <v>67</v>
      </c>
      <c r="E12" s="57">
        <v>51</v>
      </c>
      <c r="F12" s="57">
        <v>66</v>
      </c>
      <c r="G12" s="57">
        <v>62</v>
      </c>
      <c r="H12" s="57">
        <v>106</v>
      </c>
      <c r="I12"/>
      <c r="L12" t="s">
        <v>7</v>
      </c>
      <c r="M12" t="s">
        <v>144</v>
      </c>
      <c r="N12" s="59">
        <v>64</v>
      </c>
      <c r="O12" s="59">
        <v>67</v>
      </c>
      <c r="P12" s="59">
        <v>51</v>
      </c>
      <c r="Q12" s="59">
        <v>66</v>
      </c>
      <c r="R12" s="59">
        <v>62</v>
      </c>
      <c r="S12" s="59">
        <v>106</v>
      </c>
      <c r="T12" s="2"/>
    </row>
    <row r="13" spans="1:20" x14ac:dyDescent="0.25">
      <c r="A13" t="s">
        <v>8</v>
      </c>
      <c r="B13" t="s">
        <v>145</v>
      </c>
      <c r="C13" s="57">
        <v>107</v>
      </c>
      <c r="D13" s="57">
        <v>173</v>
      </c>
      <c r="E13" s="57">
        <v>218</v>
      </c>
      <c r="F13" s="57">
        <v>235</v>
      </c>
      <c r="G13" s="57">
        <v>209</v>
      </c>
      <c r="H13" s="57">
        <v>235</v>
      </c>
      <c r="I13"/>
      <c r="L13" t="s">
        <v>8</v>
      </c>
      <c r="M13" t="s">
        <v>145</v>
      </c>
      <c r="N13" s="59">
        <v>107</v>
      </c>
      <c r="O13" s="59">
        <v>173</v>
      </c>
      <c r="P13" s="59">
        <v>218</v>
      </c>
      <c r="Q13" s="59">
        <v>235</v>
      </c>
      <c r="R13" s="59">
        <v>209</v>
      </c>
      <c r="S13" s="59">
        <v>235</v>
      </c>
      <c r="T13" s="2"/>
    </row>
    <row r="14" spans="1:20" x14ac:dyDescent="0.25">
      <c r="A14" t="s">
        <v>9</v>
      </c>
      <c r="B14" t="s">
        <v>146</v>
      </c>
      <c r="C14" s="57">
        <v>90</v>
      </c>
      <c r="D14" s="57">
        <v>92</v>
      </c>
      <c r="E14" s="57">
        <v>96</v>
      </c>
      <c r="F14" s="57">
        <v>72</v>
      </c>
      <c r="G14" s="57">
        <v>62</v>
      </c>
      <c r="H14" s="57">
        <v>58</v>
      </c>
      <c r="I14"/>
      <c r="L14" t="s">
        <v>9</v>
      </c>
      <c r="M14" t="s">
        <v>146</v>
      </c>
      <c r="N14" s="59">
        <v>90</v>
      </c>
      <c r="O14" s="59">
        <v>92</v>
      </c>
      <c r="P14" s="59">
        <v>96</v>
      </c>
      <c r="Q14" s="59">
        <v>72</v>
      </c>
      <c r="R14" s="59">
        <v>62</v>
      </c>
      <c r="S14" s="59">
        <v>58</v>
      </c>
      <c r="T14" s="2"/>
    </row>
    <row r="15" spans="1:20" x14ac:dyDescent="0.25">
      <c r="A15" t="s">
        <v>10</v>
      </c>
      <c r="B15" t="s">
        <v>147</v>
      </c>
      <c r="C15" s="57">
        <v>813</v>
      </c>
      <c r="D15" s="57">
        <v>756</v>
      </c>
      <c r="E15" s="57">
        <v>743</v>
      </c>
      <c r="F15" s="57">
        <v>763</v>
      </c>
      <c r="G15" s="57">
        <v>755</v>
      </c>
      <c r="H15" s="57">
        <v>877</v>
      </c>
      <c r="I15"/>
      <c r="L15" t="s">
        <v>10</v>
      </c>
      <c r="M15" t="s">
        <v>147</v>
      </c>
      <c r="N15" s="59">
        <v>813</v>
      </c>
      <c r="O15" s="59">
        <v>756</v>
      </c>
      <c r="P15" s="59">
        <v>743</v>
      </c>
      <c r="Q15" s="59">
        <v>763</v>
      </c>
      <c r="R15" s="59">
        <v>755</v>
      </c>
      <c r="S15" s="59">
        <v>877</v>
      </c>
      <c r="T15" s="2"/>
    </row>
    <row r="16" spans="1:20" x14ac:dyDescent="0.25">
      <c r="A16" t="s">
        <v>11</v>
      </c>
      <c r="B16" t="s">
        <v>148</v>
      </c>
      <c r="C16" s="57">
        <v>740</v>
      </c>
      <c r="D16" s="57">
        <v>773</v>
      </c>
      <c r="E16" s="57">
        <v>799</v>
      </c>
      <c r="F16" s="57">
        <v>819</v>
      </c>
      <c r="G16" s="57">
        <v>823</v>
      </c>
      <c r="H16" s="57">
        <v>903</v>
      </c>
      <c r="I16"/>
      <c r="L16" t="s">
        <v>11</v>
      </c>
      <c r="M16" t="s">
        <v>148</v>
      </c>
      <c r="N16" s="59">
        <v>740</v>
      </c>
      <c r="O16" s="59">
        <v>773</v>
      </c>
      <c r="P16" s="59">
        <v>799</v>
      </c>
      <c r="Q16" s="59">
        <v>819</v>
      </c>
      <c r="R16" s="59">
        <v>823</v>
      </c>
      <c r="S16" s="59">
        <v>903</v>
      </c>
      <c r="T16" s="2"/>
    </row>
    <row r="17" spans="1:20" x14ac:dyDescent="0.25">
      <c r="A17" t="s">
        <v>12</v>
      </c>
      <c r="B17" t="s">
        <v>149</v>
      </c>
      <c r="C17" s="57">
        <v>92</v>
      </c>
      <c r="D17" s="57">
        <v>71</v>
      </c>
      <c r="E17" s="57">
        <v>47</v>
      </c>
      <c r="F17" s="57">
        <v>45</v>
      </c>
      <c r="G17" s="57">
        <v>30</v>
      </c>
      <c r="H17" s="57">
        <v>32</v>
      </c>
      <c r="I17"/>
      <c r="L17" t="s">
        <v>12</v>
      </c>
      <c r="M17" t="s">
        <v>149</v>
      </c>
      <c r="N17" s="59">
        <v>92</v>
      </c>
      <c r="O17" s="59">
        <v>71</v>
      </c>
      <c r="P17" s="59">
        <v>47</v>
      </c>
      <c r="Q17" s="59">
        <v>45</v>
      </c>
      <c r="R17" s="59">
        <v>30</v>
      </c>
      <c r="S17" s="59">
        <v>32</v>
      </c>
      <c r="T17" s="2"/>
    </row>
    <row r="18" spans="1:20" x14ac:dyDescent="0.25">
      <c r="A18" t="s">
        <v>13</v>
      </c>
      <c r="B18" t="s">
        <v>150</v>
      </c>
      <c r="C18" s="57">
        <v>587</v>
      </c>
      <c r="D18" s="57">
        <v>531</v>
      </c>
      <c r="E18" s="57">
        <v>546</v>
      </c>
      <c r="F18" s="57">
        <v>596</v>
      </c>
      <c r="G18" s="57">
        <v>680</v>
      </c>
      <c r="H18" s="57">
        <v>803</v>
      </c>
      <c r="I18"/>
      <c r="L18" t="s">
        <v>13</v>
      </c>
      <c r="M18" t="s">
        <v>150</v>
      </c>
      <c r="N18" s="59">
        <v>587</v>
      </c>
      <c r="O18" s="59">
        <v>531</v>
      </c>
      <c r="P18" s="59">
        <v>546</v>
      </c>
      <c r="Q18" s="59">
        <v>596</v>
      </c>
      <c r="R18" s="59">
        <v>680</v>
      </c>
      <c r="S18" s="59">
        <v>803</v>
      </c>
      <c r="T18" s="2"/>
    </row>
    <row r="19" spans="1:20" x14ac:dyDescent="0.25">
      <c r="A19" t="s">
        <v>14</v>
      </c>
      <c r="B19" t="s">
        <v>151</v>
      </c>
      <c r="C19" s="57">
        <v>714</v>
      </c>
      <c r="D19" s="57">
        <v>573</v>
      </c>
      <c r="E19" s="57">
        <v>452</v>
      </c>
      <c r="F19" s="57">
        <v>369</v>
      </c>
      <c r="G19" s="57">
        <v>317</v>
      </c>
      <c r="H19" s="57">
        <v>319</v>
      </c>
      <c r="I19"/>
      <c r="L19" t="s">
        <v>14</v>
      </c>
      <c r="M19" t="s">
        <v>151</v>
      </c>
      <c r="N19" s="59">
        <v>714</v>
      </c>
      <c r="O19" s="59">
        <v>573</v>
      </c>
      <c r="P19" s="59">
        <v>452</v>
      </c>
      <c r="Q19" s="59">
        <v>369</v>
      </c>
      <c r="R19" s="59">
        <v>317</v>
      </c>
      <c r="S19" s="59">
        <v>319</v>
      </c>
      <c r="T19" s="2"/>
    </row>
    <row r="20" spans="1:20" x14ac:dyDescent="0.25">
      <c r="A20" t="s">
        <v>15</v>
      </c>
      <c r="B20" t="s">
        <v>152</v>
      </c>
      <c r="C20" s="57">
        <v>5</v>
      </c>
      <c r="D20" s="57">
        <v>5</v>
      </c>
      <c r="E20" s="57">
        <v>4</v>
      </c>
      <c r="F20" s="57">
        <v>2</v>
      </c>
      <c r="G20" s="57">
        <v>1</v>
      </c>
      <c r="H20" s="57">
        <v>2</v>
      </c>
      <c r="I20"/>
      <c r="L20" t="s">
        <v>15</v>
      </c>
      <c r="M20" t="s">
        <v>152</v>
      </c>
      <c r="N20" s="59">
        <v>5</v>
      </c>
      <c r="O20" s="59">
        <v>5</v>
      </c>
      <c r="P20" s="59">
        <v>4</v>
      </c>
      <c r="Q20" s="59">
        <v>2</v>
      </c>
      <c r="R20" s="59">
        <v>1</v>
      </c>
      <c r="S20" s="59">
        <v>2</v>
      </c>
      <c r="T20" s="2"/>
    </row>
    <row r="21" spans="1:20" x14ac:dyDescent="0.25">
      <c r="A21" t="s">
        <v>16</v>
      </c>
      <c r="B21" t="s">
        <v>153</v>
      </c>
      <c r="C21" s="57">
        <v>4</v>
      </c>
      <c r="D21" s="57">
        <v>1</v>
      </c>
      <c r="E21" s="57">
        <v>5</v>
      </c>
      <c r="F21" s="57">
        <v>9</v>
      </c>
      <c r="G21" s="57">
        <v>39</v>
      </c>
      <c r="H21" s="57">
        <v>48</v>
      </c>
      <c r="I21"/>
      <c r="L21" t="s">
        <v>16</v>
      </c>
      <c r="M21" t="s">
        <v>153</v>
      </c>
      <c r="N21" s="59">
        <v>4</v>
      </c>
      <c r="O21" s="59">
        <v>1</v>
      </c>
      <c r="P21" s="59">
        <v>5</v>
      </c>
      <c r="Q21" s="59">
        <v>9</v>
      </c>
      <c r="R21" s="59">
        <v>39</v>
      </c>
      <c r="S21" s="59">
        <v>48</v>
      </c>
      <c r="T21" s="2"/>
    </row>
    <row r="22" spans="1:20" x14ac:dyDescent="0.25">
      <c r="A22" t="s">
        <v>17</v>
      </c>
      <c r="B22" t="s">
        <v>154</v>
      </c>
      <c r="C22" s="57">
        <v>192</v>
      </c>
      <c r="D22" s="57">
        <v>175</v>
      </c>
      <c r="E22" s="57">
        <v>167</v>
      </c>
      <c r="F22" s="57">
        <v>143</v>
      </c>
      <c r="G22" s="57">
        <v>151</v>
      </c>
      <c r="H22" s="57">
        <v>146</v>
      </c>
      <c r="I22"/>
      <c r="L22" t="s">
        <v>17</v>
      </c>
      <c r="M22" t="s">
        <v>154</v>
      </c>
      <c r="N22" s="59">
        <v>192</v>
      </c>
      <c r="O22" s="59">
        <v>175</v>
      </c>
      <c r="P22" s="59">
        <v>167</v>
      </c>
      <c r="Q22" s="59">
        <v>143</v>
      </c>
      <c r="R22" s="59">
        <v>151</v>
      </c>
      <c r="S22" s="59">
        <v>146</v>
      </c>
      <c r="T22" s="2"/>
    </row>
    <row r="23" spans="1:20" x14ac:dyDescent="0.25">
      <c r="A23" t="s">
        <v>18</v>
      </c>
      <c r="B23" t="s">
        <v>155</v>
      </c>
      <c r="C23" s="57">
        <v>2</v>
      </c>
      <c r="D23" s="57">
        <v>2</v>
      </c>
      <c r="E23" s="57">
        <v>1</v>
      </c>
      <c r="F23" s="57">
        <v>2</v>
      </c>
      <c r="G23" s="57">
        <v>1</v>
      </c>
      <c r="H23" s="57">
        <v>1</v>
      </c>
      <c r="I23"/>
      <c r="L23" t="s">
        <v>18</v>
      </c>
      <c r="M23" t="s">
        <v>155</v>
      </c>
      <c r="N23" s="59">
        <v>2</v>
      </c>
      <c r="O23" s="59">
        <v>2</v>
      </c>
      <c r="P23" s="59">
        <v>1</v>
      </c>
      <c r="Q23" s="59">
        <v>2</v>
      </c>
      <c r="R23" s="59">
        <v>1</v>
      </c>
      <c r="S23" s="59">
        <v>1</v>
      </c>
      <c r="T23" s="2"/>
    </row>
    <row r="24" spans="1:20" x14ac:dyDescent="0.25">
      <c r="A24" t="s">
        <v>19</v>
      </c>
      <c r="B24" t="s">
        <v>156</v>
      </c>
      <c r="C24" s="57">
        <v>280</v>
      </c>
      <c r="D24" s="57">
        <v>267</v>
      </c>
      <c r="E24" s="57">
        <v>217</v>
      </c>
      <c r="F24" s="57">
        <v>134</v>
      </c>
      <c r="G24" s="57">
        <v>94</v>
      </c>
      <c r="H24" s="57">
        <v>99</v>
      </c>
      <c r="I24"/>
      <c r="L24" t="s">
        <v>19</v>
      </c>
      <c r="M24" t="s">
        <v>156</v>
      </c>
      <c r="N24" s="59">
        <v>280</v>
      </c>
      <c r="O24" s="59">
        <v>267</v>
      </c>
      <c r="P24" s="59">
        <v>217</v>
      </c>
      <c r="Q24" s="59">
        <v>134</v>
      </c>
      <c r="R24" s="59">
        <v>94</v>
      </c>
      <c r="S24" s="59">
        <v>99</v>
      </c>
      <c r="T24" s="2"/>
    </row>
    <row r="25" spans="1:20" x14ac:dyDescent="0.25">
      <c r="A25" t="s">
        <v>20</v>
      </c>
      <c r="B25" t="s">
        <v>157</v>
      </c>
      <c r="C25" s="57">
        <v>123</v>
      </c>
      <c r="D25" s="57">
        <v>128</v>
      </c>
      <c r="E25" s="57">
        <v>110</v>
      </c>
      <c r="F25" s="57">
        <v>111</v>
      </c>
      <c r="G25" s="57">
        <v>136</v>
      </c>
      <c r="H25" s="57">
        <v>195</v>
      </c>
      <c r="I25"/>
      <c r="L25" t="s">
        <v>20</v>
      </c>
      <c r="M25" t="s">
        <v>157</v>
      </c>
      <c r="N25" s="59">
        <v>123</v>
      </c>
      <c r="O25" s="59">
        <v>128</v>
      </c>
      <c r="P25" s="59">
        <v>110</v>
      </c>
      <c r="Q25" s="59">
        <v>111</v>
      </c>
      <c r="R25" s="59">
        <v>136</v>
      </c>
      <c r="S25" s="59">
        <v>195</v>
      </c>
      <c r="T25" s="2"/>
    </row>
    <row r="26" spans="1:20" x14ac:dyDescent="0.25">
      <c r="A26" t="s">
        <v>21</v>
      </c>
      <c r="B26" t="s">
        <v>158</v>
      </c>
      <c r="C26" s="57">
        <v>91</v>
      </c>
      <c r="D26" s="57">
        <v>62</v>
      </c>
      <c r="E26" s="57">
        <v>60</v>
      </c>
      <c r="F26" s="57">
        <v>55</v>
      </c>
      <c r="G26" s="57">
        <v>44</v>
      </c>
      <c r="H26" s="57">
        <v>71</v>
      </c>
      <c r="I26"/>
      <c r="L26" t="s">
        <v>21</v>
      </c>
      <c r="M26" t="s">
        <v>158</v>
      </c>
      <c r="N26" s="59">
        <v>91</v>
      </c>
      <c r="O26" s="59">
        <v>62</v>
      </c>
      <c r="P26" s="59">
        <v>60</v>
      </c>
      <c r="Q26" s="59">
        <v>55</v>
      </c>
      <c r="R26" s="59">
        <v>44</v>
      </c>
      <c r="S26" s="59">
        <v>71</v>
      </c>
      <c r="T26" s="2"/>
    </row>
    <row r="27" spans="1:20" x14ac:dyDescent="0.25">
      <c r="A27" t="s">
        <v>22</v>
      </c>
      <c r="B27" t="s">
        <v>159</v>
      </c>
      <c r="C27" s="57">
        <v>325</v>
      </c>
      <c r="D27" s="57">
        <v>386</v>
      </c>
      <c r="E27" s="57">
        <v>406</v>
      </c>
      <c r="F27" s="57">
        <v>395</v>
      </c>
      <c r="G27" s="57">
        <v>373</v>
      </c>
      <c r="H27" s="57">
        <v>491</v>
      </c>
      <c r="I27"/>
      <c r="L27" t="s">
        <v>22</v>
      </c>
      <c r="M27" t="s">
        <v>159</v>
      </c>
      <c r="N27" s="59">
        <v>325</v>
      </c>
      <c r="O27" s="59">
        <v>386</v>
      </c>
      <c r="P27" s="59">
        <v>406</v>
      </c>
      <c r="Q27" s="59">
        <v>395</v>
      </c>
      <c r="R27" s="59">
        <v>373</v>
      </c>
      <c r="S27" s="59">
        <v>491</v>
      </c>
      <c r="T27" s="2"/>
    </row>
    <row r="28" spans="1:20" x14ac:dyDescent="0.25">
      <c r="A28" t="s">
        <v>23</v>
      </c>
      <c r="B28" t="s">
        <v>160</v>
      </c>
      <c r="C28" s="57">
        <v>11</v>
      </c>
      <c r="D28" s="57">
        <v>14</v>
      </c>
      <c r="E28" s="57">
        <v>15</v>
      </c>
      <c r="F28" s="57">
        <v>14</v>
      </c>
      <c r="G28" s="57">
        <v>12</v>
      </c>
      <c r="H28" s="57">
        <v>9</v>
      </c>
      <c r="I28"/>
      <c r="L28" t="s">
        <v>23</v>
      </c>
      <c r="M28" t="s">
        <v>160</v>
      </c>
      <c r="N28" s="59">
        <v>11</v>
      </c>
      <c r="O28" s="59">
        <v>14</v>
      </c>
      <c r="P28" s="59">
        <v>15</v>
      </c>
      <c r="Q28" s="59">
        <v>14</v>
      </c>
      <c r="R28" s="59">
        <v>12</v>
      </c>
      <c r="S28" s="59">
        <v>9</v>
      </c>
      <c r="T28" s="2"/>
    </row>
    <row r="29" spans="1:20" x14ac:dyDescent="0.25">
      <c r="A29" t="s">
        <v>24</v>
      </c>
      <c r="B29" t="s">
        <v>161</v>
      </c>
      <c r="C29" s="57">
        <v>5</v>
      </c>
      <c r="D29" s="57">
        <v>7</v>
      </c>
      <c r="E29" s="57">
        <v>6</v>
      </c>
      <c r="F29" s="57">
        <v>3</v>
      </c>
      <c r="G29" s="57">
        <v>8</v>
      </c>
      <c r="H29" s="57">
        <v>11</v>
      </c>
      <c r="I29"/>
      <c r="L29" t="s">
        <v>24</v>
      </c>
      <c r="M29" t="s">
        <v>161</v>
      </c>
      <c r="N29" s="59">
        <v>5</v>
      </c>
      <c r="O29" s="59">
        <v>7</v>
      </c>
      <c r="P29" s="59">
        <v>6</v>
      </c>
      <c r="Q29" s="59">
        <v>3</v>
      </c>
      <c r="R29" s="59">
        <v>8</v>
      </c>
      <c r="S29" s="59">
        <v>11</v>
      </c>
      <c r="T29" s="2"/>
    </row>
    <row r="30" spans="1:20" x14ac:dyDescent="0.25">
      <c r="A30" t="s">
        <v>25</v>
      </c>
      <c r="B30" t="s">
        <v>162</v>
      </c>
      <c r="C30" s="57">
        <v>98</v>
      </c>
      <c r="D30" s="57">
        <v>155</v>
      </c>
      <c r="E30" s="57">
        <v>178</v>
      </c>
      <c r="F30" s="57">
        <v>145</v>
      </c>
      <c r="G30" s="57">
        <v>101</v>
      </c>
      <c r="H30" s="57">
        <v>100</v>
      </c>
      <c r="I30"/>
      <c r="L30" t="s">
        <v>25</v>
      </c>
      <c r="M30" t="s">
        <v>162</v>
      </c>
      <c r="N30" s="59">
        <v>98</v>
      </c>
      <c r="O30" s="59">
        <v>155</v>
      </c>
      <c r="P30" s="59">
        <v>178</v>
      </c>
      <c r="Q30" s="59">
        <v>145</v>
      </c>
      <c r="R30" s="59">
        <v>101</v>
      </c>
      <c r="S30" s="59">
        <v>100</v>
      </c>
      <c r="T30" s="2"/>
    </row>
    <row r="31" spans="1:20" x14ac:dyDescent="0.25">
      <c r="A31" t="s">
        <v>26</v>
      </c>
      <c r="B31" t="s">
        <v>163</v>
      </c>
      <c r="C31" s="57">
        <v>0</v>
      </c>
      <c r="D31" s="57">
        <v>0</v>
      </c>
      <c r="E31" s="57">
        <v>0</v>
      </c>
      <c r="F31" s="57">
        <v>0</v>
      </c>
      <c r="G31" s="57">
        <v>0</v>
      </c>
      <c r="H31" s="57">
        <v>0</v>
      </c>
      <c r="I31"/>
      <c r="L31" t="s">
        <v>26</v>
      </c>
      <c r="M31" t="s">
        <v>163</v>
      </c>
      <c r="N31" s="59">
        <v>0</v>
      </c>
      <c r="O31" s="59">
        <v>0</v>
      </c>
      <c r="P31" s="59">
        <v>0</v>
      </c>
      <c r="Q31" s="59">
        <v>0</v>
      </c>
      <c r="R31" s="59">
        <v>0</v>
      </c>
      <c r="S31" s="59">
        <v>0</v>
      </c>
      <c r="T31" s="2"/>
    </row>
    <row r="32" spans="1:20" x14ac:dyDescent="0.25">
      <c r="A32" t="s">
        <v>27</v>
      </c>
      <c r="B32" t="s">
        <v>164</v>
      </c>
      <c r="C32" s="57">
        <v>331</v>
      </c>
      <c r="D32" s="57">
        <v>353</v>
      </c>
      <c r="E32" s="57">
        <v>285</v>
      </c>
      <c r="F32" s="57">
        <v>278</v>
      </c>
      <c r="G32" s="57">
        <v>275</v>
      </c>
      <c r="H32" s="57">
        <v>328</v>
      </c>
      <c r="I32"/>
      <c r="L32" t="s">
        <v>27</v>
      </c>
      <c r="M32" t="s">
        <v>164</v>
      </c>
      <c r="N32" s="59">
        <v>331</v>
      </c>
      <c r="O32" s="59">
        <v>353</v>
      </c>
      <c r="P32" s="59">
        <v>285</v>
      </c>
      <c r="Q32" s="59">
        <v>278</v>
      </c>
      <c r="R32" s="59">
        <v>275</v>
      </c>
      <c r="S32" s="59">
        <v>328</v>
      </c>
      <c r="T32" s="2"/>
    </row>
    <row r="33" spans="1:20" x14ac:dyDescent="0.25">
      <c r="A33" t="s">
        <v>28</v>
      </c>
      <c r="B33" t="s">
        <v>165</v>
      </c>
      <c r="C33" s="57">
        <v>336</v>
      </c>
      <c r="D33" s="57">
        <v>385</v>
      </c>
      <c r="E33" s="57">
        <v>518</v>
      </c>
      <c r="F33" s="57">
        <v>568</v>
      </c>
      <c r="G33" s="57">
        <v>607</v>
      </c>
      <c r="H33" s="57">
        <v>623</v>
      </c>
      <c r="I33"/>
      <c r="L33" t="s">
        <v>28</v>
      </c>
      <c r="M33" t="s">
        <v>165</v>
      </c>
      <c r="N33" s="59">
        <v>336</v>
      </c>
      <c r="O33" s="59">
        <v>385</v>
      </c>
      <c r="P33" s="59">
        <v>518</v>
      </c>
      <c r="Q33" s="59">
        <v>568</v>
      </c>
      <c r="R33" s="59">
        <v>607</v>
      </c>
      <c r="S33" s="59">
        <v>623</v>
      </c>
      <c r="T33" s="2"/>
    </row>
    <row r="34" spans="1:20" x14ac:dyDescent="0.25">
      <c r="A34" t="s">
        <v>29</v>
      </c>
      <c r="B34" t="s">
        <v>166</v>
      </c>
      <c r="C34" s="57">
        <v>155</v>
      </c>
      <c r="D34" s="57">
        <v>144</v>
      </c>
      <c r="E34" s="57">
        <v>133</v>
      </c>
      <c r="F34" s="57">
        <v>112</v>
      </c>
      <c r="G34" s="57">
        <v>100</v>
      </c>
      <c r="H34" s="57">
        <v>118</v>
      </c>
      <c r="I34"/>
      <c r="L34" t="s">
        <v>29</v>
      </c>
      <c r="M34" t="s">
        <v>166</v>
      </c>
      <c r="N34" s="59">
        <v>155</v>
      </c>
      <c r="O34" s="59">
        <v>144</v>
      </c>
      <c r="P34" s="59">
        <v>133</v>
      </c>
      <c r="Q34" s="59">
        <v>112</v>
      </c>
      <c r="R34" s="59">
        <v>100</v>
      </c>
      <c r="S34" s="59">
        <v>118</v>
      </c>
      <c r="T34" s="2"/>
    </row>
    <row r="35" spans="1:20" x14ac:dyDescent="0.25">
      <c r="A35" t="s">
        <v>30</v>
      </c>
      <c r="B35" t="s">
        <v>167</v>
      </c>
      <c r="C35" s="57">
        <v>122</v>
      </c>
      <c r="D35" s="57">
        <v>99</v>
      </c>
      <c r="E35" s="57">
        <v>88</v>
      </c>
      <c r="F35" s="57">
        <v>78</v>
      </c>
      <c r="G35" s="57">
        <v>74</v>
      </c>
      <c r="H35" s="57">
        <v>82</v>
      </c>
      <c r="I35"/>
      <c r="L35" t="s">
        <v>30</v>
      </c>
      <c r="M35" t="s">
        <v>167</v>
      </c>
      <c r="N35" s="59">
        <v>122</v>
      </c>
      <c r="O35" s="59">
        <v>99</v>
      </c>
      <c r="P35" s="59">
        <v>88</v>
      </c>
      <c r="Q35" s="59">
        <v>78</v>
      </c>
      <c r="R35" s="59">
        <v>74</v>
      </c>
      <c r="S35" s="59">
        <v>82</v>
      </c>
      <c r="T35" s="2"/>
    </row>
    <row r="36" spans="1:20" x14ac:dyDescent="0.25">
      <c r="A36" t="s">
        <v>31</v>
      </c>
      <c r="B36" t="s">
        <v>168</v>
      </c>
      <c r="C36" s="57">
        <v>53</v>
      </c>
      <c r="D36" s="57">
        <v>69</v>
      </c>
      <c r="E36" s="57">
        <v>89</v>
      </c>
      <c r="F36" s="57">
        <v>81</v>
      </c>
      <c r="G36" s="57">
        <v>79</v>
      </c>
      <c r="H36" s="57">
        <v>89</v>
      </c>
      <c r="I36"/>
      <c r="L36" t="s">
        <v>31</v>
      </c>
      <c r="M36" t="s">
        <v>168</v>
      </c>
      <c r="N36" s="59">
        <v>53</v>
      </c>
      <c r="O36" s="59">
        <v>69</v>
      </c>
      <c r="P36" s="59">
        <v>89</v>
      </c>
      <c r="Q36" s="59">
        <v>81</v>
      </c>
      <c r="R36" s="59">
        <v>79</v>
      </c>
      <c r="S36" s="59">
        <v>89</v>
      </c>
      <c r="T36" s="2"/>
    </row>
    <row r="37" spans="1:20" x14ac:dyDescent="0.25">
      <c r="A37" t="s">
        <v>32</v>
      </c>
      <c r="B37" t="s">
        <v>169</v>
      </c>
      <c r="C37" s="57">
        <v>138</v>
      </c>
      <c r="D37" s="57">
        <v>117</v>
      </c>
      <c r="E37" s="57">
        <v>81</v>
      </c>
      <c r="F37" s="57">
        <v>71</v>
      </c>
      <c r="G37" s="57">
        <v>58</v>
      </c>
      <c r="H37" s="57">
        <v>74</v>
      </c>
      <c r="I37"/>
      <c r="L37" t="s">
        <v>32</v>
      </c>
      <c r="M37" t="s">
        <v>169</v>
      </c>
      <c r="N37" s="59">
        <v>138</v>
      </c>
      <c r="O37" s="59">
        <v>117</v>
      </c>
      <c r="P37" s="59">
        <v>81</v>
      </c>
      <c r="Q37" s="59">
        <v>71</v>
      </c>
      <c r="R37" s="59">
        <v>58</v>
      </c>
      <c r="S37" s="59">
        <v>74</v>
      </c>
      <c r="T37" s="2"/>
    </row>
    <row r="38" spans="1:20" x14ac:dyDescent="0.25">
      <c r="A38" t="s">
        <v>33</v>
      </c>
      <c r="B38" t="s">
        <v>170</v>
      </c>
      <c r="C38" s="57">
        <v>98</v>
      </c>
      <c r="D38" s="57">
        <v>146</v>
      </c>
      <c r="E38" s="57">
        <v>184</v>
      </c>
      <c r="F38" s="57">
        <v>208</v>
      </c>
      <c r="G38" s="57">
        <v>171</v>
      </c>
      <c r="H38" s="57">
        <v>167</v>
      </c>
      <c r="I38"/>
      <c r="L38" t="s">
        <v>33</v>
      </c>
      <c r="M38" t="s">
        <v>170</v>
      </c>
      <c r="N38" s="59">
        <v>98</v>
      </c>
      <c r="O38" s="59">
        <v>146</v>
      </c>
      <c r="P38" s="59">
        <v>184</v>
      </c>
      <c r="Q38" s="59">
        <v>208</v>
      </c>
      <c r="R38" s="59">
        <v>171</v>
      </c>
      <c r="S38" s="59">
        <v>167</v>
      </c>
      <c r="T38" s="2"/>
    </row>
    <row r="39" spans="1:20" x14ac:dyDescent="0.25">
      <c r="A39" t="s">
        <v>34</v>
      </c>
      <c r="B39" t="s">
        <v>171</v>
      </c>
      <c r="C39" s="57">
        <v>35</v>
      </c>
      <c r="D39" s="57">
        <v>52</v>
      </c>
      <c r="E39" s="57">
        <v>73</v>
      </c>
      <c r="F39" s="57">
        <v>106</v>
      </c>
      <c r="G39" s="57">
        <v>117</v>
      </c>
      <c r="H39" s="57">
        <v>158</v>
      </c>
      <c r="I39"/>
      <c r="L39" t="s">
        <v>34</v>
      </c>
      <c r="M39" t="s">
        <v>171</v>
      </c>
      <c r="N39" s="59">
        <v>35</v>
      </c>
      <c r="O39" s="59">
        <v>52</v>
      </c>
      <c r="P39" s="59">
        <v>73</v>
      </c>
      <c r="Q39" s="59">
        <v>106</v>
      </c>
      <c r="R39" s="59">
        <v>117</v>
      </c>
      <c r="S39" s="59">
        <v>158</v>
      </c>
      <c r="T39" s="2"/>
    </row>
    <row r="40" spans="1:20" x14ac:dyDescent="0.25">
      <c r="A40" t="s">
        <v>35</v>
      </c>
      <c r="B40" t="s">
        <v>172</v>
      </c>
      <c r="C40" s="57">
        <v>257</v>
      </c>
      <c r="D40" s="57">
        <v>267</v>
      </c>
      <c r="E40" s="57">
        <v>278</v>
      </c>
      <c r="F40" s="57">
        <v>315</v>
      </c>
      <c r="G40" s="57">
        <v>400</v>
      </c>
      <c r="H40" s="57">
        <v>490</v>
      </c>
      <c r="I40"/>
      <c r="L40" t="s">
        <v>35</v>
      </c>
      <c r="M40" t="s">
        <v>172</v>
      </c>
      <c r="N40" s="59">
        <v>257</v>
      </c>
      <c r="O40" s="59">
        <v>267</v>
      </c>
      <c r="P40" s="59">
        <v>278</v>
      </c>
      <c r="Q40" s="59">
        <v>315</v>
      </c>
      <c r="R40" s="59">
        <v>400</v>
      </c>
      <c r="S40" s="59">
        <v>490</v>
      </c>
      <c r="T40" s="2"/>
    </row>
    <row r="41" spans="1:20" x14ac:dyDescent="0.25">
      <c r="A41" t="s">
        <v>36</v>
      </c>
      <c r="B41" t="s">
        <v>173</v>
      </c>
      <c r="C41" s="57">
        <v>241</v>
      </c>
      <c r="D41" s="57">
        <v>241</v>
      </c>
      <c r="E41" s="57">
        <v>241</v>
      </c>
      <c r="F41" s="57">
        <v>241</v>
      </c>
      <c r="G41" s="57">
        <v>241</v>
      </c>
      <c r="H41" s="57">
        <v>547</v>
      </c>
      <c r="I41"/>
      <c r="L41" t="s">
        <v>36</v>
      </c>
      <c r="M41" t="s">
        <v>173</v>
      </c>
      <c r="N41" s="59">
        <v>241</v>
      </c>
      <c r="O41" s="59">
        <v>241</v>
      </c>
      <c r="P41" s="59">
        <v>241</v>
      </c>
      <c r="Q41" s="59">
        <v>241</v>
      </c>
      <c r="R41" s="59">
        <v>241</v>
      </c>
      <c r="S41" s="59">
        <v>547</v>
      </c>
      <c r="T41" s="2"/>
    </row>
    <row r="42" spans="1:20" x14ac:dyDescent="0.25">
      <c r="A42" t="s">
        <v>37</v>
      </c>
      <c r="B42" t="s">
        <v>174</v>
      </c>
      <c r="C42" s="57">
        <v>330</v>
      </c>
      <c r="D42" s="57">
        <v>316</v>
      </c>
      <c r="E42" s="57">
        <v>355</v>
      </c>
      <c r="F42" s="57">
        <v>434</v>
      </c>
      <c r="G42" s="57">
        <v>489</v>
      </c>
      <c r="H42" s="57">
        <v>615</v>
      </c>
      <c r="I42"/>
      <c r="L42" t="s">
        <v>37</v>
      </c>
      <c r="M42" t="s">
        <v>174</v>
      </c>
      <c r="N42" s="59">
        <v>330</v>
      </c>
      <c r="O42" s="59">
        <v>316</v>
      </c>
      <c r="P42" s="59">
        <v>355</v>
      </c>
      <c r="Q42" s="59">
        <v>434</v>
      </c>
      <c r="R42" s="59">
        <v>489</v>
      </c>
      <c r="S42" s="59">
        <v>615</v>
      </c>
      <c r="T42" s="2"/>
    </row>
    <row r="43" spans="1:20" x14ac:dyDescent="0.25">
      <c r="A43" t="s">
        <v>38</v>
      </c>
      <c r="B43" t="s">
        <v>175</v>
      </c>
      <c r="C43" s="57">
        <v>1364</v>
      </c>
      <c r="D43" s="57">
        <v>1437</v>
      </c>
      <c r="E43" s="57">
        <v>1538</v>
      </c>
      <c r="F43" s="57">
        <v>1739</v>
      </c>
      <c r="G43" s="57">
        <v>1615</v>
      </c>
      <c r="H43" s="57">
        <v>1744</v>
      </c>
      <c r="I43"/>
      <c r="L43" t="s">
        <v>38</v>
      </c>
      <c r="M43" t="s">
        <v>175</v>
      </c>
      <c r="N43" s="59">
        <v>1364</v>
      </c>
      <c r="O43" s="59">
        <v>1437</v>
      </c>
      <c r="P43" s="59">
        <v>1538</v>
      </c>
      <c r="Q43" s="59">
        <v>1739</v>
      </c>
      <c r="R43" s="59">
        <v>1615</v>
      </c>
      <c r="S43" s="59">
        <v>1744</v>
      </c>
      <c r="T43" s="2"/>
    </row>
    <row r="44" spans="1:20" x14ac:dyDescent="0.25">
      <c r="A44" t="s">
        <v>39</v>
      </c>
      <c r="B44" t="s">
        <v>176</v>
      </c>
      <c r="C44" s="57">
        <v>0</v>
      </c>
      <c r="D44" s="57">
        <v>0</v>
      </c>
      <c r="E44" s="57">
        <v>0</v>
      </c>
      <c r="F44" s="57">
        <v>0</v>
      </c>
      <c r="G44" s="57">
        <v>0</v>
      </c>
      <c r="H44" s="57">
        <v>0</v>
      </c>
      <c r="I44"/>
      <c r="L44" t="s">
        <v>39</v>
      </c>
      <c r="M44" t="s">
        <v>176</v>
      </c>
      <c r="N44" s="59">
        <v>0</v>
      </c>
      <c r="O44" s="59">
        <v>0</v>
      </c>
      <c r="P44" s="59">
        <v>0</v>
      </c>
      <c r="Q44" s="59">
        <v>0</v>
      </c>
      <c r="R44" s="59">
        <v>0</v>
      </c>
      <c r="S44" s="59">
        <v>0</v>
      </c>
      <c r="T44" s="2"/>
    </row>
    <row r="45" spans="1:20" x14ac:dyDescent="0.25">
      <c r="A45" t="s">
        <v>40</v>
      </c>
      <c r="B45" t="s">
        <v>177</v>
      </c>
      <c r="C45" s="57">
        <v>35</v>
      </c>
      <c r="D45" s="57">
        <v>40</v>
      </c>
      <c r="E45" s="57">
        <v>52</v>
      </c>
      <c r="F45" s="57">
        <v>62</v>
      </c>
      <c r="G45" s="57">
        <v>117</v>
      </c>
      <c r="H45" s="57">
        <v>194</v>
      </c>
      <c r="I45"/>
      <c r="L45" t="s">
        <v>40</v>
      </c>
      <c r="M45" t="s">
        <v>177</v>
      </c>
      <c r="N45" s="59">
        <v>35</v>
      </c>
      <c r="O45" s="59">
        <v>40</v>
      </c>
      <c r="P45" s="59">
        <v>52</v>
      </c>
      <c r="Q45" s="59">
        <v>62</v>
      </c>
      <c r="R45" s="59">
        <v>117</v>
      </c>
      <c r="S45" s="59">
        <v>194</v>
      </c>
      <c r="T45" s="2"/>
    </row>
    <row r="46" spans="1:20" x14ac:dyDescent="0.25">
      <c r="A46" t="s">
        <v>41</v>
      </c>
      <c r="B46" t="s">
        <v>178</v>
      </c>
      <c r="C46" s="57">
        <v>16</v>
      </c>
      <c r="D46" s="57">
        <v>8</v>
      </c>
      <c r="E46" s="57">
        <v>6</v>
      </c>
      <c r="F46" s="57">
        <v>4</v>
      </c>
      <c r="G46" s="57">
        <v>3</v>
      </c>
      <c r="H46" s="57">
        <v>9</v>
      </c>
      <c r="I46"/>
      <c r="L46" t="s">
        <v>41</v>
      </c>
      <c r="M46" t="s">
        <v>178</v>
      </c>
      <c r="N46" s="59">
        <v>16</v>
      </c>
      <c r="O46" s="59">
        <v>8</v>
      </c>
      <c r="P46" s="59">
        <v>6</v>
      </c>
      <c r="Q46" s="59">
        <v>4</v>
      </c>
      <c r="R46" s="59">
        <v>3</v>
      </c>
      <c r="S46" s="59">
        <v>9</v>
      </c>
      <c r="T46" s="2"/>
    </row>
    <row r="47" spans="1:20" x14ac:dyDescent="0.25">
      <c r="A47" t="s">
        <v>42</v>
      </c>
      <c r="B47" t="s">
        <v>179</v>
      </c>
      <c r="C47" s="57">
        <v>62</v>
      </c>
      <c r="D47" s="57">
        <v>66</v>
      </c>
      <c r="E47" s="57">
        <v>68</v>
      </c>
      <c r="F47" s="57">
        <v>77</v>
      </c>
      <c r="G47" s="57">
        <v>72</v>
      </c>
      <c r="H47" s="57">
        <v>132</v>
      </c>
      <c r="I47"/>
      <c r="L47" t="s">
        <v>42</v>
      </c>
      <c r="M47" t="s">
        <v>179</v>
      </c>
      <c r="N47" s="59">
        <v>62</v>
      </c>
      <c r="O47" s="59">
        <v>66</v>
      </c>
      <c r="P47" s="59">
        <v>68</v>
      </c>
      <c r="Q47" s="59">
        <v>77</v>
      </c>
      <c r="R47" s="59">
        <v>72</v>
      </c>
      <c r="S47" s="59">
        <v>132</v>
      </c>
      <c r="T47" s="2"/>
    </row>
    <row r="48" spans="1:20" x14ac:dyDescent="0.25">
      <c r="A48" t="s">
        <v>43</v>
      </c>
      <c r="B48" t="s">
        <v>180</v>
      </c>
      <c r="C48" s="57">
        <v>4</v>
      </c>
      <c r="D48" s="57">
        <v>2</v>
      </c>
      <c r="E48" s="57">
        <v>0</v>
      </c>
      <c r="F48" s="57">
        <v>1</v>
      </c>
      <c r="G48" s="57">
        <v>2</v>
      </c>
      <c r="H48" s="57">
        <v>3</v>
      </c>
      <c r="I48"/>
      <c r="L48" t="s">
        <v>43</v>
      </c>
      <c r="M48" t="s">
        <v>180</v>
      </c>
      <c r="N48" s="59">
        <v>4</v>
      </c>
      <c r="O48" s="59">
        <v>2</v>
      </c>
      <c r="P48" s="59">
        <v>0</v>
      </c>
      <c r="Q48" s="59">
        <v>1</v>
      </c>
      <c r="R48" s="59">
        <v>2</v>
      </c>
      <c r="S48" s="59">
        <v>3</v>
      </c>
      <c r="T48" s="2"/>
    </row>
    <row r="49" spans="1:20" x14ac:dyDescent="0.25">
      <c r="A49" t="s">
        <v>44</v>
      </c>
      <c r="B49" t="s">
        <v>181</v>
      </c>
      <c r="C49" s="57">
        <v>12</v>
      </c>
      <c r="D49" s="57">
        <v>4</v>
      </c>
      <c r="E49" s="57">
        <v>9</v>
      </c>
      <c r="F49" s="57">
        <v>7</v>
      </c>
      <c r="G49" s="57">
        <v>5</v>
      </c>
      <c r="H49" s="57">
        <v>4</v>
      </c>
      <c r="I49"/>
      <c r="L49" t="s">
        <v>44</v>
      </c>
      <c r="M49" t="s">
        <v>181</v>
      </c>
      <c r="N49" s="59">
        <v>12</v>
      </c>
      <c r="O49" s="59">
        <v>4</v>
      </c>
      <c r="P49" s="59">
        <v>9</v>
      </c>
      <c r="Q49" s="59">
        <v>7</v>
      </c>
      <c r="R49" s="59">
        <v>5</v>
      </c>
      <c r="S49" s="59">
        <v>4</v>
      </c>
      <c r="T49" s="2"/>
    </row>
    <row r="50" spans="1:20" x14ac:dyDescent="0.25">
      <c r="A50" t="s">
        <v>45</v>
      </c>
      <c r="B50" t="s">
        <v>182</v>
      </c>
      <c r="C50" s="57">
        <v>161</v>
      </c>
      <c r="D50" s="57">
        <v>163</v>
      </c>
      <c r="E50" s="57">
        <v>153</v>
      </c>
      <c r="F50" s="57">
        <v>134</v>
      </c>
      <c r="G50" s="57">
        <v>107</v>
      </c>
      <c r="H50" s="57">
        <v>130</v>
      </c>
      <c r="I50"/>
      <c r="L50" t="s">
        <v>45</v>
      </c>
      <c r="M50" t="s">
        <v>182</v>
      </c>
      <c r="N50" s="59">
        <v>161</v>
      </c>
      <c r="O50" s="59">
        <v>163</v>
      </c>
      <c r="P50" s="59">
        <v>153</v>
      </c>
      <c r="Q50" s="59">
        <v>134</v>
      </c>
      <c r="R50" s="59">
        <v>107</v>
      </c>
      <c r="S50" s="59">
        <v>130</v>
      </c>
      <c r="T50" s="2"/>
    </row>
    <row r="51" spans="1:20" x14ac:dyDescent="0.25">
      <c r="A51" t="s">
        <v>46</v>
      </c>
      <c r="B51" t="s">
        <v>183</v>
      </c>
      <c r="C51" s="57">
        <v>1</v>
      </c>
      <c r="D51" s="57">
        <v>1</v>
      </c>
      <c r="E51" s="57">
        <v>0</v>
      </c>
      <c r="F51" s="57">
        <v>0</v>
      </c>
      <c r="G51" s="57">
        <v>0</v>
      </c>
      <c r="H51" s="57">
        <v>1</v>
      </c>
      <c r="I51"/>
      <c r="L51" t="s">
        <v>46</v>
      </c>
      <c r="M51" t="s">
        <v>183</v>
      </c>
      <c r="N51" s="59">
        <v>1</v>
      </c>
      <c r="O51" s="59">
        <v>1</v>
      </c>
      <c r="P51" s="59">
        <v>0</v>
      </c>
      <c r="Q51" s="59">
        <v>0</v>
      </c>
      <c r="R51" s="59">
        <v>0</v>
      </c>
      <c r="S51" s="59">
        <v>1</v>
      </c>
      <c r="T51" s="2"/>
    </row>
    <row r="52" spans="1:20" x14ac:dyDescent="0.25">
      <c r="A52" t="s">
        <v>47</v>
      </c>
      <c r="B52" t="s">
        <v>184</v>
      </c>
      <c r="C52" s="57">
        <v>512</v>
      </c>
      <c r="D52" s="57">
        <v>453</v>
      </c>
      <c r="E52" s="57">
        <v>496</v>
      </c>
      <c r="F52" s="57">
        <v>508</v>
      </c>
      <c r="G52" s="57">
        <v>508</v>
      </c>
      <c r="H52" s="57">
        <v>532</v>
      </c>
      <c r="I52"/>
      <c r="L52" t="s">
        <v>47</v>
      </c>
      <c r="M52" t="s">
        <v>184</v>
      </c>
      <c r="N52" s="59">
        <v>512</v>
      </c>
      <c r="O52" s="59">
        <v>453</v>
      </c>
      <c r="P52" s="59">
        <v>496</v>
      </c>
      <c r="Q52" s="59">
        <v>508</v>
      </c>
      <c r="R52" s="59">
        <v>508</v>
      </c>
      <c r="S52" s="59">
        <v>532</v>
      </c>
      <c r="T52" s="2"/>
    </row>
    <row r="53" spans="1:20" x14ac:dyDescent="0.25">
      <c r="A53" t="s">
        <v>48</v>
      </c>
      <c r="B53" t="s">
        <v>185</v>
      </c>
      <c r="C53" s="57">
        <v>169</v>
      </c>
      <c r="D53" s="57">
        <v>163</v>
      </c>
      <c r="E53" s="57">
        <v>133</v>
      </c>
      <c r="F53" s="57">
        <v>127</v>
      </c>
      <c r="G53" s="57">
        <v>137</v>
      </c>
      <c r="H53" s="57">
        <v>199</v>
      </c>
      <c r="I53"/>
      <c r="L53" t="s">
        <v>48</v>
      </c>
      <c r="M53" t="s">
        <v>185</v>
      </c>
      <c r="N53" s="59">
        <v>169</v>
      </c>
      <c r="O53" s="59">
        <v>163</v>
      </c>
      <c r="P53" s="59">
        <v>133</v>
      </c>
      <c r="Q53" s="59">
        <v>127</v>
      </c>
      <c r="R53" s="59">
        <v>137</v>
      </c>
      <c r="S53" s="59">
        <v>199</v>
      </c>
      <c r="T53" s="2"/>
    </row>
    <row r="54" spans="1:20" x14ac:dyDescent="0.25">
      <c r="A54" t="s">
        <v>49</v>
      </c>
      <c r="B54" t="s">
        <v>186</v>
      </c>
      <c r="C54" s="57">
        <v>442</v>
      </c>
      <c r="D54" s="57">
        <v>364</v>
      </c>
      <c r="E54" s="57">
        <v>314</v>
      </c>
      <c r="F54" s="57">
        <v>281</v>
      </c>
      <c r="G54" s="57">
        <v>238</v>
      </c>
      <c r="H54" s="57">
        <v>258</v>
      </c>
      <c r="I54"/>
      <c r="L54" t="s">
        <v>49</v>
      </c>
      <c r="M54" t="s">
        <v>186</v>
      </c>
      <c r="N54" s="59">
        <v>442</v>
      </c>
      <c r="O54" s="59">
        <v>364</v>
      </c>
      <c r="P54" s="59">
        <v>314</v>
      </c>
      <c r="Q54" s="59">
        <v>281</v>
      </c>
      <c r="R54" s="59">
        <v>238</v>
      </c>
      <c r="S54" s="59">
        <v>258</v>
      </c>
      <c r="T54" s="2"/>
    </row>
    <row r="55" spans="1:20" x14ac:dyDescent="0.25">
      <c r="A55" t="s">
        <v>50</v>
      </c>
      <c r="B55" t="s">
        <v>187</v>
      </c>
      <c r="C55" s="57">
        <v>373</v>
      </c>
      <c r="D55" s="57">
        <v>373</v>
      </c>
      <c r="E55" s="57">
        <v>365</v>
      </c>
      <c r="F55" s="57">
        <v>362</v>
      </c>
      <c r="G55" s="57">
        <v>351</v>
      </c>
      <c r="H55" s="57">
        <v>417</v>
      </c>
      <c r="I55"/>
      <c r="L55" t="s">
        <v>50</v>
      </c>
      <c r="M55" t="s">
        <v>187</v>
      </c>
      <c r="N55" s="59">
        <v>373</v>
      </c>
      <c r="O55" s="59">
        <v>373</v>
      </c>
      <c r="P55" s="59">
        <v>365</v>
      </c>
      <c r="Q55" s="59">
        <v>362</v>
      </c>
      <c r="R55" s="59">
        <v>351</v>
      </c>
      <c r="S55" s="59">
        <v>417</v>
      </c>
      <c r="T55" s="2"/>
    </row>
    <row r="56" spans="1:20" x14ac:dyDescent="0.25">
      <c r="A56" t="s">
        <v>51</v>
      </c>
      <c r="B56" t="s">
        <v>188</v>
      </c>
      <c r="C56" s="57">
        <v>373</v>
      </c>
      <c r="D56" s="57">
        <v>329</v>
      </c>
      <c r="E56" s="57">
        <v>297</v>
      </c>
      <c r="F56" s="57">
        <v>262</v>
      </c>
      <c r="G56" s="57">
        <v>219</v>
      </c>
      <c r="H56" s="57">
        <v>257</v>
      </c>
      <c r="I56"/>
      <c r="L56" t="s">
        <v>51</v>
      </c>
      <c r="M56" t="s">
        <v>188</v>
      </c>
      <c r="N56" s="59">
        <v>373</v>
      </c>
      <c r="O56" s="59">
        <v>329</v>
      </c>
      <c r="P56" s="59">
        <v>297</v>
      </c>
      <c r="Q56" s="59">
        <v>262</v>
      </c>
      <c r="R56" s="59">
        <v>219</v>
      </c>
      <c r="S56" s="59">
        <v>257</v>
      </c>
      <c r="T56" s="2"/>
    </row>
    <row r="57" spans="1:20" x14ac:dyDescent="0.25">
      <c r="A57" t="s">
        <v>52</v>
      </c>
      <c r="B57" t="s">
        <v>189</v>
      </c>
      <c r="C57" s="57">
        <v>1566</v>
      </c>
      <c r="D57" s="57">
        <v>1523</v>
      </c>
      <c r="E57" s="57">
        <v>1550</v>
      </c>
      <c r="F57" s="57">
        <v>1532</v>
      </c>
      <c r="G57" s="57">
        <v>1449</v>
      </c>
      <c r="H57" s="57">
        <v>1492</v>
      </c>
      <c r="I57"/>
      <c r="L57" t="s">
        <v>52</v>
      </c>
      <c r="M57" t="s">
        <v>189</v>
      </c>
      <c r="N57" s="59">
        <v>1566</v>
      </c>
      <c r="O57" s="59">
        <v>1523</v>
      </c>
      <c r="P57" s="59">
        <v>1550</v>
      </c>
      <c r="Q57" s="59">
        <v>1532</v>
      </c>
      <c r="R57" s="59">
        <v>1449</v>
      </c>
      <c r="S57" s="59">
        <v>1492</v>
      </c>
      <c r="T57" s="2"/>
    </row>
    <row r="58" spans="1:20" x14ac:dyDescent="0.25">
      <c r="A58" t="s">
        <v>53</v>
      </c>
      <c r="B58" t="s">
        <v>190</v>
      </c>
      <c r="C58" s="57">
        <v>342</v>
      </c>
      <c r="D58" s="57">
        <v>324</v>
      </c>
      <c r="E58" s="57">
        <v>310</v>
      </c>
      <c r="F58" s="57">
        <v>271</v>
      </c>
      <c r="G58" s="57">
        <v>278</v>
      </c>
      <c r="H58" s="57">
        <v>327</v>
      </c>
      <c r="I58"/>
      <c r="L58" t="s">
        <v>53</v>
      </c>
      <c r="M58" t="s">
        <v>190</v>
      </c>
      <c r="N58" s="59">
        <v>342</v>
      </c>
      <c r="O58" s="59">
        <v>324</v>
      </c>
      <c r="P58" s="59">
        <v>310</v>
      </c>
      <c r="Q58" s="59">
        <v>271</v>
      </c>
      <c r="R58" s="59">
        <v>278</v>
      </c>
      <c r="S58" s="59">
        <v>327</v>
      </c>
      <c r="T58" s="2"/>
    </row>
    <row r="59" spans="1:20" x14ac:dyDescent="0.25">
      <c r="A59" t="s">
        <v>54</v>
      </c>
      <c r="B59" t="s">
        <v>191</v>
      </c>
      <c r="C59" s="57">
        <v>461</v>
      </c>
      <c r="D59" s="57">
        <v>520</v>
      </c>
      <c r="E59" s="57">
        <v>537</v>
      </c>
      <c r="F59" s="57">
        <v>572</v>
      </c>
      <c r="G59" s="57">
        <v>610</v>
      </c>
      <c r="H59" s="57">
        <v>710</v>
      </c>
      <c r="I59"/>
      <c r="L59" t="s">
        <v>54</v>
      </c>
      <c r="M59" t="s">
        <v>191</v>
      </c>
      <c r="N59" s="59">
        <v>461</v>
      </c>
      <c r="O59" s="59">
        <v>520</v>
      </c>
      <c r="P59" s="59">
        <v>537</v>
      </c>
      <c r="Q59" s="59">
        <v>572</v>
      </c>
      <c r="R59" s="59">
        <v>610</v>
      </c>
      <c r="S59" s="59">
        <v>710</v>
      </c>
      <c r="T59" s="2"/>
    </row>
    <row r="60" spans="1:20" x14ac:dyDescent="0.25">
      <c r="A60" t="s">
        <v>55</v>
      </c>
      <c r="B60" t="s">
        <v>192</v>
      </c>
      <c r="C60" s="57">
        <v>60</v>
      </c>
      <c r="D60" s="57">
        <v>60</v>
      </c>
      <c r="E60" s="57">
        <v>52</v>
      </c>
      <c r="F60" s="57">
        <v>63</v>
      </c>
      <c r="G60" s="57">
        <v>71</v>
      </c>
      <c r="H60" s="57">
        <v>65</v>
      </c>
      <c r="I60"/>
      <c r="L60" t="s">
        <v>55</v>
      </c>
      <c r="M60" t="s">
        <v>192</v>
      </c>
      <c r="N60" s="59">
        <v>60</v>
      </c>
      <c r="O60" s="59">
        <v>60</v>
      </c>
      <c r="P60" s="59">
        <v>52</v>
      </c>
      <c r="Q60" s="59">
        <v>63</v>
      </c>
      <c r="R60" s="59">
        <v>71</v>
      </c>
      <c r="S60" s="59">
        <v>65</v>
      </c>
      <c r="T60" s="2"/>
    </row>
    <row r="61" spans="1:20" x14ac:dyDescent="0.25">
      <c r="A61" t="s">
        <v>56</v>
      </c>
      <c r="B61" t="s">
        <v>193</v>
      </c>
      <c r="C61" s="57">
        <v>39</v>
      </c>
      <c r="D61" s="57">
        <v>15</v>
      </c>
      <c r="E61" s="57">
        <v>17</v>
      </c>
      <c r="F61" s="57">
        <v>11</v>
      </c>
      <c r="G61" s="57">
        <v>2</v>
      </c>
      <c r="H61" s="57">
        <v>5</v>
      </c>
      <c r="I61"/>
      <c r="L61" t="s">
        <v>56</v>
      </c>
      <c r="M61" t="s">
        <v>193</v>
      </c>
      <c r="N61" s="59">
        <v>39</v>
      </c>
      <c r="O61" s="59">
        <v>15</v>
      </c>
      <c r="P61" s="59">
        <v>17</v>
      </c>
      <c r="Q61" s="59">
        <v>11</v>
      </c>
      <c r="R61" s="59">
        <v>2</v>
      </c>
      <c r="S61" s="59">
        <v>5</v>
      </c>
      <c r="T61" s="2"/>
    </row>
    <row r="62" spans="1:20" x14ac:dyDescent="0.25">
      <c r="A62" t="s">
        <v>57</v>
      </c>
      <c r="B62" t="s">
        <v>194</v>
      </c>
      <c r="C62" s="57">
        <v>98</v>
      </c>
      <c r="D62" s="57">
        <v>83</v>
      </c>
      <c r="E62" s="57">
        <v>109</v>
      </c>
      <c r="F62" s="57">
        <v>113</v>
      </c>
      <c r="G62" s="57">
        <v>120</v>
      </c>
      <c r="H62" s="57">
        <v>167</v>
      </c>
      <c r="I62"/>
      <c r="L62" t="s">
        <v>57</v>
      </c>
      <c r="M62" t="s">
        <v>194</v>
      </c>
      <c r="N62" s="59">
        <v>98</v>
      </c>
      <c r="O62" s="59">
        <v>83</v>
      </c>
      <c r="P62" s="59">
        <v>109</v>
      </c>
      <c r="Q62" s="59">
        <v>113</v>
      </c>
      <c r="R62" s="59">
        <v>120</v>
      </c>
      <c r="S62" s="59">
        <v>167</v>
      </c>
      <c r="T62" s="2"/>
    </row>
    <row r="63" spans="1:20" x14ac:dyDescent="0.25">
      <c r="A63" t="s">
        <v>58</v>
      </c>
      <c r="B63" t="s">
        <v>195</v>
      </c>
      <c r="C63" s="57">
        <v>203</v>
      </c>
      <c r="D63" s="57">
        <v>189</v>
      </c>
      <c r="E63" s="57">
        <v>182</v>
      </c>
      <c r="F63" s="57">
        <v>205</v>
      </c>
      <c r="G63" s="57">
        <v>246</v>
      </c>
      <c r="H63" s="57">
        <v>345</v>
      </c>
      <c r="I63"/>
      <c r="L63" t="s">
        <v>58</v>
      </c>
      <c r="M63" t="s">
        <v>195</v>
      </c>
      <c r="N63" s="59">
        <v>203</v>
      </c>
      <c r="O63" s="59">
        <v>189</v>
      </c>
      <c r="P63" s="59">
        <v>182</v>
      </c>
      <c r="Q63" s="59">
        <v>205</v>
      </c>
      <c r="R63" s="59">
        <v>246</v>
      </c>
      <c r="S63" s="59">
        <v>345</v>
      </c>
      <c r="T63" s="2"/>
    </row>
    <row r="64" spans="1:20" x14ac:dyDescent="0.25">
      <c r="A64" t="s">
        <v>59</v>
      </c>
      <c r="B64" t="s">
        <v>196</v>
      </c>
      <c r="C64" s="57">
        <v>4</v>
      </c>
      <c r="D64" s="57">
        <v>2</v>
      </c>
      <c r="E64" s="57">
        <v>2</v>
      </c>
      <c r="F64" s="57">
        <v>0</v>
      </c>
      <c r="G64" s="57">
        <v>0</v>
      </c>
      <c r="H64" s="57">
        <v>1</v>
      </c>
      <c r="I64"/>
      <c r="L64" t="s">
        <v>59</v>
      </c>
      <c r="M64" t="s">
        <v>196</v>
      </c>
      <c r="N64" s="59">
        <v>4</v>
      </c>
      <c r="O64" s="59">
        <v>2</v>
      </c>
      <c r="P64" s="59">
        <v>2</v>
      </c>
      <c r="Q64" s="59">
        <v>0</v>
      </c>
      <c r="R64" s="59">
        <v>0</v>
      </c>
      <c r="S64" s="59">
        <v>1</v>
      </c>
      <c r="T64" s="2"/>
    </row>
    <row r="65" spans="1:20" x14ac:dyDescent="0.25">
      <c r="A65" t="s">
        <v>60</v>
      </c>
      <c r="B65" t="s">
        <v>197</v>
      </c>
      <c r="C65" s="57">
        <v>42</v>
      </c>
      <c r="D65" s="57">
        <v>35</v>
      </c>
      <c r="E65" s="57">
        <v>34</v>
      </c>
      <c r="F65" s="57">
        <v>19</v>
      </c>
      <c r="G65" s="57">
        <v>33</v>
      </c>
      <c r="H65" s="57">
        <v>39</v>
      </c>
      <c r="I65"/>
      <c r="L65" t="s">
        <v>60</v>
      </c>
      <c r="M65" t="s">
        <v>197</v>
      </c>
      <c r="N65" s="59">
        <v>42</v>
      </c>
      <c r="O65" s="59">
        <v>35</v>
      </c>
      <c r="P65" s="59">
        <v>34</v>
      </c>
      <c r="Q65" s="59">
        <v>19</v>
      </c>
      <c r="R65" s="59">
        <v>33</v>
      </c>
      <c r="S65" s="59">
        <v>39</v>
      </c>
      <c r="T65" s="2"/>
    </row>
    <row r="66" spans="1:20" x14ac:dyDescent="0.25">
      <c r="A66" t="s">
        <v>61</v>
      </c>
      <c r="B66" t="s">
        <v>198</v>
      </c>
      <c r="C66" s="57">
        <v>10</v>
      </c>
      <c r="D66" s="57">
        <v>17</v>
      </c>
      <c r="E66" s="57">
        <v>20</v>
      </c>
      <c r="F66" s="57">
        <v>29</v>
      </c>
      <c r="G66" s="57">
        <v>28</v>
      </c>
      <c r="H66" s="57">
        <v>42</v>
      </c>
      <c r="I66"/>
      <c r="L66" t="s">
        <v>61</v>
      </c>
      <c r="M66" t="s">
        <v>198</v>
      </c>
      <c r="N66" s="59">
        <v>10</v>
      </c>
      <c r="O66" s="59">
        <v>17</v>
      </c>
      <c r="P66" s="59">
        <v>20</v>
      </c>
      <c r="Q66" s="59">
        <v>29</v>
      </c>
      <c r="R66" s="59">
        <v>28</v>
      </c>
      <c r="S66" s="59">
        <v>42</v>
      </c>
      <c r="T66" s="2"/>
    </row>
    <row r="67" spans="1:20" x14ac:dyDescent="0.25">
      <c r="A67" t="s">
        <v>62</v>
      </c>
      <c r="B67" t="s">
        <v>199</v>
      </c>
      <c r="C67" s="57">
        <v>754</v>
      </c>
      <c r="D67" s="57">
        <v>726</v>
      </c>
      <c r="E67" s="57">
        <v>766</v>
      </c>
      <c r="F67" s="57">
        <v>683</v>
      </c>
      <c r="G67" s="57">
        <v>691</v>
      </c>
      <c r="H67" s="57">
        <v>855</v>
      </c>
      <c r="I67"/>
      <c r="L67" t="s">
        <v>62</v>
      </c>
      <c r="M67" t="s">
        <v>199</v>
      </c>
      <c r="N67" s="59">
        <v>754</v>
      </c>
      <c r="O67" s="59">
        <v>726</v>
      </c>
      <c r="P67" s="59">
        <v>766</v>
      </c>
      <c r="Q67" s="59">
        <v>683</v>
      </c>
      <c r="R67" s="59">
        <v>691</v>
      </c>
      <c r="S67" s="59">
        <v>855</v>
      </c>
      <c r="T67" s="2"/>
    </row>
    <row r="68" spans="1:20" x14ac:dyDescent="0.25">
      <c r="A68" t="s">
        <v>63</v>
      </c>
      <c r="B68" t="s">
        <v>200</v>
      </c>
      <c r="C68" s="57">
        <v>42</v>
      </c>
      <c r="D68" s="57">
        <v>37</v>
      </c>
      <c r="E68" s="57">
        <v>17</v>
      </c>
      <c r="F68" s="57">
        <v>12</v>
      </c>
      <c r="G68" s="57">
        <v>24</v>
      </c>
      <c r="H68" s="57">
        <v>25</v>
      </c>
      <c r="I68"/>
      <c r="L68" t="s">
        <v>63</v>
      </c>
      <c r="M68" t="s">
        <v>200</v>
      </c>
      <c r="N68" s="59">
        <v>42</v>
      </c>
      <c r="O68" s="59">
        <v>37</v>
      </c>
      <c r="P68" s="59">
        <v>17</v>
      </c>
      <c r="Q68" s="59">
        <v>12</v>
      </c>
      <c r="R68" s="59">
        <v>24</v>
      </c>
      <c r="S68" s="59">
        <v>25</v>
      </c>
      <c r="T68" s="2"/>
    </row>
    <row r="69" spans="1:20" x14ac:dyDescent="0.25">
      <c r="A69" t="s">
        <v>64</v>
      </c>
      <c r="B69" t="s">
        <v>201</v>
      </c>
      <c r="C69" s="57">
        <v>71</v>
      </c>
      <c r="D69" s="57">
        <v>42</v>
      </c>
      <c r="E69" s="57">
        <v>28</v>
      </c>
      <c r="F69" s="57">
        <v>31</v>
      </c>
      <c r="G69" s="57">
        <v>25</v>
      </c>
      <c r="H69" s="57">
        <v>18</v>
      </c>
      <c r="I69"/>
      <c r="L69" t="s">
        <v>64</v>
      </c>
      <c r="M69" t="s">
        <v>201</v>
      </c>
      <c r="N69" s="59">
        <v>71</v>
      </c>
      <c r="O69" s="59">
        <v>42</v>
      </c>
      <c r="P69" s="59">
        <v>28</v>
      </c>
      <c r="Q69" s="59">
        <v>31</v>
      </c>
      <c r="R69" s="59">
        <v>25</v>
      </c>
      <c r="S69" s="59">
        <v>18</v>
      </c>
      <c r="T69" s="2"/>
    </row>
    <row r="70" spans="1:20" x14ac:dyDescent="0.25">
      <c r="A70" t="s">
        <v>65</v>
      </c>
      <c r="B70" t="s">
        <v>202</v>
      </c>
      <c r="C70" s="57">
        <v>411</v>
      </c>
      <c r="D70" s="57">
        <v>317</v>
      </c>
      <c r="E70" s="57">
        <v>268</v>
      </c>
      <c r="F70" s="57">
        <v>210</v>
      </c>
      <c r="G70" s="57">
        <v>219</v>
      </c>
      <c r="H70" s="57">
        <v>268</v>
      </c>
      <c r="I70"/>
      <c r="L70" t="s">
        <v>65</v>
      </c>
      <c r="M70" t="s">
        <v>202</v>
      </c>
      <c r="N70" s="59">
        <v>411</v>
      </c>
      <c r="O70" s="59">
        <v>317</v>
      </c>
      <c r="P70" s="59">
        <v>268</v>
      </c>
      <c r="Q70" s="59">
        <v>210</v>
      </c>
      <c r="R70" s="59">
        <v>219</v>
      </c>
      <c r="S70" s="59">
        <v>268</v>
      </c>
      <c r="T70" s="2"/>
    </row>
    <row r="71" spans="1:20" x14ac:dyDescent="0.25">
      <c r="A71" t="s">
        <v>66</v>
      </c>
      <c r="B71" t="s">
        <v>203</v>
      </c>
      <c r="C71" s="57">
        <v>59</v>
      </c>
      <c r="D71" s="57">
        <v>49</v>
      </c>
      <c r="E71" s="57">
        <v>54</v>
      </c>
      <c r="F71" s="57">
        <v>54</v>
      </c>
      <c r="G71" s="57">
        <v>37</v>
      </c>
      <c r="H71" s="57">
        <v>49</v>
      </c>
      <c r="I71"/>
      <c r="L71" t="s">
        <v>66</v>
      </c>
      <c r="M71" t="s">
        <v>203</v>
      </c>
      <c r="N71" s="59">
        <v>59</v>
      </c>
      <c r="O71" s="59">
        <v>49</v>
      </c>
      <c r="P71" s="59">
        <v>54</v>
      </c>
      <c r="Q71" s="59">
        <v>54</v>
      </c>
      <c r="R71" s="59">
        <v>37</v>
      </c>
      <c r="S71" s="59">
        <v>49</v>
      </c>
      <c r="T71" s="2"/>
    </row>
    <row r="72" spans="1:20" x14ac:dyDescent="0.25">
      <c r="A72" t="s">
        <v>67</v>
      </c>
      <c r="B72" t="s">
        <v>204</v>
      </c>
      <c r="C72" s="57">
        <v>59</v>
      </c>
      <c r="D72" s="57">
        <v>46</v>
      </c>
      <c r="E72" s="57">
        <v>33</v>
      </c>
      <c r="F72" s="57">
        <v>35</v>
      </c>
      <c r="G72" s="57">
        <v>35</v>
      </c>
      <c r="H72" s="57">
        <v>37</v>
      </c>
      <c r="I72"/>
      <c r="L72" t="s">
        <v>67</v>
      </c>
      <c r="M72" t="s">
        <v>204</v>
      </c>
      <c r="N72" s="59">
        <v>59</v>
      </c>
      <c r="O72" s="59">
        <v>46</v>
      </c>
      <c r="P72" s="59">
        <v>33</v>
      </c>
      <c r="Q72" s="59">
        <v>35</v>
      </c>
      <c r="R72" s="59">
        <v>35</v>
      </c>
      <c r="S72" s="59">
        <v>37</v>
      </c>
      <c r="T72" s="2"/>
    </row>
    <row r="73" spans="1:20" x14ac:dyDescent="0.25">
      <c r="A73" t="s">
        <v>68</v>
      </c>
      <c r="B73" t="s">
        <v>205</v>
      </c>
      <c r="C73" s="57">
        <v>1055</v>
      </c>
      <c r="D73" s="57">
        <v>1048</v>
      </c>
      <c r="E73" s="57">
        <v>1045</v>
      </c>
      <c r="F73" s="57">
        <v>993</v>
      </c>
      <c r="G73" s="57">
        <v>917</v>
      </c>
      <c r="H73" s="57">
        <v>938</v>
      </c>
      <c r="I73"/>
      <c r="L73" t="s">
        <v>68</v>
      </c>
      <c r="M73" t="s">
        <v>205</v>
      </c>
      <c r="N73" s="59">
        <v>1055</v>
      </c>
      <c r="O73" s="59">
        <v>1048</v>
      </c>
      <c r="P73" s="59">
        <v>1045</v>
      </c>
      <c r="Q73" s="59">
        <v>993</v>
      </c>
      <c r="R73" s="59">
        <v>917</v>
      </c>
      <c r="S73" s="59">
        <v>938</v>
      </c>
      <c r="T73" s="2"/>
    </row>
    <row r="74" spans="1:20" x14ac:dyDescent="0.25">
      <c r="A74" t="s">
        <v>69</v>
      </c>
      <c r="B74" t="s">
        <v>206</v>
      </c>
      <c r="C74" s="57">
        <v>126</v>
      </c>
      <c r="D74" s="57">
        <v>92</v>
      </c>
      <c r="E74" s="57">
        <v>67</v>
      </c>
      <c r="F74" s="57">
        <v>93</v>
      </c>
      <c r="G74" s="57">
        <v>103</v>
      </c>
      <c r="H74" s="57">
        <v>119</v>
      </c>
      <c r="I74"/>
      <c r="L74" t="s">
        <v>69</v>
      </c>
      <c r="M74" t="s">
        <v>206</v>
      </c>
      <c r="N74" s="59">
        <v>126</v>
      </c>
      <c r="O74" s="59">
        <v>92</v>
      </c>
      <c r="P74" s="59">
        <v>67</v>
      </c>
      <c r="Q74" s="59">
        <v>93</v>
      </c>
      <c r="R74" s="59">
        <v>103</v>
      </c>
      <c r="S74" s="59">
        <v>119</v>
      </c>
      <c r="T74" s="2"/>
    </row>
    <row r="75" spans="1:20" x14ac:dyDescent="0.25">
      <c r="A75" t="s">
        <v>70</v>
      </c>
      <c r="B75" t="s">
        <v>207</v>
      </c>
      <c r="C75" s="57">
        <v>14</v>
      </c>
      <c r="D75" s="57">
        <v>16</v>
      </c>
      <c r="E75" s="57">
        <v>8</v>
      </c>
      <c r="F75" s="57">
        <v>5</v>
      </c>
      <c r="G75" s="57">
        <v>6</v>
      </c>
      <c r="H75" s="57">
        <v>10</v>
      </c>
      <c r="I75"/>
      <c r="L75" t="s">
        <v>70</v>
      </c>
      <c r="M75" t="s">
        <v>207</v>
      </c>
      <c r="N75" s="59">
        <v>14</v>
      </c>
      <c r="O75" s="59">
        <v>16</v>
      </c>
      <c r="P75" s="59">
        <v>8</v>
      </c>
      <c r="Q75" s="59">
        <v>5</v>
      </c>
      <c r="R75" s="59">
        <v>6</v>
      </c>
      <c r="S75" s="59">
        <v>10</v>
      </c>
      <c r="T75" s="2"/>
    </row>
    <row r="76" spans="1:20" x14ac:dyDescent="0.25">
      <c r="A76" t="s">
        <v>71</v>
      </c>
      <c r="B76" t="s">
        <v>208</v>
      </c>
      <c r="C76" s="57">
        <v>575</v>
      </c>
      <c r="D76" s="57">
        <v>521</v>
      </c>
      <c r="E76" s="57">
        <v>432</v>
      </c>
      <c r="F76" s="57">
        <v>372</v>
      </c>
      <c r="G76" s="57">
        <v>371</v>
      </c>
      <c r="H76" s="57">
        <v>377</v>
      </c>
      <c r="I76"/>
      <c r="L76" t="s">
        <v>71</v>
      </c>
      <c r="M76" t="s">
        <v>208</v>
      </c>
      <c r="N76" s="59">
        <v>575</v>
      </c>
      <c r="O76" s="59">
        <v>521</v>
      </c>
      <c r="P76" s="59">
        <v>432</v>
      </c>
      <c r="Q76" s="59">
        <v>372</v>
      </c>
      <c r="R76" s="59">
        <v>371</v>
      </c>
      <c r="S76" s="59">
        <v>377</v>
      </c>
      <c r="T76" s="2"/>
    </row>
    <row r="77" spans="1:20" x14ac:dyDescent="0.25">
      <c r="A77" t="s">
        <v>72</v>
      </c>
      <c r="B77" t="s">
        <v>209</v>
      </c>
      <c r="C77" s="57">
        <v>304</v>
      </c>
      <c r="D77" s="57">
        <v>273</v>
      </c>
      <c r="E77" s="57">
        <v>251</v>
      </c>
      <c r="F77" s="57">
        <v>243</v>
      </c>
      <c r="G77" s="57">
        <v>284</v>
      </c>
      <c r="H77" s="57">
        <v>310</v>
      </c>
      <c r="I77"/>
      <c r="L77" t="s">
        <v>72</v>
      </c>
      <c r="M77" t="s">
        <v>209</v>
      </c>
      <c r="N77" s="59">
        <v>304</v>
      </c>
      <c r="O77" s="59">
        <v>273</v>
      </c>
      <c r="P77" s="59">
        <v>251</v>
      </c>
      <c r="Q77" s="59">
        <v>243</v>
      </c>
      <c r="R77" s="59">
        <v>284</v>
      </c>
      <c r="S77" s="59">
        <v>310</v>
      </c>
      <c r="T77" s="2"/>
    </row>
    <row r="78" spans="1:20" x14ac:dyDescent="0.25">
      <c r="A78" t="s">
        <v>73</v>
      </c>
      <c r="B78" t="s">
        <v>210</v>
      </c>
      <c r="C78" s="57">
        <v>81</v>
      </c>
      <c r="D78" s="57">
        <v>72</v>
      </c>
      <c r="E78" s="57">
        <v>68</v>
      </c>
      <c r="F78" s="57">
        <v>78</v>
      </c>
      <c r="G78" s="57">
        <v>76</v>
      </c>
      <c r="H78" s="57">
        <v>87</v>
      </c>
      <c r="I78"/>
      <c r="L78" t="s">
        <v>73</v>
      </c>
      <c r="M78" t="s">
        <v>210</v>
      </c>
      <c r="N78" s="59">
        <v>81</v>
      </c>
      <c r="O78" s="59">
        <v>72</v>
      </c>
      <c r="P78" s="59">
        <v>68</v>
      </c>
      <c r="Q78" s="59">
        <v>78</v>
      </c>
      <c r="R78" s="59">
        <v>76</v>
      </c>
      <c r="S78" s="59">
        <v>87</v>
      </c>
      <c r="T78" s="2"/>
    </row>
    <row r="79" spans="1:20" x14ac:dyDescent="0.25">
      <c r="A79" t="s">
        <v>74</v>
      </c>
      <c r="B79" t="s">
        <v>211</v>
      </c>
      <c r="C79" s="57">
        <v>0</v>
      </c>
      <c r="D79" s="57">
        <v>2</v>
      </c>
      <c r="E79" s="57">
        <v>1</v>
      </c>
      <c r="F79" s="57">
        <v>2</v>
      </c>
      <c r="G79" s="57">
        <v>0</v>
      </c>
      <c r="H79" s="57">
        <v>1</v>
      </c>
      <c r="I79"/>
      <c r="L79" t="s">
        <v>74</v>
      </c>
      <c r="M79" t="s">
        <v>211</v>
      </c>
      <c r="N79" s="59">
        <v>0</v>
      </c>
      <c r="O79" s="59">
        <v>2</v>
      </c>
      <c r="P79" s="59">
        <v>1</v>
      </c>
      <c r="Q79" s="59">
        <v>2</v>
      </c>
      <c r="R79" s="59">
        <v>0</v>
      </c>
      <c r="S79" s="59">
        <v>1</v>
      </c>
      <c r="T79" s="2"/>
    </row>
    <row r="80" spans="1:20" x14ac:dyDescent="0.25">
      <c r="A80" t="s">
        <v>75</v>
      </c>
      <c r="B80" t="s">
        <v>212</v>
      </c>
      <c r="C80" s="57">
        <v>2163</v>
      </c>
      <c r="D80" s="57">
        <v>1899</v>
      </c>
      <c r="E80" s="57">
        <v>1667</v>
      </c>
      <c r="F80" s="57">
        <v>1399</v>
      </c>
      <c r="G80" s="57">
        <v>1248</v>
      </c>
      <c r="H80" s="57">
        <v>1366</v>
      </c>
      <c r="I80"/>
      <c r="L80" t="s">
        <v>75</v>
      </c>
      <c r="M80" t="s">
        <v>212</v>
      </c>
      <c r="N80" s="59">
        <v>2163</v>
      </c>
      <c r="O80" s="59">
        <v>1899</v>
      </c>
      <c r="P80" s="59">
        <v>1667</v>
      </c>
      <c r="Q80" s="59">
        <v>1399</v>
      </c>
      <c r="R80" s="59">
        <v>1248</v>
      </c>
      <c r="S80" s="59">
        <v>1366</v>
      </c>
      <c r="T80" s="2"/>
    </row>
    <row r="81" spans="1:20" x14ac:dyDescent="0.25">
      <c r="A81" t="s">
        <v>76</v>
      </c>
      <c r="B81" t="s">
        <v>213</v>
      </c>
      <c r="C81" s="57">
        <v>1223</v>
      </c>
      <c r="D81" s="57">
        <v>1590</v>
      </c>
      <c r="E81" s="57">
        <v>2020</v>
      </c>
      <c r="F81" s="57">
        <v>2379</v>
      </c>
      <c r="G81" s="57">
        <v>2879</v>
      </c>
      <c r="H81" s="57">
        <v>3467</v>
      </c>
      <c r="I81"/>
      <c r="L81" t="s">
        <v>76</v>
      </c>
      <c r="M81" t="s">
        <v>213</v>
      </c>
      <c r="N81" s="59">
        <v>1223</v>
      </c>
      <c r="O81" s="59">
        <v>1590</v>
      </c>
      <c r="P81" s="59">
        <v>2020</v>
      </c>
      <c r="Q81" s="59">
        <v>2379</v>
      </c>
      <c r="R81" s="59">
        <v>2879</v>
      </c>
      <c r="S81" s="59">
        <v>3467</v>
      </c>
      <c r="T81" s="2"/>
    </row>
    <row r="82" spans="1:20" x14ac:dyDescent="0.25">
      <c r="A82" t="s">
        <v>77</v>
      </c>
      <c r="B82" t="s">
        <v>214</v>
      </c>
      <c r="C82" s="57">
        <v>156</v>
      </c>
      <c r="D82" s="57">
        <v>144</v>
      </c>
      <c r="E82" s="57">
        <v>138</v>
      </c>
      <c r="F82" s="57">
        <v>160</v>
      </c>
      <c r="G82" s="57">
        <v>127</v>
      </c>
      <c r="H82" s="57">
        <v>139</v>
      </c>
      <c r="I82"/>
      <c r="L82" t="s">
        <v>77</v>
      </c>
      <c r="M82" t="s">
        <v>214</v>
      </c>
      <c r="N82" s="59">
        <v>156</v>
      </c>
      <c r="O82" s="59">
        <v>144</v>
      </c>
      <c r="P82" s="59">
        <v>138</v>
      </c>
      <c r="Q82" s="59">
        <v>160</v>
      </c>
      <c r="R82" s="59">
        <v>127</v>
      </c>
      <c r="S82" s="59">
        <v>139</v>
      </c>
      <c r="T82" s="2"/>
    </row>
    <row r="83" spans="1:20" x14ac:dyDescent="0.25">
      <c r="A83" t="s">
        <v>78</v>
      </c>
      <c r="B83" t="s">
        <v>215</v>
      </c>
      <c r="C83" s="57">
        <v>69</v>
      </c>
      <c r="D83" s="57">
        <v>64</v>
      </c>
      <c r="E83" s="57">
        <v>50</v>
      </c>
      <c r="F83" s="57">
        <v>35</v>
      </c>
      <c r="G83" s="57">
        <v>19</v>
      </c>
      <c r="H83" s="57">
        <v>76</v>
      </c>
      <c r="I83"/>
      <c r="L83" t="s">
        <v>78</v>
      </c>
      <c r="M83" t="s">
        <v>215</v>
      </c>
      <c r="N83" s="59">
        <v>69</v>
      </c>
      <c r="O83" s="59">
        <v>64</v>
      </c>
      <c r="P83" s="59">
        <v>50</v>
      </c>
      <c r="Q83" s="59">
        <v>35</v>
      </c>
      <c r="R83" s="59">
        <v>19</v>
      </c>
      <c r="S83" s="59">
        <v>76</v>
      </c>
      <c r="T83" s="2"/>
    </row>
    <row r="84" spans="1:20" x14ac:dyDescent="0.25">
      <c r="A84" t="s">
        <v>79</v>
      </c>
      <c r="B84" t="s">
        <v>216</v>
      </c>
      <c r="C84" s="57">
        <v>34</v>
      </c>
      <c r="D84" s="57">
        <v>39</v>
      </c>
      <c r="E84" s="57">
        <v>44</v>
      </c>
      <c r="F84" s="57">
        <v>40</v>
      </c>
      <c r="G84" s="57">
        <v>45</v>
      </c>
      <c r="H84" s="57">
        <v>68</v>
      </c>
      <c r="I84"/>
      <c r="L84" t="s">
        <v>79</v>
      </c>
      <c r="M84" t="s">
        <v>216</v>
      </c>
      <c r="N84" s="59">
        <v>34</v>
      </c>
      <c r="O84" s="59">
        <v>39</v>
      </c>
      <c r="P84" s="59">
        <v>44</v>
      </c>
      <c r="Q84" s="59">
        <v>40</v>
      </c>
      <c r="R84" s="59">
        <v>45</v>
      </c>
      <c r="S84" s="59">
        <v>68</v>
      </c>
      <c r="T84" s="2"/>
    </row>
    <row r="85" spans="1:20" x14ac:dyDescent="0.25">
      <c r="A85" t="s">
        <v>80</v>
      </c>
      <c r="B85" t="s">
        <v>217</v>
      </c>
      <c r="C85" s="57">
        <v>152</v>
      </c>
      <c r="D85" s="57">
        <v>171</v>
      </c>
      <c r="E85" s="57">
        <v>179</v>
      </c>
      <c r="F85" s="57">
        <v>189</v>
      </c>
      <c r="G85" s="57">
        <v>170</v>
      </c>
      <c r="H85" s="57">
        <v>199</v>
      </c>
      <c r="I85"/>
      <c r="L85" t="s">
        <v>80</v>
      </c>
      <c r="M85" t="s">
        <v>217</v>
      </c>
      <c r="N85" s="59">
        <v>152</v>
      </c>
      <c r="O85" s="59">
        <v>171</v>
      </c>
      <c r="P85" s="59">
        <v>179</v>
      </c>
      <c r="Q85" s="59">
        <v>189</v>
      </c>
      <c r="R85" s="59">
        <v>170</v>
      </c>
      <c r="S85" s="59">
        <v>199</v>
      </c>
      <c r="T85" s="2"/>
    </row>
    <row r="86" spans="1:20" x14ac:dyDescent="0.25">
      <c r="A86" t="s">
        <v>81</v>
      </c>
      <c r="B86" t="s">
        <v>218</v>
      </c>
      <c r="C86" s="57">
        <v>43</v>
      </c>
      <c r="D86" s="57">
        <v>41</v>
      </c>
      <c r="E86" s="57">
        <v>34</v>
      </c>
      <c r="F86" s="57">
        <v>28</v>
      </c>
      <c r="G86" s="57">
        <v>43</v>
      </c>
      <c r="H86" s="57">
        <v>36</v>
      </c>
      <c r="I86"/>
      <c r="L86" t="s">
        <v>81</v>
      </c>
      <c r="M86" t="s">
        <v>218</v>
      </c>
      <c r="N86" s="59">
        <v>43</v>
      </c>
      <c r="O86" s="59">
        <v>41</v>
      </c>
      <c r="P86" s="59">
        <v>34</v>
      </c>
      <c r="Q86" s="59">
        <v>28</v>
      </c>
      <c r="R86" s="59">
        <v>43</v>
      </c>
      <c r="S86" s="59">
        <v>36</v>
      </c>
      <c r="T86" s="2"/>
    </row>
    <row r="87" spans="1:20" x14ac:dyDescent="0.25">
      <c r="A87" t="s">
        <v>82</v>
      </c>
      <c r="B87" t="s">
        <v>219</v>
      </c>
      <c r="C87" s="57">
        <v>94</v>
      </c>
      <c r="D87" s="57">
        <v>75</v>
      </c>
      <c r="E87" s="57">
        <v>65</v>
      </c>
      <c r="F87" s="57">
        <v>64</v>
      </c>
      <c r="G87" s="57">
        <v>47</v>
      </c>
      <c r="H87" s="57">
        <v>47</v>
      </c>
      <c r="I87"/>
      <c r="L87" t="s">
        <v>82</v>
      </c>
      <c r="M87" t="s">
        <v>219</v>
      </c>
      <c r="N87" s="59">
        <v>94</v>
      </c>
      <c r="O87" s="59">
        <v>75</v>
      </c>
      <c r="P87" s="59">
        <v>65</v>
      </c>
      <c r="Q87" s="59">
        <v>64</v>
      </c>
      <c r="R87" s="59">
        <v>47</v>
      </c>
      <c r="S87" s="59">
        <v>47</v>
      </c>
      <c r="T87" s="2"/>
    </row>
    <row r="88" spans="1:20" x14ac:dyDescent="0.25">
      <c r="A88" t="s">
        <v>83</v>
      </c>
      <c r="B88" t="s">
        <v>220</v>
      </c>
      <c r="C88" s="57">
        <v>28</v>
      </c>
      <c r="D88" s="57">
        <v>31</v>
      </c>
      <c r="E88" s="57">
        <v>39</v>
      </c>
      <c r="F88" s="57">
        <v>35</v>
      </c>
      <c r="G88" s="57">
        <v>27</v>
      </c>
      <c r="H88" s="57">
        <v>15</v>
      </c>
      <c r="I88"/>
      <c r="L88" t="s">
        <v>83</v>
      </c>
      <c r="M88" t="s">
        <v>220</v>
      </c>
      <c r="N88" s="59">
        <v>28</v>
      </c>
      <c r="O88" s="59">
        <v>31</v>
      </c>
      <c r="P88" s="59">
        <v>39</v>
      </c>
      <c r="Q88" s="59">
        <v>35</v>
      </c>
      <c r="R88" s="59">
        <v>27</v>
      </c>
      <c r="S88" s="59">
        <v>15</v>
      </c>
      <c r="T88" s="2"/>
    </row>
    <row r="89" spans="1:20" x14ac:dyDescent="0.25">
      <c r="A89" t="s">
        <v>84</v>
      </c>
      <c r="B89" t="s">
        <v>221</v>
      </c>
      <c r="C89" s="57">
        <v>14</v>
      </c>
      <c r="D89" s="57">
        <v>10</v>
      </c>
      <c r="E89" s="57">
        <v>9</v>
      </c>
      <c r="F89" s="57">
        <v>5</v>
      </c>
      <c r="G89" s="57">
        <v>8</v>
      </c>
      <c r="H89" s="57">
        <v>3</v>
      </c>
      <c r="I89"/>
      <c r="L89" t="s">
        <v>84</v>
      </c>
      <c r="M89" t="s">
        <v>221</v>
      </c>
      <c r="N89" s="59">
        <v>14</v>
      </c>
      <c r="O89" s="59">
        <v>10</v>
      </c>
      <c r="P89" s="59">
        <v>9</v>
      </c>
      <c r="Q89" s="59">
        <v>5</v>
      </c>
      <c r="R89" s="59">
        <v>8</v>
      </c>
      <c r="S89" s="59">
        <v>3</v>
      </c>
      <c r="T89" s="2"/>
    </row>
    <row r="90" spans="1:20" x14ac:dyDescent="0.25">
      <c r="A90" t="s">
        <v>85</v>
      </c>
      <c r="B90" t="s">
        <v>222</v>
      </c>
      <c r="C90" s="57">
        <v>32</v>
      </c>
      <c r="D90" s="57">
        <v>29</v>
      </c>
      <c r="E90" s="57">
        <v>25</v>
      </c>
      <c r="F90" s="57">
        <v>19</v>
      </c>
      <c r="G90" s="57">
        <v>6</v>
      </c>
      <c r="H90" s="57">
        <v>1</v>
      </c>
      <c r="I90"/>
      <c r="L90" t="s">
        <v>85</v>
      </c>
      <c r="M90" t="s">
        <v>222</v>
      </c>
      <c r="N90" s="59">
        <v>32</v>
      </c>
      <c r="O90" s="59">
        <v>29</v>
      </c>
      <c r="P90" s="59">
        <v>25</v>
      </c>
      <c r="Q90" s="59">
        <v>19</v>
      </c>
      <c r="R90" s="59">
        <v>6</v>
      </c>
      <c r="S90" s="59">
        <v>1</v>
      </c>
      <c r="T90" s="2"/>
    </row>
    <row r="91" spans="1:20" x14ac:dyDescent="0.25">
      <c r="A91" t="s">
        <v>86</v>
      </c>
      <c r="B91" t="s">
        <v>223</v>
      </c>
      <c r="C91" s="57">
        <v>66</v>
      </c>
      <c r="D91" s="57">
        <v>48</v>
      </c>
      <c r="E91" s="57">
        <v>46</v>
      </c>
      <c r="F91" s="57">
        <v>28</v>
      </c>
      <c r="G91" s="57">
        <v>6</v>
      </c>
      <c r="H91" s="57">
        <v>8</v>
      </c>
      <c r="I91"/>
      <c r="L91" t="s">
        <v>86</v>
      </c>
      <c r="M91" t="s">
        <v>223</v>
      </c>
      <c r="N91" s="59">
        <v>66</v>
      </c>
      <c r="O91" s="59">
        <v>48</v>
      </c>
      <c r="P91" s="59">
        <v>46</v>
      </c>
      <c r="Q91" s="59">
        <v>28</v>
      </c>
      <c r="R91" s="59">
        <v>6</v>
      </c>
      <c r="S91" s="59">
        <v>8</v>
      </c>
      <c r="T91" s="2"/>
    </row>
    <row r="92" spans="1:20" x14ac:dyDescent="0.25">
      <c r="A92" t="s">
        <v>87</v>
      </c>
      <c r="B92" t="s">
        <v>224</v>
      </c>
      <c r="C92" s="57">
        <v>20</v>
      </c>
      <c r="D92" s="57">
        <v>25</v>
      </c>
      <c r="E92" s="57">
        <v>30</v>
      </c>
      <c r="F92" s="57">
        <v>28</v>
      </c>
      <c r="G92" s="57">
        <v>28</v>
      </c>
      <c r="H92" s="57">
        <v>45</v>
      </c>
      <c r="I92"/>
      <c r="L92" t="s">
        <v>87</v>
      </c>
      <c r="M92" t="s">
        <v>224</v>
      </c>
      <c r="N92" s="59">
        <v>20</v>
      </c>
      <c r="O92" s="59">
        <v>25</v>
      </c>
      <c r="P92" s="59">
        <v>30</v>
      </c>
      <c r="Q92" s="59">
        <v>28</v>
      </c>
      <c r="R92" s="59">
        <v>28</v>
      </c>
      <c r="S92" s="59">
        <v>45</v>
      </c>
      <c r="T92" s="2"/>
    </row>
    <row r="93" spans="1:20" x14ac:dyDescent="0.25">
      <c r="A93" t="s">
        <v>88</v>
      </c>
      <c r="B93" t="s">
        <v>225</v>
      </c>
      <c r="C93" s="57">
        <v>74</v>
      </c>
      <c r="D93" s="57">
        <v>73</v>
      </c>
      <c r="E93" s="57">
        <v>75</v>
      </c>
      <c r="F93" s="57">
        <v>83</v>
      </c>
      <c r="G93" s="57">
        <v>72</v>
      </c>
      <c r="H93" s="57">
        <v>98</v>
      </c>
      <c r="I93"/>
      <c r="L93" t="s">
        <v>88</v>
      </c>
      <c r="M93" t="s">
        <v>225</v>
      </c>
      <c r="N93" s="59">
        <v>74</v>
      </c>
      <c r="O93" s="59">
        <v>73</v>
      </c>
      <c r="P93" s="59">
        <v>75</v>
      </c>
      <c r="Q93" s="59">
        <v>83</v>
      </c>
      <c r="R93" s="59">
        <v>72</v>
      </c>
      <c r="S93" s="59">
        <v>98</v>
      </c>
      <c r="T93" s="2"/>
    </row>
    <row r="94" spans="1:20" x14ac:dyDescent="0.25">
      <c r="A94" t="s">
        <v>89</v>
      </c>
      <c r="B94" t="s">
        <v>226</v>
      </c>
      <c r="C94" s="57">
        <v>0</v>
      </c>
      <c r="D94" s="57">
        <v>0</v>
      </c>
      <c r="E94" s="57">
        <v>1</v>
      </c>
      <c r="F94" s="57">
        <v>1</v>
      </c>
      <c r="G94" s="57">
        <v>13</v>
      </c>
      <c r="H94" s="57">
        <v>4</v>
      </c>
      <c r="I94"/>
      <c r="L94" t="s">
        <v>89</v>
      </c>
      <c r="M94" t="s">
        <v>226</v>
      </c>
      <c r="N94" s="59">
        <v>0</v>
      </c>
      <c r="O94" s="59">
        <v>0</v>
      </c>
      <c r="P94" s="59">
        <v>1</v>
      </c>
      <c r="Q94" s="59">
        <v>1</v>
      </c>
      <c r="R94" s="59">
        <v>13</v>
      </c>
      <c r="S94" s="59">
        <v>4</v>
      </c>
      <c r="T94" s="2"/>
    </row>
    <row r="95" spans="1:20" x14ac:dyDescent="0.25">
      <c r="A95" t="s">
        <v>90</v>
      </c>
      <c r="B95" t="s">
        <v>227</v>
      </c>
      <c r="C95" s="57">
        <v>1</v>
      </c>
      <c r="D95" s="57">
        <v>4</v>
      </c>
      <c r="E95" s="57">
        <v>5</v>
      </c>
      <c r="F95" s="57">
        <v>7</v>
      </c>
      <c r="G95" s="57">
        <v>9</v>
      </c>
      <c r="H95" s="57">
        <v>5</v>
      </c>
      <c r="I95"/>
      <c r="L95" t="s">
        <v>90</v>
      </c>
      <c r="M95" t="s">
        <v>227</v>
      </c>
      <c r="N95" s="59">
        <v>1</v>
      </c>
      <c r="O95" s="59">
        <v>4</v>
      </c>
      <c r="P95" s="59">
        <v>5</v>
      </c>
      <c r="Q95" s="59">
        <v>7</v>
      </c>
      <c r="R95" s="59">
        <v>9</v>
      </c>
      <c r="S95" s="59">
        <v>5</v>
      </c>
      <c r="T95" s="2"/>
    </row>
    <row r="96" spans="1:20" x14ac:dyDescent="0.25">
      <c r="A96" t="s">
        <v>91</v>
      </c>
      <c r="B96" t="s">
        <v>228</v>
      </c>
      <c r="C96" s="57">
        <v>6</v>
      </c>
      <c r="D96" s="57">
        <v>5</v>
      </c>
      <c r="E96" s="57">
        <v>3</v>
      </c>
      <c r="F96" s="57">
        <v>11</v>
      </c>
      <c r="G96" s="57">
        <v>9</v>
      </c>
      <c r="H96" s="57">
        <v>16</v>
      </c>
      <c r="I96"/>
      <c r="L96" t="s">
        <v>91</v>
      </c>
      <c r="M96" t="s">
        <v>228</v>
      </c>
      <c r="N96" s="59">
        <v>6</v>
      </c>
      <c r="O96" s="59">
        <v>5</v>
      </c>
      <c r="P96" s="59">
        <v>3</v>
      </c>
      <c r="Q96" s="59">
        <v>11</v>
      </c>
      <c r="R96" s="59">
        <v>9</v>
      </c>
      <c r="S96" s="59">
        <v>16</v>
      </c>
      <c r="T96" s="2"/>
    </row>
    <row r="97" spans="1:20" x14ac:dyDescent="0.25">
      <c r="A97" t="s">
        <v>92</v>
      </c>
      <c r="B97" t="s">
        <v>229</v>
      </c>
      <c r="C97" s="57">
        <v>0</v>
      </c>
      <c r="D97" s="57">
        <v>0</v>
      </c>
      <c r="E97" s="57">
        <v>1</v>
      </c>
      <c r="F97" s="57">
        <v>7</v>
      </c>
      <c r="G97" s="57">
        <v>8</v>
      </c>
      <c r="H97" s="57">
        <v>9</v>
      </c>
      <c r="I97"/>
      <c r="L97" t="s">
        <v>92</v>
      </c>
      <c r="M97" t="s">
        <v>229</v>
      </c>
      <c r="N97" s="59">
        <v>0</v>
      </c>
      <c r="O97" s="59">
        <v>0</v>
      </c>
      <c r="P97" s="59">
        <v>1</v>
      </c>
      <c r="Q97" s="59">
        <v>7</v>
      </c>
      <c r="R97" s="59">
        <v>8</v>
      </c>
      <c r="S97" s="59">
        <v>9</v>
      </c>
      <c r="T97" s="2"/>
    </row>
    <row r="98" spans="1:20" x14ac:dyDescent="0.25">
      <c r="A98" t="s">
        <v>93</v>
      </c>
      <c r="B98" t="s">
        <v>230</v>
      </c>
      <c r="C98" s="57">
        <v>165</v>
      </c>
      <c r="D98" s="57">
        <v>121</v>
      </c>
      <c r="E98" s="57">
        <v>97</v>
      </c>
      <c r="F98" s="57">
        <v>92</v>
      </c>
      <c r="G98" s="57">
        <v>86</v>
      </c>
      <c r="H98" s="57">
        <v>102</v>
      </c>
      <c r="I98"/>
      <c r="L98" t="s">
        <v>93</v>
      </c>
      <c r="M98" t="s">
        <v>230</v>
      </c>
      <c r="N98" s="59">
        <v>165</v>
      </c>
      <c r="O98" s="59">
        <v>121</v>
      </c>
      <c r="P98" s="59">
        <v>97</v>
      </c>
      <c r="Q98" s="59">
        <v>92</v>
      </c>
      <c r="R98" s="59">
        <v>86</v>
      </c>
      <c r="S98" s="59">
        <v>102</v>
      </c>
      <c r="T98" s="2"/>
    </row>
    <row r="99" spans="1:20" x14ac:dyDescent="0.25">
      <c r="A99" t="s">
        <v>94</v>
      </c>
      <c r="B99" t="s">
        <v>231</v>
      </c>
      <c r="C99" s="57">
        <v>23</v>
      </c>
      <c r="D99" s="57">
        <v>22</v>
      </c>
      <c r="E99" s="57">
        <v>25</v>
      </c>
      <c r="F99" s="57">
        <v>25</v>
      </c>
      <c r="G99" s="57">
        <v>51</v>
      </c>
      <c r="H99" s="57">
        <v>74</v>
      </c>
      <c r="I99"/>
      <c r="L99" t="s">
        <v>94</v>
      </c>
      <c r="M99" t="s">
        <v>231</v>
      </c>
      <c r="N99" s="59">
        <v>23</v>
      </c>
      <c r="O99" s="59">
        <v>22</v>
      </c>
      <c r="P99" s="59">
        <v>25</v>
      </c>
      <c r="Q99" s="59">
        <v>25</v>
      </c>
      <c r="R99" s="59">
        <v>51</v>
      </c>
      <c r="S99" s="59">
        <v>74</v>
      </c>
      <c r="T99" s="2"/>
    </row>
    <row r="100" spans="1:20" x14ac:dyDescent="0.25">
      <c r="A100" t="s">
        <v>95</v>
      </c>
      <c r="B100" t="s">
        <v>232</v>
      </c>
      <c r="C100" s="57">
        <v>296</v>
      </c>
      <c r="D100" s="57">
        <v>248</v>
      </c>
      <c r="E100" s="57">
        <v>208</v>
      </c>
      <c r="F100" s="57">
        <v>141</v>
      </c>
      <c r="G100" s="57">
        <v>108</v>
      </c>
      <c r="H100" s="57">
        <v>157</v>
      </c>
      <c r="I100"/>
      <c r="L100" t="s">
        <v>95</v>
      </c>
      <c r="M100" t="s">
        <v>232</v>
      </c>
      <c r="N100" s="59">
        <v>296</v>
      </c>
      <c r="O100" s="59">
        <v>248</v>
      </c>
      <c r="P100" s="59">
        <v>208</v>
      </c>
      <c r="Q100" s="59">
        <v>141</v>
      </c>
      <c r="R100" s="59">
        <v>108</v>
      </c>
      <c r="S100" s="59">
        <v>157</v>
      </c>
      <c r="T100" s="2"/>
    </row>
    <row r="101" spans="1:20" x14ac:dyDescent="0.25">
      <c r="A101" t="s">
        <v>96</v>
      </c>
      <c r="B101" t="s">
        <v>233</v>
      </c>
      <c r="C101" s="57">
        <v>2</v>
      </c>
      <c r="D101" s="57">
        <v>1</v>
      </c>
      <c r="E101" s="57">
        <v>0</v>
      </c>
      <c r="F101" s="57">
        <v>0</v>
      </c>
      <c r="G101" s="57">
        <v>5</v>
      </c>
      <c r="H101" s="57">
        <v>2</v>
      </c>
      <c r="I101"/>
      <c r="L101" t="s">
        <v>96</v>
      </c>
      <c r="M101" t="s">
        <v>233</v>
      </c>
      <c r="N101" s="59">
        <v>2</v>
      </c>
      <c r="O101" s="59">
        <v>1</v>
      </c>
      <c r="P101" s="59">
        <v>0</v>
      </c>
      <c r="Q101" s="59">
        <v>0</v>
      </c>
      <c r="R101" s="59">
        <v>5</v>
      </c>
      <c r="S101" s="59">
        <v>2</v>
      </c>
      <c r="T101" s="2"/>
    </row>
    <row r="102" spans="1:20" x14ac:dyDescent="0.25">
      <c r="A102" t="s">
        <v>97</v>
      </c>
      <c r="B102" t="s">
        <v>234</v>
      </c>
      <c r="C102" s="57">
        <v>1</v>
      </c>
      <c r="D102" s="57">
        <v>1</v>
      </c>
      <c r="E102" s="57">
        <v>5</v>
      </c>
      <c r="F102" s="57">
        <v>2</v>
      </c>
      <c r="G102" s="57">
        <v>3</v>
      </c>
      <c r="H102" s="57">
        <v>2</v>
      </c>
      <c r="I102"/>
      <c r="L102" t="s">
        <v>97</v>
      </c>
      <c r="M102" t="s">
        <v>234</v>
      </c>
      <c r="N102" s="59">
        <v>1</v>
      </c>
      <c r="O102" s="59">
        <v>1</v>
      </c>
      <c r="P102" s="59">
        <v>5</v>
      </c>
      <c r="Q102" s="59">
        <v>2</v>
      </c>
      <c r="R102" s="59">
        <v>3</v>
      </c>
      <c r="S102" s="59">
        <v>2</v>
      </c>
      <c r="T102" s="2"/>
    </row>
    <row r="103" spans="1:20" x14ac:dyDescent="0.25">
      <c r="A103" t="s">
        <v>98</v>
      </c>
      <c r="B103" t="s">
        <v>235</v>
      </c>
      <c r="C103" s="57">
        <v>428</v>
      </c>
      <c r="D103" s="57">
        <v>431</v>
      </c>
      <c r="E103" s="57">
        <v>379</v>
      </c>
      <c r="F103" s="57">
        <v>408</v>
      </c>
      <c r="G103" s="57">
        <v>371</v>
      </c>
      <c r="H103" s="57">
        <v>420</v>
      </c>
      <c r="I103"/>
      <c r="L103" t="s">
        <v>98</v>
      </c>
      <c r="M103" t="s">
        <v>235</v>
      </c>
      <c r="N103" s="59">
        <v>428</v>
      </c>
      <c r="O103" s="59">
        <v>431</v>
      </c>
      <c r="P103" s="59">
        <v>379</v>
      </c>
      <c r="Q103" s="59">
        <v>408</v>
      </c>
      <c r="R103" s="59">
        <v>371</v>
      </c>
      <c r="S103" s="59">
        <v>420</v>
      </c>
      <c r="T103" s="2"/>
    </row>
    <row r="104" spans="1:20" x14ac:dyDescent="0.25">
      <c r="A104" t="s">
        <v>99</v>
      </c>
      <c r="B104" t="s">
        <v>236</v>
      </c>
      <c r="C104" s="57">
        <v>348</v>
      </c>
      <c r="D104" s="57">
        <v>271</v>
      </c>
      <c r="E104" s="57">
        <v>224</v>
      </c>
      <c r="F104" s="57">
        <v>224</v>
      </c>
      <c r="G104" s="57">
        <v>188</v>
      </c>
      <c r="H104" s="57">
        <v>230</v>
      </c>
      <c r="I104"/>
      <c r="L104" t="s">
        <v>99</v>
      </c>
      <c r="M104" t="s">
        <v>236</v>
      </c>
      <c r="N104" s="59">
        <v>348</v>
      </c>
      <c r="O104" s="59">
        <v>271</v>
      </c>
      <c r="P104" s="59">
        <v>224</v>
      </c>
      <c r="Q104" s="59">
        <v>224</v>
      </c>
      <c r="R104" s="59">
        <v>188</v>
      </c>
      <c r="S104" s="59">
        <v>230</v>
      </c>
      <c r="T104" s="2"/>
    </row>
    <row r="105" spans="1:20" x14ac:dyDescent="0.25">
      <c r="A105" t="s">
        <v>100</v>
      </c>
      <c r="B105" t="s">
        <v>237</v>
      </c>
      <c r="C105" s="57">
        <v>0</v>
      </c>
      <c r="D105" s="57">
        <v>0</v>
      </c>
      <c r="E105" s="57">
        <v>0</v>
      </c>
      <c r="F105" s="57">
        <v>0</v>
      </c>
      <c r="G105" s="57">
        <v>376</v>
      </c>
      <c r="H105" s="57">
        <v>414</v>
      </c>
      <c r="I105"/>
      <c r="L105" t="s">
        <v>100</v>
      </c>
      <c r="M105" t="s">
        <v>237</v>
      </c>
      <c r="N105" s="59">
        <v>0</v>
      </c>
      <c r="O105" s="59">
        <v>0</v>
      </c>
      <c r="P105" s="59">
        <v>0</v>
      </c>
      <c r="Q105" s="59">
        <v>0</v>
      </c>
      <c r="R105" s="59">
        <v>376</v>
      </c>
      <c r="S105" s="59">
        <v>414</v>
      </c>
      <c r="T105" s="2"/>
    </row>
    <row r="106" spans="1:20" x14ac:dyDescent="0.25">
      <c r="A106" t="s">
        <v>101</v>
      </c>
      <c r="B106" t="s">
        <v>238</v>
      </c>
      <c r="C106" s="57">
        <v>9147</v>
      </c>
      <c r="D106" s="57">
        <v>8357</v>
      </c>
      <c r="E106" s="57">
        <v>7780</v>
      </c>
      <c r="F106" s="57">
        <v>7051</v>
      </c>
      <c r="G106" s="57">
        <v>6032</v>
      </c>
      <c r="H106" s="57">
        <v>6285</v>
      </c>
      <c r="I106"/>
      <c r="L106" t="s">
        <v>101</v>
      </c>
      <c r="M106" t="s">
        <v>238</v>
      </c>
      <c r="N106" s="59">
        <v>9147</v>
      </c>
      <c r="O106" s="59">
        <v>8357</v>
      </c>
      <c r="P106" s="59">
        <v>7780</v>
      </c>
      <c r="Q106" s="59">
        <v>7051</v>
      </c>
      <c r="R106" s="59">
        <v>6032</v>
      </c>
      <c r="S106" s="59">
        <v>6285</v>
      </c>
      <c r="T106" s="2"/>
    </row>
    <row r="107" spans="1:20" x14ac:dyDescent="0.25">
      <c r="A107" t="s">
        <v>102</v>
      </c>
      <c r="B107" t="s">
        <v>239</v>
      </c>
      <c r="C107" s="57">
        <v>102</v>
      </c>
      <c r="D107" s="57">
        <v>93</v>
      </c>
      <c r="E107" s="57">
        <v>71</v>
      </c>
      <c r="F107" s="57">
        <v>61</v>
      </c>
      <c r="G107" s="57">
        <v>50</v>
      </c>
      <c r="H107" s="57">
        <v>53</v>
      </c>
      <c r="I107"/>
      <c r="L107" t="s">
        <v>102</v>
      </c>
      <c r="M107" t="s">
        <v>239</v>
      </c>
      <c r="N107" s="59">
        <v>102</v>
      </c>
      <c r="O107" s="59">
        <v>93</v>
      </c>
      <c r="P107" s="59">
        <v>71</v>
      </c>
      <c r="Q107" s="59">
        <v>61</v>
      </c>
      <c r="R107" s="59">
        <v>50</v>
      </c>
      <c r="S107" s="59">
        <v>53</v>
      </c>
      <c r="T107" s="2"/>
    </row>
    <row r="108" spans="1:20" x14ac:dyDescent="0.25">
      <c r="A108" t="s">
        <v>103</v>
      </c>
      <c r="B108" t="s">
        <v>240</v>
      </c>
      <c r="C108" s="57">
        <v>633</v>
      </c>
      <c r="D108" s="57">
        <v>631</v>
      </c>
      <c r="E108" s="57">
        <v>629</v>
      </c>
      <c r="F108" s="57">
        <v>632</v>
      </c>
      <c r="G108" s="57">
        <v>624</v>
      </c>
      <c r="H108" s="57">
        <v>753</v>
      </c>
      <c r="I108"/>
      <c r="L108" t="s">
        <v>103</v>
      </c>
      <c r="M108" t="s">
        <v>240</v>
      </c>
      <c r="N108" s="59">
        <v>633</v>
      </c>
      <c r="O108" s="59">
        <v>631</v>
      </c>
      <c r="P108" s="59">
        <v>629</v>
      </c>
      <c r="Q108" s="59">
        <v>632</v>
      </c>
      <c r="R108" s="59">
        <v>624</v>
      </c>
      <c r="S108" s="59">
        <v>753</v>
      </c>
      <c r="T108" s="2"/>
    </row>
    <row r="109" spans="1:20" x14ac:dyDescent="0.25">
      <c r="A109" t="s">
        <v>104</v>
      </c>
      <c r="B109" t="s">
        <v>241</v>
      </c>
      <c r="C109" s="57">
        <v>65</v>
      </c>
      <c r="D109" s="57">
        <v>51</v>
      </c>
      <c r="E109" s="57">
        <v>46</v>
      </c>
      <c r="F109" s="57">
        <v>33</v>
      </c>
      <c r="G109" s="57">
        <v>32</v>
      </c>
      <c r="H109" s="57">
        <v>37</v>
      </c>
      <c r="I109"/>
      <c r="L109" t="s">
        <v>104</v>
      </c>
      <c r="M109" t="s">
        <v>241</v>
      </c>
      <c r="N109" s="59">
        <v>65</v>
      </c>
      <c r="O109" s="59">
        <v>51</v>
      </c>
      <c r="P109" s="59">
        <v>46</v>
      </c>
      <c r="Q109" s="59">
        <v>33</v>
      </c>
      <c r="R109" s="59">
        <v>32</v>
      </c>
      <c r="S109" s="59">
        <v>37</v>
      </c>
      <c r="T109" s="2"/>
    </row>
    <row r="110" spans="1:20" x14ac:dyDescent="0.25">
      <c r="A110" t="s">
        <v>105</v>
      </c>
      <c r="B110" t="s">
        <v>242</v>
      </c>
      <c r="C110" s="57">
        <v>0</v>
      </c>
      <c r="D110" s="57">
        <v>0</v>
      </c>
      <c r="E110" s="57">
        <v>0</v>
      </c>
      <c r="F110" s="57">
        <v>0</v>
      </c>
      <c r="G110" s="57">
        <v>0</v>
      </c>
      <c r="H110" s="57">
        <v>0</v>
      </c>
      <c r="I110"/>
      <c r="L110" t="s">
        <v>105</v>
      </c>
      <c r="M110" t="s">
        <v>242</v>
      </c>
      <c r="N110" s="59">
        <v>0</v>
      </c>
      <c r="O110" s="59">
        <v>0</v>
      </c>
      <c r="P110" s="59">
        <v>0</v>
      </c>
      <c r="Q110" s="59">
        <v>0</v>
      </c>
      <c r="R110" s="59">
        <v>0</v>
      </c>
      <c r="S110" s="59">
        <v>0</v>
      </c>
      <c r="T110" s="2"/>
    </row>
    <row r="111" spans="1:20" x14ac:dyDescent="0.25">
      <c r="A111" t="s">
        <v>106</v>
      </c>
      <c r="B111" t="s">
        <v>243</v>
      </c>
      <c r="C111" s="57">
        <v>744</v>
      </c>
      <c r="D111" s="57">
        <v>821</v>
      </c>
      <c r="E111" s="57">
        <v>999</v>
      </c>
      <c r="F111" s="57">
        <v>1140</v>
      </c>
      <c r="G111" s="57">
        <v>1139</v>
      </c>
      <c r="H111" s="57">
        <v>1180</v>
      </c>
      <c r="I111"/>
      <c r="L111" t="s">
        <v>106</v>
      </c>
      <c r="M111" t="s">
        <v>243</v>
      </c>
      <c r="N111" s="59">
        <v>744</v>
      </c>
      <c r="O111" s="59">
        <v>821</v>
      </c>
      <c r="P111" s="59">
        <v>999</v>
      </c>
      <c r="Q111" s="59">
        <v>1140</v>
      </c>
      <c r="R111" s="59">
        <v>1139</v>
      </c>
      <c r="S111" s="59">
        <v>1180</v>
      </c>
      <c r="T111" s="2"/>
    </row>
    <row r="112" spans="1:20" x14ac:dyDescent="0.25">
      <c r="A112" t="s">
        <v>107</v>
      </c>
      <c r="B112" t="s">
        <v>244</v>
      </c>
      <c r="C112" s="57">
        <v>193</v>
      </c>
      <c r="D112" s="57">
        <v>208</v>
      </c>
      <c r="E112" s="57">
        <v>210</v>
      </c>
      <c r="F112" s="57">
        <v>249</v>
      </c>
      <c r="G112" s="57">
        <v>216</v>
      </c>
      <c r="H112" s="57">
        <v>221</v>
      </c>
      <c r="I112"/>
      <c r="L112" t="s">
        <v>107</v>
      </c>
      <c r="M112" t="s">
        <v>244</v>
      </c>
      <c r="N112" s="59">
        <v>193</v>
      </c>
      <c r="O112" s="59">
        <v>208</v>
      </c>
      <c r="P112" s="59">
        <v>210</v>
      </c>
      <c r="Q112" s="59">
        <v>249</v>
      </c>
      <c r="R112" s="59">
        <v>216</v>
      </c>
      <c r="S112" s="59">
        <v>221</v>
      </c>
      <c r="T112" s="2"/>
    </row>
    <row r="113" spans="1:20" x14ac:dyDescent="0.25">
      <c r="A113" t="s">
        <v>108</v>
      </c>
      <c r="B113" t="s">
        <v>245</v>
      </c>
      <c r="C113" s="57">
        <v>2</v>
      </c>
      <c r="D113" s="57">
        <v>14</v>
      </c>
      <c r="E113" s="57">
        <v>26</v>
      </c>
      <c r="F113" s="57">
        <v>31</v>
      </c>
      <c r="G113" s="57">
        <v>27</v>
      </c>
      <c r="H113" s="57">
        <v>32</v>
      </c>
      <c r="I113"/>
      <c r="L113" t="s">
        <v>108</v>
      </c>
      <c r="M113" t="s">
        <v>245</v>
      </c>
      <c r="N113" s="59">
        <v>2</v>
      </c>
      <c r="O113" s="59">
        <v>14</v>
      </c>
      <c r="P113" s="59">
        <v>26</v>
      </c>
      <c r="Q113" s="59">
        <v>31</v>
      </c>
      <c r="R113" s="59">
        <v>27</v>
      </c>
      <c r="S113" s="59">
        <v>32</v>
      </c>
      <c r="T113" s="2"/>
    </row>
    <row r="114" spans="1:20" x14ac:dyDescent="0.25">
      <c r="A114" t="s">
        <v>109</v>
      </c>
      <c r="B114" t="s">
        <v>246</v>
      </c>
      <c r="C114" s="57">
        <v>3</v>
      </c>
      <c r="D114" s="57">
        <v>5</v>
      </c>
      <c r="E114" s="57">
        <v>6</v>
      </c>
      <c r="F114" s="57">
        <v>4</v>
      </c>
      <c r="G114" s="57">
        <v>12</v>
      </c>
      <c r="H114" s="57">
        <v>18</v>
      </c>
      <c r="I114"/>
      <c r="L114" t="s">
        <v>109</v>
      </c>
      <c r="M114" t="s">
        <v>246</v>
      </c>
      <c r="N114" s="59">
        <v>3</v>
      </c>
      <c r="O114" s="59">
        <v>5</v>
      </c>
      <c r="P114" s="59">
        <v>6</v>
      </c>
      <c r="Q114" s="59">
        <v>4</v>
      </c>
      <c r="R114" s="59">
        <v>12</v>
      </c>
      <c r="S114" s="59">
        <v>18</v>
      </c>
      <c r="T114" s="2"/>
    </row>
    <row r="115" spans="1:20" x14ac:dyDescent="0.25">
      <c r="A115" t="s">
        <v>110</v>
      </c>
      <c r="B115" t="s">
        <v>247</v>
      </c>
      <c r="C115" s="57">
        <v>92</v>
      </c>
      <c r="D115" s="57">
        <v>102</v>
      </c>
      <c r="E115" s="57">
        <v>85</v>
      </c>
      <c r="F115" s="57">
        <v>83</v>
      </c>
      <c r="G115" s="57">
        <v>94</v>
      </c>
      <c r="H115" s="57">
        <v>75</v>
      </c>
      <c r="I115"/>
      <c r="L115" t="s">
        <v>110</v>
      </c>
      <c r="M115" t="s">
        <v>247</v>
      </c>
      <c r="N115" s="59">
        <v>92</v>
      </c>
      <c r="O115" s="59">
        <v>102</v>
      </c>
      <c r="P115" s="59">
        <v>85</v>
      </c>
      <c r="Q115" s="59">
        <v>83</v>
      </c>
      <c r="R115" s="59">
        <v>94</v>
      </c>
      <c r="S115" s="59">
        <v>75</v>
      </c>
      <c r="T115" s="2"/>
    </row>
    <row r="116" spans="1:20" x14ac:dyDescent="0.25">
      <c r="A116" t="s">
        <v>111</v>
      </c>
      <c r="B116" t="s">
        <v>248</v>
      </c>
      <c r="C116" s="57">
        <v>121</v>
      </c>
      <c r="D116" s="57">
        <v>89</v>
      </c>
      <c r="E116" s="57">
        <v>60</v>
      </c>
      <c r="F116" s="57">
        <v>59</v>
      </c>
      <c r="G116" s="57">
        <v>77</v>
      </c>
      <c r="H116" s="57">
        <v>118</v>
      </c>
      <c r="I116"/>
      <c r="L116" t="s">
        <v>111</v>
      </c>
      <c r="M116" t="s">
        <v>248</v>
      </c>
      <c r="N116" s="59">
        <v>121</v>
      </c>
      <c r="O116" s="59">
        <v>89</v>
      </c>
      <c r="P116" s="59">
        <v>60</v>
      </c>
      <c r="Q116" s="59">
        <v>59</v>
      </c>
      <c r="R116" s="59">
        <v>77</v>
      </c>
      <c r="S116" s="59">
        <v>118</v>
      </c>
      <c r="T116" s="2"/>
    </row>
    <row r="117" spans="1:20" x14ac:dyDescent="0.25">
      <c r="A117" t="s">
        <v>112</v>
      </c>
      <c r="B117" t="s">
        <v>249</v>
      </c>
      <c r="C117" s="57">
        <v>439</v>
      </c>
      <c r="D117" s="57">
        <v>441</v>
      </c>
      <c r="E117" s="57">
        <v>394</v>
      </c>
      <c r="F117" s="57">
        <v>375</v>
      </c>
      <c r="G117" s="57">
        <v>319</v>
      </c>
      <c r="H117" s="57">
        <v>306</v>
      </c>
      <c r="I117"/>
      <c r="L117" t="s">
        <v>112</v>
      </c>
      <c r="M117" t="s">
        <v>249</v>
      </c>
      <c r="N117" s="59">
        <v>439</v>
      </c>
      <c r="O117" s="59">
        <v>441</v>
      </c>
      <c r="P117" s="59">
        <v>394</v>
      </c>
      <c r="Q117" s="59">
        <v>375</v>
      </c>
      <c r="R117" s="59">
        <v>319</v>
      </c>
      <c r="S117" s="59">
        <v>306</v>
      </c>
      <c r="T117" s="2"/>
    </row>
    <row r="118" spans="1:20" x14ac:dyDescent="0.25">
      <c r="A118" t="s">
        <v>113</v>
      </c>
      <c r="B118" t="s">
        <v>250</v>
      </c>
      <c r="C118" s="57">
        <v>3</v>
      </c>
      <c r="D118" s="57">
        <v>4</v>
      </c>
      <c r="E118" s="57">
        <v>8</v>
      </c>
      <c r="F118" s="57">
        <v>6</v>
      </c>
      <c r="G118" s="57">
        <v>6</v>
      </c>
      <c r="H118" s="57">
        <v>5</v>
      </c>
      <c r="I118"/>
      <c r="L118" t="s">
        <v>113</v>
      </c>
      <c r="M118" t="s">
        <v>250</v>
      </c>
      <c r="N118" s="59">
        <v>3</v>
      </c>
      <c r="O118" s="59">
        <v>4</v>
      </c>
      <c r="P118" s="59">
        <v>8</v>
      </c>
      <c r="Q118" s="59">
        <v>6</v>
      </c>
      <c r="R118" s="59">
        <v>6</v>
      </c>
      <c r="S118" s="59">
        <v>5</v>
      </c>
      <c r="T118" s="2"/>
    </row>
    <row r="119" spans="1:20" x14ac:dyDescent="0.25">
      <c r="A119" t="s">
        <v>114</v>
      </c>
      <c r="B119" t="s">
        <v>251</v>
      </c>
      <c r="C119" s="57">
        <v>480</v>
      </c>
      <c r="D119" s="57">
        <v>448</v>
      </c>
      <c r="E119" s="57">
        <v>396</v>
      </c>
      <c r="F119" s="57">
        <v>380</v>
      </c>
      <c r="G119" s="57">
        <v>329</v>
      </c>
      <c r="H119" s="57">
        <v>357</v>
      </c>
      <c r="I119"/>
      <c r="L119" t="s">
        <v>114</v>
      </c>
      <c r="M119" t="s">
        <v>251</v>
      </c>
      <c r="N119" s="59">
        <v>480</v>
      </c>
      <c r="O119" s="59">
        <v>448</v>
      </c>
      <c r="P119" s="59">
        <v>396</v>
      </c>
      <c r="Q119" s="59">
        <v>380</v>
      </c>
      <c r="R119" s="59">
        <v>329</v>
      </c>
      <c r="S119" s="59">
        <v>357</v>
      </c>
      <c r="T119" s="2"/>
    </row>
    <row r="120" spans="1:20" x14ac:dyDescent="0.25">
      <c r="A120" t="s">
        <v>115</v>
      </c>
      <c r="B120" t="s">
        <v>252</v>
      </c>
      <c r="C120" s="57">
        <v>0</v>
      </c>
      <c r="D120" s="57">
        <v>0</v>
      </c>
      <c r="E120" s="57">
        <v>0</v>
      </c>
      <c r="F120" s="57">
        <v>0</v>
      </c>
      <c r="G120" s="57">
        <v>0</v>
      </c>
      <c r="H120" s="57">
        <v>0</v>
      </c>
      <c r="I120"/>
      <c r="L120" t="s">
        <v>115</v>
      </c>
      <c r="M120" t="s">
        <v>252</v>
      </c>
      <c r="N120" s="59">
        <v>0</v>
      </c>
      <c r="O120" s="59">
        <v>0</v>
      </c>
      <c r="P120" s="59">
        <v>0</v>
      </c>
      <c r="Q120" s="59">
        <v>0</v>
      </c>
      <c r="R120" s="59">
        <v>0</v>
      </c>
      <c r="S120" s="59">
        <v>0</v>
      </c>
      <c r="T120" s="2"/>
    </row>
    <row r="121" spans="1:20" x14ac:dyDescent="0.25">
      <c r="A121" t="s">
        <v>116</v>
      </c>
      <c r="B121" t="s">
        <v>253</v>
      </c>
      <c r="C121" s="57">
        <v>23</v>
      </c>
      <c r="D121" s="57">
        <v>21</v>
      </c>
      <c r="E121" s="57">
        <v>12</v>
      </c>
      <c r="F121" s="57">
        <v>15</v>
      </c>
      <c r="G121" s="57">
        <v>4</v>
      </c>
      <c r="H121" s="57">
        <v>9</v>
      </c>
      <c r="I121"/>
      <c r="L121" t="s">
        <v>116</v>
      </c>
      <c r="M121" t="s">
        <v>253</v>
      </c>
      <c r="N121" s="59">
        <v>23</v>
      </c>
      <c r="O121" s="59">
        <v>21</v>
      </c>
      <c r="P121" s="59">
        <v>12</v>
      </c>
      <c r="Q121" s="59">
        <v>15</v>
      </c>
      <c r="R121" s="59">
        <v>4</v>
      </c>
      <c r="S121" s="59">
        <v>9</v>
      </c>
      <c r="T121" s="2"/>
    </row>
    <row r="122" spans="1:20" x14ac:dyDescent="0.25">
      <c r="A122" t="s">
        <v>117</v>
      </c>
      <c r="B122" t="s">
        <v>254</v>
      </c>
      <c r="C122" s="57">
        <v>651</v>
      </c>
      <c r="D122" s="57">
        <v>652</v>
      </c>
      <c r="E122" s="57">
        <v>601</v>
      </c>
      <c r="F122" s="57">
        <v>556</v>
      </c>
      <c r="G122" s="57">
        <v>512</v>
      </c>
      <c r="H122" s="57">
        <v>597</v>
      </c>
      <c r="I122"/>
      <c r="L122" t="s">
        <v>117</v>
      </c>
      <c r="M122" t="s">
        <v>254</v>
      </c>
      <c r="N122" s="59">
        <v>651</v>
      </c>
      <c r="O122" s="59">
        <v>652</v>
      </c>
      <c r="P122" s="59">
        <v>601</v>
      </c>
      <c r="Q122" s="59">
        <v>556</v>
      </c>
      <c r="R122" s="59">
        <v>512</v>
      </c>
      <c r="S122" s="59">
        <v>597</v>
      </c>
      <c r="T122" s="2"/>
    </row>
    <row r="123" spans="1:20" x14ac:dyDescent="0.25">
      <c r="A123" t="s">
        <v>118</v>
      </c>
      <c r="B123" t="s">
        <v>255</v>
      </c>
      <c r="C123" s="57">
        <v>361</v>
      </c>
      <c r="D123" s="57">
        <v>399</v>
      </c>
      <c r="E123" s="57">
        <v>637</v>
      </c>
      <c r="F123" s="57">
        <v>708</v>
      </c>
      <c r="G123" s="57">
        <v>965</v>
      </c>
      <c r="H123" s="57">
        <v>1158</v>
      </c>
      <c r="I123"/>
      <c r="L123" t="s">
        <v>118</v>
      </c>
      <c r="M123" t="s">
        <v>255</v>
      </c>
      <c r="N123" s="59">
        <v>361</v>
      </c>
      <c r="O123" s="59">
        <v>399</v>
      </c>
      <c r="P123" s="59">
        <v>637</v>
      </c>
      <c r="Q123" s="59">
        <v>708</v>
      </c>
      <c r="R123" s="59">
        <v>965</v>
      </c>
      <c r="S123" s="59">
        <v>1158</v>
      </c>
      <c r="T123" s="2"/>
    </row>
    <row r="124" spans="1:20" x14ac:dyDescent="0.25">
      <c r="A124" t="s">
        <v>119</v>
      </c>
      <c r="B124" t="s">
        <v>256</v>
      </c>
      <c r="C124" s="57">
        <v>3500</v>
      </c>
      <c r="D124" s="57">
        <v>3493</v>
      </c>
      <c r="E124" s="57">
        <v>3355</v>
      </c>
      <c r="F124" s="57">
        <v>3439</v>
      </c>
      <c r="G124" s="57">
        <v>3386</v>
      </c>
      <c r="H124" s="57">
        <v>3791</v>
      </c>
      <c r="I124"/>
      <c r="L124" t="s">
        <v>119</v>
      </c>
      <c r="M124" t="s">
        <v>256</v>
      </c>
      <c r="N124" s="59">
        <v>3500</v>
      </c>
      <c r="O124" s="59">
        <v>3493</v>
      </c>
      <c r="P124" s="59">
        <v>3355</v>
      </c>
      <c r="Q124" s="59">
        <v>3439</v>
      </c>
      <c r="R124" s="59">
        <v>3386</v>
      </c>
      <c r="S124" s="59">
        <v>3791</v>
      </c>
      <c r="T124" s="2"/>
    </row>
    <row r="125" spans="1:20" x14ac:dyDescent="0.25">
      <c r="A125" t="s">
        <v>120</v>
      </c>
      <c r="B125" t="s">
        <v>257</v>
      </c>
      <c r="C125" s="57">
        <v>0</v>
      </c>
      <c r="D125" s="57">
        <v>0</v>
      </c>
      <c r="E125" s="57">
        <v>0</v>
      </c>
      <c r="F125" s="57">
        <v>0</v>
      </c>
      <c r="G125" s="57">
        <v>0</v>
      </c>
      <c r="H125" s="57">
        <v>0</v>
      </c>
      <c r="I125"/>
      <c r="L125" t="s">
        <v>120</v>
      </c>
      <c r="M125" t="s">
        <v>257</v>
      </c>
      <c r="N125" s="59">
        <v>0</v>
      </c>
      <c r="O125" s="59">
        <v>0</v>
      </c>
      <c r="P125" s="59">
        <v>0</v>
      </c>
      <c r="Q125" s="59">
        <v>0</v>
      </c>
      <c r="R125" s="59">
        <v>0</v>
      </c>
      <c r="S125" s="59">
        <v>0</v>
      </c>
      <c r="T125" s="2"/>
    </row>
    <row r="126" spans="1:20" x14ac:dyDescent="0.25">
      <c r="A126" t="s">
        <v>121</v>
      </c>
      <c r="B126" t="s">
        <v>258</v>
      </c>
      <c r="C126" s="57">
        <v>132</v>
      </c>
      <c r="D126" s="57">
        <v>135</v>
      </c>
      <c r="E126" s="57">
        <v>115</v>
      </c>
      <c r="F126" s="57">
        <v>92</v>
      </c>
      <c r="G126" s="57">
        <v>69</v>
      </c>
      <c r="H126" s="57">
        <v>69</v>
      </c>
      <c r="I126"/>
      <c r="L126" t="s">
        <v>121</v>
      </c>
      <c r="M126" t="s">
        <v>258</v>
      </c>
      <c r="N126" s="59">
        <v>132</v>
      </c>
      <c r="O126" s="59">
        <v>135</v>
      </c>
      <c r="P126" s="59">
        <v>115</v>
      </c>
      <c r="Q126" s="59">
        <v>92</v>
      </c>
      <c r="R126" s="59">
        <v>69</v>
      </c>
      <c r="S126" s="59">
        <v>69</v>
      </c>
      <c r="T126" s="2"/>
    </row>
    <row r="127" spans="1:20" x14ac:dyDescent="0.25">
      <c r="A127" t="s">
        <v>122</v>
      </c>
      <c r="B127" t="s">
        <v>259</v>
      </c>
      <c r="C127" s="57">
        <v>312</v>
      </c>
      <c r="D127" s="57">
        <v>407</v>
      </c>
      <c r="E127" s="57">
        <v>458</v>
      </c>
      <c r="F127" s="57">
        <v>464</v>
      </c>
      <c r="G127" s="57">
        <v>548</v>
      </c>
      <c r="H127" s="57">
        <v>688</v>
      </c>
      <c r="I127"/>
      <c r="L127" t="s">
        <v>122</v>
      </c>
      <c r="M127" t="s">
        <v>259</v>
      </c>
      <c r="N127" s="59">
        <v>312</v>
      </c>
      <c r="O127" s="59">
        <v>407</v>
      </c>
      <c r="P127" s="59">
        <v>458</v>
      </c>
      <c r="Q127" s="59">
        <v>464</v>
      </c>
      <c r="R127" s="59">
        <v>548</v>
      </c>
      <c r="S127" s="59">
        <v>688</v>
      </c>
      <c r="T127" s="2"/>
    </row>
    <row r="128" spans="1:20" x14ac:dyDescent="0.25">
      <c r="A128" t="s">
        <v>123</v>
      </c>
      <c r="B128" t="s">
        <v>260</v>
      </c>
      <c r="C128" s="57">
        <v>775</v>
      </c>
      <c r="D128" s="57">
        <v>781</v>
      </c>
      <c r="E128" s="57">
        <v>667</v>
      </c>
      <c r="F128" s="57">
        <v>626</v>
      </c>
      <c r="G128" s="57">
        <v>649</v>
      </c>
      <c r="H128" s="57">
        <v>743</v>
      </c>
      <c r="I128"/>
      <c r="L128" t="s">
        <v>123</v>
      </c>
      <c r="M128" t="s">
        <v>260</v>
      </c>
      <c r="N128" s="59">
        <v>775</v>
      </c>
      <c r="O128" s="59">
        <v>781</v>
      </c>
      <c r="P128" s="59">
        <v>667</v>
      </c>
      <c r="Q128" s="59">
        <v>626</v>
      </c>
      <c r="R128" s="59">
        <v>649</v>
      </c>
      <c r="S128" s="59">
        <v>743</v>
      </c>
      <c r="T128" s="2"/>
    </row>
    <row r="129" spans="1:20" x14ac:dyDescent="0.25">
      <c r="A129" t="s">
        <v>124</v>
      </c>
      <c r="B129" t="s">
        <v>261</v>
      </c>
      <c r="C129" s="57">
        <v>1198</v>
      </c>
      <c r="D129" s="57">
        <v>1092</v>
      </c>
      <c r="E129" s="57">
        <v>982</v>
      </c>
      <c r="F129" s="57">
        <v>1115</v>
      </c>
      <c r="G129" s="57">
        <v>1283</v>
      </c>
      <c r="H129" s="57">
        <v>1565</v>
      </c>
      <c r="I129"/>
      <c r="L129" t="s">
        <v>124</v>
      </c>
      <c r="M129" t="s">
        <v>261</v>
      </c>
      <c r="N129" s="59">
        <v>1198</v>
      </c>
      <c r="O129" s="59">
        <v>1092</v>
      </c>
      <c r="P129" s="59">
        <v>982</v>
      </c>
      <c r="Q129" s="59">
        <v>1115</v>
      </c>
      <c r="R129" s="59">
        <v>1283</v>
      </c>
      <c r="S129" s="59">
        <v>1565</v>
      </c>
      <c r="T129" s="2"/>
    </row>
    <row r="130" spans="1:20" x14ac:dyDescent="0.25">
      <c r="A130" t="s">
        <v>125</v>
      </c>
      <c r="B130" t="s">
        <v>262</v>
      </c>
      <c r="C130" s="57">
        <v>234</v>
      </c>
      <c r="D130" s="57">
        <v>226</v>
      </c>
      <c r="E130" s="57">
        <v>227</v>
      </c>
      <c r="F130" s="57">
        <v>215</v>
      </c>
      <c r="G130" s="57">
        <v>199</v>
      </c>
      <c r="H130" s="57">
        <v>228</v>
      </c>
      <c r="I130"/>
      <c r="L130" t="s">
        <v>125</v>
      </c>
      <c r="M130" t="s">
        <v>262</v>
      </c>
      <c r="N130" s="59">
        <v>234</v>
      </c>
      <c r="O130" s="59">
        <v>226</v>
      </c>
      <c r="P130" s="59">
        <v>227</v>
      </c>
      <c r="Q130" s="59">
        <v>215</v>
      </c>
      <c r="R130" s="59">
        <v>199</v>
      </c>
      <c r="S130" s="59">
        <v>228</v>
      </c>
      <c r="T130" s="2"/>
    </row>
    <row r="131" spans="1:20" x14ac:dyDescent="0.25">
      <c r="A131" t="s">
        <v>126</v>
      </c>
      <c r="B131" t="s">
        <v>263</v>
      </c>
      <c r="C131" s="57">
        <v>206</v>
      </c>
      <c r="D131" s="57">
        <v>188</v>
      </c>
      <c r="E131" s="57">
        <v>169</v>
      </c>
      <c r="F131" s="57">
        <v>182</v>
      </c>
      <c r="G131" s="57">
        <v>127</v>
      </c>
      <c r="H131" s="57">
        <v>110</v>
      </c>
      <c r="I131"/>
      <c r="L131" t="s">
        <v>126</v>
      </c>
      <c r="M131" t="s">
        <v>263</v>
      </c>
      <c r="N131" s="59">
        <v>206</v>
      </c>
      <c r="O131" s="59">
        <v>188</v>
      </c>
      <c r="P131" s="59">
        <v>169</v>
      </c>
      <c r="Q131" s="59">
        <v>182</v>
      </c>
      <c r="R131" s="59">
        <v>127</v>
      </c>
      <c r="S131" s="59">
        <v>110</v>
      </c>
      <c r="T131" s="2"/>
    </row>
    <row r="132" spans="1:20" x14ac:dyDescent="0.25">
      <c r="A132" t="s">
        <v>127</v>
      </c>
      <c r="B132" t="s">
        <v>264</v>
      </c>
      <c r="C132" s="57">
        <v>798</v>
      </c>
      <c r="D132" s="57">
        <v>816</v>
      </c>
      <c r="E132" s="57">
        <v>783</v>
      </c>
      <c r="F132" s="57">
        <v>709</v>
      </c>
      <c r="G132" s="57">
        <v>669</v>
      </c>
      <c r="H132" s="57">
        <v>754</v>
      </c>
      <c r="I132"/>
      <c r="L132" t="s">
        <v>127</v>
      </c>
      <c r="M132" t="s">
        <v>264</v>
      </c>
      <c r="N132" s="59">
        <v>798</v>
      </c>
      <c r="O132" s="59">
        <v>816</v>
      </c>
      <c r="P132" s="59">
        <v>783</v>
      </c>
      <c r="Q132" s="59">
        <v>709</v>
      </c>
      <c r="R132" s="59">
        <v>669</v>
      </c>
      <c r="S132" s="59">
        <v>754</v>
      </c>
      <c r="T132" s="2"/>
    </row>
    <row r="133" spans="1:20" x14ac:dyDescent="0.25">
      <c r="A133" t="s">
        <v>128</v>
      </c>
      <c r="B133" t="s">
        <v>265</v>
      </c>
      <c r="C133" s="57">
        <v>1</v>
      </c>
      <c r="D133" s="57">
        <v>0</v>
      </c>
      <c r="E133" s="57">
        <v>0</v>
      </c>
      <c r="F133" s="57">
        <v>1</v>
      </c>
      <c r="G133" s="57">
        <v>3</v>
      </c>
      <c r="H133" s="57">
        <v>1</v>
      </c>
      <c r="I133"/>
      <c r="L133" t="s">
        <v>128</v>
      </c>
      <c r="M133" t="s">
        <v>265</v>
      </c>
      <c r="N133" s="59">
        <v>1</v>
      </c>
      <c r="O133" s="59">
        <v>0</v>
      </c>
      <c r="P133" s="59">
        <v>0</v>
      </c>
      <c r="Q133" s="59">
        <v>1</v>
      </c>
      <c r="R133" s="59">
        <v>3</v>
      </c>
      <c r="S133" s="59">
        <v>1</v>
      </c>
      <c r="T133" s="2"/>
    </row>
    <row r="134" spans="1:20" x14ac:dyDescent="0.25">
      <c r="A134" t="s">
        <v>129</v>
      </c>
      <c r="B134" t="s">
        <v>266</v>
      </c>
      <c r="C134" s="57">
        <v>65</v>
      </c>
      <c r="D134" s="57">
        <v>47</v>
      </c>
      <c r="E134" s="57">
        <v>33</v>
      </c>
      <c r="F134" s="57">
        <v>27</v>
      </c>
      <c r="G134" s="57">
        <v>16</v>
      </c>
      <c r="H134" s="57">
        <v>32</v>
      </c>
      <c r="I134"/>
      <c r="L134" t="s">
        <v>129</v>
      </c>
      <c r="M134" t="s">
        <v>266</v>
      </c>
      <c r="N134" s="59">
        <v>65</v>
      </c>
      <c r="O134" s="59">
        <v>47</v>
      </c>
      <c r="P134" s="59">
        <v>33</v>
      </c>
      <c r="Q134" s="59">
        <v>27</v>
      </c>
      <c r="R134" s="59">
        <v>16</v>
      </c>
      <c r="S134" s="59">
        <v>32</v>
      </c>
      <c r="T134" s="2"/>
    </row>
    <row r="135" spans="1:20" x14ac:dyDescent="0.25">
      <c r="A135" t="s">
        <v>130</v>
      </c>
      <c r="B135" t="s">
        <v>267</v>
      </c>
      <c r="C135" s="57">
        <v>116</v>
      </c>
      <c r="D135" s="57">
        <v>140</v>
      </c>
      <c r="E135" s="57">
        <v>156</v>
      </c>
      <c r="F135" s="57">
        <v>173</v>
      </c>
      <c r="G135" s="57">
        <v>204</v>
      </c>
      <c r="H135" s="57">
        <v>230</v>
      </c>
      <c r="I135"/>
      <c r="L135" t="s">
        <v>130</v>
      </c>
      <c r="M135" t="s">
        <v>267</v>
      </c>
      <c r="N135" s="59">
        <v>116</v>
      </c>
      <c r="O135" s="59">
        <v>140</v>
      </c>
      <c r="P135" s="59">
        <v>156</v>
      </c>
      <c r="Q135" s="59">
        <v>173</v>
      </c>
      <c r="R135" s="59">
        <v>204</v>
      </c>
      <c r="S135" s="59">
        <v>230</v>
      </c>
      <c r="T135" s="2"/>
    </row>
    <row r="136" spans="1:20" x14ac:dyDescent="0.25">
      <c r="A136" t="s">
        <v>131</v>
      </c>
      <c r="B136" t="s">
        <v>268</v>
      </c>
      <c r="C136" s="57">
        <v>86</v>
      </c>
      <c r="D136" s="57">
        <v>128</v>
      </c>
      <c r="E136" s="57">
        <v>145</v>
      </c>
      <c r="F136" s="57">
        <v>147</v>
      </c>
      <c r="G136" s="57">
        <v>153</v>
      </c>
      <c r="H136" s="57">
        <v>152</v>
      </c>
      <c r="I136"/>
      <c r="L136" t="s">
        <v>131</v>
      </c>
      <c r="M136" t="s">
        <v>268</v>
      </c>
      <c r="N136" s="59">
        <v>86</v>
      </c>
      <c r="O136" s="59">
        <v>128</v>
      </c>
      <c r="P136" s="59">
        <v>145</v>
      </c>
      <c r="Q136" s="59">
        <v>147</v>
      </c>
      <c r="R136" s="59">
        <v>153</v>
      </c>
      <c r="S136" s="59">
        <v>152</v>
      </c>
      <c r="T136" s="2"/>
    </row>
    <row r="137" spans="1:20" x14ac:dyDescent="0.25">
      <c r="A137" t="s">
        <v>132</v>
      </c>
      <c r="B137" t="s">
        <v>269</v>
      </c>
      <c r="C137" s="57">
        <v>1583</v>
      </c>
      <c r="D137" s="57">
        <v>1420</v>
      </c>
      <c r="E137" s="57">
        <v>1328</v>
      </c>
      <c r="F137" s="57">
        <v>1235</v>
      </c>
      <c r="G137" s="57">
        <v>1234</v>
      </c>
      <c r="H137" s="57">
        <v>1163</v>
      </c>
      <c r="I137"/>
      <c r="L137" t="s">
        <v>132</v>
      </c>
      <c r="M137" t="s">
        <v>269</v>
      </c>
      <c r="N137" s="59">
        <v>1583</v>
      </c>
      <c r="O137" s="59">
        <v>1420</v>
      </c>
      <c r="P137" s="59">
        <v>1328</v>
      </c>
      <c r="Q137" s="59">
        <v>1235</v>
      </c>
      <c r="R137" s="59">
        <v>1234</v>
      </c>
      <c r="S137" s="59">
        <v>1163</v>
      </c>
      <c r="T137" s="2"/>
    </row>
    <row r="138" spans="1:20" x14ac:dyDescent="0.25">
      <c r="A138" t="s">
        <v>133</v>
      </c>
      <c r="B138" t="s">
        <v>270</v>
      </c>
      <c r="C138" s="57">
        <v>79</v>
      </c>
      <c r="D138" s="57">
        <v>84</v>
      </c>
      <c r="E138" s="57">
        <v>87</v>
      </c>
      <c r="F138" s="57">
        <v>149</v>
      </c>
      <c r="G138" s="57">
        <v>163</v>
      </c>
      <c r="H138" s="57">
        <v>228</v>
      </c>
      <c r="I138"/>
      <c r="L138" t="s">
        <v>133</v>
      </c>
      <c r="M138" t="s">
        <v>270</v>
      </c>
      <c r="N138" s="59">
        <v>79</v>
      </c>
      <c r="O138" s="59">
        <v>84</v>
      </c>
      <c r="P138" s="59">
        <v>87</v>
      </c>
      <c r="Q138" s="59">
        <v>149</v>
      </c>
      <c r="R138" s="59">
        <v>163</v>
      </c>
      <c r="S138" s="59">
        <v>228</v>
      </c>
      <c r="T138" s="2"/>
    </row>
    <row r="139" spans="1:20" x14ac:dyDescent="0.25">
      <c r="A139" t="s">
        <v>134</v>
      </c>
      <c r="B139" t="s">
        <v>271</v>
      </c>
      <c r="C139" s="57">
        <v>315</v>
      </c>
      <c r="D139" s="57">
        <v>242</v>
      </c>
      <c r="E139" s="57">
        <v>212</v>
      </c>
      <c r="F139" s="57">
        <v>159</v>
      </c>
      <c r="G139" s="57">
        <v>121</v>
      </c>
      <c r="H139" s="57">
        <v>153</v>
      </c>
      <c r="I139"/>
      <c r="L139" t="s">
        <v>134</v>
      </c>
      <c r="M139" t="s">
        <v>271</v>
      </c>
      <c r="N139" s="59">
        <v>315</v>
      </c>
      <c r="O139" s="59">
        <v>242</v>
      </c>
      <c r="P139" s="59">
        <v>212</v>
      </c>
      <c r="Q139" s="59">
        <v>159</v>
      </c>
      <c r="R139" s="59">
        <v>121</v>
      </c>
      <c r="S139" s="59">
        <v>153</v>
      </c>
      <c r="T139" s="2"/>
    </row>
    <row r="140" spans="1:20" x14ac:dyDescent="0.25">
      <c r="A140" t="s">
        <v>135</v>
      </c>
      <c r="B140" t="s">
        <v>272</v>
      </c>
      <c r="C140" s="57">
        <v>13</v>
      </c>
      <c r="D140" s="57">
        <v>14</v>
      </c>
      <c r="E140" s="57">
        <v>12</v>
      </c>
      <c r="F140" s="57">
        <v>19</v>
      </c>
      <c r="G140" s="57">
        <v>14</v>
      </c>
      <c r="H140" s="57">
        <v>7</v>
      </c>
      <c r="I140"/>
      <c r="L140" t="s">
        <v>135</v>
      </c>
      <c r="M140" t="s">
        <v>272</v>
      </c>
      <c r="N140" s="59">
        <v>13</v>
      </c>
      <c r="O140" s="59">
        <v>14</v>
      </c>
      <c r="P140" s="59">
        <v>12</v>
      </c>
      <c r="Q140" s="59">
        <v>19</v>
      </c>
      <c r="R140" s="59">
        <v>14</v>
      </c>
      <c r="S140" s="59">
        <v>7</v>
      </c>
      <c r="T140" s="2"/>
    </row>
    <row r="141" spans="1:20" x14ac:dyDescent="0.25">
      <c r="A141" t="s">
        <v>136</v>
      </c>
      <c r="B141" t="s">
        <v>273</v>
      </c>
      <c r="C141" s="57">
        <v>276</v>
      </c>
      <c r="D141" s="57">
        <v>277</v>
      </c>
      <c r="E141" s="57">
        <v>301</v>
      </c>
      <c r="F141" s="57">
        <v>313</v>
      </c>
      <c r="G141" s="57">
        <v>372</v>
      </c>
      <c r="H141" s="57">
        <v>481</v>
      </c>
      <c r="I141"/>
      <c r="L141" t="s">
        <v>136</v>
      </c>
      <c r="M141" t="s">
        <v>273</v>
      </c>
      <c r="N141" s="59">
        <v>276</v>
      </c>
      <c r="O141" s="59">
        <v>277</v>
      </c>
      <c r="P141" s="59">
        <v>301</v>
      </c>
      <c r="Q141" s="59">
        <v>313</v>
      </c>
      <c r="R141" s="59">
        <v>372</v>
      </c>
      <c r="S141" s="59">
        <v>481</v>
      </c>
      <c r="T141" s="2"/>
    </row>
    <row r="142" spans="1:20" x14ac:dyDescent="0.25">
      <c r="A142" t="s">
        <v>137</v>
      </c>
      <c r="B142" t="s">
        <v>274</v>
      </c>
      <c r="C142" s="57">
        <v>120</v>
      </c>
      <c r="D142" s="57">
        <v>128</v>
      </c>
      <c r="E142" s="57">
        <v>94</v>
      </c>
      <c r="F142" s="57">
        <v>78</v>
      </c>
      <c r="G142" s="57">
        <v>62</v>
      </c>
      <c r="H142" s="57">
        <v>78</v>
      </c>
      <c r="I142"/>
      <c r="L142" t="s">
        <v>137</v>
      </c>
      <c r="M142" t="s">
        <v>274</v>
      </c>
      <c r="N142" s="59">
        <v>120</v>
      </c>
      <c r="O142" s="59">
        <v>128</v>
      </c>
      <c r="P142" s="59">
        <v>94</v>
      </c>
      <c r="Q142" s="59">
        <v>78</v>
      </c>
      <c r="R142" s="59">
        <v>62</v>
      </c>
      <c r="S142" s="59">
        <v>78</v>
      </c>
      <c r="T142" s="2"/>
    </row>
    <row r="143" spans="1:20" x14ac:dyDescent="0.25">
      <c r="A143" t="s">
        <v>138</v>
      </c>
      <c r="B143" t="s">
        <v>275</v>
      </c>
      <c r="C143" s="57">
        <v>1080</v>
      </c>
      <c r="D143" s="57">
        <v>1081</v>
      </c>
      <c r="E143" s="57">
        <v>1122</v>
      </c>
      <c r="F143" s="57">
        <v>1081</v>
      </c>
      <c r="G143" s="57">
        <v>897</v>
      </c>
      <c r="H143" s="57">
        <v>1076</v>
      </c>
      <c r="I143"/>
      <c r="L143" t="s">
        <v>138</v>
      </c>
      <c r="M143" t="s">
        <v>275</v>
      </c>
      <c r="N143" s="59">
        <v>1080</v>
      </c>
      <c r="O143" s="59">
        <v>1081</v>
      </c>
      <c r="P143" s="59">
        <v>1122</v>
      </c>
      <c r="Q143" s="59">
        <v>1081</v>
      </c>
      <c r="R143" s="59">
        <v>897</v>
      </c>
      <c r="S143" s="59">
        <v>1076</v>
      </c>
      <c r="T14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76A81-19D4-4971-9624-9701BE6648E8}">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427764BD-DEB8-44BA-8D5C-C919A72CD9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731B3A-E9A0-439F-9B81-1C637B9F07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Referral source and procedure</vt:lpstr>
      <vt:lpstr>Weekly</vt:lpstr>
      <vt:lpstr>Monthly</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Burton</dc:creator>
  <cp:lastModifiedBy>Chris Gibbins</cp:lastModifiedBy>
  <dcterms:created xsi:type="dcterms:W3CDTF">2023-02-21T11:45:52Z</dcterms:created>
  <dcterms:modified xsi:type="dcterms:W3CDTF">2023-11-07T22:15:01Z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