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6 September/Webfiles/"/>
    </mc:Choice>
  </mc:AlternateContent>
  <xr:revisionPtr revIDLastSave="68" documentId="8_{F9991660-80E3-45AF-9910-0EC1FD1B7EA7}" xr6:coauthVersionLast="47" xr6:coauthVersionMax="47" xr10:uidLastSave="{E5DC3D1B-CC8F-45D5-86BF-738C8C782BF9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<sst xmlns="http://schemas.openxmlformats.org/spreadsheetml/2006/main" count="922" uniqueCount="353">
  <si>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</si>
  <si>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</si>
  <si>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</si>
  <si>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</si>
  <si>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</si>
  <si>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</si>
  <si>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</si>
  <si>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</si>
  <si>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</si>
  <si>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</si>
  <si>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</si>
  <si>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</si>
  <si>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</si>
  <si>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</si>
  <si>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</si>
  <si>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</si>
  <si>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</si>
  <si>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</si>
  <si>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</si>
  <si>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</si>
  <si>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</si>
  <si>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</si>
  <si>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</si>
  <si>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</si>
  <si>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</si>
  <si>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</si>
  <si>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</si>
  <si>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</si>
  <si>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</si>
  <si>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</si>
  <si>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</si>
  <si>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</si>
  <si>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</si>
  <si>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</si>
  <si>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</si>
  <si>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</si>
  <si>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</si>
  <si>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</si>
  <si>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</si>
  <si>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</si>
  <si>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</si>
  <si>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</si>
  <si>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</si>
  <si>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</si>
  <si>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</si>
  <si>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</si>
  <si>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</si>
  <si>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</si>
  <si>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</si>
  <si>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</si>
  <si>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</si>
  <si>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</si>
  <si>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</si>
  <si>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</si>
  <si>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</si>
  <si>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</si>
  <si>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</si>
  <si>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</si>
  <si>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</si>
  <si>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</si>
  <si>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</si>
  <si>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</si>
  <si>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</si>
  <si>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</si>
  <si>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</si>
  <si>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</si>
  <si>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</si>
  <si>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</si>
  <si>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</si>
  <si>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</si>
  <si>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</si>
  <si>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</si>
  <si>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</si>
  <si>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</si>
  <si>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</si>
  <si>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</si>
  <si>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</si>
  <si>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</si>
  <si>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</si>
  <si>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</si>
  <si>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</si>
  <si>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</si>
  <si>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</si>
  <si>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</si>
  <si>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</si>
  <si>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</si>
  <si>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</si>
  <si>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</si>
  <si>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</si>
  <si>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</si>
  <si>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</si>
  <si>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</si>
  <si>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</si>
  <si>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</si>
  <si>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</si>
  <si>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</si>
  <si>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</si>
  <si>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</si>
  <si>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</si>
  <si>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</si>
  <si>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</si>
  <si>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</si>
  <si>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</si>
  <si>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</si>
  <si>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</si>
  <si>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</si>
  <si>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</si>
  <si>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</si>
  <si>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</si>
  <si>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</si>
  <si>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</si>
  <si>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</si>
  <si>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</si>
  <si>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</si>
  <si>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</si>
  <si>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</si>
  <si>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</si>
  <si>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</si>
  <si>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</si>
  <si>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</si>
  <si>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</si>
  <si>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</si>
  <si>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</si>
  <si>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</si>
  <si>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</si>
  <si>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</si>
  <si>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</si>
  <si>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</si>
  <si>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</si>
  <si>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</si>
  <si>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</si>
  <si>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</si>
  <si>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</si>
  <si>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</si>
  <si>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</si>
  <si>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</si>
  <si>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</si>
  <si>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</si>
  <si>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</si>
  <si>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</si>
  <si>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</si>
  <si>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</si>
  <si>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</si>
  <si>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</si>
  <si>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</si>
  <si>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</si>
  <si>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</si>
  <si>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</si>
  <si>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</si>
  <si>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</si>
  <si>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</si>
  <si>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</si>
  <si>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</si>
  <si>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</si>
  <si>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</si>
  <si>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</si>
  <si>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</si>
  <si>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</si>
  <si>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</si>
  <si>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</si>
  <si>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</si>
  <si>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</si>
  <si>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</si>
  <si>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</si>
  <si>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</si>
  <si>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</si>
  <si>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</si>
  <si>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</si>
  <si>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</si>
  <si>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</si>
  <si>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</si>
  <si>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</si>
  <si>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</si>
  <si>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</si>
  <si>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</si>
  <si>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</si>
  <si>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</si>
  <si>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</si>
  <si>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</si>
  <si>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</si>
  <si>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</si>
  <si>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</si>
  <si>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</si>
  <si>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</si>
  <si>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</si>
  <si>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</si>
  <si>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</si>
  <si>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</si>
  <si>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</si>
  <si>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</si>
  <si>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</si>
  <si>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</si>
  <si>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</si>
  <si>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</si>
  <si>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</si>
  <si>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</si>
  <si>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</si>
  <si>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</si>
  <si>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</si>
  <si>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</si>
  <si>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</si>
  <si>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</si>
  <si>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</si>
  <si>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</si>
  <si>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</si>
  <si>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</si>
  <si>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</si>
  <si>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</si>
  <si>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</si>
  <si>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</si>
  <si>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</si>
  <si>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</si>
  <si>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</si>
  <si>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</si>
  <si>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</si>
  <si>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</si>
  <si>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</si>
  <si>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</si>
  <si>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</si>
  <si>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</si>
  <si>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</si>
  <si>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</si>
  <si>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</si>
  <si>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</si>
  <si>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</si>
  <si>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</si>
  <si>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</si>
  <si>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</si>
  <si>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</si>
  <si>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</si>
  <si>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</si>
  <si>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</si>
  <si>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</si>
  <si>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</si>
  <si>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</si>
  <si>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</si>
  <si>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</si>
  <si>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</si>
  <si>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</si>
  <si>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</si>
  <si>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</si>
  <si>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</si>
  <si>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</si>
  <si>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</si>
  <si>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</si>
  <si>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</si>
  <si>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</si>
  <si>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</si>
  <si>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</si>
  <si>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</si>
  <si>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</si>
  <si>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</si>
  <si>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</si>
  <si>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</si>
  <si>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</si>
  <si>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</si>
  <si>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</si>
  <si>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</si>
  <si>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</si>
  <si>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</si>
  <si>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</si>
  <si>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</si>
  <si>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</si>
  <si>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</si>
  <si>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</si>
  <si>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</si>
  <si>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</si>
  <si>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</si>
  <si>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</si>
  <si>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</si>
  <si>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</si>
  <si>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</si>
  <si>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</si>
  <si>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</si>
  <si>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</si>
  <si>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</si>
  <si>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</si>
  <si>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</si>
  <si>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</si>
  <si>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</si>
  <si>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</si>
  <si>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</si>
  <si>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</si>
  <si>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</si>
  <si>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</si>
  <si>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</si>
  <si>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</si>
  <si>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</si>
  <si>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</si>
  <si>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</si>
  <si>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</si>
  <si>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</si>
  <si>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</si>
  <si>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</si>
  <si>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</si>
  <si>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</si>
  <si>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</si>
  <si>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</si>
  <si>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</si>
  <si>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</si>
  <si>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</si>
  <si>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</si>
  <si>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</si>
  <si>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</si>
  <si>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</si>
  <si>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</si>
  <si>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</si>
  <si>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</si>
  <si>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</si>
  <si>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</si>
  <si>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</si>
  <si>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</si>
  <si>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</si>
  <si>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</si>
  <si>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</si>
  <si>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</si>
  <si>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</si>
  <si>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</si>
  <si>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</si>
  <si>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</si>
  <si>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</si>
  <si>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</si>
  <si>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</si>
  <si>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</si>
  <si>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</si>
  <si>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</si>
  <si>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</si>
  <si>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</si>
  <si>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</si>
  <si>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</si>
  <si>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</si>
  <si>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</si>
  <si>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</si>
  <si>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</si>
  <si>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</si>
  <si>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</si>
  <si>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</si>
  <si>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</si>
  <si>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</si>
  <si>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</si>
  <si>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</si>
  <si>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</si>
  <si>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</si>
  <si>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</si>
  <si>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</si>
  <si>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</si>
  <si>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SEPTEMBER</t>
  </si>
  <si>
    <t>September 2023</t>
  </si>
  <si>
    <t>9th November 2023</t>
  </si>
  <si>
    <t>The following organisation did not submit data this month:</t>
  </si>
  <si>
    <t>Code</t>
  </si>
  <si>
    <t>RBS</t>
  </si>
  <si>
    <t>ALDER HEY CHILDREN'S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</si>
</sst>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September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9th November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SEPTEMBER</v>
      </c>
      <c r="D15" s="23"/>
      <c r="E15" s="24" t="s">
        <v>19</v>
      </c>
      <c r="F15" s="26">
        <f>SUM(F17:F24)</f>
        <v>1075989</v>
      </c>
      <c r="G15" s="26">
        <f>SUM(G17:G24)</f>
        <v>854241</v>
      </c>
      <c r="H15" s="26">
        <f>SUM(H17:H24)</f>
        <v>1014089</v>
      </c>
      <c r="I15" s="26">
        <f>SUM(I17:I24)</f>
        <v>762753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SEPTEMBER</v>
      </c>
      <c r="D17" s="20" t="s">
        <v>20</v>
      </c>
      <c r="E17" s="12" t="s">
        <v>21</v>
      </c>
      <c r="F17" s="31">
        <v>35326</v>
      </c>
      <c r="G17" s="31">
        <v>35349</v>
      </c>
      <c r="H17" s="31">
        <v>35091</v>
      </c>
      <c r="I17" s="32">
        <v>34721</v>
      </c>
    </row>
    <row r="18" spans="2:9" x14ac:dyDescent="0.2">
      <c r="B18" s="3" t="str">
        <f t="shared" si="0"/>
        <v>2023-24</v>
      </c>
      <c r="C18" s="3" t="str">
        <f t="shared" ref="C18:C23" si="1">$C$15</f>
        <v>SEPTEMBER</v>
      </c>
      <c r="D18" s="12" t="s">
        <v>22</v>
      </c>
      <c r="E18" s="2" t="s">
        <v>23</v>
      </c>
      <c r="F18" s="33">
        <v>186061</v>
      </c>
      <c r="G18" s="33">
        <v>148536</v>
      </c>
      <c r="H18" s="33">
        <v>171306</v>
      </c>
      <c r="I18" s="34">
        <v>123866</v>
      </c>
    </row>
    <row r="19" spans="2:9" x14ac:dyDescent="0.2">
      <c r="B19" s="3" t="str">
        <f t="shared" si="0"/>
        <v>2023-24</v>
      </c>
      <c r="C19" s="3" t="str">
        <f t="shared" si="1"/>
        <v>SEPTEMBER</v>
      </c>
      <c r="D19" s="12" t="s">
        <v>24</v>
      </c>
      <c r="E19" s="2" t="s">
        <v>25</v>
      </c>
      <c r="F19" s="33">
        <v>95064</v>
      </c>
      <c r="G19" s="33">
        <v>71970</v>
      </c>
      <c r="H19" s="33">
        <v>93567</v>
      </c>
      <c r="I19" s="34">
        <v>65857</v>
      </c>
    </row>
    <row r="20" spans="2:9" x14ac:dyDescent="0.2">
      <c r="B20" s="3" t="str">
        <f t="shared" si="0"/>
        <v>2023-24</v>
      </c>
      <c r="C20" s="3" t="str">
        <f t="shared" si="1"/>
        <v>SEPTEMBER</v>
      </c>
      <c r="D20" s="12" t="s">
        <v>26</v>
      </c>
      <c r="E20" s="2" t="s">
        <v>27</v>
      </c>
      <c r="F20" s="33">
        <v>166185</v>
      </c>
      <c r="G20" s="33">
        <v>120548</v>
      </c>
      <c r="H20" s="33">
        <v>153068</v>
      </c>
      <c r="I20" s="34">
        <v>104236</v>
      </c>
    </row>
    <row r="21" spans="2:9" x14ac:dyDescent="0.2">
      <c r="B21" s="3" t="str">
        <f t="shared" si="0"/>
        <v>2023-24</v>
      </c>
      <c r="C21" s="3" t="str">
        <f t="shared" si="1"/>
        <v>SEPTEMBER</v>
      </c>
      <c r="D21" s="12" t="s">
        <v>28</v>
      </c>
      <c r="E21" s="2" t="s">
        <v>29</v>
      </c>
      <c r="F21" s="33">
        <v>176935</v>
      </c>
      <c r="G21" s="33">
        <v>154516</v>
      </c>
      <c r="H21" s="33">
        <v>166795</v>
      </c>
      <c r="I21" s="34">
        <v>140465</v>
      </c>
    </row>
    <row r="22" spans="2:9" x14ac:dyDescent="0.2">
      <c r="B22" s="3" t="str">
        <f t="shared" si="0"/>
        <v>2023-24</v>
      </c>
      <c r="C22" s="3" t="str">
        <f t="shared" si="1"/>
        <v>SEPTEMBER</v>
      </c>
      <c r="D22" s="12" t="s">
        <v>30</v>
      </c>
      <c r="E22" s="2" t="s">
        <v>31</v>
      </c>
      <c r="F22" s="33">
        <v>123777</v>
      </c>
      <c r="G22" s="33">
        <v>91642</v>
      </c>
      <c r="H22" s="33">
        <v>114894</v>
      </c>
      <c r="I22" s="34">
        <v>82604</v>
      </c>
    </row>
    <row r="23" spans="2:9" x14ac:dyDescent="0.2">
      <c r="B23" s="3" t="str">
        <f t="shared" si="0"/>
        <v>2023-24</v>
      </c>
      <c r="C23" s="3" t="str">
        <f t="shared" si="1"/>
        <v>SEPTEMBER</v>
      </c>
      <c r="D23" s="12" t="s">
        <v>32</v>
      </c>
      <c r="E23" s="2" t="s">
        <v>33</v>
      </c>
      <c r="F23" s="33">
        <v>129401</v>
      </c>
      <c r="G23" s="33">
        <v>108914</v>
      </c>
      <c r="H23" s="33">
        <v>124788</v>
      </c>
      <c r="I23" s="34">
        <v>100056</v>
      </c>
    </row>
    <row r="24" spans="2:9" x14ac:dyDescent="0.2">
      <c r="B24" s="9" t="str">
        <f>$B$15</f>
        <v>2023-24</v>
      </c>
      <c r="C24" s="9" t="str">
        <f>$C$15</f>
        <v>SEPTEMBER</v>
      </c>
      <c r="D24" s="15" t="s">
        <v>34</v>
      </c>
      <c r="E24" s="14" t="s">
        <v>35</v>
      </c>
      <c r="F24" s="35">
        <v>163240</v>
      </c>
      <c r="G24" s="35">
        <v>122766</v>
      </c>
      <c r="H24" s="35">
        <v>154580</v>
      </c>
      <c r="I24" s="36">
        <v>110948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347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348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SEPTEMBER</v>
      </c>
      <c r="D15" s="23"/>
      <c r="E15" s="24" t="s">
        <v>19</v>
      </c>
      <c r="F15" s="26">
        <f>SUM(F17:F59)</f>
        <v>1075989</v>
      </c>
      <c r="G15" s="26">
        <f>SUM(G17:G59)</f>
        <v>854241</v>
      </c>
      <c r="H15" s="26">
        <f>SUM(H17:H59)</f>
        <v>1014089</v>
      </c>
      <c r="I15" s="26">
        <f>SUM(I17:I59)</f>
        <v>762753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40</v>
      </c>
      <c r="C17" s="3" t="s">
        <v>346</v>
      </c>
      <c r="D17" s="42" t="s">
        <v>41</v>
      </c>
      <c r="E17" s="12" t="s">
        <v>21</v>
      </c>
      <c r="F17" s="31">
        <v>35326</v>
      </c>
      <c r="G17" s="31">
        <v>35349</v>
      </c>
      <c r="H17" s="31">
        <v>35091</v>
      </c>
      <c r="I17" s="31">
        <v>34721</v>
      </c>
    </row>
    <row r="18" spans="2:9" x14ac:dyDescent="0.2">
      <c r="B18" s="2" t="s">
        <v>40</v>
      </c>
      <c r="C18" s="3" t="s">
        <v>346</v>
      </c>
      <c r="D18" s="12" t="s">
        <v>42</v>
      </c>
      <c r="E18" s="12" t="s">
        <v>43</v>
      </c>
      <c r="F18" s="33">
        <v>14929</v>
      </c>
      <c r="G18" s="33">
        <v>14587</v>
      </c>
      <c r="H18" s="33">
        <v>14517</v>
      </c>
      <c r="I18" s="34">
        <v>14057</v>
      </c>
    </row>
    <row r="19" spans="2:9" x14ac:dyDescent="0.2">
      <c r="B19" s="2" t="s">
        <v>40</v>
      </c>
      <c r="C19" s="3" t="s">
        <v>346</v>
      </c>
      <c r="D19" s="12" t="s">
        <v>44</v>
      </c>
      <c r="E19" s="12" t="s">
        <v>45</v>
      </c>
      <c r="F19" s="33">
        <v>16527</v>
      </c>
      <c r="G19" s="33">
        <v>13997</v>
      </c>
      <c r="H19" s="33">
        <v>15293</v>
      </c>
      <c r="I19" s="34">
        <v>12061</v>
      </c>
    </row>
    <row r="20" spans="2:9" x14ac:dyDescent="0.2">
      <c r="B20" s="2" t="s">
        <v>40</v>
      </c>
      <c r="C20" s="3" t="s">
        <v>346</v>
      </c>
      <c r="D20" s="12" t="s">
        <v>46</v>
      </c>
      <c r="E20" s="12" t="s">
        <v>47</v>
      </c>
      <c r="F20" s="33">
        <v>28735</v>
      </c>
      <c r="G20" s="33">
        <v>24935</v>
      </c>
      <c r="H20" s="33">
        <v>26161</v>
      </c>
      <c r="I20" s="34">
        <v>20771</v>
      </c>
    </row>
    <row r="21" spans="2:9" x14ac:dyDescent="0.2">
      <c r="B21" s="2" t="s">
        <v>40</v>
      </c>
      <c r="C21" s="3" t="s">
        <v>346</v>
      </c>
      <c r="D21" s="12" t="s">
        <v>48</v>
      </c>
      <c r="E21" s="12" t="s">
        <v>49</v>
      </c>
      <c r="F21" s="33">
        <v>23175</v>
      </c>
      <c r="G21" s="33">
        <v>18561</v>
      </c>
      <c r="H21" s="33">
        <v>20942</v>
      </c>
      <c r="I21" s="34">
        <v>17450</v>
      </c>
    </row>
    <row r="22" spans="2:9" x14ac:dyDescent="0.2">
      <c r="B22" s="2" t="s">
        <v>40</v>
      </c>
      <c r="C22" s="3" t="s">
        <v>346</v>
      </c>
      <c r="D22" s="12" t="s">
        <v>50</v>
      </c>
      <c r="E22" s="12" t="s">
        <v>51</v>
      </c>
      <c r="F22" s="33">
        <v>14843</v>
      </c>
      <c r="G22" s="33">
        <v>15053</v>
      </c>
      <c r="H22" s="33">
        <v>14725</v>
      </c>
      <c r="I22" s="34">
        <v>13300</v>
      </c>
    </row>
    <row r="23" spans="2:9" x14ac:dyDescent="0.2">
      <c r="B23" s="2" t="s">
        <v>40</v>
      </c>
      <c r="C23" s="3" t="s">
        <v>346</v>
      </c>
      <c r="D23" s="12" t="s">
        <v>52</v>
      </c>
      <c r="E23" s="12" t="s">
        <v>53</v>
      </c>
      <c r="F23" s="33">
        <v>38099</v>
      </c>
      <c r="G23" s="33">
        <v>25551</v>
      </c>
      <c r="H23" s="33">
        <v>32333</v>
      </c>
      <c r="I23" s="34">
        <v>18834</v>
      </c>
    </row>
    <row r="24" spans="2:9" x14ac:dyDescent="0.2">
      <c r="B24" s="2" t="s">
        <v>40</v>
      </c>
      <c r="C24" s="3" t="s">
        <v>346</v>
      </c>
      <c r="D24" s="12" t="s">
        <v>54</v>
      </c>
      <c r="E24" s="12" t="s">
        <v>55</v>
      </c>
      <c r="F24" s="33">
        <v>14843</v>
      </c>
      <c r="G24" s="33">
        <v>15735</v>
      </c>
      <c r="H24" s="33">
        <v>14189</v>
      </c>
      <c r="I24" s="34">
        <v>13646</v>
      </c>
    </row>
    <row r="25" spans="2:9" x14ac:dyDescent="0.2">
      <c r="B25" s="2" t="s">
        <v>40</v>
      </c>
      <c r="C25" s="3" t="s">
        <v>346</v>
      </c>
      <c r="D25" s="12" t="s">
        <v>56</v>
      </c>
      <c r="E25" s="12" t="s">
        <v>57</v>
      </c>
      <c r="F25" s="33">
        <v>46013</v>
      </c>
      <c r="G25" s="33">
        <v>43762</v>
      </c>
      <c r="H25" s="33">
        <v>43661</v>
      </c>
      <c r="I25" s="34">
        <v>40560</v>
      </c>
    </row>
    <row r="26" spans="2:9" x14ac:dyDescent="0.2">
      <c r="B26" s="2" t="s">
        <v>40</v>
      </c>
      <c r="C26" s="3" t="s">
        <v>346</v>
      </c>
      <c r="D26" s="12" t="s">
        <v>58</v>
      </c>
      <c r="E26" s="12" t="s">
        <v>59</v>
      </c>
      <c r="F26" s="33">
        <v>10061</v>
      </c>
      <c r="G26" s="33">
        <v>7103</v>
      </c>
      <c r="H26" s="33">
        <v>10060</v>
      </c>
      <c r="I26" s="34">
        <v>6647</v>
      </c>
    </row>
    <row r="27" spans="2:9" x14ac:dyDescent="0.2">
      <c r="B27" s="2" t="s">
        <v>40</v>
      </c>
      <c r="C27" s="3" t="s">
        <v>346</v>
      </c>
      <c r="D27" s="12" t="s">
        <v>60</v>
      </c>
      <c r="E27" s="12" t="s">
        <v>61</v>
      </c>
      <c r="F27" s="33">
        <v>17174</v>
      </c>
      <c r="G27" s="33">
        <v>12223</v>
      </c>
      <c r="H27" s="33">
        <v>16967</v>
      </c>
      <c r="I27" s="34">
        <v>11495</v>
      </c>
    </row>
    <row r="28" spans="2:9" x14ac:dyDescent="0.2">
      <c r="B28" s="2" t="s">
        <v>40</v>
      </c>
      <c r="C28" s="3" t="s">
        <v>346</v>
      </c>
      <c r="D28" s="12" t="s">
        <v>62</v>
      </c>
      <c r="E28" s="12" t="s">
        <v>63</v>
      </c>
      <c r="F28" s="33">
        <v>12885</v>
      </c>
      <c r="G28" s="33">
        <v>12430</v>
      </c>
      <c r="H28" s="33">
        <v>11871</v>
      </c>
      <c r="I28" s="34">
        <v>12033</v>
      </c>
    </row>
    <row r="29" spans="2:9" x14ac:dyDescent="0.2">
      <c r="B29" s="2" t="s">
        <v>40</v>
      </c>
      <c r="C29" s="3" t="s">
        <v>346</v>
      </c>
      <c r="D29" s="12" t="s">
        <v>64</v>
      </c>
      <c r="E29" s="12" t="s">
        <v>65</v>
      </c>
      <c r="F29" s="33">
        <v>23001</v>
      </c>
      <c r="G29" s="33">
        <v>11505</v>
      </c>
      <c r="H29" s="33">
        <v>22681</v>
      </c>
      <c r="I29" s="34">
        <v>10748</v>
      </c>
    </row>
    <row r="30" spans="2:9" x14ac:dyDescent="0.2">
      <c r="B30" s="2" t="s">
        <v>40</v>
      </c>
      <c r="C30" s="3" t="s">
        <v>346</v>
      </c>
      <c r="D30" s="12" t="s">
        <v>66</v>
      </c>
      <c r="E30" s="12" t="s">
        <v>67</v>
      </c>
      <c r="F30" s="33">
        <v>14019</v>
      </c>
      <c r="G30" s="33">
        <v>10433</v>
      </c>
      <c r="H30" s="33">
        <v>13543</v>
      </c>
      <c r="I30" s="34">
        <v>8329</v>
      </c>
    </row>
    <row r="31" spans="2:9" x14ac:dyDescent="0.2">
      <c r="B31" s="2" t="s">
        <v>40</v>
      </c>
      <c r="C31" s="3" t="s">
        <v>346</v>
      </c>
      <c r="D31" s="12" t="s">
        <v>68</v>
      </c>
      <c r="E31" s="12" t="s">
        <v>69</v>
      </c>
      <c r="F31" s="33">
        <v>12318</v>
      </c>
      <c r="G31" s="33">
        <v>8646</v>
      </c>
      <c r="H31" s="33">
        <v>12046</v>
      </c>
      <c r="I31" s="34">
        <v>7653</v>
      </c>
    </row>
    <row r="32" spans="2:9" x14ac:dyDescent="0.2">
      <c r="B32" s="2" t="s">
        <v>40</v>
      </c>
      <c r="C32" s="3" t="s">
        <v>346</v>
      </c>
      <c r="D32" s="12" t="s">
        <v>70</v>
      </c>
      <c r="E32" s="12" t="s">
        <v>71</v>
      </c>
      <c r="F32" s="33">
        <v>8709</v>
      </c>
      <c r="G32" s="33">
        <v>6665</v>
      </c>
      <c r="H32" s="33">
        <v>8644</v>
      </c>
      <c r="I32" s="34">
        <v>6561</v>
      </c>
    </row>
    <row r="33" spans="2:9" x14ac:dyDescent="0.2">
      <c r="B33" s="2" t="s">
        <v>40</v>
      </c>
      <c r="C33" s="3" t="s">
        <v>346</v>
      </c>
      <c r="D33" s="12" t="s">
        <v>72</v>
      </c>
      <c r="E33" s="12" t="s">
        <v>73</v>
      </c>
      <c r="F33" s="33">
        <v>55040</v>
      </c>
      <c r="G33" s="33">
        <v>38359</v>
      </c>
      <c r="H33" s="33">
        <v>52914</v>
      </c>
      <c r="I33" s="34">
        <v>34589</v>
      </c>
    </row>
    <row r="34" spans="2:9" x14ac:dyDescent="0.2">
      <c r="B34" s="2" t="s">
        <v>40</v>
      </c>
      <c r="C34" s="3" t="s">
        <v>346</v>
      </c>
      <c r="D34" s="12" t="s">
        <v>74</v>
      </c>
      <c r="E34" s="12" t="s">
        <v>75</v>
      </c>
      <c r="F34" s="33">
        <v>26364</v>
      </c>
      <c r="G34" s="33">
        <v>23477</v>
      </c>
      <c r="H34" s="33">
        <v>24755</v>
      </c>
      <c r="I34" s="34">
        <v>22012</v>
      </c>
    </row>
    <row r="35" spans="2:9" x14ac:dyDescent="0.2">
      <c r="B35" s="2" t="s">
        <v>40</v>
      </c>
      <c r="C35" s="3" t="s">
        <v>346</v>
      </c>
      <c r="D35" s="12" t="s">
        <v>76</v>
      </c>
      <c r="E35" s="12" t="s">
        <v>77</v>
      </c>
      <c r="F35" s="33">
        <v>13041</v>
      </c>
      <c r="G35" s="33">
        <v>9928</v>
      </c>
      <c r="H35" s="33">
        <v>11357</v>
      </c>
      <c r="I35" s="34">
        <v>8990</v>
      </c>
    </row>
    <row r="36" spans="2:9" x14ac:dyDescent="0.2">
      <c r="B36" s="2" t="s">
        <v>40</v>
      </c>
      <c r="C36" s="3" t="s">
        <v>346</v>
      </c>
      <c r="D36" s="12" t="s">
        <v>78</v>
      </c>
      <c r="E36" s="12" t="s">
        <v>79</v>
      </c>
      <c r="F36" s="33">
        <v>30169</v>
      </c>
      <c r="G36" s="33">
        <v>22007</v>
      </c>
      <c r="H36" s="33">
        <v>25532</v>
      </c>
      <c r="I36" s="34">
        <v>19372</v>
      </c>
    </row>
    <row r="37" spans="2:9" x14ac:dyDescent="0.2">
      <c r="B37" s="2" t="s">
        <v>40</v>
      </c>
      <c r="C37" s="3" t="s">
        <v>346</v>
      </c>
      <c r="D37" s="12" t="s">
        <v>80</v>
      </c>
      <c r="E37" s="12" t="s">
        <v>81</v>
      </c>
      <c r="F37" s="33">
        <v>30451</v>
      </c>
      <c r="G37" s="33">
        <v>22668</v>
      </c>
      <c r="H37" s="33">
        <v>29721</v>
      </c>
      <c r="I37" s="34">
        <v>21835</v>
      </c>
    </row>
    <row r="38" spans="2:9" x14ac:dyDescent="0.2">
      <c r="B38" s="2" t="s">
        <v>40</v>
      </c>
      <c r="C38" s="3" t="s">
        <v>346</v>
      </c>
      <c r="D38" s="12" t="s">
        <v>82</v>
      </c>
      <c r="E38" s="12" t="s">
        <v>83</v>
      </c>
      <c r="F38" s="33">
        <v>38678</v>
      </c>
      <c r="G38" s="33">
        <v>32929</v>
      </c>
      <c r="H38" s="33">
        <v>36172</v>
      </c>
      <c r="I38" s="34">
        <v>28910</v>
      </c>
    </row>
    <row r="39" spans="2:9" x14ac:dyDescent="0.2">
      <c r="B39" s="2" t="s">
        <v>40</v>
      </c>
      <c r="C39" s="3" t="s">
        <v>346</v>
      </c>
      <c r="D39" s="12" t="s">
        <v>84</v>
      </c>
      <c r="E39" s="12" t="s">
        <v>85</v>
      </c>
      <c r="F39" s="33">
        <v>28348</v>
      </c>
      <c r="G39" s="33">
        <v>26793</v>
      </c>
      <c r="H39" s="33">
        <v>28213</v>
      </c>
      <c r="I39" s="34">
        <v>24907</v>
      </c>
    </row>
    <row r="40" spans="2:9" x14ac:dyDescent="0.2">
      <c r="B40" s="2" t="s">
        <v>40</v>
      </c>
      <c r="C40" s="3" t="s">
        <v>346</v>
      </c>
      <c r="D40" s="12" t="s">
        <v>86</v>
      </c>
      <c r="E40" s="12" t="s">
        <v>87</v>
      </c>
      <c r="F40" s="33">
        <v>15052</v>
      </c>
      <c r="G40" s="33">
        <v>16957</v>
      </c>
      <c r="H40" s="33">
        <v>14850</v>
      </c>
      <c r="I40" s="34">
        <v>14692</v>
      </c>
    </row>
    <row r="41" spans="2:9" x14ac:dyDescent="0.2">
      <c r="B41" s="2" t="s">
        <v>40</v>
      </c>
      <c r="C41" s="3" t="s">
        <v>346</v>
      </c>
      <c r="D41" s="12" t="s">
        <v>88</v>
      </c>
      <c r="E41" s="12" t="s">
        <v>89</v>
      </c>
      <c r="F41" s="33">
        <v>12563</v>
      </c>
      <c r="G41" s="33">
        <v>8273</v>
      </c>
      <c r="H41" s="33">
        <v>12427</v>
      </c>
      <c r="I41" s="34">
        <v>7902</v>
      </c>
    </row>
    <row r="42" spans="2:9" x14ac:dyDescent="0.2">
      <c r="B42" s="2" t="s">
        <v>40</v>
      </c>
      <c r="C42" s="3" t="s">
        <v>346</v>
      </c>
      <c r="D42" s="12" t="s">
        <v>90</v>
      </c>
      <c r="E42" s="12" t="s">
        <v>91</v>
      </c>
      <c r="F42" s="33">
        <v>29103</v>
      </c>
      <c r="G42" s="33">
        <v>13976</v>
      </c>
      <c r="H42" s="33">
        <v>27471</v>
      </c>
      <c r="I42" s="34">
        <v>12521</v>
      </c>
    </row>
    <row r="43" spans="2:9" x14ac:dyDescent="0.2">
      <c r="B43" s="2" t="s">
        <v>40</v>
      </c>
      <c r="C43" s="3" t="s">
        <v>346</v>
      </c>
      <c r="D43" s="12" t="s">
        <v>92</v>
      </c>
      <c r="E43" s="12" t="s">
        <v>93</v>
      </c>
      <c r="F43" s="33">
        <v>18843</v>
      </c>
      <c r="G43" s="33">
        <v>13124</v>
      </c>
      <c r="H43" s="33">
        <v>18188</v>
      </c>
      <c r="I43" s="34">
        <v>12644</v>
      </c>
    </row>
    <row r="44" spans="2:9" x14ac:dyDescent="0.2">
      <c r="B44" s="2" t="s">
        <v>40</v>
      </c>
      <c r="C44" s="3" t="s">
        <v>346</v>
      </c>
      <c r="D44" s="12" t="s">
        <v>94</v>
      </c>
      <c r="E44" s="12" t="s">
        <v>95</v>
      </c>
      <c r="F44" s="33">
        <v>36263</v>
      </c>
      <c r="G44" s="33">
        <v>30574</v>
      </c>
      <c r="H44" s="33">
        <v>33360</v>
      </c>
      <c r="I44" s="34">
        <v>25101</v>
      </c>
    </row>
    <row r="45" spans="2:9" x14ac:dyDescent="0.2">
      <c r="B45" s="2" t="s">
        <v>40</v>
      </c>
      <c r="C45" s="3" t="s">
        <v>346</v>
      </c>
      <c r="D45" s="12" t="s">
        <v>96</v>
      </c>
      <c r="E45" s="12" t="s">
        <v>97</v>
      </c>
      <c r="F45" s="33">
        <v>65517</v>
      </c>
      <c r="G45" s="33">
        <v>49023</v>
      </c>
      <c r="H45" s="33">
        <v>61032</v>
      </c>
      <c r="I45" s="34">
        <v>43014</v>
      </c>
    </row>
    <row r="46" spans="2:9" x14ac:dyDescent="0.2">
      <c r="B46" s="2" t="s">
        <v>40</v>
      </c>
      <c r="C46" s="3" t="s">
        <v>346</v>
      </c>
      <c r="D46" s="12" t="s">
        <v>98</v>
      </c>
      <c r="E46" s="12" t="s">
        <v>99</v>
      </c>
      <c r="F46" s="33">
        <v>44101</v>
      </c>
      <c r="G46" s="33">
        <v>29904</v>
      </c>
      <c r="H46" s="33">
        <v>38136</v>
      </c>
      <c r="I46" s="34">
        <v>21704</v>
      </c>
    </row>
    <row r="47" spans="2:9" x14ac:dyDescent="0.2">
      <c r="B47" s="2" t="s">
        <v>40</v>
      </c>
      <c r="C47" s="3" t="s">
        <v>346</v>
      </c>
      <c r="D47" s="12" t="s">
        <v>100</v>
      </c>
      <c r="E47" s="12" t="s">
        <v>101</v>
      </c>
      <c r="F47" s="33">
        <v>43033</v>
      </c>
      <c r="G47" s="33">
        <v>37640</v>
      </c>
      <c r="H47" s="33">
        <v>40493</v>
      </c>
      <c r="I47" s="34">
        <v>33378</v>
      </c>
    </row>
    <row r="48" spans="2:9" x14ac:dyDescent="0.2">
      <c r="B48" s="2" t="s">
        <v>40</v>
      </c>
      <c r="C48" s="3" t="s">
        <v>346</v>
      </c>
      <c r="D48" s="12" t="s">
        <v>102</v>
      </c>
      <c r="E48" s="12" t="s">
        <v>103</v>
      </c>
      <c r="F48" s="33">
        <v>13207</v>
      </c>
      <c r="G48" s="33">
        <v>13195</v>
      </c>
      <c r="H48" s="33">
        <v>12667</v>
      </c>
      <c r="I48" s="34">
        <v>11286</v>
      </c>
    </row>
    <row r="49" spans="2:9" x14ac:dyDescent="0.2">
      <c r="B49" s="2" t="s">
        <v>40</v>
      </c>
      <c r="C49" s="3" t="s">
        <v>346</v>
      </c>
      <c r="D49" s="12" t="s">
        <v>104</v>
      </c>
      <c r="E49" s="12" t="s">
        <v>105</v>
      </c>
      <c r="F49" s="33">
        <v>15540</v>
      </c>
      <c r="G49" s="33">
        <v>12072</v>
      </c>
      <c r="H49" s="33">
        <v>14682</v>
      </c>
      <c r="I49" s="34">
        <v>10720</v>
      </c>
    </row>
    <row r="50" spans="2:9" x14ac:dyDescent="0.2">
      <c r="B50" s="2" t="s">
        <v>40</v>
      </c>
      <c r="C50" s="3" t="s">
        <v>346</v>
      </c>
      <c r="D50" s="12" t="s">
        <v>106</v>
      </c>
      <c r="E50" s="12" t="s">
        <v>107</v>
      </c>
      <c r="F50" s="33">
        <v>7455</v>
      </c>
      <c r="G50" s="33">
        <v>6562</v>
      </c>
      <c r="H50" s="33">
        <v>7248</v>
      </c>
      <c r="I50" s="34">
        <v>6317</v>
      </c>
    </row>
    <row r="51" spans="2:9" x14ac:dyDescent="0.2">
      <c r="B51" s="2" t="s">
        <v>40</v>
      </c>
      <c r="C51" s="3" t="s">
        <v>346</v>
      </c>
      <c r="D51" s="12" t="s">
        <v>108</v>
      </c>
      <c r="E51" s="12" t="s">
        <v>109</v>
      </c>
      <c r="F51" s="33">
        <v>9502</v>
      </c>
      <c r="G51" s="33">
        <v>6624</v>
      </c>
      <c r="H51" s="33">
        <v>9397</v>
      </c>
      <c r="I51" s="34">
        <v>6215</v>
      </c>
    </row>
    <row r="52" spans="2:9" x14ac:dyDescent="0.2">
      <c r="B52" s="2" t="s">
        <v>40</v>
      </c>
      <c r="C52" s="3" t="s">
        <v>346</v>
      </c>
      <c r="D52" s="12" t="s">
        <v>110</v>
      </c>
      <c r="E52" s="12" t="s">
        <v>111</v>
      </c>
      <c r="F52" s="33">
        <v>31040</v>
      </c>
      <c r="G52" s="33">
        <v>23557</v>
      </c>
      <c r="H52" s="33">
        <v>30422</v>
      </c>
      <c r="I52" s="34">
        <v>21581</v>
      </c>
    </row>
    <row r="53" spans="2:9" x14ac:dyDescent="0.2">
      <c r="B53" s="2" t="s">
        <v>40</v>
      </c>
      <c r="C53" s="3" t="s">
        <v>346</v>
      </c>
      <c r="D53" s="12" t="s">
        <v>112</v>
      </c>
      <c r="E53" s="12" t="s">
        <v>113</v>
      </c>
      <c r="F53" s="33">
        <v>31624</v>
      </c>
      <c r="G53" s="33">
        <v>26861</v>
      </c>
      <c r="H53" s="33">
        <v>28895</v>
      </c>
      <c r="I53" s="34">
        <v>22102</v>
      </c>
    </row>
    <row r="54" spans="2:9" x14ac:dyDescent="0.2">
      <c r="B54" s="2" t="s">
        <v>40</v>
      </c>
      <c r="C54" s="3" t="s">
        <v>346</v>
      </c>
      <c r="D54" s="12" t="s">
        <v>114</v>
      </c>
      <c r="E54" s="12" t="s">
        <v>115</v>
      </c>
      <c r="F54" s="33">
        <v>23654</v>
      </c>
      <c r="G54" s="33">
        <v>22118</v>
      </c>
      <c r="H54" s="33">
        <v>23289</v>
      </c>
      <c r="I54" s="34">
        <v>20299</v>
      </c>
    </row>
    <row r="55" spans="2:9" x14ac:dyDescent="0.2">
      <c r="B55" s="2" t="s">
        <v>40</v>
      </c>
      <c r="C55" s="3" t="s">
        <v>346</v>
      </c>
      <c r="D55" s="12" t="s">
        <v>116</v>
      </c>
      <c r="E55" s="12" t="s">
        <v>117</v>
      </c>
      <c r="F55" s="33">
        <v>18108</v>
      </c>
      <c r="G55" s="33">
        <v>19380</v>
      </c>
      <c r="H55" s="33">
        <v>17623</v>
      </c>
      <c r="I55" s="34">
        <v>18809</v>
      </c>
    </row>
    <row r="56" spans="2:9" x14ac:dyDescent="0.2">
      <c r="B56" s="2" t="s">
        <v>40</v>
      </c>
      <c r="C56" s="3" t="s">
        <v>346</v>
      </c>
      <c r="D56" s="12" t="s">
        <v>118</v>
      </c>
      <c r="E56" s="12" t="s">
        <v>119</v>
      </c>
      <c r="F56" s="33">
        <v>14292</v>
      </c>
      <c r="G56" s="33">
        <v>12803</v>
      </c>
      <c r="H56" s="33">
        <v>14221</v>
      </c>
      <c r="I56" s="34">
        <v>12360</v>
      </c>
    </row>
    <row r="57" spans="2:9" x14ac:dyDescent="0.2">
      <c r="B57" s="2" t="s">
        <v>40</v>
      </c>
      <c r="C57" s="3" t="s">
        <v>346</v>
      </c>
      <c r="D57" s="12" t="s">
        <v>120</v>
      </c>
      <c r="E57" s="12" t="s">
        <v>121</v>
      </c>
      <c r="F57" s="33">
        <v>22391</v>
      </c>
      <c r="G57" s="33">
        <v>16575</v>
      </c>
      <c r="H57" s="33">
        <v>20512</v>
      </c>
      <c r="I57" s="34">
        <v>14275</v>
      </c>
    </row>
    <row r="58" spans="2:9" x14ac:dyDescent="0.2">
      <c r="B58" s="2" t="s">
        <v>40</v>
      </c>
      <c r="C58" s="3" t="s">
        <v>346</v>
      </c>
      <c r="D58" s="12" t="s">
        <v>122</v>
      </c>
      <c r="E58" s="12" t="s">
        <v>123</v>
      </c>
      <c r="F58" s="33">
        <v>28335</v>
      </c>
      <c r="G58" s="33">
        <v>13370</v>
      </c>
      <c r="H58" s="33">
        <v>27250</v>
      </c>
      <c r="I58" s="34">
        <v>12552</v>
      </c>
    </row>
    <row r="59" spans="2:9" x14ac:dyDescent="0.2">
      <c r="B59" s="2" t="s">
        <v>40</v>
      </c>
      <c r="C59" s="3" t="s">
        <v>346</v>
      </c>
      <c r="D59" s="12" t="s">
        <v>124</v>
      </c>
      <c r="E59" s="12" t="s">
        <v>125</v>
      </c>
      <c r="F59" s="33">
        <v>43618</v>
      </c>
      <c r="G59" s="33">
        <v>28957</v>
      </c>
      <c r="H59" s="33">
        <v>40538</v>
      </c>
      <c r="I59" s="34">
        <v>25800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September 2023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9th November 2023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SEPTEMBER</v>
      </c>
      <c r="D15" s="23"/>
      <c r="E15" s="23"/>
      <c r="F15" s="23"/>
      <c r="G15" s="23" t="s">
        <v>19</v>
      </c>
      <c r="H15" s="26">
        <f>SUM(H17:H200)</f>
        <v>1075989</v>
      </c>
      <c r="I15" s="26">
        <f>SUM(I17:I200)</f>
        <v>854241</v>
      </c>
      <c r="J15" s="26">
        <f>SUM(J17:J200)</f>
        <v>1014089</v>
      </c>
      <c r="K15" s="26">
        <f>SUM(K17:K200)</f>
        <v>762753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346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35326</v>
      </c>
      <c r="I17" s="31">
        <v>35349</v>
      </c>
      <c r="J17" s="31">
        <v>35091</v>
      </c>
      <c r="K17" s="32">
        <v>34721</v>
      </c>
    </row>
    <row r="18" spans="2:11" x14ac:dyDescent="0.2">
      <c r="B18" s="3" t="s">
        <v>40</v>
      </c>
      <c r="C18" s="3" t="s">
        <v>346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1837</v>
      </c>
      <c r="I18" s="33">
        <v>2016</v>
      </c>
      <c r="J18" s="33">
        <v>1832</v>
      </c>
      <c r="K18" s="34">
        <v>1846</v>
      </c>
    </row>
    <row r="19" spans="2:11" x14ac:dyDescent="0.2">
      <c r="B19" s="45" t="s">
        <v>40</v>
      </c>
      <c r="C19" s="3" t="s">
        <v>346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4401</v>
      </c>
      <c r="I19" s="33">
        <v>3016</v>
      </c>
      <c r="J19" s="33">
        <v>4358</v>
      </c>
      <c r="K19" s="34">
        <v>2787</v>
      </c>
    </row>
    <row r="20" spans="2:11" x14ac:dyDescent="0.2">
      <c r="B20" s="3" t="s">
        <v>40</v>
      </c>
      <c r="C20" s="3" t="s">
        <v>346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3357</v>
      </c>
      <c r="I20" s="33">
        <v>3236</v>
      </c>
      <c r="J20" s="33">
        <v>3350</v>
      </c>
      <c r="K20" s="34">
        <v>2827</v>
      </c>
    </row>
    <row r="21" spans="2:11" x14ac:dyDescent="0.2">
      <c r="B21" s="3" t="s">
        <v>40</v>
      </c>
      <c r="C21" s="3" t="s">
        <v>346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4189</v>
      </c>
      <c r="I21" s="33">
        <v>4676</v>
      </c>
      <c r="J21" s="33">
        <v>4174</v>
      </c>
      <c r="K21" s="34">
        <v>4311</v>
      </c>
    </row>
    <row r="22" spans="2:11" x14ac:dyDescent="0.2">
      <c r="B22" s="3" t="s">
        <v>40</v>
      </c>
      <c r="C22" s="3" t="s">
        <v>346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3743</v>
      </c>
      <c r="I22" s="33">
        <v>3582</v>
      </c>
      <c r="J22" s="33">
        <v>3740</v>
      </c>
      <c r="K22" s="34">
        <v>3098</v>
      </c>
    </row>
    <row r="23" spans="2:11" x14ac:dyDescent="0.2">
      <c r="B23" s="3" t="s">
        <v>40</v>
      </c>
      <c r="C23" s="3" t="s">
        <v>346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5448</v>
      </c>
      <c r="I23" s="33">
        <v>5155</v>
      </c>
      <c r="J23" s="33">
        <v>5444</v>
      </c>
      <c r="K23" s="34">
        <v>5110</v>
      </c>
    </row>
    <row r="24" spans="2:11" x14ac:dyDescent="0.2">
      <c r="B24" s="3" t="s">
        <v>40</v>
      </c>
      <c r="C24" s="3" t="s">
        <v>346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2131</v>
      </c>
      <c r="I24" s="33">
        <v>2522</v>
      </c>
      <c r="J24" s="33">
        <v>2076</v>
      </c>
      <c r="K24" s="34">
        <v>2473</v>
      </c>
    </row>
    <row r="25" spans="2:11" x14ac:dyDescent="0.2">
      <c r="B25" s="3" t="s">
        <v>40</v>
      </c>
      <c r="C25" s="3" t="s">
        <v>346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3242</v>
      </c>
      <c r="I25" s="33">
        <v>2590</v>
      </c>
      <c r="J25" s="33">
        <v>3239</v>
      </c>
      <c r="K25" s="34">
        <v>2455</v>
      </c>
    </row>
    <row r="26" spans="2:11" x14ac:dyDescent="0.2">
      <c r="B26" s="3" t="s">
        <v>40</v>
      </c>
      <c r="C26" s="3" t="s">
        <v>346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5148</v>
      </c>
      <c r="I26" s="33">
        <v>3227</v>
      </c>
      <c r="J26" s="33">
        <v>4879</v>
      </c>
      <c r="K26" s="34">
        <v>3153</v>
      </c>
    </row>
    <row r="27" spans="2:11" x14ac:dyDescent="0.2">
      <c r="B27" s="3" t="s">
        <v>40</v>
      </c>
      <c r="C27" s="3" t="s">
        <v>346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5426</v>
      </c>
      <c r="I27" s="33">
        <v>5379</v>
      </c>
      <c r="J27" s="33">
        <v>5416</v>
      </c>
      <c r="K27" s="34">
        <v>5024</v>
      </c>
    </row>
    <row r="28" spans="2:11" x14ac:dyDescent="0.2">
      <c r="B28" s="3" t="s">
        <v>40</v>
      </c>
      <c r="C28" s="3" t="s">
        <v>346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5145</v>
      </c>
      <c r="I28" s="33">
        <v>4564</v>
      </c>
      <c r="J28" s="33">
        <v>5093</v>
      </c>
      <c r="K28" s="34">
        <v>4257</v>
      </c>
    </row>
    <row r="29" spans="2:11" x14ac:dyDescent="0.2">
      <c r="B29" s="3" t="s">
        <v>40</v>
      </c>
      <c r="C29" s="3" t="s">
        <v>346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7935</v>
      </c>
      <c r="I29" s="33">
        <v>8948</v>
      </c>
      <c r="J29" s="33">
        <v>7901</v>
      </c>
      <c r="K29" s="34">
        <v>7865</v>
      </c>
    </row>
    <row r="30" spans="2:11" x14ac:dyDescent="0.2">
      <c r="B30" s="3" t="s">
        <v>40</v>
      </c>
      <c r="C30" s="3" t="s">
        <v>346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13041</v>
      </c>
      <c r="I30" s="33">
        <v>9928</v>
      </c>
      <c r="J30" s="33">
        <v>11357</v>
      </c>
      <c r="K30" s="34">
        <v>8990</v>
      </c>
    </row>
    <row r="31" spans="2:11" x14ac:dyDescent="0.2">
      <c r="B31" s="3" t="s">
        <v>40</v>
      </c>
      <c r="C31" s="3" t="s">
        <v>346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7238</v>
      </c>
      <c r="I31" s="33">
        <v>4571</v>
      </c>
      <c r="J31" s="33">
        <v>7048</v>
      </c>
      <c r="K31" s="34">
        <v>4258</v>
      </c>
    </row>
    <row r="32" spans="2:11" x14ac:dyDescent="0.2">
      <c r="B32" s="3" t="s">
        <v>40</v>
      </c>
      <c r="C32" s="3" t="s">
        <v>346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2755</v>
      </c>
      <c r="I32" s="33">
        <v>1433</v>
      </c>
      <c r="J32" s="33">
        <v>2654</v>
      </c>
      <c r="K32" s="34">
        <v>1285</v>
      </c>
    </row>
    <row r="33" spans="2:11" x14ac:dyDescent="0.2">
      <c r="B33" s="3" t="s">
        <v>40</v>
      </c>
      <c r="C33" s="3" t="s">
        <v>346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9458</v>
      </c>
      <c r="I33" s="33">
        <v>5331</v>
      </c>
      <c r="J33" s="33">
        <v>8190</v>
      </c>
      <c r="K33" s="34">
        <v>4450</v>
      </c>
    </row>
    <row r="34" spans="2:11" x14ac:dyDescent="0.2">
      <c r="B34" s="3" t="s">
        <v>40</v>
      </c>
      <c r="C34" s="3" t="s">
        <v>346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4710</v>
      </c>
      <c r="I34" s="33">
        <v>1344</v>
      </c>
      <c r="J34" s="33">
        <v>4679</v>
      </c>
      <c r="K34" s="34">
        <v>1298</v>
      </c>
    </row>
    <row r="35" spans="2:11" x14ac:dyDescent="0.2">
      <c r="B35" s="3" t="s">
        <v>40</v>
      </c>
      <c r="C35" s="3" t="s">
        <v>346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4942</v>
      </c>
      <c r="I35" s="33">
        <v>1297</v>
      </c>
      <c r="J35" s="33">
        <v>4900</v>
      </c>
      <c r="K35" s="34">
        <v>1230</v>
      </c>
    </row>
    <row r="36" spans="2:11" x14ac:dyDescent="0.2">
      <c r="B36" s="3" t="s">
        <v>40</v>
      </c>
      <c r="C36" s="3" t="s">
        <v>346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16527</v>
      </c>
      <c r="I36" s="33">
        <v>13997</v>
      </c>
      <c r="J36" s="33">
        <v>15293</v>
      </c>
      <c r="K36" s="34">
        <v>12061</v>
      </c>
    </row>
    <row r="37" spans="2:11" x14ac:dyDescent="0.2">
      <c r="B37" s="3" t="s">
        <v>40</v>
      </c>
      <c r="C37" s="3" t="s">
        <v>346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28735</v>
      </c>
      <c r="I37" s="33">
        <v>24935</v>
      </c>
      <c r="J37" s="33">
        <v>26161</v>
      </c>
      <c r="K37" s="34">
        <v>20771</v>
      </c>
    </row>
    <row r="38" spans="2:11" x14ac:dyDescent="0.2">
      <c r="B38" s="3" t="s">
        <v>40</v>
      </c>
      <c r="C38" s="3" t="s">
        <v>346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6345</v>
      </c>
      <c r="I38" s="33">
        <v>6625</v>
      </c>
      <c r="J38" s="33">
        <v>4935</v>
      </c>
      <c r="K38" s="34">
        <v>4502</v>
      </c>
    </row>
    <row r="39" spans="2:11" x14ac:dyDescent="0.2">
      <c r="B39" s="3" t="s">
        <v>40</v>
      </c>
      <c r="C39" s="3" t="s">
        <v>346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5175</v>
      </c>
      <c r="I39" s="33">
        <v>4154</v>
      </c>
      <c r="J39" s="33">
        <v>4524</v>
      </c>
      <c r="K39" s="34">
        <v>3373</v>
      </c>
    </row>
    <row r="40" spans="2:11" x14ac:dyDescent="0.2">
      <c r="B40" s="3" t="s">
        <v>40</v>
      </c>
      <c r="C40" s="3" t="s">
        <v>346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9121</v>
      </c>
      <c r="I40" s="33">
        <v>6677</v>
      </c>
      <c r="J40" s="33">
        <v>9077</v>
      </c>
      <c r="K40" s="34">
        <v>6336</v>
      </c>
    </row>
    <row r="41" spans="2:11" x14ac:dyDescent="0.2">
      <c r="B41" s="3" t="s">
        <v>40</v>
      </c>
      <c r="C41" s="3" t="s">
        <v>346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5456</v>
      </c>
      <c r="I41" s="33">
        <v>4969</v>
      </c>
      <c r="J41" s="33">
        <v>5427</v>
      </c>
      <c r="K41" s="34">
        <v>3755</v>
      </c>
    </row>
    <row r="42" spans="2:11" x14ac:dyDescent="0.2">
      <c r="B42" s="3" t="s">
        <v>40</v>
      </c>
      <c r="C42" s="3" t="s">
        <v>346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10071</v>
      </c>
      <c r="I42" s="33">
        <v>6966</v>
      </c>
      <c r="J42" s="33">
        <v>9370</v>
      </c>
      <c r="K42" s="34">
        <v>6849</v>
      </c>
    </row>
    <row r="43" spans="2:11" x14ac:dyDescent="0.2">
      <c r="B43" s="3" t="s">
        <v>40</v>
      </c>
      <c r="C43" s="3" t="s">
        <v>346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11411</v>
      </c>
      <c r="I43" s="33">
        <v>9518</v>
      </c>
      <c r="J43" s="33">
        <v>10474</v>
      </c>
      <c r="K43" s="34">
        <v>8439</v>
      </c>
    </row>
    <row r="44" spans="2:11" x14ac:dyDescent="0.2">
      <c r="B44" s="3" t="s">
        <v>40</v>
      </c>
      <c r="C44" s="3" t="s">
        <v>346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14083</v>
      </c>
      <c r="I44" s="33">
        <v>6516</v>
      </c>
      <c r="J44" s="33">
        <v>13508</v>
      </c>
      <c r="K44" s="34">
        <v>6340</v>
      </c>
    </row>
    <row r="45" spans="2:11" x14ac:dyDescent="0.2">
      <c r="B45" s="3" t="s">
        <v>40</v>
      </c>
      <c r="C45" s="3" t="s">
        <v>346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3855</v>
      </c>
      <c r="I45" s="33">
        <v>3598</v>
      </c>
      <c r="J45" s="33">
        <v>3717</v>
      </c>
      <c r="K45" s="34">
        <v>3420</v>
      </c>
    </row>
    <row r="46" spans="2:11" x14ac:dyDescent="0.2">
      <c r="B46" s="3" t="s">
        <v>40</v>
      </c>
      <c r="C46" s="3" t="s">
        <v>346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12885</v>
      </c>
      <c r="I46" s="33">
        <v>12430</v>
      </c>
      <c r="J46" s="33">
        <v>11871</v>
      </c>
      <c r="K46" s="34">
        <v>12033</v>
      </c>
    </row>
    <row r="47" spans="2:11" x14ac:dyDescent="0.2">
      <c r="B47" s="3" t="s">
        <v>40</v>
      </c>
      <c r="C47" s="3" t="s">
        <v>346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6338</v>
      </c>
      <c r="I47" s="33">
        <v>5269</v>
      </c>
      <c r="J47" s="33">
        <v>6329</v>
      </c>
      <c r="K47" s="34">
        <v>5212</v>
      </c>
    </row>
    <row r="48" spans="2:11" x14ac:dyDescent="0.2">
      <c r="B48" s="3" t="s">
        <v>40</v>
      </c>
      <c r="C48" s="3" t="s">
        <v>346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3365</v>
      </c>
      <c r="I48" s="33">
        <v>3426</v>
      </c>
      <c r="J48" s="33">
        <v>3357</v>
      </c>
      <c r="K48" s="34">
        <v>3388</v>
      </c>
    </row>
    <row r="49" spans="2:11" x14ac:dyDescent="0.2">
      <c r="B49" s="3" t="s">
        <v>40</v>
      </c>
      <c r="C49" s="3" t="s">
        <v>346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4589</v>
      </c>
      <c r="I49" s="33">
        <v>4108</v>
      </c>
      <c r="J49" s="33">
        <v>4535</v>
      </c>
      <c r="K49" s="34">
        <v>3760</v>
      </c>
    </row>
    <row r="50" spans="2:11" x14ac:dyDescent="0.2">
      <c r="B50" s="3" t="s">
        <v>40</v>
      </c>
      <c r="C50" s="3" t="s">
        <v>346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23001</v>
      </c>
      <c r="I50" s="33">
        <v>11505</v>
      </c>
      <c r="J50" s="33">
        <v>22681</v>
      </c>
      <c r="K50" s="34">
        <v>10748</v>
      </c>
    </row>
    <row r="51" spans="2:11" x14ac:dyDescent="0.2">
      <c r="B51" s="3" t="s">
        <v>40</v>
      </c>
      <c r="C51" s="3" t="s">
        <v>346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12563</v>
      </c>
      <c r="I51" s="33">
        <v>8273</v>
      </c>
      <c r="J51" s="33">
        <v>12427</v>
      </c>
      <c r="K51" s="34">
        <v>7902</v>
      </c>
    </row>
    <row r="52" spans="2:11" x14ac:dyDescent="0.2">
      <c r="B52" s="3" t="s">
        <v>40</v>
      </c>
      <c r="C52" s="3" t="s">
        <v>346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5070</v>
      </c>
      <c r="I52" s="33">
        <v>5481</v>
      </c>
      <c r="J52" s="33">
        <v>4999</v>
      </c>
      <c r="K52" s="34">
        <v>4824</v>
      </c>
    </row>
    <row r="53" spans="2:11" x14ac:dyDescent="0.2">
      <c r="B53" s="3" t="s">
        <v>40</v>
      </c>
      <c r="C53" s="3" t="s">
        <v>346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4555</v>
      </c>
      <c r="I53" s="33">
        <v>5585</v>
      </c>
      <c r="J53" s="33">
        <v>4501</v>
      </c>
      <c r="K53" s="34">
        <v>4686</v>
      </c>
    </row>
    <row r="54" spans="2:11" x14ac:dyDescent="0.2">
      <c r="B54" s="3" t="s">
        <v>40</v>
      </c>
      <c r="C54" s="3" t="s">
        <v>346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5427</v>
      </c>
      <c r="I54" s="33">
        <v>5891</v>
      </c>
      <c r="J54" s="33">
        <v>5350</v>
      </c>
      <c r="K54" s="34">
        <v>5182</v>
      </c>
    </row>
    <row r="55" spans="2:11" x14ac:dyDescent="0.2">
      <c r="B55" s="3" t="s">
        <v>40</v>
      </c>
      <c r="C55" s="3" t="s">
        <v>346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31040</v>
      </c>
      <c r="I55" s="33">
        <v>23557</v>
      </c>
      <c r="J55" s="33">
        <v>30422</v>
      </c>
      <c r="K55" s="34">
        <v>21581</v>
      </c>
    </row>
    <row r="56" spans="2:11" x14ac:dyDescent="0.2">
      <c r="B56" s="3" t="s">
        <v>40</v>
      </c>
      <c r="C56" s="3" t="s">
        <v>346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38678</v>
      </c>
      <c r="I56" s="33">
        <v>32929</v>
      </c>
      <c r="J56" s="33">
        <v>36172</v>
      </c>
      <c r="K56" s="34">
        <v>28910</v>
      </c>
    </row>
    <row r="57" spans="2:11" x14ac:dyDescent="0.2">
      <c r="B57" s="3" t="s">
        <v>40</v>
      </c>
      <c r="C57" s="3" t="s">
        <v>346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12705</v>
      </c>
      <c r="I57" s="33">
        <v>6853</v>
      </c>
      <c r="J57" s="33">
        <v>12036</v>
      </c>
      <c r="K57" s="34">
        <v>6303</v>
      </c>
    </row>
    <row r="58" spans="2:11" x14ac:dyDescent="0.2">
      <c r="B58" s="3" t="s">
        <v>40</v>
      </c>
      <c r="C58" s="3" t="s">
        <v>346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12423</v>
      </c>
      <c r="I58" s="33">
        <v>11489</v>
      </c>
      <c r="J58" s="33">
        <v>8539</v>
      </c>
      <c r="K58" s="34">
        <v>10116</v>
      </c>
    </row>
    <row r="59" spans="2:11" x14ac:dyDescent="0.2">
      <c r="B59" s="3" t="s">
        <v>40</v>
      </c>
      <c r="C59" s="3" t="s">
        <v>346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5041</v>
      </c>
      <c r="I59" s="33">
        <v>3665</v>
      </c>
      <c r="J59" s="33">
        <v>4957</v>
      </c>
      <c r="K59" s="34">
        <v>2953</v>
      </c>
    </row>
    <row r="60" spans="2:11" x14ac:dyDescent="0.2">
      <c r="B60" s="3" t="s">
        <v>40</v>
      </c>
      <c r="C60" s="3" t="s">
        <v>346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44101</v>
      </c>
      <c r="I60" s="33">
        <v>29904</v>
      </c>
      <c r="J60" s="33">
        <v>38136</v>
      </c>
      <c r="K60" s="34">
        <v>21704</v>
      </c>
    </row>
    <row r="61" spans="2:11" x14ac:dyDescent="0.2">
      <c r="B61" s="3" t="s">
        <v>40</v>
      </c>
      <c r="C61" s="3" t="s">
        <v>346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36263</v>
      </c>
      <c r="I61" s="33">
        <v>30574</v>
      </c>
      <c r="J61" s="33">
        <v>33360</v>
      </c>
      <c r="K61" s="34">
        <v>25101</v>
      </c>
    </row>
    <row r="62" spans="2:11" x14ac:dyDescent="0.2">
      <c r="B62" s="3" t="s">
        <v>40</v>
      </c>
      <c r="C62" s="3" t="s">
        <v>346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18843</v>
      </c>
      <c r="I62" s="33">
        <v>13124</v>
      </c>
      <c r="J62" s="33">
        <v>18188</v>
      </c>
      <c r="K62" s="34">
        <v>12644</v>
      </c>
    </row>
    <row r="63" spans="2:11" x14ac:dyDescent="0.2">
      <c r="B63" s="3" t="s">
        <v>40</v>
      </c>
      <c r="C63" s="3" t="s">
        <v>346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2230</v>
      </c>
      <c r="I63" s="33">
        <v>2368</v>
      </c>
      <c r="J63" s="33">
        <v>2147</v>
      </c>
      <c r="K63" s="34">
        <v>2334</v>
      </c>
    </row>
    <row r="64" spans="2:11" x14ac:dyDescent="0.2">
      <c r="B64" s="3" t="s">
        <v>40</v>
      </c>
      <c r="C64" s="3" t="s">
        <v>346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2512</v>
      </c>
      <c r="I64" s="33">
        <v>1966</v>
      </c>
      <c r="J64" s="33">
        <v>2486</v>
      </c>
      <c r="K64" s="34">
        <v>1814</v>
      </c>
    </row>
    <row r="65" spans="2:11" x14ac:dyDescent="0.2">
      <c r="B65" s="3" t="s">
        <v>40</v>
      </c>
      <c r="C65" s="3" t="s">
        <v>346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3311</v>
      </c>
      <c r="I65" s="33">
        <v>4212</v>
      </c>
      <c r="J65" s="33">
        <v>3211</v>
      </c>
      <c r="K65" s="34">
        <v>4159</v>
      </c>
    </row>
    <row r="66" spans="2:11" x14ac:dyDescent="0.2">
      <c r="B66" s="3" t="s">
        <v>40</v>
      </c>
      <c r="C66" s="3" t="s">
        <v>346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3592</v>
      </c>
      <c r="I66" s="33">
        <v>3019</v>
      </c>
      <c r="J66" s="33">
        <v>3518</v>
      </c>
      <c r="K66" s="34">
        <v>2789</v>
      </c>
    </row>
    <row r="67" spans="2:11" x14ac:dyDescent="0.2">
      <c r="B67" s="3" t="s">
        <v>40</v>
      </c>
      <c r="C67" s="3" t="s">
        <v>346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2322</v>
      </c>
      <c r="I67" s="33">
        <v>3006</v>
      </c>
      <c r="J67" s="33">
        <v>2252</v>
      </c>
      <c r="K67" s="34">
        <v>2982</v>
      </c>
    </row>
    <row r="68" spans="2:11" x14ac:dyDescent="0.2">
      <c r="B68" s="3" t="s">
        <v>40</v>
      </c>
      <c r="C68" s="3" t="s">
        <v>346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4141</v>
      </c>
      <c r="I68" s="33">
        <v>4809</v>
      </c>
      <c r="J68" s="33">
        <v>4009</v>
      </c>
      <c r="K68" s="34">
        <v>4731</v>
      </c>
    </row>
    <row r="69" spans="2:11" x14ac:dyDescent="0.2">
      <c r="B69" s="3" t="s">
        <v>40</v>
      </c>
      <c r="C69" s="3" t="s">
        <v>346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12318</v>
      </c>
      <c r="I69" s="33">
        <v>8646</v>
      </c>
      <c r="J69" s="33">
        <v>12046</v>
      </c>
      <c r="K69" s="34">
        <v>7653</v>
      </c>
    </row>
    <row r="70" spans="2:11" x14ac:dyDescent="0.2">
      <c r="B70" s="3" t="s">
        <v>40</v>
      </c>
      <c r="C70" s="3" t="s">
        <v>346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4283</v>
      </c>
      <c r="I70" s="33">
        <v>1587</v>
      </c>
      <c r="J70" s="33">
        <v>3983</v>
      </c>
      <c r="K70" s="34">
        <v>1419</v>
      </c>
    </row>
    <row r="71" spans="2:11" x14ac:dyDescent="0.2">
      <c r="B71" s="3" t="s">
        <v>40</v>
      </c>
      <c r="C71" s="3" t="s">
        <v>346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15202</v>
      </c>
      <c r="I71" s="33">
        <v>6415</v>
      </c>
      <c r="J71" s="33">
        <v>14711</v>
      </c>
      <c r="K71" s="34">
        <v>6142</v>
      </c>
    </row>
    <row r="72" spans="2:11" x14ac:dyDescent="0.2">
      <c r="B72" s="3" t="s">
        <v>40</v>
      </c>
      <c r="C72" s="3" t="s">
        <v>346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8850</v>
      </c>
      <c r="I72" s="33">
        <v>5368</v>
      </c>
      <c r="J72" s="33">
        <v>8556</v>
      </c>
      <c r="K72" s="34">
        <v>4991</v>
      </c>
    </row>
    <row r="73" spans="2:11" x14ac:dyDescent="0.2">
      <c r="B73" s="3" t="s">
        <v>40</v>
      </c>
      <c r="C73" s="3" t="s">
        <v>346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7455</v>
      </c>
      <c r="I73" s="33">
        <v>6562</v>
      </c>
      <c r="J73" s="33">
        <v>7248</v>
      </c>
      <c r="K73" s="34">
        <v>6317</v>
      </c>
    </row>
    <row r="74" spans="2:11" x14ac:dyDescent="0.2">
      <c r="B74" s="3" t="s">
        <v>40</v>
      </c>
      <c r="C74" s="3" t="s">
        <v>346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5663</v>
      </c>
      <c r="I74" s="33">
        <v>3120</v>
      </c>
      <c r="J74" s="33">
        <v>5635</v>
      </c>
      <c r="K74" s="34">
        <v>2994</v>
      </c>
    </row>
    <row r="75" spans="2:11" x14ac:dyDescent="0.2">
      <c r="B75" s="3" t="s">
        <v>40</v>
      </c>
      <c r="C75" s="3" t="s">
        <v>346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2699</v>
      </c>
      <c r="I75" s="33">
        <v>2561</v>
      </c>
      <c r="J75" s="33">
        <v>2689</v>
      </c>
      <c r="K75" s="34">
        <v>2417</v>
      </c>
    </row>
    <row r="76" spans="2:11" x14ac:dyDescent="0.2">
      <c r="B76" s="3" t="s">
        <v>40</v>
      </c>
      <c r="C76" s="3" t="s">
        <v>346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3950</v>
      </c>
      <c r="I76" s="33">
        <v>3322</v>
      </c>
      <c r="J76" s="33">
        <v>3944</v>
      </c>
      <c r="K76" s="34">
        <v>2984</v>
      </c>
    </row>
    <row r="77" spans="2:11" x14ac:dyDescent="0.2">
      <c r="B77" s="3" t="s">
        <v>40</v>
      </c>
      <c r="C77" s="3" t="s">
        <v>346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4099</v>
      </c>
      <c r="I77" s="33">
        <v>3195</v>
      </c>
      <c r="J77" s="33">
        <v>3523</v>
      </c>
      <c r="K77" s="34">
        <v>2861</v>
      </c>
    </row>
    <row r="78" spans="2:11" x14ac:dyDescent="0.2">
      <c r="B78" s="3" t="s">
        <v>40</v>
      </c>
      <c r="C78" s="3" t="s">
        <v>346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4059</v>
      </c>
      <c r="I78" s="33">
        <v>3801</v>
      </c>
      <c r="J78" s="33">
        <v>4055</v>
      </c>
      <c r="K78" s="34">
        <v>3439</v>
      </c>
    </row>
    <row r="79" spans="2:11" x14ac:dyDescent="0.2">
      <c r="B79" s="3" t="s">
        <v>40</v>
      </c>
      <c r="C79" s="3" t="s">
        <v>346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6453</v>
      </c>
      <c r="I79" s="33">
        <v>3984</v>
      </c>
      <c r="J79" s="33">
        <v>6406</v>
      </c>
      <c r="K79" s="34">
        <v>3662</v>
      </c>
    </row>
    <row r="80" spans="2:11" x14ac:dyDescent="0.2">
      <c r="B80" s="3" t="s">
        <v>40</v>
      </c>
      <c r="C80" s="3" t="s">
        <v>346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3646</v>
      </c>
      <c r="I80" s="33">
        <v>2705</v>
      </c>
      <c r="J80" s="33">
        <v>3487</v>
      </c>
      <c r="K80" s="34">
        <v>2562</v>
      </c>
    </row>
    <row r="81" spans="2:11" x14ac:dyDescent="0.2">
      <c r="B81" s="3" t="s">
        <v>40</v>
      </c>
      <c r="C81" s="3" t="s">
        <v>346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4577</v>
      </c>
      <c r="I81" s="33">
        <v>2752</v>
      </c>
      <c r="J81" s="33">
        <v>4466</v>
      </c>
      <c r="K81" s="34">
        <v>2345</v>
      </c>
    </row>
    <row r="82" spans="2:11" x14ac:dyDescent="0.2">
      <c r="B82" s="3" t="s">
        <v>40</v>
      </c>
      <c r="C82" s="3" t="s">
        <v>346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7256</v>
      </c>
      <c r="I82" s="33">
        <v>4939</v>
      </c>
      <c r="J82" s="33">
        <v>7170</v>
      </c>
      <c r="K82" s="34">
        <v>4726</v>
      </c>
    </row>
    <row r="83" spans="2:11" x14ac:dyDescent="0.2">
      <c r="B83" s="3" t="s">
        <v>40</v>
      </c>
      <c r="C83" s="3" t="s">
        <v>346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12638</v>
      </c>
      <c r="I83" s="33">
        <v>7980</v>
      </c>
      <c r="J83" s="33">
        <v>11539</v>
      </c>
      <c r="K83" s="34">
        <v>6599</v>
      </c>
    </row>
    <row r="84" spans="2:11" x14ac:dyDescent="0.2">
      <c r="B84" s="3" t="s">
        <v>40</v>
      </c>
      <c r="C84" s="3" t="s">
        <v>346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5739</v>
      </c>
      <c r="I84" s="33">
        <v>3200</v>
      </c>
      <c r="J84" s="33">
        <v>5636</v>
      </c>
      <c r="K84" s="34">
        <v>3139</v>
      </c>
    </row>
    <row r="85" spans="2:11" x14ac:dyDescent="0.2">
      <c r="B85" s="3" t="s">
        <v>40</v>
      </c>
      <c r="C85" s="3" t="s">
        <v>346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4367</v>
      </c>
      <c r="I85" s="33">
        <v>2093</v>
      </c>
      <c r="J85" s="33">
        <v>4366</v>
      </c>
      <c r="K85" s="34">
        <v>2057</v>
      </c>
    </row>
    <row r="86" spans="2:11" x14ac:dyDescent="0.2">
      <c r="B86" s="3" t="s">
        <v>40</v>
      </c>
      <c r="C86" s="3" t="s">
        <v>346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2644</v>
      </c>
      <c r="I86" s="33">
        <v>3134</v>
      </c>
      <c r="J86" s="33">
        <v>2375</v>
      </c>
      <c r="K86" s="34">
        <v>3089</v>
      </c>
    </row>
    <row r="87" spans="2:11" x14ac:dyDescent="0.2">
      <c r="B87" s="3" t="s">
        <v>40</v>
      </c>
      <c r="C87" s="3" t="s">
        <v>346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3100</v>
      </c>
      <c r="I87" s="33">
        <v>2989</v>
      </c>
      <c r="J87" s="33">
        <v>3023</v>
      </c>
      <c r="K87" s="34">
        <v>2956</v>
      </c>
    </row>
    <row r="88" spans="2:11" x14ac:dyDescent="0.2">
      <c r="B88" s="3" t="s">
        <v>40</v>
      </c>
      <c r="C88" s="3" t="s">
        <v>346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5901</v>
      </c>
      <c r="I88" s="33">
        <v>5040</v>
      </c>
      <c r="J88" s="33">
        <v>5851</v>
      </c>
      <c r="K88" s="34">
        <v>4569</v>
      </c>
    </row>
    <row r="89" spans="2:11" x14ac:dyDescent="0.2">
      <c r="B89" s="3" t="s">
        <v>40</v>
      </c>
      <c r="C89" s="3" t="s">
        <v>346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8700</v>
      </c>
      <c r="I89" s="33">
        <v>6212</v>
      </c>
      <c r="J89" s="33">
        <v>8470</v>
      </c>
      <c r="K89" s="34">
        <v>6025</v>
      </c>
    </row>
    <row r="90" spans="2:11" x14ac:dyDescent="0.2">
      <c r="B90" s="3" t="s">
        <v>40</v>
      </c>
      <c r="C90" s="3" t="s">
        <v>346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14929</v>
      </c>
      <c r="I90" s="33">
        <v>14587</v>
      </c>
      <c r="J90" s="33">
        <v>14517</v>
      </c>
      <c r="K90" s="34">
        <v>14057</v>
      </c>
    </row>
    <row r="91" spans="2:11" x14ac:dyDescent="0.2">
      <c r="B91" s="3" t="s">
        <v>40</v>
      </c>
      <c r="C91" s="3" t="s">
        <v>346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13207</v>
      </c>
      <c r="I91" s="33">
        <v>13195</v>
      </c>
      <c r="J91" s="33">
        <v>12667</v>
      </c>
      <c r="K91" s="34">
        <v>11286</v>
      </c>
    </row>
    <row r="92" spans="2:11" x14ac:dyDescent="0.2">
      <c r="B92" s="3" t="s">
        <v>40</v>
      </c>
      <c r="C92" s="3" t="s">
        <v>346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8709</v>
      </c>
      <c r="I92" s="33">
        <v>6665</v>
      </c>
      <c r="J92" s="33">
        <v>8644</v>
      </c>
      <c r="K92" s="34">
        <v>6561</v>
      </c>
    </row>
    <row r="93" spans="2:11" x14ac:dyDescent="0.2">
      <c r="B93" s="3" t="s">
        <v>40</v>
      </c>
      <c r="C93" s="3" t="s">
        <v>346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3550</v>
      </c>
      <c r="I93" s="33">
        <v>2438</v>
      </c>
      <c r="J93" s="33">
        <v>2967</v>
      </c>
      <c r="K93" s="34">
        <v>2266</v>
      </c>
    </row>
    <row r="94" spans="2:11" x14ac:dyDescent="0.2">
      <c r="B94" s="3" t="s">
        <v>40</v>
      </c>
      <c r="C94" s="3" t="s">
        <v>346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22814</v>
      </c>
      <c r="I94" s="33">
        <v>21039</v>
      </c>
      <c r="J94" s="33">
        <v>21788</v>
      </c>
      <c r="K94" s="34">
        <v>19746</v>
      </c>
    </row>
    <row r="95" spans="2:11" x14ac:dyDescent="0.2">
      <c r="B95" s="3" t="s">
        <v>40</v>
      </c>
      <c r="C95" s="3" t="s">
        <v>346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43033</v>
      </c>
      <c r="I95" s="33">
        <v>37640</v>
      </c>
      <c r="J95" s="33">
        <v>40493</v>
      </c>
      <c r="K95" s="34">
        <v>33378</v>
      </c>
    </row>
    <row r="96" spans="2:11" x14ac:dyDescent="0.2">
      <c r="B96" s="3" t="s">
        <v>40</v>
      </c>
      <c r="C96" s="3" t="s">
        <v>346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9502</v>
      </c>
      <c r="I96" s="33">
        <v>6624</v>
      </c>
      <c r="J96" s="33">
        <v>9397</v>
      </c>
      <c r="K96" s="34">
        <v>6215</v>
      </c>
    </row>
    <row r="97" spans="2:11" x14ac:dyDescent="0.2">
      <c r="B97" s="3" t="s">
        <v>40</v>
      </c>
      <c r="C97" s="3" t="s">
        <v>346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2299</v>
      </c>
      <c r="I97" s="33">
        <v>1886</v>
      </c>
      <c r="J97" s="33">
        <v>2296</v>
      </c>
      <c r="K97" s="34">
        <v>1785</v>
      </c>
    </row>
    <row r="98" spans="2:11" x14ac:dyDescent="0.2">
      <c r="B98" s="3" t="s">
        <v>40</v>
      </c>
      <c r="C98" s="3" t="s">
        <v>346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13241</v>
      </c>
      <c r="I98" s="33">
        <v>10186</v>
      </c>
      <c r="J98" s="33">
        <v>12386</v>
      </c>
      <c r="K98" s="34">
        <v>8935</v>
      </c>
    </row>
    <row r="99" spans="2:11" x14ac:dyDescent="0.2">
      <c r="B99" s="3" t="s">
        <v>40</v>
      </c>
      <c r="C99" s="3" t="s">
        <v>346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10061</v>
      </c>
      <c r="I99" s="33">
        <v>7103</v>
      </c>
      <c r="J99" s="33">
        <v>10060</v>
      </c>
      <c r="K99" s="34">
        <v>6647</v>
      </c>
    </row>
    <row r="100" spans="2:11" x14ac:dyDescent="0.2">
      <c r="B100" s="3" t="s">
        <v>40</v>
      </c>
      <c r="C100" s="3" t="s">
        <v>346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18811</v>
      </c>
      <c r="I100" s="33">
        <v>9414</v>
      </c>
      <c r="J100" s="33">
        <v>14211</v>
      </c>
      <c r="K100" s="34">
        <v>5971</v>
      </c>
    </row>
    <row r="101" spans="2:11" x14ac:dyDescent="0.2">
      <c r="B101" s="3" t="s">
        <v>40</v>
      </c>
      <c r="C101" s="3" t="s">
        <v>346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9014</v>
      </c>
      <c r="I101" s="33">
        <v>4900</v>
      </c>
      <c r="J101" s="33">
        <v>8557</v>
      </c>
      <c r="K101" s="34">
        <v>4529</v>
      </c>
    </row>
    <row r="102" spans="2:11" x14ac:dyDescent="0.2">
      <c r="B102" s="3" t="s">
        <v>40</v>
      </c>
      <c r="C102" s="3" t="s">
        <v>346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10274</v>
      </c>
      <c r="I102" s="33">
        <v>11237</v>
      </c>
      <c r="J102" s="33">
        <v>9565</v>
      </c>
      <c r="K102" s="34">
        <v>8334</v>
      </c>
    </row>
    <row r="103" spans="2:11" x14ac:dyDescent="0.2">
      <c r="B103" s="3" t="s">
        <v>40</v>
      </c>
      <c r="C103" s="3" t="s">
        <v>346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23175</v>
      </c>
      <c r="I103" s="33">
        <v>18561</v>
      </c>
      <c r="J103" s="33">
        <v>20942</v>
      </c>
      <c r="K103" s="34">
        <v>17450</v>
      </c>
    </row>
    <row r="104" spans="2:11" x14ac:dyDescent="0.2">
      <c r="B104" s="3" t="s">
        <v>40</v>
      </c>
      <c r="C104" s="3" t="s">
        <v>346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14843</v>
      </c>
      <c r="I104" s="33">
        <v>15735</v>
      </c>
      <c r="J104" s="33">
        <v>14189</v>
      </c>
      <c r="K104" s="34">
        <v>13646</v>
      </c>
    </row>
    <row r="105" spans="2:11" x14ac:dyDescent="0.2">
      <c r="B105" s="3" t="s">
        <v>40</v>
      </c>
      <c r="C105" s="3" t="s">
        <v>346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14843</v>
      </c>
      <c r="I105" s="33">
        <v>15053</v>
      </c>
      <c r="J105" s="33">
        <v>14725</v>
      </c>
      <c r="K105" s="34">
        <v>13300</v>
      </c>
    </row>
    <row r="106" spans="2:11" x14ac:dyDescent="0.2">
      <c r="B106" s="3" t="s">
        <v>40</v>
      </c>
      <c r="C106" s="3" t="s">
        <v>346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14019</v>
      </c>
      <c r="I106" s="33">
        <v>10433</v>
      </c>
      <c r="J106" s="33">
        <v>13543</v>
      </c>
      <c r="K106" s="34">
        <v>8329</v>
      </c>
    </row>
    <row r="107" spans="2:11" x14ac:dyDescent="0.2">
      <c r="B107" s="3" t="s">
        <v>40</v>
      </c>
      <c r="C107" s="3" t="s">
        <v>346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31624</v>
      </c>
      <c r="I107" s="33">
        <v>26861</v>
      </c>
      <c r="J107" s="33">
        <v>28895</v>
      </c>
      <c r="K107" s="34">
        <v>22102</v>
      </c>
    </row>
    <row r="108" spans="2:11" x14ac:dyDescent="0.2">
      <c r="B108" s="3" t="s">
        <v>40</v>
      </c>
      <c r="C108" s="3" t="s">
        <v>346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2583</v>
      </c>
      <c r="I108" s="33">
        <v>1555</v>
      </c>
      <c r="J108" s="33">
        <v>2526</v>
      </c>
      <c r="K108" s="34">
        <v>1464</v>
      </c>
    </row>
    <row r="109" spans="2:11" x14ac:dyDescent="0.2">
      <c r="B109" s="3" t="s">
        <v>40</v>
      </c>
      <c r="C109" s="3" t="s">
        <v>346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8249</v>
      </c>
      <c r="I109" s="33">
        <v>5134</v>
      </c>
      <c r="J109" s="33">
        <v>6927</v>
      </c>
      <c r="K109" s="34">
        <v>4358</v>
      </c>
    </row>
    <row r="110" spans="2:11" x14ac:dyDescent="0.2">
      <c r="B110" s="3" t="s">
        <v>40</v>
      </c>
      <c r="C110" s="3" t="s">
        <v>346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15748</v>
      </c>
      <c r="I110" s="33">
        <v>9788</v>
      </c>
      <c r="J110" s="33">
        <v>15660</v>
      </c>
      <c r="K110" s="34">
        <v>8712</v>
      </c>
    </row>
    <row r="111" spans="2:11" x14ac:dyDescent="0.2">
      <c r="B111" s="3" t="s">
        <v>40</v>
      </c>
      <c r="C111" s="3" t="s">
        <v>346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9554</v>
      </c>
      <c r="I111" s="33">
        <v>8464</v>
      </c>
      <c r="J111" s="33">
        <v>9361</v>
      </c>
      <c r="K111" s="34">
        <v>7867</v>
      </c>
    </row>
    <row r="112" spans="2:11" x14ac:dyDescent="0.2">
      <c r="B112" s="3" t="s">
        <v>40</v>
      </c>
      <c r="C112" s="3" t="s">
        <v>346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7484</v>
      </c>
      <c r="I112" s="33">
        <v>4016</v>
      </c>
      <c r="J112" s="33">
        <v>6064</v>
      </c>
      <c r="K112" s="34">
        <v>3399</v>
      </c>
    </row>
    <row r="113" spans="2:11" x14ac:dyDescent="0.2">
      <c r="B113" s="3" t="s">
        <v>40</v>
      </c>
      <c r="C113" s="3" t="s">
        <v>346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17174</v>
      </c>
      <c r="I113" s="33">
        <v>12223</v>
      </c>
      <c r="J113" s="33">
        <v>16967</v>
      </c>
      <c r="K113" s="34">
        <v>11495</v>
      </c>
    </row>
    <row r="114" spans="2:11" x14ac:dyDescent="0.2">
      <c r="B114" s="3" t="s">
        <v>40</v>
      </c>
      <c r="C114" s="3" t="s">
        <v>346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22391</v>
      </c>
      <c r="I114" s="33">
        <v>16575</v>
      </c>
      <c r="J114" s="33">
        <v>20512</v>
      </c>
      <c r="K114" s="34">
        <v>14275</v>
      </c>
    </row>
    <row r="115" spans="2:11" x14ac:dyDescent="0.2">
      <c r="B115" s="3" t="s">
        <v>40</v>
      </c>
      <c r="C115" s="3" t="s">
        <v>346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2278</v>
      </c>
      <c r="I115" s="33">
        <v>2037</v>
      </c>
      <c r="J115" s="33">
        <v>2230</v>
      </c>
      <c r="K115" s="34">
        <v>1938</v>
      </c>
    </row>
    <row r="116" spans="2:11" x14ac:dyDescent="0.2">
      <c r="B116" s="3" t="s">
        <v>40</v>
      </c>
      <c r="C116" s="3" t="s">
        <v>346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3442</v>
      </c>
      <c r="I116" s="33">
        <v>2978</v>
      </c>
      <c r="J116" s="33">
        <v>3275</v>
      </c>
      <c r="K116" s="34">
        <v>2675</v>
      </c>
    </row>
    <row r="117" spans="2:11" x14ac:dyDescent="0.2">
      <c r="B117" s="3" t="s">
        <v>40</v>
      </c>
      <c r="C117" s="3" t="s">
        <v>346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2722</v>
      </c>
      <c r="I117" s="33">
        <v>3338</v>
      </c>
      <c r="J117" s="33">
        <v>2435</v>
      </c>
      <c r="K117" s="34">
        <v>2898</v>
      </c>
    </row>
    <row r="118" spans="2:11" x14ac:dyDescent="0.2">
      <c r="B118" s="3" t="s">
        <v>40</v>
      </c>
      <c r="C118" s="3" t="s">
        <v>346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2192</v>
      </c>
      <c r="I118" s="33">
        <v>3518</v>
      </c>
      <c r="J118" s="33">
        <v>1831</v>
      </c>
      <c r="K118" s="34">
        <v>3389</v>
      </c>
    </row>
    <row r="119" spans="2:11" x14ac:dyDescent="0.2">
      <c r="B119" s="3" t="s">
        <v>40</v>
      </c>
      <c r="C119" s="3" t="s">
        <v>346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4268</v>
      </c>
      <c r="I119" s="33">
        <v>3050</v>
      </c>
      <c r="J119" s="33">
        <v>4148</v>
      </c>
      <c r="K119" s="34">
        <v>2925</v>
      </c>
    </row>
    <row r="120" spans="2:11" x14ac:dyDescent="0.2">
      <c r="B120" s="3" t="s">
        <v>40</v>
      </c>
      <c r="C120" s="3" t="s">
        <v>346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3756</v>
      </c>
      <c r="I120" s="33">
        <v>3055</v>
      </c>
      <c r="J120" s="33">
        <v>3631</v>
      </c>
      <c r="K120" s="34">
        <v>3014</v>
      </c>
    </row>
    <row r="121" spans="2:11" x14ac:dyDescent="0.2">
      <c r="B121" s="3" t="s">
        <v>40</v>
      </c>
      <c r="C121" s="3" t="s">
        <v>346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3908</v>
      </c>
      <c r="I121" s="33">
        <v>4485</v>
      </c>
      <c r="J121" s="33">
        <v>3901</v>
      </c>
      <c r="K121" s="34">
        <v>4426</v>
      </c>
    </row>
    <row r="122" spans="2:11" x14ac:dyDescent="0.2">
      <c r="B122" s="3" t="s">
        <v>40</v>
      </c>
      <c r="C122" s="3" t="s">
        <v>346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13814</v>
      </c>
      <c r="I122" s="33">
        <v>10869</v>
      </c>
      <c r="J122" s="33">
        <v>13708</v>
      </c>
      <c r="K122" s="34">
        <v>10640</v>
      </c>
    </row>
    <row r="123" spans="2:11" x14ac:dyDescent="0.2">
      <c r="B123" s="9" t="s">
        <v>40</v>
      </c>
      <c r="C123" s="47" t="s">
        <v>346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9633</v>
      </c>
      <c r="I123" s="35">
        <v>10432</v>
      </c>
      <c r="J123" s="35">
        <v>8502</v>
      </c>
      <c r="K123" s="36">
        <v>8655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3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September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9th November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349</v>
      </c>
      <c r="C16"/>
    </row>
    <row r="17" spans="2:3" x14ac:dyDescent="0.2">
      <c r="B17" s="49"/>
      <c r="C17" s="49"/>
    </row>
    <row r="18" spans="2:3" x14ac:dyDescent="0.2">
      <c r="B18" s="38" t="s">
        <v>350</v>
      </c>
      <c r="C18" s="38"/>
    </row>
    <row r="19" spans="2:3" x14ac:dyDescent="0.2">
      <c r="B19" s="49" t="s">
        <v>351</v>
      </c>
      <c r="C19" s="49" t="s">
        <v>352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799F2633-EC1C-49AD-96F4-8D085FF73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2023-10-31T12:28:13Z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