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1" documentId="8_{44CF874C-915F-4B6F-AACD-3FCD55019F5D}" xr6:coauthVersionLast="47" xr6:coauthVersionMax="47" xr10:uidLastSave="{1C80B26D-045B-4366-8024-5266E6D0546A}"/>
  <bookViews>
    <workbookView xWindow="-120" yWindow="-120" windowWidth="29040" windowHeight="15840" tabRatio="859"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T1'!$B$18:$C$302</definedName>
    <definedName name="_xlnm._FilterDatabase" localSheetId="5" hidden="1">'Chief Complaint - T1'!$B$18:$C$303</definedName>
    <definedName name="_xlnm._FilterDatabase" localSheetId="6" hidden="1">'Data Completeness &amp; Quality'!#REF!</definedName>
    <definedName name="_xlnm._FilterDatabase" localSheetId="4" hidden="1">'Ethnicity - T1'!$B$18:$C$302</definedName>
    <definedName name="_xlnm._FilterDatabase" localSheetId="3" hidden="1">'Gender - T1'!$B$18:$C$302</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0" l="1"/>
  <c r="C10" i="16"/>
  <c r="C10" i="24"/>
  <c r="C10" i="15"/>
  <c r="E146" i="30"/>
  <c r="F146" i="30" l="1"/>
  <c r="C11" i="10" l="1"/>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<sst xmlns="http://schemas.openxmlformats.org/spreadsheetml/2006/main" count="5542" uniqueCount="452">
  <si>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</si>
  <si>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</si>
  <si>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</si>
  <si>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</si>
  <si>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</si>
  <si>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</si>
  <si>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</si>
  <si>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</si>
  <si>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</si>
  <si>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</si>
  <si>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</si>
  <si>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</si>
  <si>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</si>
  <si>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</si>
  <si>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</si>
  <si>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</si>
  <si>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</si>
  <si>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</si>
  <si>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</si>
  <si>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</si>
  <si>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</si>
  <si>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</si>
  <si>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</si>
  <si>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</si>
  <si>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</si>
  <si>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</si>
  <si>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</si>
  <si>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</si>
  <si>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</si>
  <si>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</si>
  <si>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</si>
  <si>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</si>
  <si>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</si>
  <si>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</si>
  <si>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</si>
  <si>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</si>
  <si>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</si>
  <si>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</si>
  <si>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</si>
  <si>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</si>
  <si>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</si>
  <si>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</si>
  <si>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</si>
  <si>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</si>
  <si>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</si>
  <si>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</si>
  <si>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</si>
  <si>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</si>
  <si>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</si>
  <si>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</si>
  <si>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</si>
  <si>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</si>
  <si>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</si>
  <si>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</si>
  <si>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</si>
  <si>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</si>
  <si>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</si>
  <si>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</si>
  <si>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</si>
  <si>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</si>
  <si>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</si>
  <si>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</si>
  <si>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</si>
  <si>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</si>
  <si>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</si>
  <si>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</si>
  <si>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</si>
  <si>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</si>
  <si>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</si>
  <si>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</si>
  <si>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</si>
  <si>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</si>
  <si>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</si>
  <si>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</si>
  <si>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</si>
  <si>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</si>
  <si>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</si>
  <si>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</si>
  <si>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</si>
  <si>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</si>
  <si>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</si>
  <si>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</si>
  <si>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</si>
  <si>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</si>
  <si>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</si>
  <si>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</si>
  <si>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</si>
  <si>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</si>
  <si>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</si>
  <si>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</si>
  <si>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</si>
  <si>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</si>
  <si>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</si>
  <si>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</si>
  <si>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</si>
  <si>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</si>
  <si>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</si>
  <si>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</si>
  <si>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</si>
  <si>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</si>
  <si>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</si>
  <si>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</si>
  <si>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</si>
  <si>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</si>
  <si>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</si>
  <si>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</si>
  <si>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</si>
  <si>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</si>
  <si>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</si>
  <si>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</si>
  <si>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</si>
  <si>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</si>
  <si>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</si>
  <si>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</si>
  <si>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</si>
  <si>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</si>
  <si>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</si>
  <si>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</si>
  <si>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</si>
  <si>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</si>
  <si>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</si>
  <si>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</si>
  <si>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</si>
  <si>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</si>
  <si>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</si>
  <si>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</si>
  <si>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</si>
  <si>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</si>
  <si>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</si>
  <si>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</si>
  <si>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</si>
  <si>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</si>
  <si>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</si>
  <si>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</si>
  <si>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</si>
  <si>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</si>
  <si>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</si>
  <si>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</si>
  <si>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</si>
  <si>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</si>
  <si>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</si>
  <si>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</si>
  <si>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</si>
  <si>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</si>
  <si>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</si>
  <si>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</si>
  <si>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</si>
  <si>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</si>
  <si>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</si>
  <si>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</si>
  <si>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</si>
  <si>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</si>
  <si>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</si>
  <si>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</si>
  <si>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</si>
  <si>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</si>
  <si>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</si>
  <si>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</si>
  <si>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</si>
  <si>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</si>
  <si>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</si>
  <si>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</si>
  <si>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</si>
  <si>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</si>
  <si>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</si>
  <si>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</si>
  <si>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</si>
  <si>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</si>
  <si>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</si>
  <si>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</si>
  <si>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</si>
  <si>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</si>
  <si>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</si>
  <si>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</si>
  <si>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</si>
  <si>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</si>
  <si>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</si>
  <si>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</si>
  <si>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</si>
  <si>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</si>
  <si>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</si>
  <si>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</si>
  <si>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</si>
  <si>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</si>
  <si>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</si>
  <si>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</si>
  <si>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</si>
  <si>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</si>
  <si>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</si>
  <si>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</si>
  <si>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</si>
  <si>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</si>
  <si>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</si>
  <si>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</si>
  <si>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</si>
  <si>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</si>
  <si>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</si>
  <si>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</si>
  <si>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</si>
  <si>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</si>
  <si>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</si>
  <si>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</si>
  <si>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</si>
  <si>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</si>
  <si>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</si>
  <si>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</si>
  <si>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</si>
  <si>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</si>
  <si>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</si>
  <si>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</si>
  <si>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</si>
  <si>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</si>
  <si>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</si>
  <si>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</si>
  <si>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</si>
  <si>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</si>
  <si>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</si>
  <si>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</si>
  <si>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</si>
  <si>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</si>
  <si>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</si>
  <si>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</si>
  <si>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</si>
  <si>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</si>
  <si>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</si>
  <si>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</si>
  <si>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</si>
  <si>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</si>
  <si>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</si>
  <si>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</si>
  <si>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</si>
  <si>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</si>
  <si>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</si>
  <si>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</si>
  <si>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</si>
  <si>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</si>
  <si>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</si>
  <si>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</si>
  <si>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</si>
  <si>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</si>
  <si>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</si>
  <si>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</si>
  <si>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</si>
  <si>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</si>
  <si>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</si>
  <si>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</si>
  <si>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</si>
  <si>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</si>
  <si>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</si>
  <si>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</si>
  <si>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</si>
  <si>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</si>
  <si>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</si>
  <si>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</si>
  <si>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</si>
  <si>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</si>
  <si>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</si>
  <si>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</si>
  <si>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</si>
  <si>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</si>
  <si>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</si>
  <si>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</si>
  <si>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</si>
  <si>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</si>
  <si>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</si>
  <si>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</si>
  <si>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</si>
  <si>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</si>
  <si>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</si>
  <si>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</si>
  <si>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</si>
  <si>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</si>
  <si>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</si>
  <si>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</si>
  <si>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</si>
  <si>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</si>
  <si>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</si>
  <si>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</si>
  <si>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</si>
  <si>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</si>
  <si>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</si>
  <si>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</si>
  <si>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</si>
  <si>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</si>
  <si>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</si>
  <si>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</si>
  <si>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</si>
  <si>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</si>
  <si>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</si>
  <si>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</si>
  <si>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</si>
  <si>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</si>
  <si>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</si>
  <si>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</si>
  <si>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</si>
  <si>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</si>
  <si>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</si>
  <si>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</si>
  <si>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</si>
  <si>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</si>
  <si>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</si>
  <si>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</si>
  <si>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</si>
  <si>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</si>
  <si>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</si>
  <si>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</si>
  <si>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</si>
  <si>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</si>
  <si>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</si>
  <si>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</si>
  <si>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</si>
  <si>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</si>
  <si>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</si>
  <si>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</si>
  <si>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</si>
  <si>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</si>
  <si>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</si>
  <si>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</si>
  <si>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</si>
  <si>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</si>
  <si>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</si>
  <si>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</si>
  <si>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</si>
  <si>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</si>
  <si>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</si>
  <si>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</si>
  <si>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</si>
  <si>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</si>
  <si>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</si>
  <si>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</si>
  <si>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</si>
  <si>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</si>
  <si>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</si>
  <si>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</si>
  <si>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</si>
  <si>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</si>
  <si>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</si>
  <si>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</si>
  <si>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</si>
  <si>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</si>
  <si>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</si>
  <si>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</si>
  <si>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</si>
  <si>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</si>
  <si>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</si>
  <si>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</si>
  <si>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</si>
  <si>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</si>
  <si>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</si>
  <si>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</si>
  <si>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</si>
  <si>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</si>
  <si>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</si>
  <si>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</si>
  <si>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</si>
  <si>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</si>
  <si>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</si>
  <si>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</si>
  <si>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</si>
  <si>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</si>
  <si>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</si>
  <si>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</si>
  <si>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</si>
  <si>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</si>
  <si>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</si>
  <si>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</si>
  <si>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</si>
  <si>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</si>
  <si>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</si>
  <si>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</si>
  <si>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</si>
  <si>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</si>
  <si>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</si>
  <si>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</si>
  <si>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</si>
  <si>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</si>
  <si>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</si>
  <si>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</si>
  <si>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</si>
  <si>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</si>
  <si>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</si>
  <si>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</si>
  <si>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</si>
  <si>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</si>
  <si>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</si>
  <si>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</si>
  <si>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</si>
  <si>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</si>
  <si>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</si>
  <si>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</si>
  <si>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</si>
  <si>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</si>
  <si>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</si>
  <si>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</si>
  <si>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</si>
  <si>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</si>
  <si>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</si>
  <si>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</si>
  <si>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</si>
  <si>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</si>
  <si>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</si>
  <si>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</si>
  <si>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</si>
  <si>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</si>
  <si>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</si>
  <si>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</si>
  <si>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</si>
  <si>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</si>
  <si>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</si>
  <si>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</si>
  <si>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</si>
  <si>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</si>
  <si>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</si>
  <si>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</si>
  <si>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</si>
  <si>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</si>
  <si>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</si>
  <si>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</si>
  <si>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</si>
  <si>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</si>
  <si>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</si>
  <si>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</si>
  <si>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</si>
  <si>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</si>
  <si>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</si>
  <si>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</si>
  <si>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</si>
  <si>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</si>
  <si>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</si>
  <si>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</si>
  <si>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</si>
  <si>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</si>
  <si>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</si>
  <si>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</si>
  <si>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</si>
  <si>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</si>
  <si>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</si>
  <si>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</si>
  <si>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</si>
  <si>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</si>
  <si>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</si>
  <si>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</si>
  <si>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</si>
  <si>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</si>
  <si>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</si>
  <si>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</si>
  <si>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</si>
  <si>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</si>
  <si>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Published - Official Statistics in development</t>
  </si>
  <si>
    <t>July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</si>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</sst>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x14ac:dyDescent="0.2">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423</v>
      </c>
    </row>
    <row r="13" spans="2:15" x14ac:dyDescent="0.2">
      <c r="B13" s="28" t="s">
        <v>424</v>
      </c>
    </row>
    <row r="14" spans="2:15" x14ac:dyDescent="0.2">
      <c r="B14" s="28" t="s">
        <v>425</v>
      </c>
    </row>
    <row r="15" spans="2:15" x14ac:dyDescent="0.2">
      <c r="B15" s="28" t="s">
        <v>426</v>
      </c>
    </row>
    <row r="16" spans="2:15" x14ac:dyDescent="0.2">
      <c r="B16" s="28" t="s">
        <v>427</v>
      </c>
    </row>
    <row r="17" spans="2:2" x14ac:dyDescent="0.2">
      <c r="B17" s="28" t="s">
        <v>405</v>
      </c>
    </row>
    <row r="18" spans="2:2" x14ac:dyDescent="0.2"/>
    <row r="19" spans="2:2" x14ac:dyDescent="0.2">
      <c r="B19" s="27" t="s">
        <v>238</v>
      </c>
    </row>
    <row r="20" spans="2:2" x14ac:dyDescent="0.2"/>
    <row r="21" spans="2:2" x14ac:dyDescent="0.2">
      <c r="B21" s="27" t="s">
        <v>249</v>
      </c>
    </row>
    <row r="22" spans="2:2" x14ac:dyDescent="0.2">
      <c r="B22" s="27" t="s">
        <v>422</v>
      </c>
    </row>
    <row r="23" spans="2:2" x14ac:dyDescent="0.2">
      <c r="B23" t="s">
        <v>237</v>
      </c>
    </row>
    <row r="24" spans="2:2" x14ac:dyDescent="0.2">
      <c r="B24" t="s">
        <v>417</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403</v>
      </c>
      <c r="D2" s="17"/>
    </row>
    <row r="3" spans="2:8" ht="12.75" customHeight="1" x14ac:dyDescent="0.2">
      <c r="B3" s="3" t="s">
        <v>4</v>
      </c>
      <c r="C3" s="12" t="s">
        <v>428</v>
      </c>
    </row>
    <row r="4" spans="2:8" ht="12.75" customHeight="1" x14ac:dyDescent="0.2">
      <c r="B4" s="3"/>
      <c r="C4" s="6"/>
    </row>
    <row r="5" spans="2:8" ht="15" x14ac:dyDescent="0.2">
      <c r="B5" s="3" t="s">
        <v>1</v>
      </c>
      <c r="C5" s="47" t="s">
        <v>449</v>
      </c>
    </row>
    <row r="6" spans="2:8" x14ac:dyDescent="0.2">
      <c r="B6" s="3" t="s">
        <v>2</v>
      </c>
      <c r="C6" s="2" t="s">
        <v>402</v>
      </c>
      <c r="D6" s="2"/>
    </row>
    <row r="7" spans="2:8" ht="12.75" customHeight="1" x14ac:dyDescent="0.2">
      <c r="B7" s="3" t="s">
        <v>6</v>
      </c>
      <c r="C7" s="2" t="s">
        <v>429</v>
      </c>
    </row>
    <row r="8" spans="2:8" ht="12.75" customHeight="1" x14ac:dyDescent="0.2">
      <c r="B8" s="3" t="s">
        <v>3</v>
      </c>
      <c r="C8" s="2" t="s">
        <v>446</v>
      </c>
    </row>
    <row r="9" spans="2:8" ht="12.75" customHeight="1" x14ac:dyDescent="0.2">
      <c r="B9" s="3" t="s">
        <v>5</v>
      </c>
      <c r="C9" s="8" t="s">
        <v>406</v>
      </c>
    </row>
    <row r="10" spans="2:8" ht="12.75" customHeight="1" x14ac:dyDescent="0.2">
      <c r="B10" s="3" t="s">
        <v>8</v>
      </c>
      <c r="C10" s="2" t="s">
        <v>448</v>
      </c>
    </row>
    <row r="11" spans="2:8" ht="12.75" customHeight="1" x14ac:dyDescent="0.2">
      <c r="B11" s="3" t="s">
        <v>9</v>
      </c>
      <c r="C11" s="2" t="s">
        <v>415</v>
      </c>
    </row>
    <row r="12" spans="2:8" x14ac:dyDescent="0.2">
      <c r="B12" s="3"/>
    </row>
    <row r="13" spans="2:8" ht="15" x14ac:dyDescent="0.2">
      <c r="B13" s="5" t="s">
        <v>416</v>
      </c>
    </row>
    <row r="14" spans="2:8" ht="15" x14ac:dyDescent="0.2">
      <c r="B14" s="5"/>
      <c r="C14" s="9"/>
    </row>
    <row r="15" spans="2:8" s="12" customFormat="1" ht="25.5" x14ac:dyDescent="0.2">
      <c r="B15" s="49" t="s">
        <v>243</v>
      </c>
      <c r="C15" s="11" t="s">
        <v>351</v>
      </c>
      <c r="D15" s="10" t="s">
        <v>352</v>
      </c>
      <c r="E15" s="11" t="s">
        <v>399</v>
      </c>
      <c r="F15" s="20" t="s">
        <v>398</v>
      </c>
      <c r="G15" s="20" t="s">
        <v>412</v>
      </c>
      <c r="H15" s="48" t="s">
        <v>396</v>
      </c>
    </row>
    <row r="16" spans="2:8" x14ac:dyDescent="0.2">
      <c r="B16" s="50" t="s">
        <v>7</v>
      </c>
      <c r="C16" s="1" t="s">
        <v>7</v>
      </c>
      <c r="D16" s="13" t="s">
        <v>10</v>
      </c>
      <c r="E16" s="43">
        <v>1345265</v>
      </c>
      <c r="F16" s="43">
        <v>299440</v>
      </c>
      <c r="G16" s="43">
        <v>96260</v>
      </c>
      <c r="H16" s="44">
        <v>7.2000000000000008E-2</v>
      </c>
    </row>
    <row r="17" spans="2:8" ht="6.75" customHeight="1" x14ac:dyDescent="0.2">
      <c r="D17" s="4"/>
    </row>
    <row r="18" spans="2:8" x14ac:dyDescent="0.2">
      <c r="B18" s="33" t="s">
        <v>257</v>
      </c>
      <c r="C18" s="18" t="s">
        <v>258</v>
      </c>
      <c r="D18" s="18" t="s">
        <v>371</v>
      </c>
      <c r="E18" s="46">
        <v>33205</v>
      </c>
      <c r="F18" s="46">
        <v>8070</v>
      </c>
      <c r="G18" s="46">
        <v>1975</v>
      </c>
      <c r="H18" s="45">
        <v>5.9000000000000004E-2</v>
      </c>
    </row>
    <row r="19" spans="2:8" x14ac:dyDescent="0.2">
      <c r="B19" s="33" t="s">
        <v>257</v>
      </c>
      <c r="C19" s="18" t="s">
        <v>259</v>
      </c>
      <c r="D19" s="18" t="s">
        <v>372</v>
      </c>
      <c r="E19" s="46">
        <v>24195</v>
      </c>
      <c r="F19" s="46">
        <v>6420</v>
      </c>
      <c r="G19" s="46">
        <v>1035</v>
      </c>
      <c r="H19" s="45">
        <v>4.3000000000000003E-2</v>
      </c>
    </row>
    <row r="20" spans="2:8" x14ac:dyDescent="0.2">
      <c r="B20" s="33" t="s">
        <v>257</v>
      </c>
      <c r="C20" s="18" t="s">
        <v>260</v>
      </c>
      <c r="D20" s="18" t="s">
        <v>373</v>
      </c>
      <c r="E20" s="46">
        <v>21665</v>
      </c>
      <c r="F20" s="46">
        <v>2025</v>
      </c>
      <c r="G20" s="46">
        <v>800</v>
      </c>
      <c r="H20" s="45">
        <v>3.6999999999999998E-2</v>
      </c>
    </row>
    <row r="21" spans="2:8" x14ac:dyDescent="0.2">
      <c r="B21" s="33" t="s">
        <v>257</v>
      </c>
      <c r="C21" s="18" t="s">
        <v>261</v>
      </c>
      <c r="D21" s="18" t="s">
        <v>374</v>
      </c>
      <c r="E21" s="46">
        <v>27460</v>
      </c>
      <c r="F21" s="46">
        <v>8040</v>
      </c>
      <c r="G21" s="46">
        <v>2540</v>
      </c>
      <c r="H21" s="45">
        <v>9.2999999999999999E-2</v>
      </c>
    </row>
    <row r="22" spans="2:8" x14ac:dyDescent="0.2">
      <c r="B22" s="33" t="s">
        <v>257</v>
      </c>
      <c r="C22" s="18" t="s">
        <v>262</v>
      </c>
      <c r="D22" s="18" t="s">
        <v>375</v>
      </c>
      <c r="E22" s="46">
        <v>25345</v>
      </c>
      <c r="F22" s="46">
        <v>6530</v>
      </c>
      <c r="G22" s="46">
        <v>1750</v>
      </c>
      <c r="H22" s="45">
        <v>6.9000000000000006E-2</v>
      </c>
    </row>
    <row r="23" spans="2:8" x14ac:dyDescent="0.2">
      <c r="B23" s="33" t="s">
        <v>257</v>
      </c>
      <c r="C23" s="18" t="s">
        <v>263</v>
      </c>
      <c r="D23" s="18" t="s">
        <v>376</v>
      </c>
      <c r="E23" s="46">
        <v>23805</v>
      </c>
      <c r="F23" s="46">
        <v>6230</v>
      </c>
      <c r="G23" s="46">
        <v>1910</v>
      </c>
      <c r="H23" s="45">
        <v>0.08</v>
      </c>
    </row>
    <row r="24" spans="2:8" x14ac:dyDescent="0.2">
      <c r="B24" s="33" t="s">
        <v>244</v>
      </c>
      <c r="C24" s="18" t="s">
        <v>264</v>
      </c>
      <c r="D24" s="18" t="s">
        <v>353</v>
      </c>
      <c r="E24" s="46">
        <v>40380</v>
      </c>
      <c r="F24" s="46">
        <v>11330</v>
      </c>
      <c r="G24" s="46">
        <v>2760</v>
      </c>
      <c r="H24" s="45">
        <v>6.8000000000000005E-2</v>
      </c>
    </row>
    <row r="25" spans="2:8" x14ac:dyDescent="0.2">
      <c r="B25" s="33" t="s">
        <v>244</v>
      </c>
      <c r="C25" s="18" t="s">
        <v>265</v>
      </c>
      <c r="D25" s="18" t="s">
        <v>354</v>
      </c>
      <c r="E25" s="46">
        <v>48645</v>
      </c>
      <c r="F25" s="46">
        <v>7845</v>
      </c>
      <c r="G25" s="46">
        <v>4355</v>
      </c>
      <c r="H25" s="45">
        <v>0.09</v>
      </c>
    </row>
    <row r="26" spans="2:8" x14ac:dyDescent="0.2">
      <c r="B26" s="33" t="s">
        <v>244</v>
      </c>
      <c r="C26" s="18" t="s">
        <v>266</v>
      </c>
      <c r="D26" s="18" t="s">
        <v>355</v>
      </c>
      <c r="E26" s="46">
        <v>35885</v>
      </c>
      <c r="F26" s="46">
        <v>3460</v>
      </c>
      <c r="G26" s="46">
        <v>1800</v>
      </c>
      <c r="H26" s="45">
        <v>0.05</v>
      </c>
    </row>
    <row r="27" spans="2:8" x14ac:dyDescent="0.2">
      <c r="B27" s="33" t="s">
        <v>244</v>
      </c>
      <c r="C27" s="18" t="s">
        <v>267</v>
      </c>
      <c r="D27" s="18" t="s">
        <v>356</v>
      </c>
      <c r="E27" s="46">
        <v>45345</v>
      </c>
      <c r="F27" s="46">
        <v>13595</v>
      </c>
      <c r="G27" s="46">
        <v>2530</v>
      </c>
      <c r="H27" s="45">
        <v>5.6000000000000001E-2</v>
      </c>
    </row>
    <row r="28" spans="2:8" x14ac:dyDescent="0.2">
      <c r="B28" s="33" t="s">
        <v>244</v>
      </c>
      <c r="C28" s="18" t="s">
        <v>268</v>
      </c>
      <c r="D28" s="18" t="s">
        <v>357</v>
      </c>
      <c r="E28" s="46">
        <v>44815</v>
      </c>
      <c r="F28" s="46">
        <v>4350</v>
      </c>
      <c r="G28" s="46">
        <v>4455</v>
      </c>
      <c r="H28" s="45">
        <v>9.9000000000000005E-2</v>
      </c>
    </row>
    <row r="29" spans="2:8" x14ac:dyDescent="0.2">
      <c r="B29" s="33" t="s">
        <v>269</v>
      </c>
      <c r="C29" s="18" t="s">
        <v>270</v>
      </c>
      <c r="D29" s="18" t="s">
        <v>377</v>
      </c>
      <c r="E29" s="46">
        <v>18860</v>
      </c>
      <c r="F29" s="46">
        <v>4975</v>
      </c>
      <c r="G29" s="46">
        <v>2275</v>
      </c>
      <c r="H29" s="45">
        <v>0.121</v>
      </c>
    </row>
    <row r="30" spans="2:8" x14ac:dyDescent="0.2">
      <c r="B30" s="33" t="s">
        <v>269</v>
      </c>
      <c r="C30" s="18" t="s">
        <v>271</v>
      </c>
      <c r="D30" s="18" t="s">
        <v>378</v>
      </c>
      <c r="E30" s="46">
        <v>37455</v>
      </c>
      <c r="F30" s="46">
        <v>10250</v>
      </c>
      <c r="G30" s="46">
        <v>4540</v>
      </c>
      <c r="H30" s="45">
        <v>0.121</v>
      </c>
    </row>
    <row r="31" spans="2:8" x14ac:dyDescent="0.2">
      <c r="B31" s="33" t="s">
        <v>269</v>
      </c>
      <c r="C31" s="18" t="s">
        <v>272</v>
      </c>
      <c r="D31" s="18" t="s">
        <v>379</v>
      </c>
      <c r="E31" s="46">
        <v>22035</v>
      </c>
      <c r="F31" s="46">
        <v>7695</v>
      </c>
      <c r="G31" s="46">
        <v>1275</v>
      </c>
      <c r="H31" s="45">
        <v>5.8000000000000003E-2</v>
      </c>
    </row>
    <row r="32" spans="2:8" x14ac:dyDescent="0.2">
      <c r="B32" s="33" t="s">
        <v>269</v>
      </c>
      <c r="C32" s="18" t="s">
        <v>273</v>
      </c>
      <c r="D32" s="18" t="s">
        <v>358</v>
      </c>
      <c r="E32" s="46">
        <v>12610</v>
      </c>
      <c r="F32" s="46">
        <v>4090</v>
      </c>
      <c r="G32" s="46">
        <v>1970</v>
      </c>
      <c r="H32" s="45">
        <v>0.156</v>
      </c>
    </row>
    <row r="33" spans="2:8" x14ac:dyDescent="0.2">
      <c r="B33" s="33" t="s">
        <v>269</v>
      </c>
      <c r="C33" s="18" t="s">
        <v>274</v>
      </c>
      <c r="D33" s="18" t="s">
        <v>380</v>
      </c>
      <c r="E33" s="46">
        <v>21105</v>
      </c>
      <c r="F33" s="46">
        <v>5810</v>
      </c>
      <c r="G33" s="46">
        <v>1610</v>
      </c>
      <c r="H33" s="45">
        <v>7.5999999999999998E-2</v>
      </c>
    </row>
    <row r="34" spans="2:8" x14ac:dyDescent="0.2">
      <c r="B34" s="33" t="s">
        <v>269</v>
      </c>
      <c r="C34" s="18" t="s">
        <v>275</v>
      </c>
      <c r="D34" s="18" t="s">
        <v>381</v>
      </c>
      <c r="E34" s="46">
        <v>13990</v>
      </c>
      <c r="F34" s="46">
        <v>4460</v>
      </c>
      <c r="G34" s="46">
        <v>1750</v>
      </c>
      <c r="H34" s="45">
        <v>0.125</v>
      </c>
    </row>
    <row r="35" spans="2:8" x14ac:dyDescent="0.2">
      <c r="B35" s="33" t="s">
        <v>269</v>
      </c>
      <c r="C35" s="18" t="s">
        <v>276</v>
      </c>
      <c r="D35" s="18" t="s">
        <v>382</v>
      </c>
      <c r="E35" s="46">
        <v>10815</v>
      </c>
      <c r="F35" s="46">
        <v>2705</v>
      </c>
      <c r="G35" s="46">
        <v>2260</v>
      </c>
      <c r="H35" s="45">
        <v>0.20899999999999999</v>
      </c>
    </row>
    <row r="36" spans="2:8" x14ac:dyDescent="0.2">
      <c r="B36" s="33" t="s">
        <v>269</v>
      </c>
      <c r="C36" s="18" t="s">
        <v>277</v>
      </c>
      <c r="D36" s="18" t="s">
        <v>359</v>
      </c>
      <c r="E36" s="46">
        <v>18855</v>
      </c>
      <c r="F36" s="46">
        <v>5430</v>
      </c>
      <c r="G36" s="46">
        <v>2100</v>
      </c>
      <c r="H36" s="45">
        <v>0.111</v>
      </c>
    </row>
    <row r="37" spans="2:8" x14ac:dyDescent="0.2">
      <c r="B37" s="33" t="s">
        <v>269</v>
      </c>
      <c r="C37" s="18" t="s">
        <v>278</v>
      </c>
      <c r="D37" s="18" t="s">
        <v>383</v>
      </c>
      <c r="E37" s="46">
        <v>27725</v>
      </c>
      <c r="F37" s="46">
        <v>7100</v>
      </c>
      <c r="G37" s="46">
        <v>2165</v>
      </c>
      <c r="H37" s="45">
        <v>7.8E-2</v>
      </c>
    </row>
    <row r="38" spans="2:8" x14ac:dyDescent="0.2">
      <c r="B38" s="33" t="s">
        <v>269</v>
      </c>
      <c r="C38" s="18" t="s">
        <v>279</v>
      </c>
      <c r="D38" s="18" t="s">
        <v>360</v>
      </c>
      <c r="E38" s="46">
        <v>47555</v>
      </c>
      <c r="F38" s="46">
        <v>15735</v>
      </c>
      <c r="G38" s="46">
        <v>2980</v>
      </c>
      <c r="H38" s="45">
        <v>6.3E-2</v>
      </c>
    </row>
    <row r="39" spans="2:8" x14ac:dyDescent="0.2">
      <c r="B39" s="33" t="s">
        <v>269</v>
      </c>
      <c r="C39" s="18" t="s">
        <v>280</v>
      </c>
      <c r="D39" s="18" t="s">
        <v>384</v>
      </c>
      <c r="E39" s="46">
        <v>26925</v>
      </c>
      <c r="F39" s="46">
        <v>7400</v>
      </c>
      <c r="G39" s="46">
        <v>1835</v>
      </c>
      <c r="H39" s="45">
        <v>6.8000000000000005E-2</v>
      </c>
    </row>
    <row r="40" spans="2:8" x14ac:dyDescent="0.2">
      <c r="B40" s="33" t="s">
        <v>281</v>
      </c>
      <c r="C40" s="18" t="s">
        <v>282</v>
      </c>
      <c r="D40" s="18" t="s">
        <v>361</v>
      </c>
      <c r="E40" s="46">
        <v>47195</v>
      </c>
      <c r="F40" s="46">
        <v>11110</v>
      </c>
      <c r="G40" s="46">
        <v>1245</v>
      </c>
      <c r="H40" s="45">
        <v>2.6000000000000002E-2</v>
      </c>
    </row>
    <row r="41" spans="2:8" x14ac:dyDescent="0.2">
      <c r="B41" s="33" t="s">
        <v>281</v>
      </c>
      <c r="C41" s="18" t="s">
        <v>283</v>
      </c>
      <c r="D41" s="18" t="s">
        <v>385</v>
      </c>
      <c r="E41" s="46">
        <v>67570</v>
      </c>
      <c r="F41" s="46">
        <v>17160</v>
      </c>
      <c r="G41" s="46">
        <v>1395</v>
      </c>
      <c r="H41" s="45">
        <v>2.1000000000000001E-2</v>
      </c>
    </row>
    <row r="42" spans="2:8" x14ac:dyDescent="0.2">
      <c r="B42" s="33" t="s">
        <v>281</v>
      </c>
      <c r="C42" s="18" t="s">
        <v>284</v>
      </c>
      <c r="D42" s="18" t="s">
        <v>386</v>
      </c>
      <c r="E42" s="46">
        <v>36680</v>
      </c>
      <c r="F42" s="46">
        <v>11600</v>
      </c>
      <c r="G42" s="46">
        <v>3195</v>
      </c>
      <c r="H42" s="45">
        <v>8.7000000000000008E-2</v>
      </c>
    </row>
    <row r="43" spans="2:8" x14ac:dyDescent="0.2">
      <c r="B43" s="33" t="s">
        <v>281</v>
      </c>
      <c r="C43" s="18" t="s">
        <v>285</v>
      </c>
      <c r="D43" s="18" t="s">
        <v>362</v>
      </c>
      <c r="E43" s="46">
        <v>73830</v>
      </c>
      <c r="F43" s="46">
        <v>19315</v>
      </c>
      <c r="G43" s="46">
        <v>2515</v>
      </c>
      <c r="H43" s="45">
        <v>3.4000000000000002E-2</v>
      </c>
    </row>
    <row r="44" spans="2:8" x14ac:dyDescent="0.2">
      <c r="B44" s="33" t="s">
        <v>286</v>
      </c>
      <c r="C44" s="18" t="s">
        <v>287</v>
      </c>
      <c r="D44" s="18" t="s">
        <v>387</v>
      </c>
      <c r="E44" s="46">
        <v>26955</v>
      </c>
      <c r="F44" s="46">
        <v>8205</v>
      </c>
      <c r="G44" s="46">
        <v>3225</v>
      </c>
      <c r="H44" s="45">
        <v>0.12</v>
      </c>
    </row>
    <row r="45" spans="2:8" x14ac:dyDescent="0.2">
      <c r="B45" s="33" t="s">
        <v>286</v>
      </c>
      <c r="C45" s="18" t="s">
        <v>288</v>
      </c>
      <c r="D45" s="18" t="s">
        <v>363</v>
      </c>
      <c r="E45" s="46">
        <v>77540</v>
      </c>
      <c r="F45" s="46">
        <v>6920</v>
      </c>
      <c r="G45" s="46">
        <v>6305</v>
      </c>
      <c r="H45" s="45">
        <v>8.1000000000000003E-2</v>
      </c>
    </row>
    <row r="46" spans="2:8" x14ac:dyDescent="0.2">
      <c r="B46" s="33" t="s">
        <v>286</v>
      </c>
      <c r="C46" s="18" t="s">
        <v>289</v>
      </c>
      <c r="D46" s="18" t="s">
        <v>388</v>
      </c>
      <c r="E46" s="46">
        <v>75045</v>
      </c>
      <c r="F46" s="46">
        <v>15900</v>
      </c>
      <c r="G46" s="46">
        <v>10170</v>
      </c>
      <c r="H46" s="45">
        <v>0.13600000000000001</v>
      </c>
    </row>
    <row r="47" spans="2:8" x14ac:dyDescent="0.2">
      <c r="B47" s="33" t="s">
        <v>290</v>
      </c>
      <c r="C47" s="18" t="s">
        <v>291</v>
      </c>
      <c r="D47" s="18" t="s">
        <v>389</v>
      </c>
      <c r="E47" s="46">
        <v>40335</v>
      </c>
      <c r="F47" s="46">
        <v>9225</v>
      </c>
      <c r="G47" s="46">
        <v>3285</v>
      </c>
      <c r="H47" s="45">
        <v>8.1000000000000003E-2</v>
      </c>
    </row>
    <row r="48" spans="2:8" x14ac:dyDescent="0.2">
      <c r="B48" s="33" t="s">
        <v>290</v>
      </c>
      <c r="C48" s="18" t="s">
        <v>292</v>
      </c>
      <c r="D48" s="18" t="s">
        <v>364</v>
      </c>
      <c r="E48" s="46">
        <v>21915</v>
      </c>
      <c r="F48" s="46">
        <v>5855</v>
      </c>
      <c r="G48" s="46">
        <v>930</v>
      </c>
      <c r="H48" s="45">
        <v>4.2000000000000003E-2</v>
      </c>
    </row>
    <row r="49" spans="2:8" x14ac:dyDescent="0.2">
      <c r="B49" s="33" t="s">
        <v>290</v>
      </c>
      <c r="C49" s="18" t="s">
        <v>293</v>
      </c>
      <c r="D49" s="18" t="s">
        <v>365</v>
      </c>
      <c r="E49" s="46">
        <v>31350</v>
      </c>
      <c r="F49" s="46">
        <v>2705</v>
      </c>
      <c r="G49" s="46">
        <v>1935</v>
      </c>
      <c r="H49" s="45">
        <v>6.2E-2</v>
      </c>
    </row>
    <row r="50" spans="2:8" x14ac:dyDescent="0.2">
      <c r="B50" s="33" t="s">
        <v>290</v>
      </c>
      <c r="C50" s="18" t="s">
        <v>294</v>
      </c>
      <c r="D50" s="18" t="s">
        <v>390</v>
      </c>
      <c r="E50" s="46">
        <v>41390</v>
      </c>
      <c r="F50" s="46">
        <v>7940</v>
      </c>
      <c r="G50" s="46">
        <v>2560</v>
      </c>
      <c r="H50" s="45">
        <v>6.2E-2</v>
      </c>
    </row>
    <row r="51" spans="2:8" x14ac:dyDescent="0.2">
      <c r="B51" s="33" t="s">
        <v>290</v>
      </c>
      <c r="C51" s="18" t="s">
        <v>295</v>
      </c>
      <c r="D51" s="18" t="s">
        <v>391</v>
      </c>
      <c r="E51" s="46">
        <v>31410</v>
      </c>
      <c r="F51" s="46">
        <v>3380</v>
      </c>
      <c r="G51" s="46">
        <v>675</v>
      </c>
      <c r="H51" s="45">
        <v>2.1000000000000001E-2</v>
      </c>
    </row>
    <row r="52" spans="2:8" x14ac:dyDescent="0.2">
      <c r="B52" s="33" t="s">
        <v>290</v>
      </c>
      <c r="C52" s="18" t="s">
        <v>296</v>
      </c>
      <c r="D52" s="18" t="s">
        <v>366</v>
      </c>
      <c r="E52" s="46">
        <v>24645</v>
      </c>
      <c r="F52" s="46">
        <v>2935</v>
      </c>
      <c r="G52" s="46">
        <v>1175</v>
      </c>
      <c r="H52" s="45">
        <v>4.8000000000000001E-2</v>
      </c>
    </row>
    <row r="53" spans="2:8" x14ac:dyDescent="0.2">
      <c r="B53" s="33" t="s">
        <v>297</v>
      </c>
      <c r="C53" s="18" t="s">
        <v>298</v>
      </c>
      <c r="D53" s="18" t="s">
        <v>367</v>
      </c>
      <c r="E53" s="46">
        <v>26835</v>
      </c>
      <c r="F53" s="46">
        <v>5430</v>
      </c>
      <c r="G53" s="46">
        <v>1920</v>
      </c>
      <c r="H53" s="45">
        <v>7.2000000000000008E-2</v>
      </c>
    </row>
    <row r="54" spans="2:8" x14ac:dyDescent="0.2">
      <c r="B54" s="33" t="s">
        <v>297</v>
      </c>
      <c r="C54" s="18" t="s">
        <v>299</v>
      </c>
      <c r="D54" s="18" t="s">
        <v>392</v>
      </c>
      <c r="E54" s="46">
        <v>17575</v>
      </c>
      <c r="F54" s="46">
        <v>3665</v>
      </c>
      <c r="G54" s="46">
        <v>1075</v>
      </c>
      <c r="H54" s="45">
        <v>6.0999999999999999E-2</v>
      </c>
    </row>
    <row r="55" spans="2:8" x14ac:dyDescent="0.2">
      <c r="B55" s="33" t="s">
        <v>297</v>
      </c>
      <c r="C55" s="18" t="s">
        <v>300</v>
      </c>
      <c r="D55" s="18" t="s">
        <v>368</v>
      </c>
      <c r="E55" s="46">
        <v>12735</v>
      </c>
      <c r="F55" s="46">
        <v>3465</v>
      </c>
      <c r="G55" s="46">
        <v>1470</v>
      </c>
      <c r="H55" s="45">
        <v>0.115</v>
      </c>
    </row>
    <row r="56" spans="2:8" x14ac:dyDescent="0.2">
      <c r="B56" s="33" t="s">
        <v>297</v>
      </c>
      <c r="C56" s="18" t="s">
        <v>301</v>
      </c>
      <c r="D56" s="18" t="s">
        <v>369</v>
      </c>
      <c r="E56" s="46">
        <v>12660</v>
      </c>
      <c r="F56" s="46" t="s">
        <v>450</v>
      </c>
      <c r="G56" s="46">
        <v>190</v>
      </c>
      <c r="H56" s="45">
        <v>1.4999999999999999E-2</v>
      </c>
    </row>
    <row r="57" spans="2:8" x14ac:dyDescent="0.2">
      <c r="B57" s="33" t="s">
        <v>297</v>
      </c>
      <c r="C57" s="18" t="s">
        <v>302</v>
      </c>
      <c r="D57" s="18" t="s">
        <v>393</v>
      </c>
      <c r="E57" s="46">
        <v>6860</v>
      </c>
      <c r="F57" s="46">
        <v>2470</v>
      </c>
      <c r="G57" s="46">
        <v>870</v>
      </c>
      <c r="H57" s="45">
        <v>0.127</v>
      </c>
    </row>
    <row r="58" spans="2:8" x14ac:dyDescent="0.2">
      <c r="B58" s="33" t="s">
        <v>297</v>
      </c>
      <c r="C58" s="18" t="s">
        <v>303</v>
      </c>
      <c r="D58" s="18" t="s">
        <v>394</v>
      </c>
      <c r="E58" s="46">
        <v>24950</v>
      </c>
      <c r="F58" s="46">
        <v>3200</v>
      </c>
      <c r="G58" s="46">
        <v>295</v>
      </c>
      <c r="H58" s="45">
        <v>1.2E-2</v>
      </c>
    </row>
    <row r="59" spans="2:8" x14ac:dyDescent="0.2">
      <c r="B59" s="33" t="s">
        <v>297</v>
      </c>
      <c r="C59" s="18" t="s">
        <v>304</v>
      </c>
      <c r="D59" s="18" t="s">
        <v>370</v>
      </c>
      <c r="E59" s="46">
        <v>19110</v>
      </c>
      <c r="F59" s="46">
        <v>5430</v>
      </c>
      <c r="G59" s="46">
        <v>1150</v>
      </c>
      <c r="H59" s="45">
        <v>0.06</v>
      </c>
    </row>
    <row r="60" spans="2:8" ht="6.75" customHeight="1" x14ac:dyDescent="0.2">
      <c r="D60" s="2"/>
    </row>
    <row r="61" spans="2:8" x14ac:dyDescent="0.2">
      <c r="B61" s="33" t="s">
        <v>257</v>
      </c>
      <c r="C61" s="18" t="s">
        <v>39</v>
      </c>
      <c r="D61" s="21" t="s">
        <v>154</v>
      </c>
      <c r="E61" s="46">
        <v>15780</v>
      </c>
      <c r="F61" s="46">
        <v>4530</v>
      </c>
      <c r="G61" s="46">
        <v>460</v>
      </c>
      <c r="H61" s="45">
        <v>2.9000000000000001E-2</v>
      </c>
    </row>
    <row r="62" spans="2:8" x14ac:dyDescent="0.2">
      <c r="B62" s="33" t="s">
        <v>257</v>
      </c>
      <c r="C62" s="18" t="s">
        <v>41</v>
      </c>
      <c r="D62" s="21" t="s">
        <v>155</v>
      </c>
      <c r="E62" s="46">
        <v>10270</v>
      </c>
      <c r="F62" s="46">
        <v>3510</v>
      </c>
      <c r="G62" s="46">
        <v>525</v>
      </c>
      <c r="H62" s="45">
        <v>5.1000000000000004E-2</v>
      </c>
    </row>
    <row r="63" spans="2:8" x14ac:dyDescent="0.2">
      <c r="B63" s="33" t="s">
        <v>257</v>
      </c>
      <c r="C63" s="18" t="s">
        <v>43</v>
      </c>
      <c r="D63" s="21" t="s">
        <v>307</v>
      </c>
      <c r="E63" s="46">
        <v>9485</v>
      </c>
      <c r="F63" s="46">
        <v>2985</v>
      </c>
      <c r="G63" s="46">
        <v>885</v>
      </c>
      <c r="H63" s="45">
        <v>9.2999999999999999E-2</v>
      </c>
    </row>
    <row r="64" spans="2:8" x14ac:dyDescent="0.2">
      <c r="B64" s="33" t="s">
        <v>257</v>
      </c>
      <c r="C64" s="18" t="s">
        <v>44</v>
      </c>
      <c r="D64" s="21" t="s">
        <v>308</v>
      </c>
      <c r="E64" s="46">
        <v>14400</v>
      </c>
      <c r="F64" s="46" t="s">
        <v>450</v>
      </c>
      <c r="G64" s="46">
        <v>470</v>
      </c>
      <c r="H64" s="45">
        <v>3.3000000000000002E-2</v>
      </c>
    </row>
    <row r="65" spans="2:8" x14ac:dyDescent="0.2">
      <c r="B65" s="33" t="s">
        <v>257</v>
      </c>
      <c r="C65" s="18" t="s">
        <v>46</v>
      </c>
      <c r="D65" s="21" t="s">
        <v>158</v>
      </c>
      <c r="E65" s="46">
        <v>7210</v>
      </c>
      <c r="F65" s="46">
        <v>1420</v>
      </c>
      <c r="G65" s="46">
        <v>285</v>
      </c>
      <c r="H65" s="45">
        <v>3.9E-2</v>
      </c>
    </row>
    <row r="66" spans="2:8" x14ac:dyDescent="0.2">
      <c r="B66" s="33" t="s">
        <v>257</v>
      </c>
      <c r="C66" s="18" t="s">
        <v>48</v>
      </c>
      <c r="D66" s="21" t="s">
        <v>160</v>
      </c>
      <c r="E66" s="46">
        <v>33205</v>
      </c>
      <c r="F66" s="46">
        <v>8070</v>
      </c>
      <c r="G66" s="46">
        <v>1975</v>
      </c>
      <c r="H66" s="45">
        <v>5.9000000000000004E-2</v>
      </c>
    </row>
    <row r="67" spans="2:8" x14ac:dyDescent="0.2">
      <c r="B67" s="33" t="s">
        <v>257</v>
      </c>
      <c r="C67" s="18" t="s">
        <v>49</v>
      </c>
      <c r="D67" s="21" t="s">
        <v>161</v>
      </c>
      <c r="E67" s="46">
        <v>8415</v>
      </c>
      <c r="F67" s="46">
        <v>1890</v>
      </c>
      <c r="G67" s="46">
        <v>575</v>
      </c>
      <c r="H67" s="45">
        <v>6.9000000000000006E-2</v>
      </c>
    </row>
    <row r="68" spans="2:8" x14ac:dyDescent="0.2">
      <c r="B68" s="33" t="s">
        <v>257</v>
      </c>
      <c r="C68" s="18" t="s">
        <v>50</v>
      </c>
      <c r="D68" s="21" t="s">
        <v>309</v>
      </c>
      <c r="E68" s="46">
        <v>11500</v>
      </c>
      <c r="F68" s="46">
        <v>2845</v>
      </c>
      <c r="G68" s="46">
        <v>925</v>
      </c>
      <c r="H68" s="45">
        <v>0.08</v>
      </c>
    </row>
    <row r="69" spans="2:8" x14ac:dyDescent="0.2">
      <c r="B69" s="33" t="s">
        <v>257</v>
      </c>
      <c r="C69" s="18" t="s">
        <v>51</v>
      </c>
      <c r="D69" s="21" t="s">
        <v>162</v>
      </c>
      <c r="E69" s="46">
        <v>13535</v>
      </c>
      <c r="F69" s="46">
        <v>2715</v>
      </c>
      <c r="G69" s="46">
        <v>1385</v>
      </c>
      <c r="H69" s="45">
        <v>0.10200000000000001</v>
      </c>
    </row>
    <row r="70" spans="2:8" x14ac:dyDescent="0.2">
      <c r="B70" s="33" t="s">
        <v>257</v>
      </c>
      <c r="C70" s="18" t="s">
        <v>59</v>
      </c>
      <c r="D70" s="21" t="s">
        <v>168</v>
      </c>
      <c r="E70" s="46">
        <v>10405</v>
      </c>
      <c r="F70" s="46">
        <v>1715</v>
      </c>
      <c r="G70" s="46">
        <v>1025</v>
      </c>
      <c r="H70" s="45">
        <v>9.9000000000000005E-2</v>
      </c>
    </row>
    <row r="71" spans="2:8" x14ac:dyDescent="0.2">
      <c r="B71" s="33" t="s">
        <v>257</v>
      </c>
      <c r="C71" s="18" t="s">
        <v>60</v>
      </c>
      <c r="D71" s="21" t="s">
        <v>169</v>
      </c>
      <c r="E71" s="46">
        <v>6635</v>
      </c>
      <c r="F71" s="46">
        <v>2265</v>
      </c>
      <c r="G71" s="46">
        <v>545</v>
      </c>
      <c r="H71" s="45">
        <v>8.2000000000000003E-2</v>
      </c>
    </row>
    <row r="72" spans="2:8" x14ac:dyDescent="0.2">
      <c r="B72" s="33" t="s">
        <v>257</v>
      </c>
      <c r="C72" s="18" t="s">
        <v>69</v>
      </c>
      <c r="D72" s="21" t="s">
        <v>310</v>
      </c>
      <c r="E72" s="46">
        <v>7570</v>
      </c>
      <c r="F72" s="46">
        <v>3340</v>
      </c>
      <c r="G72" s="46">
        <v>630</v>
      </c>
      <c r="H72" s="45">
        <v>8.3000000000000004E-2</v>
      </c>
    </row>
    <row r="73" spans="2:8" x14ac:dyDescent="0.2">
      <c r="B73" s="33" t="s">
        <v>257</v>
      </c>
      <c r="C73" s="18" t="s">
        <v>70</v>
      </c>
      <c r="D73" s="21" t="s">
        <v>174</v>
      </c>
      <c r="E73" s="46">
        <v>7270</v>
      </c>
      <c r="F73" s="46">
        <v>2025</v>
      </c>
      <c r="G73" s="46">
        <v>330</v>
      </c>
      <c r="H73" s="45">
        <v>4.5999999999999999E-2</v>
      </c>
    </row>
    <row r="74" spans="2:8" x14ac:dyDescent="0.2">
      <c r="B74" s="33" t="s">
        <v>244</v>
      </c>
      <c r="C74" s="18" t="s">
        <v>21</v>
      </c>
      <c r="D74" s="21" t="s">
        <v>311</v>
      </c>
      <c r="E74" s="46">
        <v>14145</v>
      </c>
      <c r="F74" s="46" t="s">
        <v>450</v>
      </c>
      <c r="G74" s="46">
        <v>1840</v>
      </c>
      <c r="H74" s="45">
        <v>0.13</v>
      </c>
    </row>
    <row r="75" spans="2:8" x14ac:dyDescent="0.2">
      <c r="B75" s="33" t="s">
        <v>244</v>
      </c>
      <c r="C75" s="18" t="s">
        <v>22</v>
      </c>
      <c r="D75" s="21" t="s">
        <v>142</v>
      </c>
      <c r="E75" s="46">
        <v>24100</v>
      </c>
      <c r="F75" s="46">
        <v>6050</v>
      </c>
      <c r="G75" s="46">
        <v>1910</v>
      </c>
      <c r="H75" s="45">
        <v>7.9000000000000001E-2</v>
      </c>
    </row>
    <row r="76" spans="2:8" x14ac:dyDescent="0.2">
      <c r="B76" s="33" t="s">
        <v>244</v>
      </c>
      <c r="C76" s="18" t="s">
        <v>23</v>
      </c>
      <c r="D76" s="21" t="s">
        <v>312</v>
      </c>
      <c r="E76" s="46">
        <v>10910</v>
      </c>
      <c r="F76" s="46">
        <v>3800</v>
      </c>
      <c r="G76" s="46">
        <v>375</v>
      </c>
      <c r="H76" s="45">
        <v>3.4000000000000002E-2</v>
      </c>
    </row>
    <row r="77" spans="2:8" x14ac:dyDescent="0.2">
      <c r="B77" s="33" t="s">
        <v>244</v>
      </c>
      <c r="C77" s="18" t="s">
        <v>24</v>
      </c>
      <c r="D77" s="21" t="s">
        <v>143</v>
      </c>
      <c r="E77" s="46">
        <v>12520</v>
      </c>
      <c r="F77" s="46" t="s">
        <v>450</v>
      </c>
      <c r="G77" s="46">
        <v>970</v>
      </c>
      <c r="H77" s="45">
        <v>7.6999999999999999E-2</v>
      </c>
    </row>
    <row r="78" spans="2:8" x14ac:dyDescent="0.2">
      <c r="B78" s="33" t="s">
        <v>244</v>
      </c>
      <c r="C78" s="18" t="s">
        <v>25</v>
      </c>
      <c r="D78" s="21" t="s">
        <v>313</v>
      </c>
      <c r="E78" s="46">
        <v>13140</v>
      </c>
      <c r="F78" s="46">
        <v>1905</v>
      </c>
      <c r="G78" s="46">
        <v>1760</v>
      </c>
      <c r="H78" s="45">
        <v>0.13400000000000001</v>
      </c>
    </row>
    <row r="79" spans="2:8" x14ac:dyDescent="0.2">
      <c r="B79" s="33" t="s">
        <v>244</v>
      </c>
      <c r="C79" s="18" t="s">
        <v>26</v>
      </c>
      <c r="D79" s="21" t="s">
        <v>314</v>
      </c>
      <c r="E79" s="46">
        <v>12850</v>
      </c>
      <c r="F79" s="46">
        <v>3650</v>
      </c>
      <c r="G79" s="46">
        <v>150</v>
      </c>
      <c r="H79" s="45">
        <v>1.2E-2</v>
      </c>
    </row>
    <row r="80" spans="2:8" x14ac:dyDescent="0.2">
      <c r="B80" s="33" t="s">
        <v>244</v>
      </c>
      <c r="C80" s="18" t="s">
        <v>27</v>
      </c>
      <c r="D80" s="21" t="s">
        <v>144</v>
      </c>
      <c r="E80" s="46">
        <v>10400</v>
      </c>
      <c r="F80" s="46">
        <v>1795</v>
      </c>
      <c r="G80" s="46">
        <v>610</v>
      </c>
      <c r="H80" s="45">
        <v>5.9000000000000004E-2</v>
      </c>
    </row>
    <row r="81" spans="2:8" x14ac:dyDescent="0.2">
      <c r="B81" s="33" t="s">
        <v>244</v>
      </c>
      <c r="C81" s="18" t="s">
        <v>28</v>
      </c>
      <c r="D81" s="21" t="s">
        <v>145</v>
      </c>
      <c r="E81" s="46">
        <v>15910</v>
      </c>
      <c r="F81" s="46">
        <v>4425</v>
      </c>
      <c r="G81" s="46">
        <v>465</v>
      </c>
      <c r="H81" s="45">
        <v>2.9000000000000001E-2</v>
      </c>
    </row>
    <row r="82" spans="2:8" x14ac:dyDescent="0.2">
      <c r="B82" s="33" t="s">
        <v>244</v>
      </c>
      <c r="C82" s="18" t="s">
        <v>29</v>
      </c>
      <c r="D82" s="21" t="s">
        <v>146</v>
      </c>
      <c r="E82" s="46">
        <v>15005</v>
      </c>
      <c r="F82" s="46">
        <v>4810</v>
      </c>
      <c r="G82" s="46">
        <v>1720</v>
      </c>
      <c r="H82" s="45">
        <v>0.115</v>
      </c>
    </row>
    <row r="83" spans="2:8" x14ac:dyDescent="0.2">
      <c r="B83" s="33" t="s">
        <v>244</v>
      </c>
      <c r="C83" s="18" t="s">
        <v>30</v>
      </c>
      <c r="D83" s="21" t="s">
        <v>147</v>
      </c>
      <c r="E83" s="46">
        <v>6745</v>
      </c>
      <c r="F83" s="46" t="s">
        <v>450</v>
      </c>
      <c r="G83" s="46">
        <v>635</v>
      </c>
      <c r="H83" s="45">
        <v>9.4E-2</v>
      </c>
    </row>
    <row r="84" spans="2:8" x14ac:dyDescent="0.2">
      <c r="B84" s="33" t="s">
        <v>244</v>
      </c>
      <c r="C84" s="18" t="s">
        <v>31</v>
      </c>
      <c r="D84" s="21" t="s">
        <v>315</v>
      </c>
      <c r="E84" s="46">
        <v>12525</v>
      </c>
      <c r="F84" s="46">
        <v>2870</v>
      </c>
      <c r="G84" s="46">
        <v>890</v>
      </c>
      <c r="H84" s="45">
        <v>7.1000000000000008E-2</v>
      </c>
    </row>
    <row r="85" spans="2:8" x14ac:dyDescent="0.2">
      <c r="B85" s="33" t="s">
        <v>244</v>
      </c>
      <c r="C85" s="18" t="s">
        <v>32</v>
      </c>
      <c r="D85" s="21" t="s">
        <v>316</v>
      </c>
      <c r="E85" s="46">
        <v>12950</v>
      </c>
      <c r="F85" s="46">
        <v>3940</v>
      </c>
      <c r="G85" s="46">
        <v>1165</v>
      </c>
      <c r="H85" s="45">
        <v>0.09</v>
      </c>
    </row>
    <row r="86" spans="2:8" x14ac:dyDescent="0.2">
      <c r="B86" s="33" t="s">
        <v>244</v>
      </c>
      <c r="C86" s="18" t="s">
        <v>433</v>
      </c>
      <c r="D86" s="21" t="s">
        <v>434</v>
      </c>
      <c r="E86" s="46">
        <v>6145</v>
      </c>
      <c r="F86" s="46">
        <v>40</v>
      </c>
      <c r="G86" s="46">
        <v>0</v>
      </c>
      <c r="H86" s="45">
        <v>0</v>
      </c>
    </row>
    <row r="87" spans="2:8" x14ac:dyDescent="0.2">
      <c r="B87" s="33" t="s">
        <v>244</v>
      </c>
      <c r="C87" s="18" t="s">
        <v>33</v>
      </c>
      <c r="D87" s="21" t="s">
        <v>148</v>
      </c>
      <c r="E87" s="46">
        <v>11295</v>
      </c>
      <c r="F87" s="46" t="s">
        <v>450</v>
      </c>
      <c r="G87" s="46">
        <v>1070</v>
      </c>
      <c r="H87" s="45">
        <v>9.5000000000000001E-2</v>
      </c>
    </row>
    <row r="88" spans="2:8" x14ac:dyDescent="0.2">
      <c r="B88" s="33" t="s">
        <v>244</v>
      </c>
      <c r="C88" s="18" t="s">
        <v>34</v>
      </c>
      <c r="D88" s="21" t="s">
        <v>149</v>
      </c>
      <c r="E88" s="46" t="s">
        <v>450</v>
      </c>
      <c r="F88" s="46" t="s">
        <v>450</v>
      </c>
      <c r="G88" s="46" t="s">
        <v>450</v>
      </c>
      <c r="H88" s="45" t="s">
        <v>450</v>
      </c>
    </row>
    <row r="89" spans="2:8" x14ac:dyDescent="0.2">
      <c r="B89" s="33" t="s">
        <v>244</v>
      </c>
      <c r="C89" s="18" t="s">
        <v>35</v>
      </c>
      <c r="D89" s="21" t="s">
        <v>150</v>
      </c>
      <c r="E89" s="46">
        <v>12410</v>
      </c>
      <c r="F89" s="46">
        <v>2445</v>
      </c>
      <c r="G89" s="46">
        <v>1090</v>
      </c>
      <c r="H89" s="45">
        <v>8.7999999999999995E-2</v>
      </c>
    </row>
    <row r="90" spans="2:8" x14ac:dyDescent="0.2">
      <c r="B90" s="33" t="s">
        <v>244</v>
      </c>
      <c r="C90" s="18" t="s">
        <v>36</v>
      </c>
      <c r="D90" s="21" t="s">
        <v>151</v>
      </c>
      <c r="E90" s="46">
        <v>5575</v>
      </c>
      <c r="F90" s="46">
        <v>1430</v>
      </c>
      <c r="G90" s="46">
        <v>530</v>
      </c>
      <c r="H90" s="45">
        <v>9.5000000000000001E-2</v>
      </c>
    </row>
    <row r="91" spans="2:8" x14ac:dyDescent="0.2">
      <c r="B91" s="33" t="s">
        <v>244</v>
      </c>
      <c r="C91" s="18" t="s">
        <v>37</v>
      </c>
      <c r="D91" s="21" t="s">
        <v>152</v>
      </c>
      <c r="E91" s="46">
        <v>12620</v>
      </c>
      <c r="F91" s="46">
        <v>2395</v>
      </c>
      <c r="G91" s="46">
        <v>175</v>
      </c>
      <c r="H91" s="45">
        <v>1.4E-2</v>
      </c>
    </row>
    <row r="92" spans="2:8" x14ac:dyDescent="0.2">
      <c r="B92" s="33" t="s">
        <v>244</v>
      </c>
      <c r="C92" s="18" t="s">
        <v>38</v>
      </c>
      <c r="D92" s="21" t="s">
        <v>153</v>
      </c>
      <c r="E92" s="46">
        <v>5825</v>
      </c>
      <c r="F92" s="46">
        <v>1020</v>
      </c>
      <c r="G92" s="46">
        <v>555</v>
      </c>
      <c r="H92" s="45">
        <v>9.5000000000000001E-2</v>
      </c>
    </row>
    <row r="93" spans="2:8" x14ac:dyDescent="0.2">
      <c r="B93" s="33" t="s">
        <v>269</v>
      </c>
      <c r="C93" s="18" t="s">
        <v>40</v>
      </c>
      <c r="D93" s="21" t="s">
        <v>317</v>
      </c>
      <c r="E93" s="46">
        <v>4620</v>
      </c>
      <c r="F93" s="46">
        <v>290</v>
      </c>
      <c r="G93" s="46" t="s">
        <v>451</v>
      </c>
      <c r="H93" s="45" t="s">
        <v>451</v>
      </c>
    </row>
    <row r="94" spans="2:8" x14ac:dyDescent="0.2">
      <c r="B94" s="33" t="s">
        <v>269</v>
      </c>
      <c r="C94" s="18" t="s">
        <v>42</v>
      </c>
      <c r="D94" s="21" t="s">
        <v>156</v>
      </c>
      <c r="E94" s="46">
        <v>7565</v>
      </c>
      <c r="F94" s="46">
        <v>2695</v>
      </c>
      <c r="G94" s="46">
        <v>40</v>
      </c>
      <c r="H94" s="45">
        <v>6.0000000000000001E-3</v>
      </c>
    </row>
    <row r="95" spans="2:8" x14ac:dyDescent="0.2">
      <c r="B95" s="33" t="s">
        <v>269</v>
      </c>
      <c r="C95" s="18" t="s">
        <v>45</v>
      </c>
      <c r="D95" s="21" t="s">
        <v>157</v>
      </c>
      <c r="E95" s="46">
        <v>6385</v>
      </c>
      <c r="F95" s="46">
        <v>2000</v>
      </c>
      <c r="G95" s="46">
        <v>525</v>
      </c>
      <c r="H95" s="45">
        <v>8.3000000000000004E-2</v>
      </c>
    </row>
    <row r="96" spans="2:8" x14ac:dyDescent="0.2">
      <c r="B96" s="33" t="s">
        <v>269</v>
      </c>
      <c r="C96" s="18" t="s">
        <v>47</v>
      </c>
      <c r="D96" s="21" t="s">
        <v>159</v>
      </c>
      <c r="E96" s="46">
        <v>9445</v>
      </c>
      <c r="F96" s="46">
        <v>2475</v>
      </c>
      <c r="G96" s="46">
        <v>950</v>
      </c>
      <c r="H96" s="45">
        <v>0.10100000000000001</v>
      </c>
    </row>
    <row r="97" spans="2:8" x14ac:dyDescent="0.2">
      <c r="B97" s="33" t="s">
        <v>269</v>
      </c>
      <c r="C97" s="18" t="s">
        <v>52</v>
      </c>
      <c r="D97" s="21" t="s">
        <v>163</v>
      </c>
      <c r="E97" s="46">
        <v>9405</v>
      </c>
      <c r="F97" s="46">
        <v>2955</v>
      </c>
      <c r="G97" s="46">
        <v>1150</v>
      </c>
      <c r="H97" s="45">
        <v>0.122</v>
      </c>
    </row>
    <row r="98" spans="2:8" x14ac:dyDescent="0.2">
      <c r="B98" s="33" t="s">
        <v>269</v>
      </c>
      <c r="C98" s="18" t="s">
        <v>53</v>
      </c>
      <c r="D98" s="21" t="s">
        <v>164</v>
      </c>
      <c r="E98" s="46">
        <v>17760</v>
      </c>
      <c r="F98" s="46">
        <v>4015</v>
      </c>
      <c r="G98" s="46">
        <v>1955</v>
      </c>
      <c r="H98" s="45">
        <v>0.11</v>
      </c>
    </row>
    <row r="99" spans="2:8" x14ac:dyDescent="0.2">
      <c r="B99" s="33" t="s">
        <v>269</v>
      </c>
      <c r="C99" s="18" t="s">
        <v>54</v>
      </c>
      <c r="D99" s="21" t="s">
        <v>318</v>
      </c>
      <c r="E99" s="46">
        <v>16640</v>
      </c>
      <c r="F99" s="46">
        <v>3335</v>
      </c>
      <c r="G99" s="46">
        <v>965</v>
      </c>
      <c r="H99" s="45">
        <v>5.8000000000000003E-2</v>
      </c>
    </row>
    <row r="100" spans="2:8" x14ac:dyDescent="0.2">
      <c r="B100" s="33" t="s">
        <v>269</v>
      </c>
      <c r="C100" s="18" t="s">
        <v>55</v>
      </c>
      <c r="D100" s="21" t="s">
        <v>165</v>
      </c>
      <c r="E100" s="46">
        <v>9970</v>
      </c>
      <c r="F100" s="46">
        <v>3085</v>
      </c>
      <c r="G100" s="46">
        <v>205</v>
      </c>
      <c r="H100" s="45">
        <v>2.1000000000000001E-2</v>
      </c>
    </row>
    <row r="101" spans="2:8" x14ac:dyDescent="0.2">
      <c r="B101" s="33" t="s">
        <v>269</v>
      </c>
      <c r="C101" s="18" t="s">
        <v>57</v>
      </c>
      <c r="D101" s="21" t="s">
        <v>166</v>
      </c>
      <c r="E101" s="46">
        <v>7365</v>
      </c>
      <c r="F101" s="46">
        <v>2150</v>
      </c>
      <c r="G101" s="46">
        <v>20</v>
      </c>
      <c r="H101" s="45">
        <v>3.0000000000000001E-3</v>
      </c>
    </row>
    <row r="102" spans="2:8" x14ac:dyDescent="0.2">
      <c r="B102" s="33" t="s">
        <v>269</v>
      </c>
      <c r="C102" s="18" t="s">
        <v>58</v>
      </c>
      <c r="D102" s="21" t="s">
        <v>167</v>
      </c>
      <c r="E102" s="46">
        <v>9400</v>
      </c>
      <c r="F102" s="46">
        <v>3325</v>
      </c>
      <c r="G102" s="46">
        <v>880</v>
      </c>
      <c r="H102" s="45">
        <v>9.4E-2</v>
      </c>
    </row>
    <row r="103" spans="2:8" x14ac:dyDescent="0.2">
      <c r="B103" s="33" t="s">
        <v>269</v>
      </c>
      <c r="C103" s="18" t="s">
        <v>61</v>
      </c>
      <c r="D103" s="21" t="s">
        <v>170</v>
      </c>
      <c r="E103" s="46">
        <v>13315</v>
      </c>
      <c r="F103" s="46">
        <v>6395</v>
      </c>
      <c r="G103" s="46">
        <v>865</v>
      </c>
      <c r="H103" s="45">
        <v>6.5000000000000002E-2</v>
      </c>
    </row>
    <row r="104" spans="2:8" x14ac:dyDescent="0.2">
      <c r="B104" s="33" t="s">
        <v>269</v>
      </c>
      <c r="C104" s="18" t="s">
        <v>56</v>
      </c>
      <c r="D104" s="21" t="s">
        <v>319</v>
      </c>
      <c r="E104" s="46">
        <v>10815</v>
      </c>
      <c r="F104" s="46">
        <v>2705</v>
      </c>
      <c r="G104" s="46">
        <v>2260</v>
      </c>
      <c r="H104" s="45">
        <v>0.20899999999999999</v>
      </c>
    </row>
    <row r="105" spans="2:8" x14ac:dyDescent="0.2">
      <c r="B105" s="33" t="s">
        <v>269</v>
      </c>
      <c r="C105" s="18" t="s">
        <v>62</v>
      </c>
      <c r="D105" s="21" t="s">
        <v>171</v>
      </c>
      <c r="E105" s="46">
        <v>12610</v>
      </c>
      <c r="F105" s="46">
        <v>4090</v>
      </c>
      <c r="G105" s="46">
        <v>1970</v>
      </c>
      <c r="H105" s="45">
        <v>0.156</v>
      </c>
    </row>
    <row r="106" spans="2:8" x14ac:dyDescent="0.2">
      <c r="B106" s="33" t="s">
        <v>269</v>
      </c>
      <c r="C106" s="18" t="s">
        <v>63</v>
      </c>
      <c r="D106" s="21" t="s">
        <v>172</v>
      </c>
      <c r="E106" s="46">
        <v>32835</v>
      </c>
      <c r="F106" s="46">
        <v>9960</v>
      </c>
      <c r="G106" s="46">
        <v>4535</v>
      </c>
      <c r="H106" s="45">
        <v>0.13800000000000001</v>
      </c>
    </row>
    <row r="107" spans="2:8" x14ac:dyDescent="0.2">
      <c r="B107" s="33" t="s">
        <v>269</v>
      </c>
      <c r="C107" s="18" t="s">
        <v>64</v>
      </c>
      <c r="D107" s="21" t="s">
        <v>320</v>
      </c>
      <c r="E107" s="46">
        <v>13175</v>
      </c>
      <c r="F107" s="46">
        <v>3250</v>
      </c>
      <c r="G107" s="46">
        <v>1285</v>
      </c>
      <c r="H107" s="45">
        <v>9.8000000000000004E-2</v>
      </c>
    </row>
    <row r="108" spans="2:8" x14ac:dyDescent="0.2">
      <c r="B108" s="33" t="s">
        <v>269</v>
      </c>
      <c r="C108" s="18" t="s">
        <v>65</v>
      </c>
      <c r="D108" s="21" t="s">
        <v>321</v>
      </c>
      <c r="E108" s="46">
        <v>14470</v>
      </c>
      <c r="F108" s="46">
        <v>5000</v>
      </c>
      <c r="G108" s="46">
        <v>1230</v>
      </c>
      <c r="H108" s="45">
        <v>8.5000000000000006E-2</v>
      </c>
    </row>
    <row r="109" spans="2:8" x14ac:dyDescent="0.2">
      <c r="B109" s="33" t="s">
        <v>269</v>
      </c>
      <c r="C109" s="18" t="s">
        <v>66</v>
      </c>
      <c r="D109" s="21" t="s">
        <v>322</v>
      </c>
      <c r="E109" s="46">
        <v>21105</v>
      </c>
      <c r="F109" s="46">
        <v>5810</v>
      </c>
      <c r="G109" s="46">
        <v>1610</v>
      </c>
      <c r="H109" s="45">
        <v>7.5999999999999998E-2</v>
      </c>
    </row>
    <row r="110" spans="2:8" x14ac:dyDescent="0.2">
      <c r="B110" s="33" t="s">
        <v>269</v>
      </c>
      <c r="C110" s="18" t="s">
        <v>67</v>
      </c>
      <c r="D110" s="21" t="s">
        <v>323</v>
      </c>
      <c r="E110" s="46">
        <v>13990</v>
      </c>
      <c r="F110" s="46">
        <v>4460</v>
      </c>
      <c r="G110" s="46">
        <v>1750</v>
      </c>
      <c r="H110" s="45">
        <v>0.125</v>
      </c>
    </row>
    <row r="111" spans="2:8" x14ac:dyDescent="0.2">
      <c r="B111" s="33" t="s">
        <v>269</v>
      </c>
      <c r="C111" s="18" t="s">
        <v>68</v>
      </c>
      <c r="D111" s="21" t="s">
        <v>173</v>
      </c>
      <c r="E111" s="46">
        <v>8200</v>
      </c>
      <c r="F111" s="46">
        <v>2680</v>
      </c>
      <c r="G111" s="46">
        <v>270</v>
      </c>
      <c r="H111" s="45">
        <v>3.3000000000000002E-2</v>
      </c>
    </row>
    <row r="112" spans="2:8" x14ac:dyDescent="0.2">
      <c r="B112" s="33" t="s">
        <v>269</v>
      </c>
      <c r="C112" s="18" t="s">
        <v>71</v>
      </c>
      <c r="D112" s="21" t="s">
        <v>175</v>
      </c>
      <c r="E112" s="46">
        <v>12740</v>
      </c>
      <c r="F112" s="46">
        <v>3360</v>
      </c>
      <c r="G112" s="46">
        <v>1540</v>
      </c>
      <c r="H112" s="45">
        <v>0.121</v>
      </c>
    </row>
    <row r="113" spans="2:8" x14ac:dyDescent="0.2">
      <c r="B113" s="33" t="s">
        <v>269</v>
      </c>
      <c r="C113" s="18" t="s">
        <v>72</v>
      </c>
      <c r="D113" s="21" t="s">
        <v>176</v>
      </c>
      <c r="E113" s="46">
        <v>6120</v>
      </c>
      <c r="F113" s="46">
        <v>1615</v>
      </c>
      <c r="G113" s="46">
        <v>735</v>
      </c>
      <c r="H113" s="45">
        <v>0.12</v>
      </c>
    </row>
    <row r="114" spans="2:8" x14ac:dyDescent="0.2">
      <c r="B114" s="33" t="s">
        <v>281</v>
      </c>
      <c r="C114" s="18" t="s">
        <v>74</v>
      </c>
      <c r="D114" s="21" t="s">
        <v>178</v>
      </c>
      <c r="E114" s="46">
        <v>6200</v>
      </c>
      <c r="F114" s="46">
        <v>1480</v>
      </c>
      <c r="G114" s="46">
        <v>115</v>
      </c>
      <c r="H114" s="45">
        <v>1.9E-2</v>
      </c>
    </row>
    <row r="115" spans="2:8" x14ac:dyDescent="0.2">
      <c r="B115" s="33" t="s">
        <v>281</v>
      </c>
      <c r="C115" s="18" t="s">
        <v>76</v>
      </c>
      <c r="D115" s="21" t="s">
        <v>180</v>
      </c>
      <c r="E115" s="46">
        <v>8845</v>
      </c>
      <c r="F115" s="46">
        <v>2415</v>
      </c>
      <c r="G115" s="46">
        <v>130</v>
      </c>
      <c r="H115" s="45">
        <v>1.4999999999999999E-2</v>
      </c>
    </row>
    <row r="116" spans="2:8" x14ac:dyDescent="0.2">
      <c r="B116" s="33" t="s">
        <v>281</v>
      </c>
      <c r="C116" s="18" t="s">
        <v>79</v>
      </c>
      <c r="D116" s="21" t="s">
        <v>183</v>
      </c>
      <c r="E116" s="46">
        <v>12115</v>
      </c>
      <c r="F116" s="46">
        <v>2745</v>
      </c>
      <c r="G116" s="46">
        <v>370</v>
      </c>
      <c r="H116" s="45">
        <v>3.1E-2</v>
      </c>
    </row>
    <row r="117" spans="2:8" x14ac:dyDescent="0.2">
      <c r="B117" s="33" t="s">
        <v>281</v>
      </c>
      <c r="C117" s="18" t="s">
        <v>80</v>
      </c>
      <c r="D117" s="21" t="s">
        <v>324</v>
      </c>
      <c r="E117" s="46">
        <v>14900</v>
      </c>
      <c r="F117" s="46">
        <v>3135</v>
      </c>
      <c r="G117" s="46">
        <v>405</v>
      </c>
      <c r="H117" s="45">
        <v>2.7E-2</v>
      </c>
    </row>
    <row r="118" spans="2:8" x14ac:dyDescent="0.2">
      <c r="B118" s="33" t="s">
        <v>281</v>
      </c>
      <c r="C118" s="18" t="s">
        <v>82</v>
      </c>
      <c r="D118" s="21" t="s">
        <v>325</v>
      </c>
      <c r="E118" s="46" t="s">
        <v>450</v>
      </c>
      <c r="F118" s="46" t="s">
        <v>450</v>
      </c>
      <c r="G118" s="46" t="s">
        <v>450</v>
      </c>
      <c r="H118" s="45" t="s">
        <v>450</v>
      </c>
    </row>
    <row r="119" spans="2:8" x14ac:dyDescent="0.2">
      <c r="B119" s="33" t="s">
        <v>281</v>
      </c>
      <c r="C119" s="18" t="s">
        <v>83</v>
      </c>
      <c r="D119" s="21" t="s">
        <v>326</v>
      </c>
      <c r="E119" s="46">
        <v>15025</v>
      </c>
      <c r="F119" s="46">
        <v>4285</v>
      </c>
      <c r="G119" s="46">
        <v>440</v>
      </c>
      <c r="H119" s="45">
        <v>2.9000000000000001E-2</v>
      </c>
    </row>
    <row r="120" spans="2:8" x14ac:dyDescent="0.2">
      <c r="B120" s="33" t="s">
        <v>281</v>
      </c>
      <c r="C120" s="18" t="s">
        <v>86</v>
      </c>
      <c r="D120" s="21" t="s">
        <v>186</v>
      </c>
      <c r="E120" s="46">
        <v>6130</v>
      </c>
      <c r="F120" s="46" t="s">
        <v>450</v>
      </c>
      <c r="G120" s="46">
        <v>375</v>
      </c>
      <c r="H120" s="45">
        <v>6.2E-2</v>
      </c>
    </row>
    <row r="121" spans="2:8" x14ac:dyDescent="0.2">
      <c r="B121" s="33" t="s">
        <v>281</v>
      </c>
      <c r="C121" s="18" t="s">
        <v>87</v>
      </c>
      <c r="D121" s="21" t="s">
        <v>327</v>
      </c>
      <c r="E121" s="46">
        <v>4860</v>
      </c>
      <c r="F121" s="46">
        <v>1260</v>
      </c>
      <c r="G121" s="46">
        <v>35</v>
      </c>
      <c r="H121" s="45">
        <v>7.0000000000000001E-3</v>
      </c>
    </row>
    <row r="122" spans="2:8" x14ac:dyDescent="0.2">
      <c r="B122" s="33" t="s">
        <v>281</v>
      </c>
      <c r="C122" s="18" t="s">
        <v>88</v>
      </c>
      <c r="D122" s="21" t="s">
        <v>328</v>
      </c>
      <c r="E122" s="46">
        <v>11130</v>
      </c>
      <c r="F122" s="46">
        <v>3195</v>
      </c>
      <c r="G122" s="46">
        <v>725</v>
      </c>
      <c r="H122" s="45">
        <v>6.5000000000000002E-2</v>
      </c>
    </row>
    <row r="123" spans="2:8" x14ac:dyDescent="0.2">
      <c r="B123" s="33" t="s">
        <v>281</v>
      </c>
      <c r="C123" s="18" t="s">
        <v>90</v>
      </c>
      <c r="D123" s="21" t="s">
        <v>188</v>
      </c>
      <c r="E123" s="46">
        <v>18705</v>
      </c>
      <c r="F123" s="46">
        <v>5965</v>
      </c>
      <c r="G123" s="46">
        <v>920</v>
      </c>
      <c r="H123" s="45">
        <v>4.9000000000000002E-2</v>
      </c>
    </row>
    <row r="124" spans="2:8" x14ac:dyDescent="0.2">
      <c r="B124" s="33" t="s">
        <v>281</v>
      </c>
      <c r="C124" s="18" t="s">
        <v>93</v>
      </c>
      <c r="D124" s="21" t="s">
        <v>191</v>
      </c>
      <c r="E124" s="46">
        <v>17050</v>
      </c>
      <c r="F124" s="46">
        <v>4725</v>
      </c>
      <c r="G124" s="46">
        <v>675</v>
      </c>
      <c r="H124" s="45">
        <v>3.9E-2</v>
      </c>
    </row>
    <row r="125" spans="2:8" x14ac:dyDescent="0.2">
      <c r="B125" s="33" t="s">
        <v>281</v>
      </c>
      <c r="C125" s="18" t="s">
        <v>94</v>
      </c>
      <c r="D125" s="21" t="s">
        <v>192</v>
      </c>
      <c r="E125" s="46">
        <v>9320</v>
      </c>
      <c r="F125" s="46">
        <v>2325</v>
      </c>
      <c r="G125" s="46">
        <v>545</v>
      </c>
      <c r="H125" s="45">
        <v>5.8000000000000003E-2</v>
      </c>
    </row>
    <row r="126" spans="2:8" x14ac:dyDescent="0.2">
      <c r="B126" s="33" t="s">
        <v>281</v>
      </c>
      <c r="C126" s="18" t="s">
        <v>95</v>
      </c>
      <c r="D126" s="21" t="s">
        <v>329</v>
      </c>
      <c r="E126" s="46">
        <v>4360</v>
      </c>
      <c r="F126" s="46">
        <v>1555</v>
      </c>
      <c r="G126" s="46">
        <v>55</v>
      </c>
      <c r="H126" s="45">
        <v>1.3000000000000001E-2</v>
      </c>
    </row>
    <row r="127" spans="2:8" x14ac:dyDescent="0.2">
      <c r="B127" s="33" t="s">
        <v>281</v>
      </c>
      <c r="C127" s="18" t="s">
        <v>96</v>
      </c>
      <c r="D127" s="21" t="s">
        <v>330</v>
      </c>
      <c r="E127" s="46">
        <v>14605</v>
      </c>
      <c r="F127" s="46">
        <v>4165</v>
      </c>
      <c r="G127" s="46">
        <v>1325</v>
      </c>
      <c r="H127" s="45">
        <v>9.0999999999999998E-2</v>
      </c>
    </row>
    <row r="128" spans="2:8" x14ac:dyDescent="0.2">
      <c r="B128" s="33" t="s">
        <v>281</v>
      </c>
      <c r="C128" s="18" t="s">
        <v>97</v>
      </c>
      <c r="D128" s="21" t="s">
        <v>193</v>
      </c>
      <c r="E128" s="46">
        <v>9395</v>
      </c>
      <c r="F128" s="46">
        <v>5380</v>
      </c>
      <c r="G128" s="46" t="s">
        <v>451</v>
      </c>
      <c r="H128" s="45" t="s">
        <v>451</v>
      </c>
    </row>
    <row r="129" spans="2:8" x14ac:dyDescent="0.2">
      <c r="B129" s="33" t="s">
        <v>281</v>
      </c>
      <c r="C129" s="18" t="s">
        <v>99</v>
      </c>
      <c r="D129" s="21" t="s">
        <v>194</v>
      </c>
      <c r="E129" s="46">
        <v>4735</v>
      </c>
      <c r="F129" s="46">
        <v>835</v>
      </c>
      <c r="G129" s="46">
        <v>0</v>
      </c>
      <c r="H129" s="45">
        <v>0</v>
      </c>
    </row>
    <row r="130" spans="2:8" x14ac:dyDescent="0.2">
      <c r="B130" s="33" t="s">
        <v>281</v>
      </c>
      <c r="C130" s="18" t="s">
        <v>100</v>
      </c>
      <c r="D130" s="21" t="s">
        <v>195</v>
      </c>
      <c r="E130" s="46">
        <v>10570</v>
      </c>
      <c r="F130" s="46">
        <v>3575</v>
      </c>
      <c r="G130" s="46">
        <v>420</v>
      </c>
      <c r="H130" s="45">
        <v>0.04</v>
      </c>
    </row>
    <row r="131" spans="2:8" x14ac:dyDescent="0.2">
      <c r="B131" s="33" t="s">
        <v>281</v>
      </c>
      <c r="C131" s="18" t="s">
        <v>101</v>
      </c>
      <c r="D131" s="21" t="s">
        <v>196</v>
      </c>
      <c r="E131" s="46">
        <v>10670</v>
      </c>
      <c r="F131" s="46">
        <v>235</v>
      </c>
      <c r="G131" s="46">
        <v>100</v>
      </c>
      <c r="H131" s="45">
        <v>9.0000000000000011E-3</v>
      </c>
    </row>
    <row r="132" spans="2:8" x14ac:dyDescent="0.2">
      <c r="B132" s="33" t="s">
        <v>281</v>
      </c>
      <c r="C132" s="18" t="s">
        <v>102</v>
      </c>
      <c r="D132" s="21" t="s">
        <v>197</v>
      </c>
      <c r="E132" s="46">
        <v>13355</v>
      </c>
      <c r="F132" s="46">
        <v>4455</v>
      </c>
      <c r="G132" s="46">
        <v>175</v>
      </c>
      <c r="H132" s="45">
        <v>1.3000000000000001E-2</v>
      </c>
    </row>
    <row r="133" spans="2:8" x14ac:dyDescent="0.2">
      <c r="B133" s="33" t="s">
        <v>281</v>
      </c>
      <c r="C133" s="18" t="s">
        <v>106</v>
      </c>
      <c r="D133" s="21" t="s">
        <v>199</v>
      </c>
      <c r="E133" s="46">
        <v>14345</v>
      </c>
      <c r="F133" s="46">
        <v>3215</v>
      </c>
      <c r="G133" s="46">
        <v>135</v>
      </c>
      <c r="H133" s="45">
        <v>0.01</v>
      </c>
    </row>
    <row r="134" spans="2:8" x14ac:dyDescent="0.2">
      <c r="B134" s="33" t="s">
        <v>281</v>
      </c>
      <c r="C134" s="18" t="s">
        <v>107</v>
      </c>
      <c r="D134" s="21" t="s">
        <v>200</v>
      </c>
      <c r="E134" s="46">
        <v>8025</v>
      </c>
      <c r="F134" s="46" t="s">
        <v>450</v>
      </c>
      <c r="G134" s="46">
        <v>260</v>
      </c>
      <c r="H134" s="45">
        <v>3.2000000000000001E-2</v>
      </c>
    </row>
    <row r="135" spans="2:8" x14ac:dyDescent="0.2">
      <c r="B135" s="33" t="s">
        <v>281</v>
      </c>
      <c r="C135" s="18" t="s">
        <v>112</v>
      </c>
      <c r="D135" s="21" t="s">
        <v>331</v>
      </c>
      <c r="E135" s="46">
        <v>10950</v>
      </c>
      <c r="F135" s="46">
        <v>4245</v>
      </c>
      <c r="G135" s="46">
        <v>1140</v>
      </c>
      <c r="H135" s="45">
        <v>0.10400000000000001</v>
      </c>
    </row>
    <row r="136" spans="2:8" x14ac:dyDescent="0.2">
      <c r="B136" s="33" t="s">
        <v>286</v>
      </c>
      <c r="C136" s="18" t="s">
        <v>75</v>
      </c>
      <c r="D136" s="21" t="s">
        <v>179</v>
      </c>
      <c r="E136" s="46">
        <v>5065</v>
      </c>
      <c r="F136" s="46">
        <v>1605</v>
      </c>
      <c r="G136" s="46" t="s">
        <v>451</v>
      </c>
      <c r="H136" s="45" t="s">
        <v>451</v>
      </c>
    </row>
    <row r="137" spans="2:8" x14ac:dyDescent="0.2">
      <c r="B137" s="33" t="s">
        <v>286</v>
      </c>
      <c r="C137" s="18" t="s">
        <v>77</v>
      </c>
      <c r="D137" s="21" t="s">
        <v>181</v>
      </c>
      <c r="E137" s="46">
        <v>6830</v>
      </c>
      <c r="F137" s="46">
        <v>2595</v>
      </c>
      <c r="G137" s="46">
        <v>1560</v>
      </c>
      <c r="H137" s="45">
        <v>0.22900000000000001</v>
      </c>
    </row>
    <row r="138" spans="2:8" x14ac:dyDescent="0.2">
      <c r="B138" s="33" t="s">
        <v>286</v>
      </c>
      <c r="C138" s="18" t="s">
        <v>78</v>
      </c>
      <c r="D138" s="21" t="s">
        <v>182</v>
      </c>
      <c r="E138" s="46">
        <v>9740</v>
      </c>
      <c r="F138" s="46">
        <v>2230</v>
      </c>
      <c r="G138" s="46">
        <v>1110</v>
      </c>
      <c r="H138" s="45">
        <v>0.114</v>
      </c>
    </row>
    <row r="139" spans="2:8" x14ac:dyDescent="0.2">
      <c r="B139" s="33" t="s">
        <v>286</v>
      </c>
      <c r="C139" s="18" t="s">
        <v>81</v>
      </c>
      <c r="D139" s="21" t="s">
        <v>332</v>
      </c>
      <c r="E139" s="46">
        <v>6925</v>
      </c>
      <c r="F139" s="46">
        <v>60</v>
      </c>
      <c r="G139" s="46">
        <v>1135</v>
      </c>
      <c r="H139" s="45">
        <v>0.16400000000000001</v>
      </c>
    </row>
    <row r="140" spans="2:8" x14ac:dyDescent="0.2">
      <c r="B140" s="33" t="s">
        <v>286</v>
      </c>
      <c r="C140" s="18" t="s">
        <v>84</v>
      </c>
      <c r="D140" s="21" t="s">
        <v>184</v>
      </c>
      <c r="E140" s="46">
        <v>4210</v>
      </c>
      <c r="F140" s="46">
        <v>1130</v>
      </c>
      <c r="G140" s="46">
        <v>280</v>
      </c>
      <c r="H140" s="45">
        <v>6.7000000000000004E-2</v>
      </c>
    </row>
    <row r="141" spans="2:8" x14ac:dyDescent="0.2">
      <c r="B141" s="33" t="s">
        <v>286</v>
      </c>
      <c r="C141" s="18" t="s">
        <v>85</v>
      </c>
      <c r="D141" s="21" t="s">
        <v>185</v>
      </c>
      <c r="E141" s="46" t="s">
        <v>450</v>
      </c>
      <c r="F141" s="46" t="s">
        <v>450</v>
      </c>
      <c r="G141" s="46" t="s">
        <v>450</v>
      </c>
      <c r="H141" s="45" t="s">
        <v>450</v>
      </c>
    </row>
    <row r="142" spans="2:8" x14ac:dyDescent="0.2">
      <c r="B142" s="33" t="s">
        <v>286</v>
      </c>
      <c r="C142" s="18" t="s">
        <v>89</v>
      </c>
      <c r="D142" s="21" t="s">
        <v>187</v>
      </c>
      <c r="E142" s="46">
        <v>11965</v>
      </c>
      <c r="F142" s="46">
        <v>2775</v>
      </c>
      <c r="G142" s="46">
        <v>1185</v>
      </c>
      <c r="H142" s="45">
        <v>9.9000000000000005E-2</v>
      </c>
    </row>
    <row r="143" spans="2:8" x14ac:dyDescent="0.2">
      <c r="B143" s="33" t="s">
        <v>286</v>
      </c>
      <c r="C143" s="18" t="s">
        <v>73</v>
      </c>
      <c r="D143" s="21" t="s">
        <v>177</v>
      </c>
      <c r="E143" s="46">
        <v>17365</v>
      </c>
      <c r="F143" s="46">
        <v>5600</v>
      </c>
      <c r="G143" s="46">
        <v>2805</v>
      </c>
      <c r="H143" s="45">
        <v>0.161</v>
      </c>
    </row>
    <row r="144" spans="2:8" x14ac:dyDescent="0.2">
      <c r="B144" s="33" t="s">
        <v>286</v>
      </c>
      <c r="C144" s="18" t="s">
        <v>431</v>
      </c>
      <c r="D144" s="21" t="s">
        <v>432</v>
      </c>
      <c r="E144" s="46">
        <v>1180</v>
      </c>
      <c r="F144" s="46">
        <v>30</v>
      </c>
      <c r="G144" s="46" t="s">
        <v>451</v>
      </c>
      <c r="H144" s="45" t="s">
        <v>451</v>
      </c>
    </row>
    <row r="145" spans="2:8" x14ac:dyDescent="0.2">
      <c r="B145" s="33" t="s">
        <v>286</v>
      </c>
      <c r="C145" s="18" t="s">
        <v>91</v>
      </c>
      <c r="D145" s="21" t="s">
        <v>189</v>
      </c>
      <c r="E145" s="46">
        <v>27395</v>
      </c>
      <c r="F145" s="46" t="s">
        <v>450</v>
      </c>
      <c r="G145" s="46">
        <v>1590</v>
      </c>
      <c r="H145" s="45">
        <v>5.8000000000000003E-2</v>
      </c>
    </row>
    <row r="146" spans="2:8" x14ac:dyDescent="0.2">
      <c r="B146" s="33" t="s">
        <v>286</v>
      </c>
      <c r="C146" s="18" t="s">
        <v>103</v>
      </c>
      <c r="D146" s="21" t="s">
        <v>430</v>
      </c>
      <c r="E146" s="46">
        <v>17045</v>
      </c>
      <c r="F146" s="46" t="s">
        <v>450</v>
      </c>
      <c r="G146" s="46">
        <v>2560</v>
      </c>
      <c r="H146" s="45">
        <v>0.15</v>
      </c>
    </row>
    <row r="147" spans="2:8" x14ac:dyDescent="0.2">
      <c r="B147" s="33" t="s">
        <v>286</v>
      </c>
      <c r="C147" s="18" t="s">
        <v>92</v>
      </c>
      <c r="D147" s="21" t="s">
        <v>190</v>
      </c>
      <c r="E147" s="46">
        <v>7710</v>
      </c>
      <c r="F147" s="46">
        <v>2865</v>
      </c>
      <c r="G147" s="46">
        <v>605</v>
      </c>
      <c r="H147" s="45">
        <v>7.8E-2</v>
      </c>
    </row>
    <row r="148" spans="2:8" x14ac:dyDescent="0.2">
      <c r="B148" s="33" t="s">
        <v>286</v>
      </c>
      <c r="C148" s="18" t="s">
        <v>98</v>
      </c>
      <c r="D148" s="21" t="s">
        <v>333</v>
      </c>
      <c r="E148" s="46">
        <v>24865</v>
      </c>
      <c r="F148" s="46" t="s">
        <v>450</v>
      </c>
      <c r="G148" s="46">
        <v>1960</v>
      </c>
      <c r="H148" s="45">
        <v>7.9000000000000001E-2</v>
      </c>
    </row>
    <row r="149" spans="2:8" x14ac:dyDescent="0.2">
      <c r="B149" s="33" t="s">
        <v>286</v>
      </c>
      <c r="C149" s="18" t="s">
        <v>104</v>
      </c>
      <c r="D149" s="21" t="s">
        <v>198</v>
      </c>
      <c r="E149" s="46" t="s">
        <v>450</v>
      </c>
      <c r="F149" s="46" t="s">
        <v>450</v>
      </c>
      <c r="G149" s="46" t="s">
        <v>450</v>
      </c>
      <c r="H149" s="45" t="s">
        <v>450</v>
      </c>
    </row>
    <row r="150" spans="2:8" x14ac:dyDescent="0.2">
      <c r="B150" s="33" t="s">
        <v>286</v>
      </c>
      <c r="C150" s="18" t="s">
        <v>105</v>
      </c>
      <c r="D150" s="21" t="s">
        <v>334</v>
      </c>
      <c r="E150" s="46">
        <v>8320</v>
      </c>
      <c r="F150" s="46">
        <v>2490</v>
      </c>
      <c r="G150" s="46">
        <v>315</v>
      </c>
      <c r="H150" s="45">
        <v>3.7999999999999999E-2</v>
      </c>
    </row>
    <row r="151" spans="2:8" x14ac:dyDescent="0.2">
      <c r="B151" s="33" t="s">
        <v>286</v>
      </c>
      <c r="C151" s="18" t="s">
        <v>108</v>
      </c>
      <c r="D151" s="21" t="s">
        <v>335</v>
      </c>
      <c r="E151" s="46">
        <v>8160</v>
      </c>
      <c r="F151" s="46">
        <v>2840</v>
      </c>
      <c r="G151" s="46">
        <v>480</v>
      </c>
      <c r="H151" s="45">
        <v>5.9000000000000004E-2</v>
      </c>
    </row>
    <row r="152" spans="2:8" x14ac:dyDescent="0.2">
      <c r="B152" s="33" t="s">
        <v>286</v>
      </c>
      <c r="C152" s="18" t="s">
        <v>109</v>
      </c>
      <c r="D152" s="21" t="s">
        <v>336</v>
      </c>
      <c r="E152" s="46">
        <v>7470</v>
      </c>
      <c r="F152" s="46">
        <v>2340</v>
      </c>
      <c r="G152" s="46">
        <v>1620</v>
      </c>
      <c r="H152" s="45">
        <v>0.217</v>
      </c>
    </row>
    <row r="153" spans="2:8" x14ac:dyDescent="0.2">
      <c r="B153" s="33" t="s">
        <v>286</v>
      </c>
      <c r="C153" s="18" t="s">
        <v>110</v>
      </c>
      <c r="D153" s="21" t="s">
        <v>201</v>
      </c>
      <c r="E153" s="46">
        <v>8075</v>
      </c>
      <c r="F153" s="46">
        <v>2275</v>
      </c>
      <c r="G153" s="46">
        <v>1160</v>
      </c>
      <c r="H153" s="45">
        <v>0.14300000000000002</v>
      </c>
    </row>
    <row r="154" spans="2:8" x14ac:dyDescent="0.2">
      <c r="B154" s="33" t="s">
        <v>286</v>
      </c>
      <c r="C154" s="18" t="s">
        <v>111</v>
      </c>
      <c r="D154" s="21" t="s">
        <v>337</v>
      </c>
      <c r="E154" s="46">
        <v>7220</v>
      </c>
      <c r="F154" s="46">
        <v>2200</v>
      </c>
      <c r="G154" s="46">
        <v>1330</v>
      </c>
      <c r="H154" s="45">
        <v>0.184</v>
      </c>
    </row>
    <row r="155" spans="2:8" x14ac:dyDescent="0.2">
      <c r="B155" s="33" t="s">
        <v>290</v>
      </c>
      <c r="C155" s="18" t="s">
        <v>113</v>
      </c>
      <c r="D155" s="21" t="s">
        <v>338</v>
      </c>
      <c r="E155" s="46">
        <v>9150</v>
      </c>
      <c r="F155" s="46">
        <v>975</v>
      </c>
      <c r="G155" s="46">
        <v>565</v>
      </c>
      <c r="H155" s="45">
        <v>6.2E-2</v>
      </c>
    </row>
    <row r="156" spans="2:8" x14ac:dyDescent="0.2">
      <c r="B156" s="33" t="s">
        <v>290</v>
      </c>
      <c r="C156" s="18" t="s">
        <v>114</v>
      </c>
      <c r="D156" s="21" t="s">
        <v>202</v>
      </c>
      <c r="E156" s="46">
        <v>3815</v>
      </c>
      <c r="F156" s="46" t="s">
        <v>450</v>
      </c>
      <c r="G156" s="46">
        <v>195</v>
      </c>
      <c r="H156" s="45">
        <v>5.1000000000000004E-2</v>
      </c>
    </row>
    <row r="157" spans="2:8" x14ac:dyDescent="0.2">
      <c r="B157" s="33" t="s">
        <v>290</v>
      </c>
      <c r="C157" s="18" t="s">
        <v>115</v>
      </c>
      <c r="D157" s="21" t="s">
        <v>339</v>
      </c>
      <c r="E157" s="46">
        <v>11010</v>
      </c>
      <c r="F157" s="46" t="s">
        <v>450</v>
      </c>
      <c r="G157" s="46">
        <v>490</v>
      </c>
      <c r="H157" s="45">
        <v>4.3999999999999997E-2</v>
      </c>
    </row>
    <row r="158" spans="2:8" x14ac:dyDescent="0.2">
      <c r="B158" s="33" t="s">
        <v>290</v>
      </c>
      <c r="C158" s="18" t="s">
        <v>116</v>
      </c>
      <c r="D158" s="21" t="s">
        <v>203</v>
      </c>
      <c r="E158" s="46">
        <v>12070</v>
      </c>
      <c r="F158" s="46">
        <v>4000</v>
      </c>
      <c r="G158" s="46">
        <v>2060</v>
      </c>
      <c r="H158" s="45">
        <v>0.17100000000000001</v>
      </c>
    </row>
    <row r="159" spans="2:8" x14ac:dyDescent="0.2">
      <c r="B159" s="33" t="s">
        <v>290</v>
      </c>
      <c r="C159" s="18" t="s">
        <v>117</v>
      </c>
      <c r="D159" s="21" t="s">
        <v>204</v>
      </c>
      <c r="E159" s="46">
        <v>10190</v>
      </c>
      <c r="F159" s="46">
        <v>2705</v>
      </c>
      <c r="G159" s="46">
        <v>320</v>
      </c>
      <c r="H159" s="45">
        <v>3.2000000000000001E-2</v>
      </c>
    </row>
    <row r="160" spans="2:8" x14ac:dyDescent="0.2">
      <c r="B160" s="33" t="s">
        <v>290</v>
      </c>
      <c r="C160" s="18" t="s">
        <v>118</v>
      </c>
      <c r="D160" s="21" t="s">
        <v>205</v>
      </c>
      <c r="E160" s="46">
        <v>21915</v>
      </c>
      <c r="F160" s="46">
        <v>5855</v>
      </c>
      <c r="G160" s="46">
        <v>930</v>
      </c>
      <c r="H160" s="45">
        <v>4.2000000000000003E-2</v>
      </c>
    </row>
    <row r="161" spans="2:8" x14ac:dyDescent="0.2">
      <c r="B161" s="33" t="s">
        <v>290</v>
      </c>
      <c r="C161" s="18" t="s">
        <v>119</v>
      </c>
      <c r="D161" s="21" t="s">
        <v>206</v>
      </c>
      <c r="E161" s="46">
        <v>12385</v>
      </c>
      <c r="F161" s="46" t="s">
        <v>450</v>
      </c>
      <c r="G161" s="46">
        <v>160</v>
      </c>
      <c r="H161" s="45">
        <v>1.3000000000000001E-2</v>
      </c>
    </row>
    <row r="162" spans="2:8" x14ac:dyDescent="0.2">
      <c r="B162" s="33" t="s">
        <v>290</v>
      </c>
      <c r="C162" s="18" t="s">
        <v>120</v>
      </c>
      <c r="D162" s="21" t="s">
        <v>340</v>
      </c>
      <c r="E162" s="46">
        <v>4405</v>
      </c>
      <c r="F162" s="46">
        <v>1055</v>
      </c>
      <c r="G162" s="46">
        <v>750</v>
      </c>
      <c r="H162" s="45">
        <v>0.17</v>
      </c>
    </row>
    <row r="163" spans="2:8" x14ac:dyDescent="0.2">
      <c r="B163" s="33" t="s">
        <v>290</v>
      </c>
      <c r="C163" s="18" t="s">
        <v>121</v>
      </c>
      <c r="D163" s="21" t="s">
        <v>341</v>
      </c>
      <c r="E163" s="46">
        <v>17255</v>
      </c>
      <c r="F163" s="46">
        <v>5225</v>
      </c>
      <c r="G163" s="46">
        <v>735</v>
      </c>
      <c r="H163" s="45">
        <v>4.3000000000000003E-2</v>
      </c>
    </row>
    <row r="164" spans="2:8" x14ac:dyDescent="0.2">
      <c r="B164" s="33" t="s">
        <v>290</v>
      </c>
      <c r="C164" s="18" t="s">
        <v>122</v>
      </c>
      <c r="D164" s="21" t="s">
        <v>207</v>
      </c>
      <c r="E164" s="46" t="s">
        <v>450</v>
      </c>
      <c r="F164" s="46" t="s">
        <v>450</v>
      </c>
      <c r="G164" s="46" t="s">
        <v>450</v>
      </c>
      <c r="H164" s="45" t="s">
        <v>450</v>
      </c>
    </row>
    <row r="165" spans="2:8" x14ac:dyDescent="0.2">
      <c r="B165" s="33" t="s">
        <v>290</v>
      </c>
      <c r="C165" s="18" t="s">
        <v>123</v>
      </c>
      <c r="D165" s="21" t="s">
        <v>208</v>
      </c>
      <c r="E165" s="46">
        <v>12695</v>
      </c>
      <c r="F165" s="46">
        <v>3380</v>
      </c>
      <c r="G165" s="46">
        <v>395</v>
      </c>
      <c r="H165" s="45">
        <v>3.1E-2</v>
      </c>
    </row>
    <row r="166" spans="2:8" x14ac:dyDescent="0.2">
      <c r="B166" s="33" t="s">
        <v>290</v>
      </c>
      <c r="C166" s="18" t="s">
        <v>124</v>
      </c>
      <c r="D166" s="21" t="s">
        <v>342</v>
      </c>
      <c r="E166" s="46">
        <v>11900</v>
      </c>
      <c r="F166" s="46">
        <v>3805</v>
      </c>
      <c r="G166" s="46">
        <v>1510</v>
      </c>
      <c r="H166" s="45">
        <v>0.127</v>
      </c>
    </row>
    <row r="167" spans="2:8" x14ac:dyDescent="0.2">
      <c r="B167" s="33" t="s">
        <v>290</v>
      </c>
      <c r="C167" s="18" t="s">
        <v>125</v>
      </c>
      <c r="D167" s="21" t="s">
        <v>209</v>
      </c>
      <c r="E167" s="46">
        <v>14900</v>
      </c>
      <c r="F167" s="46" t="s">
        <v>450</v>
      </c>
      <c r="G167" s="46">
        <v>85</v>
      </c>
      <c r="H167" s="45">
        <v>6.0000000000000001E-3</v>
      </c>
    </row>
    <row r="168" spans="2:8" x14ac:dyDescent="0.2">
      <c r="B168" s="33" t="s">
        <v>290</v>
      </c>
      <c r="C168" s="18" t="s">
        <v>126</v>
      </c>
      <c r="D168" s="21" t="s">
        <v>210</v>
      </c>
      <c r="E168" s="46">
        <v>6405</v>
      </c>
      <c r="F168" s="46" t="s">
        <v>450</v>
      </c>
      <c r="G168" s="46">
        <v>190</v>
      </c>
      <c r="H168" s="45">
        <v>0.03</v>
      </c>
    </row>
    <row r="169" spans="2:8" x14ac:dyDescent="0.2">
      <c r="B169" s="33" t="s">
        <v>290</v>
      </c>
      <c r="C169" s="18" t="s">
        <v>127</v>
      </c>
      <c r="D169" s="21" t="s">
        <v>343</v>
      </c>
      <c r="E169" s="46">
        <v>9090</v>
      </c>
      <c r="F169" s="46">
        <v>1960</v>
      </c>
      <c r="G169" s="46">
        <v>420</v>
      </c>
      <c r="H169" s="45">
        <v>4.5999999999999999E-2</v>
      </c>
    </row>
    <row r="170" spans="2:8" x14ac:dyDescent="0.2">
      <c r="B170" s="33" t="s">
        <v>290</v>
      </c>
      <c r="C170" s="18" t="s">
        <v>128</v>
      </c>
      <c r="D170" s="21" t="s">
        <v>211</v>
      </c>
      <c r="E170" s="46">
        <v>12700</v>
      </c>
      <c r="F170" s="46">
        <v>3080</v>
      </c>
      <c r="G170" s="46">
        <v>145</v>
      </c>
      <c r="H170" s="45">
        <v>1.0999999999999999E-2</v>
      </c>
    </row>
    <row r="171" spans="2:8" x14ac:dyDescent="0.2">
      <c r="B171" s="33" t="s">
        <v>290</v>
      </c>
      <c r="C171" s="18" t="s">
        <v>129</v>
      </c>
      <c r="D171" s="21" t="s">
        <v>344</v>
      </c>
      <c r="E171" s="46">
        <v>21160</v>
      </c>
      <c r="F171" s="46" t="s">
        <v>450</v>
      </c>
      <c r="G171" s="46">
        <v>1615</v>
      </c>
      <c r="H171" s="45">
        <v>7.5999999999999998E-2</v>
      </c>
    </row>
    <row r="172" spans="2:8" x14ac:dyDescent="0.2">
      <c r="B172" s="33" t="s">
        <v>297</v>
      </c>
      <c r="C172" s="18" t="s">
        <v>130</v>
      </c>
      <c r="D172" s="21" t="s">
        <v>212</v>
      </c>
      <c r="E172" s="46">
        <v>5105</v>
      </c>
      <c r="F172" s="46">
        <v>1595</v>
      </c>
      <c r="G172" s="46">
        <v>285</v>
      </c>
      <c r="H172" s="45">
        <v>5.6000000000000001E-2</v>
      </c>
    </row>
    <row r="173" spans="2:8" x14ac:dyDescent="0.2">
      <c r="B173" s="33" t="s">
        <v>297</v>
      </c>
      <c r="C173" s="18" t="s">
        <v>131</v>
      </c>
      <c r="D173" s="21" t="s">
        <v>213</v>
      </c>
      <c r="E173" s="46">
        <v>12735</v>
      </c>
      <c r="F173" s="46">
        <v>3465</v>
      </c>
      <c r="G173" s="46">
        <v>1470</v>
      </c>
      <c r="H173" s="45">
        <v>0.115</v>
      </c>
    </row>
    <row r="174" spans="2:8" x14ac:dyDescent="0.2">
      <c r="B174" s="33" t="s">
        <v>297</v>
      </c>
      <c r="C174" s="18" t="s">
        <v>132</v>
      </c>
      <c r="D174" s="21" t="s">
        <v>214</v>
      </c>
      <c r="E174" s="46">
        <v>5345</v>
      </c>
      <c r="F174" s="46" t="s">
        <v>450</v>
      </c>
      <c r="G174" s="46">
        <v>725</v>
      </c>
      <c r="H174" s="45">
        <v>0.13600000000000001</v>
      </c>
    </row>
    <row r="175" spans="2:8" x14ac:dyDescent="0.2">
      <c r="B175" s="33" t="s">
        <v>297</v>
      </c>
      <c r="C175" s="18" t="s">
        <v>133</v>
      </c>
      <c r="D175" s="21" t="s">
        <v>215</v>
      </c>
      <c r="E175" s="46">
        <v>8785</v>
      </c>
      <c r="F175" s="46">
        <v>3200</v>
      </c>
      <c r="G175" s="46">
        <v>155</v>
      </c>
      <c r="H175" s="45">
        <v>1.8000000000000002E-2</v>
      </c>
    </row>
    <row r="176" spans="2:8" x14ac:dyDescent="0.2">
      <c r="B176" s="33" t="s">
        <v>297</v>
      </c>
      <c r="C176" s="18" t="s">
        <v>135</v>
      </c>
      <c r="D176" s="21" t="s">
        <v>216</v>
      </c>
      <c r="E176" s="46">
        <v>6860</v>
      </c>
      <c r="F176" s="46">
        <v>2470</v>
      </c>
      <c r="G176" s="46">
        <v>870</v>
      </c>
      <c r="H176" s="45">
        <v>0.127</v>
      </c>
    </row>
    <row r="177" spans="2:8" x14ac:dyDescent="0.2">
      <c r="B177" s="33" t="s">
        <v>297</v>
      </c>
      <c r="C177" s="18" t="s">
        <v>136</v>
      </c>
      <c r="D177" s="21" t="s">
        <v>345</v>
      </c>
      <c r="E177" s="46">
        <v>11690</v>
      </c>
      <c r="F177" s="46">
        <v>185</v>
      </c>
      <c r="G177" s="46">
        <v>355</v>
      </c>
      <c r="H177" s="45">
        <v>0.03</v>
      </c>
    </row>
    <row r="178" spans="2:8" x14ac:dyDescent="0.2">
      <c r="B178" s="33" t="s">
        <v>297</v>
      </c>
      <c r="C178" s="18" t="s">
        <v>137</v>
      </c>
      <c r="D178" s="21" t="s">
        <v>217</v>
      </c>
      <c r="E178" s="46">
        <v>7740</v>
      </c>
      <c r="F178" s="46">
        <v>2405</v>
      </c>
      <c r="G178" s="46">
        <v>235</v>
      </c>
      <c r="H178" s="45">
        <v>0.03</v>
      </c>
    </row>
    <row r="179" spans="2:8" x14ac:dyDescent="0.2">
      <c r="B179" s="33" t="s">
        <v>297</v>
      </c>
      <c r="C179" s="18" t="s">
        <v>138</v>
      </c>
      <c r="D179" s="21" t="s">
        <v>218</v>
      </c>
      <c r="E179" s="46">
        <v>4485</v>
      </c>
      <c r="F179" s="46">
        <v>1255</v>
      </c>
      <c r="G179" s="46">
        <v>110</v>
      </c>
      <c r="H179" s="45">
        <v>2.5000000000000001E-2</v>
      </c>
    </row>
    <row r="180" spans="2:8" x14ac:dyDescent="0.2">
      <c r="B180" s="33" t="s">
        <v>297</v>
      </c>
      <c r="C180" s="18" t="s">
        <v>139</v>
      </c>
      <c r="D180" s="21" t="s">
        <v>219</v>
      </c>
      <c r="E180" s="46">
        <v>12660</v>
      </c>
      <c r="F180" s="46" t="s">
        <v>450</v>
      </c>
      <c r="G180" s="46">
        <v>190</v>
      </c>
      <c r="H180" s="45">
        <v>1.4999999999999999E-2</v>
      </c>
    </row>
    <row r="181" spans="2:8" x14ac:dyDescent="0.2">
      <c r="B181" s="33" t="s">
        <v>297</v>
      </c>
      <c r="C181" s="18" t="s">
        <v>140</v>
      </c>
      <c r="D181" s="21" t="s">
        <v>346</v>
      </c>
      <c r="E181" s="46">
        <v>6320</v>
      </c>
      <c r="F181" s="46">
        <v>2105</v>
      </c>
      <c r="G181" s="46">
        <v>645</v>
      </c>
      <c r="H181" s="45">
        <v>0.10200000000000001</v>
      </c>
    </row>
    <row r="182" spans="2:8" x14ac:dyDescent="0.2">
      <c r="B182" s="33" t="s">
        <v>297</v>
      </c>
      <c r="C182" s="18" t="s">
        <v>141</v>
      </c>
      <c r="D182" s="21" t="s">
        <v>220</v>
      </c>
      <c r="E182" s="46">
        <v>16170</v>
      </c>
      <c r="F182" s="46" t="s">
        <v>450</v>
      </c>
      <c r="G182" s="46">
        <v>140</v>
      </c>
      <c r="H182" s="45">
        <v>9.0000000000000011E-3</v>
      </c>
    </row>
    <row r="183" spans="2:8" x14ac:dyDescent="0.2">
      <c r="B183" s="33" t="s">
        <v>297</v>
      </c>
      <c r="C183" s="18" t="s">
        <v>347</v>
      </c>
      <c r="D183" s="21" t="s">
        <v>348</v>
      </c>
      <c r="E183" s="46">
        <v>14005</v>
      </c>
      <c r="F183" s="46">
        <v>3835</v>
      </c>
      <c r="G183" s="46">
        <v>865</v>
      </c>
      <c r="H183" s="45">
        <v>6.2E-2</v>
      </c>
    </row>
    <row r="184" spans="2:8" x14ac:dyDescent="0.2">
      <c r="B184" s="33" t="s">
        <v>297</v>
      </c>
      <c r="C184" s="18" t="s">
        <v>134</v>
      </c>
      <c r="D184" s="21" t="s">
        <v>349</v>
      </c>
      <c r="E184" s="46">
        <v>8825</v>
      </c>
      <c r="F184" s="46">
        <v>3140</v>
      </c>
      <c r="G184" s="46">
        <v>920</v>
      </c>
      <c r="H184" s="45">
        <v>0.10400000000000001</v>
      </c>
    </row>
    <row r="185" spans="2:8" x14ac:dyDescent="0.2">
      <c r="B185"/>
      <c r="C185"/>
      <c r="D185"/>
      <c r="E185"/>
      <c r="F185"/>
      <c r="G185"/>
      <c r="H185"/>
    </row>
    <row r="186" spans="2:8" x14ac:dyDescent="0.2">
      <c r="B186" s="35" t="s">
        <v>245</v>
      </c>
    </row>
    <row r="187" spans="2:8" x14ac:dyDescent="0.2">
      <c r="B187" s="16"/>
    </row>
    <row r="188" spans="2:8" x14ac:dyDescent="0.2">
      <c r="B188" s="16" t="s">
        <v>246</v>
      </c>
    </row>
    <row r="189" spans="2:8" x14ac:dyDescent="0.2">
      <c r="B189" s="16" t="s">
        <v>247</v>
      </c>
    </row>
    <row r="190" spans="2:8" x14ac:dyDescent="0.2">
      <c r="B190" s="16" t="s">
        <v>250</v>
      </c>
    </row>
    <row r="191" spans="2:8" x14ac:dyDescent="0.2">
      <c r="B191" s="16"/>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397</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July 2023</v>
      </c>
    </row>
    <row r="6" spans="2:22" x14ac:dyDescent="0.2">
      <c r="B6" s="3" t="s">
        <v>2</v>
      </c>
      <c r="C6" s="2" t="s">
        <v>402</v>
      </c>
      <c r="D6" s="2"/>
    </row>
    <row r="7" spans="2:22" ht="12.75" customHeight="1" x14ac:dyDescent="0.2">
      <c r="B7" s="3" t="s">
        <v>6</v>
      </c>
      <c r="C7" s="2" t="s">
        <v>429</v>
      </c>
    </row>
    <row r="8" spans="2:22" ht="12.75" customHeight="1" x14ac:dyDescent="0.2">
      <c r="B8" s="3" t="s">
        <v>3</v>
      </c>
      <c r="C8" s="2" t="str">
        <f>'System &amp; Provider Summary -T1'!C8</f>
        <v>9th November 2023</v>
      </c>
    </row>
    <row r="9" spans="2:22" ht="12.75" customHeight="1" x14ac:dyDescent="0.2">
      <c r="B9" s="3" t="s">
        <v>5</v>
      </c>
      <c r="C9" s="8" t="s">
        <v>406</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416</v>
      </c>
    </row>
    <row r="14" spans="2:22" ht="15" x14ac:dyDescent="0.2">
      <c r="B14" s="5"/>
      <c r="C14" s="5"/>
    </row>
    <row r="15" spans="2:22" ht="15" customHeight="1" x14ac:dyDescent="0.2">
      <c r="B15" s="5"/>
      <c r="C15" s="9"/>
      <c r="E15" s="57" t="s">
        <v>399</v>
      </c>
      <c r="F15" s="58"/>
      <c r="G15" s="58"/>
      <c r="H15" s="58"/>
      <c r="I15" s="58"/>
      <c r="J15" s="58"/>
      <c r="K15" s="58"/>
      <c r="L15" s="58"/>
      <c r="M15" s="59"/>
      <c r="N15" s="57" t="s">
        <v>398</v>
      </c>
      <c r="O15" s="58"/>
      <c r="P15" s="58"/>
      <c r="Q15" s="58"/>
      <c r="R15" s="58"/>
      <c r="S15" s="58"/>
      <c r="T15" s="58"/>
      <c r="U15" s="58"/>
      <c r="V15" s="59"/>
    </row>
    <row r="16" spans="2:22" s="12" customFormat="1" ht="25.5" x14ac:dyDescent="0.2">
      <c r="B16" s="49" t="s">
        <v>243</v>
      </c>
      <c r="C16" s="11" t="s">
        <v>351</v>
      </c>
      <c r="D16" s="10" t="s">
        <v>352</v>
      </c>
      <c r="E16" s="11" t="s">
        <v>221</v>
      </c>
      <c r="F16" s="20" t="s">
        <v>13</v>
      </c>
      <c r="G16" s="20" t="s">
        <v>251</v>
      </c>
      <c r="H16" s="20" t="s">
        <v>252</v>
      </c>
      <c r="I16" s="20" t="s">
        <v>253</v>
      </c>
      <c r="J16" s="20" t="s">
        <v>222</v>
      </c>
      <c r="K16" s="20" t="s">
        <v>223</v>
      </c>
      <c r="L16" s="11" t="s">
        <v>14</v>
      </c>
      <c r="M16" s="11" t="s">
        <v>350</v>
      </c>
      <c r="N16" s="11" t="s">
        <v>221</v>
      </c>
      <c r="O16" s="20" t="s">
        <v>13</v>
      </c>
      <c r="P16" s="20" t="s">
        <v>251</v>
      </c>
      <c r="Q16" s="20" t="s">
        <v>252</v>
      </c>
      <c r="R16" s="20" t="s">
        <v>253</v>
      </c>
      <c r="S16" s="20" t="s">
        <v>222</v>
      </c>
      <c r="T16" s="20" t="s">
        <v>223</v>
      </c>
      <c r="U16" s="11" t="s">
        <v>14</v>
      </c>
      <c r="V16" s="11" t="s">
        <v>350</v>
      </c>
    </row>
    <row r="17" spans="2:22" x14ac:dyDescent="0.2">
      <c r="B17" s="50" t="s">
        <v>7</v>
      </c>
      <c r="C17" s="1" t="s">
        <v>7</v>
      </c>
      <c r="D17" s="13" t="s">
        <v>10</v>
      </c>
      <c r="E17" s="26">
        <v>8.6596321170921711E-2</v>
      </c>
      <c r="F17" s="26">
        <v>9.3658126837463246E-2</v>
      </c>
      <c r="G17" s="26">
        <v>0.10948400501016528</v>
      </c>
      <c r="H17" s="26">
        <v>0.24921483871207531</v>
      </c>
      <c r="I17" s="26">
        <v>0.20788840860350935</v>
      </c>
      <c r="J17" s="26">
        <v>0.1444287928400724</v>
      </c>
      <c r="K17" s="26">
        <v>0.10872950682579269</v>
      </c>
      <c r="L17" s="26">
        <v>0</v>
      </c>
      <c r="M17" s="25">
        <v>1345265</v>
      </c>
      <c r="N17" s="26">
        <v>5.6054635319262622E-2</v>
      </c>
      <c r="O17" s="26">
        <v>3.9356799358803096E-2</v>
      </c>
      <c r="P17" s="26">
        <v>6.3117819930537E-2</v>
      </c>
      <c r="Q17" s="26">
        <v>0.18235706652417846</v>
      </c>
      <c r="R17" s="26">
        <v>0.21296419983970077</v>
      </c>
      <c r="S17" s="26">
        <v>0.2256211594977291</v>
      </c>
      <c r="T17" s="26">
        <v>0.22052831952978894</v>
      </c>
      <c r="U17" s="26">
        <v>0</v>
      </c>
      <c r="V17" s="25">
        <v>299440</v>
      </c>
    </row>
    <row r="18" spans="2:22" ht="6.75" customHeight="1" x14ac:dyDescent="0.2">
      <c r="D18" s="4"/>
      <c r="K18" s="7"/>
      <c r="N18" s="7"/>
      <c r="O18" s="7"/>
      <c r="P18" s="7"/>
      <c r="Q18" s="7"/>
      <c r="R18" s="7"/>
      <c r="S18" s="7"/>
      <c r="T18" s="7"/>
    </row>
    <row r="19" spans="2:22" x14ac:dyDescent="0.2">
      <c r="B19" s="33" t="s">
        <v>257</v>
      </c>
      <c r="C19" s="18" t="s">
        <v>258</v>
      </c>
      <c r="D19" s="18" t="s">
        <v>371</v>
      </c>
      <c r="E19" s="39">
        <v>9.8930883903026651E-2</v>
      </c>
      <c r="F19" s="39">
        <v>0.10856798674898359</v>
      </c>
      <c r="G19" s="39">
        <v>0.10766450835717513</v>
      </c>
      <c r="H19" s="39">
        <v>0.23641017918988105</v>
      </c>
      <c r="I19" s="39">
        <v>0.19966872458967022</v>
      </c>
      <c r="J19" s="39">
        <v>0.13883451287456708</v>
      </c>
      <c r="K19" s="39">
        <v>0.10992320433669628</v>
      </c>
      <c r="L19" s="39">
        <v>0</v>
      </c>
      <c r="M19" s="25">
        <v>33205</v>
      </c>
      <c r="N19" s="39">
        <v>5.204460966542751E-2</v>
      </c>
      <c r="O19" s="39">
        <v>3.2837670384138783E-2</v>
      </c>
      <c r="P19" s="39">
        <v>5.3283767038413879E-2</v>
      </c>
      <c r="Q19" s="39">
        <v>0.15737298636926889</v>
      </c>
      <c r="R19" s="39">
        <v>0.20012391573729862</v>
      </c>
      <c r="S19" s="39">
        <v>0.23791821561338289</v>
      </c>
      <c r="T19" s="39">
        <v>0.26579925650557623</v>
      </c>
      <c r="U19" s="39">
        <v>0</v>
      </c>
      <c r="V19" s="25">
        <v>8070</v>
      </c>
    </row>
    <row r="20" spans="2:22" x14ac:dyDescent="0.2">
      <c r="B20" s="33" t="s">
        <v>257</v>
      </c>
      <c r="C20" s="18" t="s">
        <v>259</v>
      </c>
      <c r="D20" s="18" t="s">
        <v>372</v>
      </c>
      <c r="E20" s="39">
        <v>8.7208100847282491E-2</v>
      </c>
      <c r="F20" s="39">
        <v>0.11882620376110767</v>
      </c>
      <c r="G20" s="39">
        <v>0.11448646414548461</v>
      </c>
      <c r="H20" s="39">
        <v>0.25480471171729696</v>
      </c>
      <c r="I20" s="39">
        <v>0.19652820830750156</v>
      </c>
      <c r="J20" s="39">
        <v>0.12874560859681752</v>
      </c>
      <c r="K20" s="39">
        <v>9.919404835709858E-2</v>
      </c>
      <c r="L20" s="39">
        <v>0</v>
      </c>
      <c r="M20" s="25">
        <v>24195</v>
      </c>
      <c r="N20" s="39">
        <v>8.566978193146417E-2</v>
      </c>
      <c r="O20" s="39">
        <v>4.5950155763239874E-2</v>
      </c>
      <c r="P20" s="39">
        <v>5.8411214953271028E-2</v>
      </c>
      <c r="Q20" s="39">
        <v>0.1690031152647975</v>
      </c>
      <c r="R20" s="39">
        <v>0.21417445482866043</v>
      </c>
      <c r="S20" s="39">
        <v>0.21962616822429906</v>
      </c>
      <c r="T20" s="39">
        <v>0.20716510903426791</v>
      </c>
      <c r="U20" s="39">
        <v>0</v>
      </c>
      <c r="V20" s="25">
        <v>6420</v>
      </c>
    </row>
    <row r="21" spans="2:22" x14ac:dyDescent="0.2">
      <c r="B21" s="33" t="s">
        <v>257</v>
      </c>
      <c r="C21" s="18" t="s">
        <v>260</v>
      </c>
      <c r="D21" s="18" t="s">
        <v>373</v>
      </c>
      <c r="E21" s="39">
        <v>6.5543503346411264E-2</v>
      </c>
      <c r="F21" s="39">
        <v>8.1467805215785824E-2</v>
      </c>
      <c r="G21" s="39">
        <v>0.10570043849526886</v>
      </c>
      <c r="H21" s="39">
        <v>0.2139395338102931</v>
      </c>
      <c r="I21" s="39">
        <v>0.21093930302330949</v>
      </c>
      <c r="J21" s="39">
        <v>0.17585968151396261</v>
      </c>
      <c r="K21" s="39">
        <v>0.14678052157858296</v>
      </c>
      <c r="L21" s="39">
        <v>0</v>
      </c>
      <c r="M21" s="25">
        <v>21665</v>
      </c>
      <c r="N21" s="39">
        <v>4.4444444444444446E-2</v>
      </c>
      <c r="O21" s="39">
        <v>2.7160493827160494E-2</v>
      </c>
      <c r="P21" s="39">
        <v>5.4320987654320987E-2</v>
      </c>
      <c r="Q21" s="39">
        <v>0.16543209876543211</v>
      </c>
      <c r="R21" s="39">
        <v>0.19259259259259259</v>
      </c>
      <c r="S21" s="39">
        <v>0.23950617283950618</v>
      </c>
      <c r="T21" s="39">
        <v>0.27407407407407408</v>
      </c>
      <c r="U21" s="39">
        <v>0</v>
      </c>
      <c r="V21" s="25">
        <v>2025</v>
      </c>
    </row>
    <row r="22" spans="2:22" x14ac:dyDescent="0.2">
      <c r="B22" s="33" t="s">
        <v>257</v>
      </c>
      <c r="C22" s="18" t="s">
        <v>261</v>
      </c>
      <c r="D22" s="18" t="s">
        <v>374</v>
      </c>
      <c r="E22" s="39">
        <v>0.10415149308084487</v>
      </c>
      <c r="F22" s="39">
        <v>9.2862345229424617E-2</v>
      </c>
      <c r="G22" s="39">
        <v>0.10087399854333576</v>
      </c>
      <c r="H22" s="39">
        <v>0.23689002184996358</v>
      </c>
      <c r="I22" s="39">
        <v>0.20193008011653313</v>
      </c>
      <c r="J22" s="39">
        <v>0.14020393299344502</v>
      </c>
      <c r="K22" s="39">
        <v>0.12327021121631464</v>
      </c>
      <c r="L22" s="39">
        <v>0</v>
      </c>
      <c r="M22" s="25">
        <v>27460</v>
      </c>
      <c r="N22" s="39">
        <v>6.2810945273631846E-2</v>
      </c>
      <c r="O22" s="39">
        <v>4.0422885572139307E-2</v>
      </c>
      <c r="P22" s="39">
        <v>5.721393034825871E-2</v>
      </c>
      <c r="Q22" s="39">
        <v>0.15796019900497513</v>
      </c>
      <c r="R22" s="39">
        <v>0.20522388059701493</v>
      </c>
      <c r="S22" s="39">
        <v>0.22139303482587064</v>
      </c>
      <c r="T22" s="39">
        <v>0.25497512437810943</v>
      </c>
      <c r="U22" s="39">
        <v>0</v>
      </c>
      <c r="V22" s="25">
        <v>8040</v>
      </c>
    </row>
    <row r="23" spans="2:22" x14ac:dyDescent="0.2">
      <c r="B23" s="33" t="s">
        <v>257</v>
      </c>
      <c r="C23" s="18" t="s">
        <v>262</v>
      </c>
      <c r="D23" s="18" t="s">
        <v>375</v>
      </c>
      <c r="E23" s="39">
        <v>6.5298875517853613E-2</v>
      </c>
      <c r="F23" s="39">
        <v>9.6271453935687507E-2</v>
      </c>
      <c r="G23" s="39">
        <v>0.10357072400868021</v>
      </c>
      <c r="H23" s="39">
        <v>0.2197672124679424</v>
      </c>
      <c r="I23" s="39">
        <v>0.20142039850069046</v>
      </c>
      <c r="J23" s="39">
        <v>0.17478792661274414</v>
      </c>
      <c r="K23" s="39">
        <v>0.13888340895640167</v>
      </c>
      <c r="L23" s="39">
        <v>0</v>
      </c>
      <c r="M23" s="25">
        <v>25345</v>
      </c>
      <c r="N23" s="39">
        <v>2.679938744257274E-2</v>
      </c>
      <c r="O23" s="39">
        <v>3.2159264931087291E-2</v>
      </c>
      <c r="P23" s="39">
        <v>4.9770290964777947E-2</v>
      </c>
      <c r="Q23" s="39">
        <v>0.13552833078101073</v>
      </c>
      <c r="R23" s="39">
        <v>0.19142419601837674</v>
      </c>
      <c r="S23" s="39">
        <v>0.26722817764165391</v>
      </c>
      <c r="T23" s="39">
        <v>0.29709035222052066</v>
      </c>
      <c r="U23" s="39">
        <v>0</v>
      </c>
      <c r="V23" s="25">
        <v>6530</v>
      </c>
    </row>
    <row r="24" spans="2:22" x14ac:dyDescent="0.2">
      <c r="B24" s="33" t="s">
        <v>257</v>
      </c>
      <c r="C24" s="18" t="s">
        <v>263</v>
      </c>
      <c r="D24" s="18" t="s">
        <v>376</v>
      </c>
      <c r="E24" s="39">
        <v>8.0865364419239652E-2</v>
      </c>
      <c r="F24" s="39">
        <v>8.8006721277042635E-2</v>
      </c>
      <c r="G24" s="39">
        <v>0.10775047258979206</v>
      </c>
      <c r="H24" s="39">
        <v>0.24637681159420291</v>
      </c>
      <c r="I24" s="39">
        <v>0.19974795211090107</v>
      </c>
      <c r="J24" s="39">
        <v>0.15584961142617096</v>
      </c>
      <c r="K24" s="39">
        <v>0.12119302667506826</v>
      </c>
      <c r="L24" s="39">
        <v>0</v>
      </c>
      <c r="M24" s="25">
        <v>23805</v>
      </c>
      <c r="N24" s="39">
        <v>5.21669341894061E-2</v>
      </c>
      <c r="O24" s="39">
        <v>3.6115569823434994E-2</v>
      </c>
      <c r="P24" s="39">
        <v>5.5377207062600318E-2</v>
      </c>
      <c r="Q24" s="39">
        <v>0.1565008025682183</v>
      </c>
      <c r="R24" s="39">
        <v>0.20224719101123595</v>
      </c>
      <c r="S24" s="39">
        <v>0.24157303370786518</v>
      </c>
      <c r="T24" s="39">
        <v>0.25601926163723915</v>
      </c>
      <c r="U24" s="39">
        <v>0</v>
      </c>
      <c r="V24" s="25">
        <v>6230</v>
      </c>
    </row>
    <row r="25" spans="2:22" x14ac:dyDescent="0.2">
      <c r="B25" s="33" t="s">
        <v>244</v>
      </c>
      <c r="C25" s="18" t="s">
        <v>264</v>
      </c>
      <c r="D25" s="18" t="s">
        <v>353</v>
      </c>
      <c r="E25" s="39">
        <v>9.0391282813273896E-2</v>
      </c>
      <c r="F25" s="39">
        <v>8.4200099058940076E-2</v>
      </c>
      <c r="G25" s="39">
        <v>0.11007924715205547</v>
      </c>
      <c r="H25" s="39">
        <v>0.28343239227340267</v>
      </c>
      <c r="I25" s="39">
        <v>0.2262258543833581</v>
      </c>
      <c r="J25" s="39">
        <v>0.11812778603268945</v>
      </c>
      <c r="K25" s="39">
        <v>8.7667161961367007E-2</v>
      </c>
      <c r="L25" s="39">
        <v>0</v>
      </c>
      <c r="M25" s="25">
        <v>40380</v>
      </c>
      <c r="N25" s="39">
        <v>7.0609002647837593E-2</v>
      </c>
      <c r="O25" s="39">
        <v>4.5895851721094442E-2</v>
      </c>
      <c r="P25" s="39">
        <v>7.281553398058252E-2</v>
      </c>
      <c r="Q25" s="39">
        <v>0.23256840247131511</v>
      </c>
      <c r="R25" s="39">
        <v>0.24007060900264784</v>
      </c>
      <c r="S25" s="39">
        <v>0.17431597528684908</v>
      </c>
      <c r="T25" s="39">
        <v>0.16372462488967343</v>
      </c>
      <c r="U25" s="39">
        <v>0</v>
      </c>
      <c r="V25" s="25">
        <v>11330</v>
      </c>
    </row>
    <row r="26" spans="2:22" x14ac:dyDescent="0.2">
      <c r="B26" s="33" t="s">
        <v>244</v>
      </c>
      <c r="C26" s="18" t="s">
        <v>265</v>
      </c>
      <c r="D26" s="18" t="s">
        <v>354</v>
      </c>
      <c r="E26" s="39">
        <v>0.10576626580326857</v>
      </c>
      <c r="F26" s="39">
        <v>8.9217802446294583E-2</v>
      </c>
      <c r="G26" s="39">
        <v>0.10340219960941516</v>
      </c>
      <c r="H26" s="39">
        <v>0.30928152944804194</v>
      </c>
      <c r="I26" s="39">
        <v>0.20844896700585877</v>
      </c>
      <c r="J26" s="39">
        <v>0.1096721142974612</v>
      </c>
      <c r="K26" s="39">
        <v>7.4313906876349062E-2</v>
      </c>
      <c r="L26" s="39">
        <v>0</v>
      </c>
      <c r="M26" s="25">
        <v>48645</v>
      </c>
      <c r="N26" s="39">
        <v>8.4130019120458893E-2</v>
      </c>
      <c r="O26" s="39">
        <v>5.6086679413639262E-2</v>
      </c>
      <c r="P26" s="39">
        <v>7.5844486934353098E-2</v>
      </c>
      <c r="Q26" s="39">
        <v>0.24601657106437222</v>
      </c>
      <c r="R26" s="39">
        <v>0.23773103887826641</v>
      </c>
      <c r="S26" s="39">
        <v>0.16379859783301465</v>
      </c>
      <c r="T26" s="39">
        <v>0.13702995538559593</v>
      </c>
      <c r="U26" s="39">
        <v>0</v>
      </c>
      <c r="V26" s="25">
        <v>7845</v>
      </c>
    </row>
    <row r="27" spans="2:22" x14ac:dyDescent="0.2">
      <c r="B27" s="33" t="s">
        <v>244</v>
      </c>
      <c r="C27" s="18" t="s">
        <v>266</v>
      </c>
      <c r="D27" s="18" t="s">
        <v>355</v>
      </c>
      <c r="E27" s="39">
        <v>6.8552319910826248E-2</v>
      </c>
      <c r="F27" s="39">
        <v>7.8166364776368957E-2</v>
      </c>
      <c r="G27" s="39">
        <v>0.12275323951511774</v>
      </c>
      <c r="H27" s="39">
        <v>0.32046816218475688</v>
      </c>
      <c r="I27" s="39">
        <v>0.24118712553991919</v>
      </c>
      <c r="J27" s="39">
        <v>0.11202452278110631</v>
      </c>
      <c r="K27" s="39">
        <v>5.6848265291904697E-2</v>
      </c>
      <c r="L27" s="39">
        <v>0</v>
      </c>
      <c r="M27" s="25">
        <v>35885</v>
      </c>
      <c r="N27" s="39">
        <v>5.7803468208092484E-2</v>
      </c>
      <c r="O27" s="39">
        <v>3.1791907514450865E-2</v>
      </c>
      <c r="P27" s="39">
        <v>8.0924855491329481E-2</v>
      </c>
      <c r="Q27" s="39">
        <v>0.26878612716763006</v>
      </c>
      <c r="R27" s="39">
        <v>0.25433526011560692</v>
      </c>
      <c r="S27" s="39">
        <v>0.17341040462427745</v>
      </c>
      <c r="T27" s="39">
        <v>0.13150289017341041</v>
      </c>
      <c r="U27" s="39">
        <v>0</v>
      </c>
      <c r="V27" s="25">
        <v>3460</v>
      </c>
    </row>
    <row r="28" spans="2:22" x14ac:dyDescent="0.2">
      <c r="B28" s="33" t="s">
        <v>244</v>
      </c>
      <c r="C28" s="18" t="s">
        <v>267</v>
      </c>
      <c r="D28" s="18" t="s">
        <v>356</v>
      </c>
      <c r="E28" s="39">
        <v>8.6448340500606458E-2</v>
      </c>
      <c r="F28" s="39">
        <v>6.1307751681552544E-2</v>
      </c>
      <c r="G28" s="39">
        <v>8.7550997904950925E-2</v>
      </c>
      <c r="H28" s="39">
        <v>0.2690484066600507</v>
      </c>
      <c r="I28" s="39">
        <v>0.23839453081927445</v>
      </c>
      <c r="J28" s="39">
        <v>0.15260778476127468</v>
      </c>
      <c r="K28" s="39">
        <v>0.10453192193185577</v>
      </c>
      <c r="L28" s="39">
        <v>0</v>
      </c>
      <c r="M28" s="25">
        <v>45345</v>
      </c>
      <c r="N28" s="39">
        <v>6.3994115483633693E-2</v>
      </c>
      <c r="O28" s="39">
        <v>4.9650606840750275E-2</v>
      </c>
      <c r="P28" s="39">
        <v>6.2522986392055904E-2</v>
      </c>
      <c r="Q28" s="39">
        <v>0.20632585509378448</v>
      </c>
      <c r="R28" s="39">
        <v>0.22765722692166238</v>
      </c>
      <c r="S28" s="39">
        <v>0.20338359691062891</v>
      </c>
      <c r="T28" s="39">
        <v>0.18646561235748438</v>
      </c>
      <c r="U28" s="39">
        <v>0</v>
      </c>
      <c r="V28" s="25">
        <v>13595</v>
      </c>
    </row>
    <row r="29" spans="2:22" x14ac:dyDescent="0.2">
      <c r="B29" s="33" t="s">
        <v>244</v>
      </c>
      <c r="C29" s="18" t="s">
        <v>268</v>
      </c>
      <c r="D29" s="18" t="s">
        <v>357</v>
      </c>
      <c r="E29" s="39">
        <v>9.5169028227156088E-2</v>
      </c>
      <c r="F29" s="39">
        <v>9.5615307374762912E-2</v>
      </c>
      <c r="G29" s="39">
        <v>0.11235077541001896</v>
      </c>
      <c r="H29" s="39">
        <v>0.27803190895905389</v>
      </c>
      <c r="I29" s="39">
        <v>0.21008590873591432</v>
      </c>
      <c r="J29" s="39">
        <v>0.12016066049313846</v>
      </c>
      <c r="K29" s="39">
        <v>8.858641079995537E-2</v>
      </c>
      <c r="L29" s="39">
        <v>0</v>
      </c>
      <c r="M29" s="25">
        <v>44815</v>
      </c>
      <c r="N29" s="39">
        <v>5.7471264367816091E-2</v>
      </c>
      <c r="O29" s="39">
        <v>4.7126436781609195E-2</v>
      </c>
      <c r="P29" s="39">
        <v>7.4712643678160925E-2</v>
      </c>
      <c r="Q29" s="39">
        <v>0.17816091954022989</v>
      </c>
      <c r="R29" s="39">
        <v>0.19310344827586207</v>
      </c>
      <c r="S29" s="39">
        <v>0.22298850574712645</v>
      </c>
      <c r="T29" s="39">
        <v>0.22758620689655173</v>
      </c>
      <c r="U29" s="39">
        <v>0</v>
      </c>
      <c r="V29" s="25">
        <v>4350</v>
      </c>
    </row>
    <row r="30" spans="2:22" x14ac:dyDescent="0.2">
      <c r="B30" s="33" t="s">
        <v>269</v>
      </c>
      <c r="C30" s="18" t="s">
        <v>270</v>
      </c>
      <c r="D30" s="18" t="s">
        <v>377</v>
      </c>
      <c r="E30" s="39">
        <v>6.362672322375397E-2</v>
      </c>
      <c r="F30" s="39">
        <v>8.0063626723223758E-2</v>
      </c>
      <c r="G30" s="39">
        <v>0.1084305408271474</v>
      </c>
      <c r="H30" s="39">
        <v>0.2264050901378579</v>
      </c>
      <c r="I30" s="39">
        <v>0.2046659597030753</v>
      </c>
      <c r="J30" s="39">
        <v>0.17179215270413573</v>
      </c>
      <c r="K30" s="39">
        <v>0.14501590668080594</v>
      </c>
      <c r="L30" s="39">
        <v>0</v>
      </c>
      <c r="M30" s="25">
        <v>18860</v>
      </c>
      <c r="N30" s="39">
        <v>3.819095477386935E-2</v>
      </c>
      <c r="O30" s="39">
        <v>2.6130653266331658E-2</v>
      </c>
      <c r="P30" s="39">
        <v>5.3266331658291456E-2</v>
      </c>
      <c r="Q30" s="39">
        <v>0.14773869346733667</v>
      </c>
      <c r="R30" s="39">
        <v>0.20201005025125629</v>
      </c>
      <c r="S30" s="39">
        <v>0.2613065326633166</v>
      </c>
      <c r="T30" s="39">
        <v>0.271356783919598</v>
      </c>
      <c r="U30" s="39">
        <v>0</v>
      </c>
      <c r="V30" s="25">
        <v>4975</v>
      </c>
    </row>
    <row r="31" spans="2:22" x14ac:dyDescent="0.2">
      <c r="B31" s="33" t="s">
        <v>269</v>
      </c>
      <c r="C31" s="18" t="s">
        <v>271</v>
      </c>
      <c r="D31" s="18" t="s">
        <v>378</v>
      </c>
      <c r="E31" s="39">
        <v>0.10959818448805234</v>
      </c>
      <c r="F31" s="39">
        <v>0.12321452409558137</v>
      </c>
      <c r="G31" s="39">
        <v>0.11760779602189293</v>
      </c>
      <c r="H31" s="39">
        <v>0.25764250433853958</v>
      </c>
      <c r="I31" s="39">
        <v>0.19356561206781472</v>
      </c>
      <c r="J31" s="39">
        <v>0.11360299025497263</v>
      </c>
      <c r="K31" s="39">
        <v>8.4901882258710454E-2</v>
      </c>
      <c r="L31" s="39">
        <v>0</v>
      </c>
      <c r="M31" s="25">
        <v>37455</v>
      </c>
      <c r="N31" s="39">
        <v>4.829268292682927E-2</v>
      </c>
      <c r="O31" s="39">
        <v>4.1463414634146344E-2</v>
      </c>
      <c r="P31" s="39">
        <v>6.8780487804878054E-2</v>
      </c>
      <c r="Q31" s="39">
        <v>0.20487804878048779</v>
      </c>
      <c r="R31" s="39">
        <v>0.2346341463414634</v>
      </c>
      <c r="S31" s="39">
        <v>0.20585365853658535</v>
      </c>
      <c r="T31" s="39">
        <v>0.19560975609756098</v>
      </c>
      <c r="U31" s="39">
        <v>0</v>
      </c>
      <c r="V31" s="25">
        <v>10250</v>
      </c>
    </row>
    <row r="32" spans="2:22" x14ac:dyDescent="0.2">
      <c r="B32" s="33" t="s">
        <v>269</v>
      </c>
      <c r="C32" s="18" t="s">
        <v>272</v>
      </c>
      <c r="D32" s="18" t="s">
        <v>379</v>
      </c>
      <c r="E32" s="39">
        <v>9.4395280235988199E-2</v>
      </c>
      <c r="F32" s="39">
        <v>0.10869071931018834</v>
      </c>
      <c r="G32" s="39">
        <v>9.6891309280689814E-2</v>
      </c>
      <c r="H32" s="39">
        <v>0.2067165872475607</v>
      </c>
      <c r="I32" s="39">
        <v>0.19196732471068753</v>
      </c>
      <c r="J32" s="39">
        <v>0.16019968232357612</v>
      </c>
      <c r="K32" s="39">
        <v>0.14091218515997278</v>
      </c>
      <c r="L32" s="39">
        <v>0</v>
      </c>
      <c r="M32" s="25">
        <v>22035</v>
      </c>
      <c r="N32" s="39">
        <v>5.9779077322936969E-2</v>
      </c>
      <c r="O32" s="39">
        <v>4.743339831059129E-2</v>
      </c>
      <c r="P32" s="39">
        <v>4.8083170890188431E-2</v>
      </c>
      <c r="Q32" s="39">
        <v>0.13515269655620532</v>
      </c>
      <c r="R32" s="39">
        <v>0.2014294996751137</v>
      </c>
      <c r="S32" s="39">
        <v>0.244314489928525</v>
      </c>
      <c r="T32" s="39">
        <v>0.26445743989603637</v>
      </c>
      <c r="U32" s="39">
        <v>0</v>
      </c>
      <c r="V32" s="25">
        <v>7695</v>
      </c>
    </row>
    <row r="33" spans="2:22" x14ac:dyDescent="0.2">
      <c r="B33" s="33" t="s">
        <v>269</v>
      </c>
      <c r="C33" s="18" t="s">
        <v>273</v>
      </c>
      <c r="D33" s="18" t="s">
        <v>358</v>
      </c>
      <c r="E33" s="39">
        <v>7.0975416336241076E-2</v>
      </c>
      <c r="F33" s="39">
        <v>6.5424266455194294E-2</v>
      </c>
      <c r="G33" s="39">
        <v>0.10150674068199841</v>
      </c>
      <c r="H33" s="39">
        <v>0.2105471847739889</v>
      </c>
      <c r="I33" s="39">
        <v>0.21094369547977795</v>
      </c>
      <c r="J33" s="39">
        <v>0.20222045995241872</v>
      </c>
      <c r="K33" s="39">
        <v>0.13877874702616971</v>
      </c>
      <c r="L33" s="39">
        <v>0</v>
      </c>
      <c r="M33" s="25">
        <v>12610</v>
      </c>
      <c r="N33" s="39">
        <v>3.9119804400977995E-2</v>
      </c>
      <c r="O33" s="39">
        <v>3.1784841075794622E-2</v>
      </c>
      <c r="P33" s="39">
        <v>5.0122249388753058E-2</v>
      </c>
      <c r="Q33" s="39">
        <v>0.15158924205378974</v>
      </c>
      <c r="R33" s="39">
        <v>0.19682151589242053</v>
      </c>
      <c r="S33" s="39">
        <v>0.28361858190709044</v>
      </c>
      <c r="T33" s="39">
        <v>0.24694376528117359</v>
      </c>
      <c r="U33" s="39">
        <v>0</v>
      </c>
      <c r="V33" s="25">
        <v>4090</v>
      </c>
    </row>
    <row r="34" spans="2:22" x14ac:dyDescent="0.2">
      <c r="B34" s="33" t="s">
        <v>269</v>
      </c>
      <c r="C34" s="18" t="s">
        <v>274</v>
      </c>
      <c r="D34" s="18" t="s">
        <v>380</v>
      </c>
      <c r="E34" s="39">
        <v>9.689647003079839E-2</v>
      </c>
      <c r="F34" s="39">
        <v>9.8554844823501533E-2</v>
      </c>
      <c r="G34" s="39">
        <v>0.12319355602937693</v>
      </c>
      <c r="H34" s="39">
        <v>0.26249703861644158</v>
      </c>
      <c r="I34" s="39">
        <v>0.19971570717839374</v>
      </c>
      <c r="J34" s="39">
        <v>0.13006396588486141</v>
      </c>
      <c r="K34" s="39">
        <v>8.8841506751954513E-2</v>
      </c>
      <c r="L34" s="39">
        <v>0</v>
      </c>
      <c r="M34" s="25">
        <v>21105</v>
      </c>
      <c r="N34" s="39">
        <v>3.3562822719449228E-2</v>
      </c>
      <c r="O34" s="39">
        <v>2.323580034423408E-2</v>
      </c>
      <c r="P34" s="39">
        <v>8.2616179001721177E-2</v>
      </c>
      <c r="Q34" s="39">
        <v>0.23580034423407917</v>
      </c>
      <c r="R34" s="39">
        <v>0.22719449225473323</v>
      </c>
      <c r="S34" s="39">
        <v>0.20395869191049915</v>
      </c>
      <c r="T34" s="39">
        <v>0.1944922547332186</v>
      </c>
      <c r="U34" s="39">
        <v>0</v>
      </c>
      <c r="V34" s="25">
        <v>5810</v>
      </c>
    </row>
    <row r="35" spans="2:22" x14ac:dyDescent="0.2">
      <c r="B35" s="33" t="s">
        <v>269</v>
      </c>
      <c r="C35" s="18" t="s">
        <v>275</v>
      </c>
      <c r="D35" s="18" t="s">
        <v>381</v>
      </c>
      <c r="E35" s="39">
        <v>7.290922087205147E-2</v>
      </c>
      <c r="F35" s="39">
        <v>7.6483202287348104E-2</v>
      </c>
      <c r="G35" s="39">
        <v>0.10471765546819156</v>
      </c>
      <c r="H35" s="39">
        <v>0.21944245889921371</v>
      </c>
      <c r="I35" s="39">
        <v>0.21015010721944247</v>
      </c>
      <c r="J35" s="39">
        <v>0.17226590421729807</v>
      </c>
      <c r="K35" s="39">
        <v>0.14403145103645462</v>
      </c>
      <c r="L35" s="39">
        <v>0</v>
      </c>
      <c r="M35" s="25">
        <v>13990</v>
      </c>
      <c r="N35" s="39">
        <v>5.717488789237668E-2</v>
      </c>
      <c r="O35" s="39">
        <v>2.914798206278027E-2</v>
      </c>
      <c r="P35" s="39">
        <v>5.0448430493273543E-2</v>
      </c>
      <c r="Q35" s="39">
        <v>0.13565022421524664</v>
      </c>
      <c r="R35" s="39">
        <v>0.20067264573991031</v>
      </c>
      <c r="S35" s="39">
        <v>0.25672645739910316</v>
      </c>
      <c r="T35" s="39">
        <v>0.27130044843049328</v>
      </c>
      <c r="U35" s="39">
        <v>0</v>
      </c>
      <c r="V35" s="25">
        <v>4460</v>
      </c>
    </row>
    <row r="36" spans="2:22" x14ac:dyDescent="0.2">
      <c r="B36" s="33" t="s">
        <v>269</v>
      </c>
      <c r="C36" s="18" t="s">
        <v>276</v>
      </c>
      <c r="D36" s="18" t="s">
        <v>382</v>
      </c>
      <c r="E36" s="39">
        <v>6.5187239944521497E-2</v>
      </c>
      <c r="F36" s="39">
        <v>9.5238095238095233E-2</v>
      </c>
      <c r="G36" s="39">
        <v>0.11280628756356911</v>
      </c>
      <c r="H36" s="39">
        <v>0.22838650023116042</v>
      </c>
      <c r="I36" s="39">
        <v>0.21266759130836801</v>
      </c>
      <c r="J36" s="39">
        <v>0.15765141007859454</v>
      </c>
      <c r="K36" s="39">
        <v>0.1276005547850208</v>
      </c>
      <c r="L36" s="39">
        <v>0</v>
      </c>
      <c r="M36" s="25">
        <v>10815</v>
      </c>
      <c r="N36" s="39">
        <v>5.545286506469501E-2</v>
      </c>
      <c r="O36" s="39">
        <v>2.9574861367837338E-2</v>
      </c>
      <c r="P36" s="39">
        <v>5.1756007393715345E-2</v>
      </c>
      <c r="Q36" s="39">
        <v>0.13123844731977818</v>
      </c>
      <c r="R36" s="39">
        <v>0.19408502772643252</v>
      </c>
      <c r="S36" s="39">
        <v>0.2735674676524954</v>
      </c>
      <c r="T36" s="39">
        <v>0.26432532347504623</v>
      </c>
      <c r="U36" s="39">
        <v>0</v>
      </c>
      <c r="V36" s="25">
        <v>2705</v>
      </c>
    </row>
    <row r="37" spans="2:22" x14ac:dyDescent="0.2">
      <c r="B37" s="33" t="s">
        <v>269</v>
      </c>
      <c r="C37" s="18" t="s">
        <v>277</v>
      </c>
      <c r="D37" s="18" t="s">
        <v>359</v>
      </c>
      <c r="E37" s="39">
        <v>9.0692124105011929E-2</v>
      </c>
      <c r="F37" s="39">
        <v>0.10898965791567224</v>
      </c>
      <c r="G37" s="39">
        <v>0.10792893131795279</v>
      </c>
      <c r="H37" s="39">
        <v>0.22938212675682843</v>
      </c>
      <c r="I37" s="39">
        <v>0.20418987006099179</v>
      </c>
      <c r="J37" s="39">
        <v>0.14584990718642271</v>
      </c>
      <c r="K37" s="39">
        <v>0.11296738265712013</v>
      </c>
      <c r="L37" s="39">
        <v>0</v>
      </c>
      <c r="M37" s="25">
        <v>18855</v>
      </c>
      <c r="N37" s="39">
        <v>8.0110497237569064E-2</v>
      </c>
      <c r="O37" s="39">
        <v>6.7219152854511965E-2</v>
      </c>
      <c r="P37" s="39">
        <v>6.8139963167587483E-2</v>
      </c>
      <c r="Q37" s="39">
        <v>0.15745856353591159</v>
      </c>
      <c r="R37" s="39">
        <v>0.1860036832412523</v>
      </c>
      <c r="S37" s="39">
        <v>0.21639042357274402</v>
      </c>
      <c r="T37" s="39">
        <v>0.22375690607734808</v>
      </c>
      <c r="U37" s="39">
        <v>0</v>
      </c>
      <c r="V37" s="25">
        <v>5430</v>
      </c>
    </row>
    <row r="38" spans="2:22" x14ac:dyDescent="0.2">
      <c r="B38" s="33" t="s">
        <v>269</v>
      </c>
      <c r="C38" s="18" t="s">
        <v>278</v>
      </c>
      <c r="D38" s="18" t="s">
        <v>383</v>
      </c>
      <c r="E38" s="39">
        <v>8.1695220919747527E-2</v>
      </c>
      <c r="F38" s="39">
        <v>9.954914337240757E-2</v>
      </c>
      <c r="G38" s="39">
        <v>0.11650135256988278</v>
      </c>
      <c r="H38" s="39">
        <v>0.24779080252479713</v>
      </c>
      <c r="I38" s="39">
        <v>0.21082055906221822</v>
      </c>
      <c r="J38" s="39">
        <v>0.13832281334535618</v>
      </c>
      <c r="K38" s="39">
        <v>0.10513976555455365</v>
      </c>
      <c r="L38" s="39">
        <v>0</v>
      </c>
      <c r="M38" s="25">
        <v>27725</v>
      </c>
      <c r="N38" s="39">
        <v>7.464788732394366E-2</v>
      </c>
      <c r="O38" s="39">
        <v>4.647887323943662E-2</v>
      </c>
      <c r="P38" s="39">
        <v>6.1267605633802819E-2</v>
      </c>
      <c r="Q38" s="39">
        <v>0.17887323943661973</v>
      </c>
      <c r="R38" s="39">
        <v>0.19788732394366196</v>
      </c>
      <c r="S38" s="39">
        <v>0.21830985915492956</v>
      </c>
      <c r="T38" s="39">
        <v>0.22323943661971832</v>
      </c>
      <c r="U38" s="39">
        <v>0</v>
      </c>
      <c r="V38" s="25">
        <v>7100</v>
      </c>
    </row>
    <row r="39" spans="2:22" x14ac:dyDescent="0.2">
      <c r="B39" s="33" t="s">
        <v>269</v>
      </c>
      <c r="C39" s="18" t="s">
        <v>279</v>
      </c>
      <c r="D39" s="18" t="s">
        <v>360</v>
      </c>
      <c r="E39" s="39">
        <v>7.0865313847124384E-2</v>
      </c>
      <c r="F39" s="39">
        <v>9.0316475659762377E-2</v>
      </c>
      <c r="G39" s="39">
        <v>0.11092419303963831</v>
      </c>
      <c r="H39" s="39">
        <v>0.26579749763431815</v>
      </c>
      <c r="I39" s="39">
        <v>0.22184838607927662</v>
      </c>
      <c r="J39" s="39">
        <v>0.13563242561244873</v>
      </c>
      <c r="K39" s="39">
        <v>0.10451056671222794</v>
      </c>
      <c r="L39" s="39">
        <v>0</v>
      </c>
      <c r="M39" s="25">
        <v>47555</v>
      </c>
      <c r="N39" s="39">
        <v>3.7813790911979665E-2</v>
      </c>
      <c r="O39" s="39">
        <v>2.5103272958373054E-2</v>
      </c>
      <c r="P39" s="39">
        <v>7.3403241182078166E-2</v>
      </c>
      <c r="Q39" s="39">
        <v>0.23450905624404195</v>
      </c>
      <c r="R39" s="39">
        <v>0.24118207816968543</v>
      </c>
      <c r="S39" s="39">
        <v>0.20432157610422624</v>
      </c>
      <c r="T39" s="39">
        <v>0.18366698442961552</v>
      </c>
      <c r="U39" s="39">
        <v>0</v>
      </c>
      <c r="V39" s="25">
        <v>15735</v>
      </c>
    </row>
    <row r="40" spans="2:22" x14ac:dyDescent="0.2">
      <c r="B40" s="33" t="s">
        <v>269</v>
      </c>
      <c r="C40" s="18" t="s">
        <v>280</v>
      </c>
      <c r="D40" s="18" t="s">
        <v>384</v>
      </c>
      <c r="E40" s="39">
        <v>0.10120705663881151</v>
      </c>
      <c r="F40" s="39">
        <v>0.1073351903435469</v>
      </c>
      <c r="G40" s="39">
        <v>0.10547818012999072</v>
      </c>
      <c r="H40" s="39">
        <v>0.24661095636025998</v>
      </c>
      <c r="I40" s="39">
        <v>0.19387186629526462</v>
      </c>
      <c r="J40" s="39">
        <v>0.13853296193129061</v>
      </c>
      <c r="K40" s="39">
        <v>0.10696378830083565</v>
      </c>
      <c r="L40" s="39">
        <v>0</v>
      </c>
      <c r="M40" s="25">
        <v>26925</v>
      </c>
      <c r="N40" s="39">
        <v>6.0135135135135138E-2</v>
      </c>
      <c r="O40" s="39">
        <v>4.3243243243243246E-2</v>
      </c>
      <c r="P40" s="39">
        <v>6.0810810810810814E-2</v>
      </c>
      <c r="Q40" s="39">
        <v>0.18243243243243243</v>
      </c>
      <c r="R40" s="39">
        <v>0.20135135135135135</v>
      </c>
      <c r="S40" s="39">
        <v>0.22364864864864864</v>
      </c>
      <c r="T40" s="39">
        <v>0.22770270270270271</v>
      </c>
      <c r="U40" s="39">
        <v>0</v>
      </c>
      <c r="V40" s="25">
        <v>7400</v>
      </c>
    </row>
    <row r="41" spans="2:22" x14ac:dyDescent="0.2">
      <c r="B41" s="33" t="s">
        <v>281</v>
      </c>
      <c r="C41" s="18" t="s">
        <v>282</v>
      </c>
      <c r="D41" s="18" t="s">
        <v>361</v>
      </c>
      <c r="E41" s="39">
        <v>9.8421442949464991E-2</v>
      </c>
      <c r="F41" s="39">
        <v>0.11208814493060705</v>
      </c>
      <c r="G41" s="39">
        <v>0.10626125648903485</v>
      </c>
      <c r="H41" s="39">
        <v>0.24525903167708443</v>
      </c>
      <c r="I41" s="39">
        <v>0.20118656637355653</v>
      </c>
      <c r="J41" s="39">
        <v>0.13507786841826463</v>
      </c>
      <c r="K41" s="39">
        <v>0.10170568916198749</v>
      </c>
      <c r="L41" s="39">
        <v>0</v>
      </c>
      <c r="M41" s="25">
        <v>47195</v>
      </c>
      <c r="N41" s="39">
        <v>8.6408640864086408E-2</v>
      </c>
      <c r="O41" s="39">
        <v>6.0756075607560758E-2</v>
      </c>
      <c r="P41" s="39">
        <v>6.3906390639063906E-2</v>
      </c>
      <c r="Q41" s="39">
        <v>0.19261926192619261</v>
      </c>
      <c r="R41" s="39">
        <v>0.20207020702070208</v>
      </c>
      <c r="S41" s="39">
        <v>0.20252025202520252</v>
      </c>
      <c r="T41" s="39">
        <v>0.19216921692169217</v>
      </c>
      <c r="U41" s="39">
        <v>0</v>
      </c>
      <c r="V41" s="25">
        <v>11110</v>
      </c>
    </row>
    <row r="42" spans="2:22" x14ac:dyDescent="0.2">
      <c r="B42" s="33" t="s">
        <v>281</v>
      </c>
      <c r="C42" s="18" t="s">
        <v>283</v>
      </c>
      <c r="D42" s="18" t="s">
        <v>385</v>
      </c>
      <c r="E42" s="39">
        <v>8.8352819298505247E-2</v>
      </c>
      <c r="F42" s="39">
        <v>8.4430960485422521E-2</v>
      </c>
      <c r="G42" s="39">
        <v>0.10426224655912388</v>
      </c>
      <c r="H42" s="39">
        <v>0.23960337427852596</v>
      </c>
      <c r="I42" s="39">
        <v>0.20741453307680924</v>
      </c>
      <c r="J42" s="39">
        <v>0.16175817670563861</v>
      </c>
      <c r="K42" s="39">
        <v>0.11417788959597454</v>
      </c>
      <c r="L42" s="39">
        <v>0</v>
      </c>
      <c r="M42" s="25">
        <v>67570</v>
      </c>
      <c r="N42" s="39">
        <v>5.8857808857808856E-2</v>
      </c>
      <c r="O42" s="39">
        <v>4.0501165501165504E-2</v>
      </c>
      <c r="P42" s="39">
        <v>5.7692307692307696E-2</v>
      </c>
      <c r="Q42" s="39">
        <v>0.17249417249417248</v>
      </c>
      <c r="R42" s="39">
        <v>0.21124708624708624</v>
      </c>
      <c r="S42" s="39">
        <v>0.24708624708624707</v>
      </c>
      <c r="T42" s="39">
        <v>0.21212121212121213</v>
      </c>
      <c r="U42" s="39">
        <v>0</v>
      </c>
      <c r="V42" s="25">
        <v>17160</v>
      </c>
    </row>
    <row r="43" spans="2:22" x14ac:dyDescent="0.2">
      <c r="B43" s="33" t="s">
        <v>281</v>
      </c>
      <c r="C43" s="18" t="s">
        <v>284</v>
      </c>
      <c r="D43" s="18" t="s">
        <v>386</v>
      </c>
      <c r="E43" s="39">
        <v>7.0747001090512546E-2</v>
      </c>
      <c r="F43" s="39">
        <v>8.5059978189749183E-2</v>
      </c>
      <c r="G43" s="39">
        <v>0.11327699018538713</v>
      </c>
      <c r="H43" s="39">
        <v>0.23323336968375136</v>
      </c>
      <c r="I43" s="39">
        <v>0.20842420937840786</v>
      </c>
      <c r="J43" s="39">
        <v>0.16221374045801526</v>
      </c>
      <c r="K43" s="39">
        <v>0.12731733914940022</v>
      </c>
      <c r="L43" s="39">
        <v>0</v>
      </c>
      <c r="M43" s="25">
        <v>36680</v>
      </c>
      <c r="N43" s="39">
        <v>4.439655172413793E-2</v>
      </c>
      <c r="O43" s="39">
        <v>3.1465517241379311E-2</v>
      </c>
      <c r="P43" s="39">
        <v>6.2068965517241378E-2</v>
      </c>
      <c r="Q43" s="39">
        <v>0.16767241379310344</v>
      </c>
      <c r="R43" s="39">
        <v>0.21508620689655172</v>
      </c>
      <c r="S43" s="39">
        <v>0.2525862068965517</v>
      </c>
      <c r="T43" s="39">
        <v>0.22672413793103449</v>
      </c>
      <c r="U43" s="39">
        <v>0</v>
      </c>
      <c r="V43" s="25">
        <v>11600</v>
      </c>
    </row>
    <row r="44" spans="2:22" x14ac:dyDescent="0.2">
      <c r="B44" s="33" t="s">
        <v>281</v>
      </c>
      <c r="C44" s="18" t="s">
        <v>285</v>
      </c>
      <c r="D44" s="18" t="s">
        <v>362</v>
      </c>
      <c r="E44" s="39">
        <v>7.7678450494378978E-2</v>
      </c>
      <c r="F44" s="39">
        <v>9.9553027224705409E-2</v>
      </c>
      <c r="G44" s="39">
        <v>0.12555871596911825</v>
      </c>
      <c r="H44" s="39">
        <v>0.26601652444805635</v>
      </c>
      <c r="I44" s="39">
        <v>0.20716510903426791</v>
      </c>
      <c r="J44" s="39">
        <v>0.13084112149532709</v>
      </c>
      <c r="K44" s="39">
        <v>9.3187051334146009E-2</v>
      </c>
      <c r="L44" s="39">
        <v>0</v>
      </c>
      <c r="M44" s="25">
        <v>73830</v>
      </c>
      <c r="N44" s="39">
        <v>5.8762619725601865E-2</v>
      </c>
      <c r="O44" s="39">
        <v>4.1677452756924672E-2</v>
      </c>
      <c r="P44" s="39">
        <v>6.989386487186125E-2</v>
      </c>
      <c r="Q44" s="39">
        <v>0.1957028216412115</v>
      </c>
      <c r="R44" s="39">
        <v>0.21304685477608076</v>
      </c>
      <c r="S44" s="39">
        <v>0.21485891793942533</v>
      </c>
      <c r="T44" s="39">
        <v>0.20579860212270257</v>
      </c>
      <c r="U44" s="39">
        <v>0</v>
      </c>
      <c r="V44" s="25">
        <v>19315</v>
      </c>
    </row>
    <row r="45" spans="2:22" x14ac:dyDescent="0.2">
      <c r="B45" s="33" t="s">
        <v>286</v>
      </c>
      <c r="C45" s="18" t="s">
        <v>287</v>
      </c>
      <c r="D45" s="18" t="s">
        <v>387</v>
      </c>
      <c r="E45" s="39">
        <v>6.7148951956965311E-2</v>
      </c>
      <c r="F45" s="39">
        <v>8.1432016323502138E-2</v>
      </c>
      <c r="G45" s="39">
        <v>0.11278056019291412</v>
      </c>
      <c r="H45" s="39">
        <v>0.23928770172509739</v>
      </c>
      <c r="I45" s="39">
        <v>0.21146355036171396</v>
      </c>
      <c r="J45" s="39">
        <v>0.16379150435911705</v>
      </c>
      <c r="K45" s="39">
        <v>0.12409571508069003</v>
      </c>
      <c r="L45" s="39">
        <v>0</v>
      </c>
      <c r="M45" s="25">
        <v>26955</v>
      </c>
      <c r="N45" s="39">
        <v>4.3875685557586835E-2</v>
      </c>
      <c r="O45" s="39">
        <v>3.2906764168190127E-2</v>
      </c>
      <c r="P45" s="39">
        <v>6.3985374771480807E-2</v>
      </c>
      <c r="Q45" s="39">
        <v>0.15661182205971969</v>
      </c>
      <c r="R45" s="39">
        <v>0.20536258379037173</v>
      </c>
      <c r="S45" s="39">
        <v>0.25594149908592323</v>
      </c>
      <c r="T45" s="39">
        <v>0.24131627056672761</v>
      </c>
      <c r="U45" s="39">
        <v>0</v>
      </c>
      <c r="V45" s="25">
        <v>8205</v>
      </c>
    </row>
    <row r="46" spans="2:22" x14ac:dyDescent="0.2">
      <c r="B46" s="33" t="s">
        <v>286</v>
      </c>
      <c r="C46" s="18" t="s">
        <v>288</v>
      </c>
      <c r="D46" s="18" t="s">
        <v>363</v>
      </c>
      <c r="E46" s="39">
        <v>0.10001289656951251</v>
      </c>
      <c r="F46" s="39">
        <v>0.10755738973433067</v>
      </c>
      <c r="G46" s="39">
        <v>0.11542429713696156</v>
      </c>
      <c r="H46" s="39">
        <v>0.26244518957957186</v>
      </c>
      <c r="I46" s="39">
        <v>0.19635027082795975</v>
      </c>
      <c r="J46" s="39">
        <v>0.12754707247872066</v>
      </c>
      <c r="K46" s="39">
        <v>9.0727366520505545E-2</v>
      </c>
      <c r="L46" s="39">
        <v>0</v>
      </c>
      <c r="M46" s="25">
        <v>77540</v>
      </c>
      <c r="N46" s="39">
        <v>5.4913294797687862E-2</v>
      </c>
      <c r="O46" s="39">
        <v>3.4682080924855488E-2</v>
      </c>
      <c r="P46" s="39">
        <v>5.9971098265895952E-2</v>
      </c>
      <c r="Q46" s="39">
        <v>0.19291907514450868</v>
      </c>
      <c r="R46" s="39">
        <v>0.2138728323699422</v>
      </c>
      <c r="S46" s="39">
        <v>0.22904624277456648</v>
      </c>
      <c r="T46" s="39">
        <v>0.21459537572254336</v>
      </c>
      <c r="U46" s="39">
        <v>0</v>
      </c>
      <c r="V46" s="25">
        <v>6920</v>
      </c>
    </row>
    <row r="47" spans="2:22" x14ac:dyDescent="0.2">
      <c r="B47" s="33" t="s">
        <v>286</v>
      </c>
      <c r="C47" s="18" t="s">
        <v>289</v>
      </c>
      <c r="D47" s="18" t="s">
        <v>388</v>
      </c>
      <c r="E47" s="39">
        <v>9.2810980078619501E-2</v>
      </c>
      <c r="F47" s="39">
        <v>9.5009660870144577E-2</v>
      </c>
      <c r="G47" s="39">
        <v>0.10353787727363582</v>
      </c>
      <c r="H47" s="39">
        <v>0.23752415217536144</v>
      </c>
      <c r="I47" s="39">
        <v>0.20914118195749218</v>
      </c>
      <c r="J47" s="39">
        <v>0.15277500166566726</v>
      </c>
      <c r="K47" s="39">
        <v>0.10920114597907922</v>
      </c>
      <c r="L47" s="39">
        <v>0</v>
      </c>
      <c r="M47" s="25">
        <v>75045</v>
      </c>
      <c r="N47" s="39">
        <v>8.1132075471698109E-2</v>
      </c>
      <c r="O47" s="39">
        <v>6.1949685534591195E-2</v>
      </c>
      <c r="P47" s="39">
        <v>5.5974842767295599E-2</v>
      </c>
      <c r="Q47" s="39">
        <v>0.16603773584905659</v>
      </c>
      <c r="R47" s="39">
        <v>0.21446540880503145</v>
      </c>
      <c r="S47" s="39">
        <v>0.22169811320754718</v>
      </c>
      <c r="T47" s="39">
        <v>0.19905660377358492</v>
      </c>
      <c r="U47" s="39">
        <v>0</v>
      </c>
      <c r="V47" s="25">
        <v>15900</v>
      </c>
    </row>
    <row r="48" spans="2:22" x14ac:dyDescent="0.2">
      <c r="B48" s="33" t="s">
        <v>290</v>
      </c>
      <c r="C48" s="18" t="s">
        <v>291</v>
      </c>
      <c r="D48" s="18" t="s">
        <v>389</v>
      </c>
      <c r="E48" s="39">
        <v>9.7681913970497081E-2</v>
      </c>
      <c r="F48" s="39">
        <v>9.4334944836990203E-2</v>
      </c>
      <c r="G48" s="39">
        <v>9.8301723069294661E-2</v>
      </c>
      <c r="H48" s="39">
        <v>0.24209743399033098</v>
      </c>
      <c r="I48" s="39">
        <v>0.20590058262055286</v>
      </c>
      <c r="J48" s="39">
        <v>0.15296888558324037</v>
      </c>
      <c r="K48" s="39">
        <v>0.10871451592909384</v>
      </c>
      <c r="L48" s="39">
        <v>0</v>
      </c>
      <c r="M48" s="25">
        <v>40335</v>
      </c>
      <c r="N48" s="39">
        <v>3.4146341463414637E-2</v>
      </c>
      <c r="O48" s="39">
        <v>2.0596205962059622E-2</v>
      </c>
      <c r="P48" s="39">
        <v>6.449864498644986E-2</v>
      </c>
      <c r="Q48" s="39">
        <v>0.19945799457994581</v>
      </c>
      <c r="R48" s="39">
        <v>0.23252032520325203</v>
      </c>
      <c r="S48" s="39">
        <v>0.24444444444444444</v>
      </c>
      <c r="T48" s="39">
        <v>0.20433604336043359</v>
      </c>
      <c r="U48" s="39">
        <v>0</v>
      </c>
      <c r="V48" s="25">
        <v>9225</v>
      </c>
    </row>
    <row r="49" spans="2:22" x14ac:dyDescent="0.2">
      <c r="B49" s="33" t="s">
        <v>290</v>
      </c>
      <c r="C49" s="18" t="s">
        <v>292</v>
      </c>
      <c r="D49" s="18" t="s">
        <v>364</v>
      </c>
      <c r="E49" s="39">
        <v>8.8523842117271281E-2</v>
      </c>
      <c r="F49" s="39">
        <v>9.9703399498060688E-2</v>
      </c>
      <c r="G49" s="39">
        <v>0.108145106091718</v>
      </c>
      <c r="H49" s="39">
        <v>0.25051334702258726</v>
      </c>
      <c r="I49" s="39">
        <v>0.20511065480264659</v>
      </c>
      <c r="J49" s="39">
        <v>0.135067305498517</v>
      </c>
      <c r="K49" s="39">
        <v>0.11293634496919917</v>
      </c>
      <c r="L49" s="39">
        <v>0</v>
      </c>
      <c r="M49" s="25">
        <v>21915</v>
      </c>
      <c r="N49" s="39">
        <v>7.0025619128949612E-2</v>
      </c>
      <c r="O49" s="39">
        <v>4.3552519214346712E-2</v>
      </c>
      <c r="P49" s="39">
        <v>6.0631938514090523E-2</v>
      </c>
      <c r="Q49" s="39">
        <v>0.1699402220324509</v>
      </c>
      <c r="R49" s="39">
        <v>0.19982920580700256</v>
      </c>
      <c r="S49" s="39">
        <v>0.21007685738684884</v>
      </c>
      <c r="T49" s="39">
        <v>0.24679760888129804</v>
      </c>
      <c r="U49" s="39">
        <v>0</v>
      </c>
      <c r="V49" s="25">
        <v>5855</v>
      </c>
    </row>
    <row r="50" spans="2:22" x14ac:dyDescent="0.2">
      <c r="B50" s="33" t="s">
        <v>290</v>
      </c>
      <c r="C50" s="18" t="s">
        <v>293</v>
      </c>
      <c r="D50" s="18" t="s">
        <v>365</v>
      </c>
      <c r="E50" s="39">
        <v>8.5326953748006376E-2</v>
      </c>
      <c r="F50" s="39">
        <v>9.2344497607655507E-2</v>
      </c>
      <c r="G50" s="39">
        <v>9.6012759170653911E-2</v>
      </c>
      <c r="H50" s="39">
        <v>0.19665071770334927</v>
      </c>
      <c r="I50" s="39">
        <v>0.20287081339712917</v>
      </c>
      <c r="J50" s="39">
        <v>0.17703349282296652</v>
      </c>
      <c r="K50" s="39">
        <v>0.14976076555023923</v>
      </c>
      <c r="L50" s="39">
        <v>0</v>
      </c>
      <c r="M50" s="25">
        <v>31350</v>
      </c>
      <c r="N50" s="39">
        <v>4.8059149722735672E-2</v>
      </c>
      <c r="O50" s="39">
        <v>3.6968576709796676E-2</v>
      </c>
      <c r="P50" s="39">
        <v>5.730129390018484E-2</v>
      </c>
      <c r="Q50" s="39">
        <v>0.1478743068391867</v>
      </c>
      <c r="R50" s="39">
        <v>0.18853974121996303</v>
      </c>
      <c r="S50" s="39">
        <v>0.26062846580406657</v>
      </c>
      <c r="T50" s="39">
        <v>0.26247689463955637</v>
      </c>
      <c r="U50" s="39">
        <v>0</v>
      </c>
      <c r="V50" s="25">
        <v>2705</v>
      </c>
    </row>
    <row r="51" spans="2:22" x14ac:dyDescent="0.2">
      <c r="B51" s="33" t="s">
        <v>290</v>
      </c>
      <c r="C51" s="18" t="s">
        <v>294</v>
      </c>
      <c r="D51" s="18" t="s">
        <v>390</v>
      </c>
      <c r="E51" s="39">
        <v>7.6830152210678904E-2</v>
      </c>
      <c r="F51" s="39">
        <v>9.0722396714182169E-2</v>
      </c>
      <c r="G51" s="39">
        <v>0.10920512201014738</v>
      </c>
      <c r="H51" s="39">
        <v>0.23604735443343802</v>
      </c>
      <c r="I51" s="39">
        <v>0.205242812273496</v>
      </c>
      <c r="J51" s="39">
        <v>0.15523073206088428</v>
      </c>
      <c r="K51" s="39">
        <v>0.1266006281710558</v>
      </c>
      <c r="L51" s="39">
        <v>0</v>
      </c>
      <c r="M51" s="25">
        <v>41390</v>
      </c>
      <c r="N51" s="39">
        <v>3.0856423173803528E-2</v>
      </c>
      <c r="O51" s="39">
        <v>2.9596977329974811E-2</v>
      </c>
      <c r="P51" s="39">
        <v>5.793450881612091E-2</v>
      </c>
      <c r="Q51" s="39">
        <v>0.16750629722921914</v>
      </c>
      <c r="R51" s="39">
        <v>0.19836272040302266</v>
      </c>
      <c r="S51" s="39">
        <v>0.24622166246851385</v>
      </c>
      <c r="T51" s="39">
        <v>0.26952141057934509</v>
      </c>
      <c r="U51" s="39">
        <v>0</v>
      </c>
      <c r="V51" s="25">
        <v>7940</v>
      </c>
    </row>
    <row r="52" spans="2:22" x14ac:dyDescent="0.2">
      <c r="B52" s="33" t="s">
        <v>290</v>
      </c>
      <c r="C52" s="18" t="s">
        <v>295</v>
      </c>
      <c r="D52" s="18" t="s">
        <v>391</v>
      </c>
      <c r="E52" s="39">
        <v>9.4715058898439994E-2</v>
      </c>
      <c r="F52" s="39">
        <v>0.10315186246418338</v>
      </c>
      <c r="G52" s="39">
        <v>0.11333970073225087</v>
      </c>
      <c r="H52" s="39">
        <v>0.24641833810888253</v>
      </c>
      <c r="I52" s="39">
        <v>0.2125119388729704</v>
      </c>
      <c r="J52" s="39">
        <v>0.1329194524036931</v>
      </c>
      <c r="K52" s="39">
        <v>9.7102833492518303E-2</v>
      </c>
      <c r="L52" s="39">
        <v>0</v>
      </c>
      <c r="M52" s="25">
        <v>31410</v>
      </c>
      <c r="N52" s="39">
        <v>6.8047337278106509E-2</v>
      </c>
      <c r="O52" s="39">
        <v>4.2899408284023666E-2</v>
      </c>
      <c r="P52" s="39">
        <v>7.3964497041420121E-2</v>
      </c>
      <c r="Q52" s="39">
        <v>0.19526627218934911</v>
      </c>
      <c r="R52" s="39">
        <v>0.22041420118343194</v>
      </c>
      <c r="S52" s="39">
        <v>0.19822485207100593</v>
      </c>
      <c r="T52" s="39">
        <v>0.19970414201183431</v>
      </c>
      <c r="U52" s="39">
        <v>0</v>
      </c>
      <c r="V52" s="25">
        <v>3380</v>
      </c>
    </row>
    <row r="53" spans="2:22" x14ac:dyDescent="0.2">
      <c r="B53" s="33" t="s">
        <v>290</v>
      </c>
      <c r="C53" s="18" t="s">
        <v>296</v>
      </c>
      <c r="D53" s="18" t="s">
        <v>366</v>
      </c>
      <c r="E53" s="39">
        <v>0.10529519172245892</v>
      </c>
      <c r="F53" s="39">
        <v>9.9817407181984175E-2</v>
      </c>
      <c r="G53" s="39">
        <v>0.1097585717184013</v>
      </c>
      <c r="H53" s="39">
        <v>0.24102251978088862</v>
      </c>
      <c r="I53" s="39">
        <v>0.19679448163927774</v>
      </c>
      <c r="J53" s="39">
        <v>0.1385676607831203</v>
      </c>
      <c r="K53" s="39">
        <v>0.10854128626496247</v>
      </c>
      <c r="L53" s="39">
        <v>0</v>
      </c>
      <c r="M53" s="25">
        <v>24645</v>
      </c>
      <c r="N53" s="39">
        <v>6.4735945485519586E-2</v>
      </c>
      <c r="O53" s="39">
        <v>3.9182282793867124E-2</v>
      </c>
      <c r="P53" s="39">
        <v>7.3253833049403749E-2</v>
      </c>
      <c r="Q53" s="39">
        <v>0.22146507666098808</v>
      </c>
      <c r="R53" s="39">
        <v>0.21124361158432708</v>
      </c>
      <c r="S53" s="39">
        <v>0.20272572402044292</v>
      </c>
      <c r="T53" s="39">
        <v>0.18909710391822829</v>
      </c>
      <c r="U53" s="39">
        <v>0</v>
      </c>
      <c r="V53" s="25">
        <v>2935</v>
      </c>
    </row>
    <row r="54" spans="2:22" x14ac:dyDescent="0.2">
      <c r="B54" s="33" t="s">
        <v>297</v>
      </c>
      <c r="C54" s="18" t="s">
        <v>298</v>
      </c>
      <c r="D54" s="18" t="s">
        <v>367</v>
      </c>
      <c r="E54" s="39">
        <v>7.3038941680640956E-2</v>
      </c>
      <c r="F54" s="39">
        <v>8.0305571082541452E-2</v>
      </c>
      <c r="G54" s="39">
        <v>0.11328488913732067</v>
      </c>
      <c r="H54" s="39">
        <v>0.21203651947084032</v>
      </c>
      <c r="I54" s="39">
        <v>0.20924166200857089</v>
      </c>
      <c r="J54" s="39">
        <v>0.17812558226197131</v>
      </c>
      <c r="K54" s="39">
        <v>0.13415315818893236</v>
      </c>
      <c r="L54" s="39">
        <v>0</v>
      </c>
      <c r="M54" s="25">
        <v>26835</v>
      </c>
      <c r="N54" s="39">
        <v>4.0515653775322284E-2</v>
      </c>
      <c r="O54" s="39">
        <v>2.3941068139963169E-2</v>
      </c>
      <c r="P54" s="39">
        <v>6.1694290976058934E-2</v>
      </c>
      <c r="Q54" s="39">
        <v>0.14088397790055249</v>
      </c>
      <c r="R54" s="39">
        <v>0.20810313075506445</v>
      </c>
      <c r="S54" s="39">
        <v>0.26243093922651933</v>
      </c>
      <c r="T54" s="39">
        <v>0.26151012891344383</v>
      </c>
      <c r="U54" s="39">
        <v>0</v>
      </c>
      <c r="V54" s="25">
        <v>5430</v>
      </c>
    </row>
    <row r="55" spans="2:22" x14ac:dyDescent="0.2">
      <c r="B55" s="33" t="s">
        <v>297</v>
      </c>
      <c r="C55" s="18" t="s">
        <v>299</v>
      </c>
      <c r="D55" s="18" t="s">
        <v>392</v>
      </c>
      <c r="E55" s="39">
        <v>7.9089615931721188E-2</v>
      </c>
      <c r="F55" s="39">
        <v>8.6770981507823614E-2</v>
      </c>
      <c r="G55" s="39">
        <v>0.11465149359886202</v>
      </c>
      <c r="H55" s="39">
        <v>0.22361308677098152</v>
      </c>
      <c r="I55" s="39">
        <v>0.20625889046941678</v>
      </c>
      <c r="J55" s="39">
        <v>0.15903271692745377</v>
      </c>
      <c r="K55" s="39">
        <v>0.13029871977240398</v>
      </c>
      <c r="L55" s="39">
        <v>0</v>
      </c>
      <c r="M55" s="25">
        <v>17575</v>
      </c>
      <c r="N55" s="39">
        <v>4.7748976807639835E-2</v>
      </c>
      <c r="O55" s="39">
        <v>3.5470668485675309E-2</v>
      </c>
      <c r="P55" s="39">
        <v>6.2755798090040935E-2</v>
      </c>
      <c r="Q55" s="39">
        <v>0.1432469304229195</v>
      </c>
      <c r="R55" s="39">
        <v>0.19099590723055934</v>
      </c>
      <c r="S55" s="39">
        <v>0.2305593451568895</v>
      </c>
      <c r="T55" s="39">
        <v>0.28785811732605732</v>
      </c>
      <c r="U55" s="39">
        <v>0</v>
      </c>
      <c r="V55" s="25">
        <v>3665</v>
      </c>
    </row>
    <row r="56" spans="2:22" x14ac:dyDescent="0.2">
      <c r="B56" s="33" t="s">
        <v>297</v>
      </c>
      <c r="C56" s="18" t="s">
        <v>300</v>
      </c>
      <c r="D56" s="18" t="s">
        <v>368</v>
      </c>
      <c r="E56" s="39">
        <v>7.3812328229289362E-2</v>
      </c>
      <c r="F56" s="39">
        <v>8.2449941107184926E-2</v>
      </c>
      <c r="G56" s="39">
        <v>0.12956419316843346</v>
      </c>
      <c r="H56" s="39">
        <v>0.24852767962308597</v>
      </c>
      <c r="I56" s="39">
        <v>0.19709462112288967</v>
      </c>
      <c r="J56" s="39">
        <v>0.15312131919905772</v>
      </c>
      <c r="K56" s="39">
        <v>0.11503729878288182</v>
      </c>
      <c r="L56" s="39">
        <v>0</v>
      </c>
      <c r="M56" s="25">
        <v>12735</v>
      </c>
      <c r="N56" s="39">
        <v>6.2049062049062048E-2</v>
      </c>
      <c r="O56" s="39">
        <v>2.7417027417027416E-2</v>
      </c>
      <c r="P56" s="39">
        <v>7.647907647907648E-2</v>
      </c>
      <c r="Q56" s="39">
        <v>0.1976911976911977</v>
      </c>
      <c r="R56" s="39">
        <v>0.18903318903318903</v>
      </c>
      <c r="S56" s="39">
        <v>0.22510822510822512</v>
      </c>
      <c r="T56" s="39">
        <v>0.22077922077922077</v>
      </c>
      <c r="U56" s="39">
        <v>0</v>
      </c>
      <c r="V56" s="25">
        <v>3465</v>
      </c>
    </row>
    <row r="57" spans="2:22" x14ac:dyDescent="0.2">
      <c r="B57" s="33" t="s">
        <v>297</v>
      </c>
      <c r="C57" s="18" t="s">
        <v>301</v>
      </c>
      <c r="D57" s="18" t="s">
        <v>369</v>
      </c>
      <c r="E57" s="39">
        <v>7.1879936808846759E-2</v>
      </c>
      <c r="F57" s="39">
        <v>8.412322274881516E-2</v>
      </c>
      <c r="G57" s="39">
        <v>0.1117693522906793</v>
      </c>
      <c r="H57" s="39">
        <v>0.23183254344391785</v>
      </c>
      <c r="I57" s="39">
        <v>0.20616113744075829</v>
      </c>
      <c r="J57" s="39">
        <v>0.16390205371248026</v>
      </c>
      <c r="K57" s="39">
        <v>0.13033175355450238</v>
      </c>
      <c r="L57" s="39">
        <v>0</v>
      </c>
      <c r="M57" s="25">
        <v>12660</v>
      </c>
      <c r="N57" s="39" t="s">
        <v>450</v>
      </c>
      <c r="O57" s="39" t="s">
        <v>450</v>
      </c>
      <c r="P57" s="39" t="s">
        <v>450</v>
      </c>
      <c r="Q57" s="39" t="s">
        <v>450</v>
      </c>
      <c r="R57" s="39" t="s">
        <v>450</v>
      </c>
      <c r="S57" s="39" t="s">
        <v>450</v>
      </c>
      <c r="T57" s="39" t="s">
        <v>450</v>
      </c>
      <c r="U57" s="39" t="s">
        <v>450</v>
      </c>
      <c r="V57" s="25" t="s">
        <v>450</v>
      </c>
    </row>
    <row r="58" spans="2:22" x14ac:dyDescent="0.2">
      <c r="B58" s="33" t="s">
        <v>297</v>
      </c>
      <c r="C58" s="18" t="s">
        <v>302</v>
      </c>
      <c r="D58" s="18" t="s">
        <v>393</v>
      </c>
      <c r="E58" s="39">
        <v>5.8309037900874633E-2</v>
      </c>
      <c r="F58" s="39">
        <v>7.2157434402332368E-2</v>
      </c>
      <c r="G58" s="39">
        <v>9.8396501457725952E-2</v>
      </c>
      <c r="H58" s="39">
        <v>0.21428571428571427</v>
      </c>
      <c r="I58" s="39">
        <v>0.21938775510204081</v>
      </c>
      <c r="J58" s="39">
        <v>0.19387755102040816</v>
      </c>
      <c r="K58" s="39">
        <v>0.14358600583090378</v>
      </c>
      <c r="L58" s="39">
        <v>0</v>
      </c>
      <c r="M58" s="25">
        <v>6860</v>
      </c>
      <c r="N58" s="39">
        <v>3.2388663967611336E-2</v>
      </c>
      <c r="O58" s="39">
        <v>3.2388663967611336E-2</v>
      </c>
      <c r="P58" s="39">
        <v>7.28744939271255E-2</v>
      </c>
      <c r="Q58" s="39">
        <v>0.15587044534412955</v>
      </c>
      <c r="R58" s="39">
        <v>0.20445344129554655</v>
      </c>
      <c r="S58" s="39">
        <v>0.25910931174089069</v>
      </c>
      <c r="T58" s="39">
        <v>0.24291497975708501</v>
      </c>
      <c r="U58" s="39">
        <v>0</v>
      </c>
      <c r="V58" s="25">
        <v>2470</v>
      </c>
    </row>
    <row r="59" spans="2:22" x14ac:dyDescent="0.2">
      <c r="B59" s="33" t="s">
        <v>297</v>
      </c>
      <c r="C59" s="18" t="s">
        <v>303</v>
      </c>
      <c r="D59" s="18" t="s">
        <v>394</v>
      </c>
      <c r="E59" s="39">
        <v>8.4368737474949898E-2</v>
      </c>
      <c r="F59" s="39">
        <v>8.8176352705410826E-2</v>
      </c>
      <c r="G59" s="39">
        <v>0.11903807615230461</v>
      </c>
      <c r="H59" s="39">
        <v>0.25871743486973947</v>
      </c>
      <c r="I59" s="39">
        <v>0.20541082164328658</v>
      </c>
      <c r="J59" s="39">
        <v>0.14308617234468937</v>
      </c>
      <c r="K59" s="39">
        <v>0.10120240480961924</v>
      </c>
      <c r="L59" s="39">
        <v>0</v>
      </c>
      <c r="M59" s="25">
        <v>24950</v>
      </c>
      <c r="N59" s="39">
        <v>0</v>
      </c>
      <c r="O59" s="39">
        <v>1.5625000000000001E-3</v>
      </c>
      <c r="P59" s="39">
        <v>8.2812499999999997E-2</v>
      </c>
      <c r="Q59" s="39">
        <v>0.21249999999999999</v>
      </c>
      <c r="R59" s="39">
        <v>0.22968749999999999</v>
      </c>
      <c r="S59" s="39">
        <v>0.22968749999999999</v>
      </c>
      <c r="T59" s="39">
        <v>0.2421875</v>
      </c>
      <c r="U59" s="39">
        <v>0</v>
      </c>
      <c r="V59" s="25">
        <v>3200</v>
      </c>
    </row>
    <row r="60" spans="2:22" x14ac:dyDescent="0.2">
      <c r="B60" s="33" t="s">
        <v>297</v>
      </c>
      <c r="C60" s="18" t="s">
        <v>304</v>
      </c>
      <c r="D60" s="18" t="s">
        <v>370</v>
      </c>
      <c r="E60" s="39">
        <v>6.2271062271062272E-2</v>
      </c>
      <c r="F60" s="39">
        <v>8.1632653061224483E-2</v>
      </c>
      <c r="G60" s="39">
        <v>0.1119832548403977</v>
      </c>
      <c r="H60" s="39">
        <v>0.22135007849293564</v>
      </c>
      <c r="I60" s="39">
        <v>0.2087912087912088</v>
      </c>
      <c r="J60" s="39">
        <v>0.17085295656724228</v>
      </c>
      <c r="K60" s="39">
        <v>0.14285714285714285</v>
      </c>
      <c r="L60" s="39">
        <v>0</v>
      </c>
      <c r="M60" s="25">
        <v>19110</v>
      </c>
      <c r="N60" s="39">
        <v>3.0386740331491711E-2</v>
      </c>
      <c r="O60" s="39">
        <v>2.5782688766114181E-2</v>
      </c>
      <c r="P60" s="39">
        <v>4.8802946593001842E-2</v>
      </c>
      <c r="Q60" s="39">
        <v>0.13259668508287292</v>
      </c>
      <c r="R60" s="39">
        <v>0.20073664825046039</v>
      </c>
      <c r="S60" s="39">
        <v>0.2559852670349908</v>
      </c>
      <c r="T60" s="39">
        <v>0.30478821362799263</v>
      </c>
      <c r="U60" s="39">
        <v>0</v>
      </c>
      <c r="V60" s="25">
        <v>5430</v>
      </c>
    </row>
    <row r="61" spans="2:22" ht="6.75" customHeight="1" x14ac:dyDescent="0.2">
      <c r="D61" s="2"/>
      <c r="K61" s="7"/>
      <c r="N61" s="7"/>
      <c r="O61" s="7"/>
      <c r="P61" s="7"/>
      <c r="Q61" s="7"/>
      <c r="R61" s="7"/>
      <c r="S61" s="7"/>
      <c r="T61" s="7"/>
    </row>
    <row r="62" spans="2:22" x14ac:dyDescent="0.2">
      <c r="B62" s="33" t="s">
        <v>257</v>
      </c>
      <c r="C62" s="18" t="s">
        <v>39</v>
      </c>
      <c r="D62" s="21" t="s">
        <v>154</v>
      </c>
      <c r="E62" s="23">
        <v>8.7135614702154626E-2</v>
      </c>
      <c r="F62" s="23">
        <v>0.10678073510773131</v>
      </c>
      <c r="G62" s="23">
        <v>0.11565272496831432</v>
      </c>
      <c r="H62" s="23">
        <v>0.25126742712294042</v>
      </c>
      <c r="I62" s="23">
        <v>0.20247148288973385</v>
      </c>
      <c r="J62" s="23">
        <v>0.1314955640050697</v>
      </c>
      <c r="K62" s="23">
        <v>0.10551330798479087</v>
      </c>
      <c r="L62" s="23">
        <v>0</v>
      </c>
      <c r="M62" s="24">
        <v>15780</v>
      </c>
      <c r="N62" s="23">
        <v>8.4988962472406185E-2</v>
      </c>
      <c r="O62" s="23">
        <v>3.8631346578366449E-2</v>
      </c>
      <c r="P62" s="23">
        <v>5.6291390728476824E-2</v>
      </c>
      <c r="Q62" s="23">
        <v>0.16114790286975716</v>
      </c>
      <c r="R62" s="23">
        <v>0.22075055187637968</v>
      </c>
      <c r="S62" s="23">
        <v>0.22406181015452539</v>
      </c>
      <c r="T62" s="23">
        <v>0.21412803532008831</v>
      </c>
      <c r="U62" s="23">
        <v>0</v>
      </c>
      <c r="V62" s="24">
        <v>4530</v>
      </c>
    </row>
    <row r="63" spans="2:22" x14ac:dyDescent="0.2">
      <c r="B63" s="33" t="s">
        <v>257</v>
      </c>
      <c r="C63" s="18" t="s">
        <v>41</v>
      </c>
      <c r="D63" s="21" t="s">
        <v>155</v>
      </c>
      <c r="E63" s="23">
        <v>8.3252190847127552E-2</v>
      </c>
      <c r="F63" s="23">
        <v>9.396299902629017E-2</v>
      </c>
      <c r="G63" s="23">
        <v>0.11343719571567673</v>
      </c>
      <c r="H63" s="23">
        <v>0.23904576436222005</v>
      </c>
      <c r="I63" s="23">
        <v>0.19376825705939629</v>
      </c>
      <c r="J63" s="23">
        <v>0.15579357351509251</v>
      </c>
      <c r="K63" s="23">
        <v>0.12025316455696203</v>
      </c>
      <c r="L63" s="23">
        <v>0</v>
      </c>
      <c r="M63" s="24">
        <v>10270</v>
      </c>
      <c r="N63" s="23">
        <v>3.5612535612535613E-2</v>
      </c>
      <c r="O63" s="23">
        <v>2.7065527065527065E-2</v>
      </c>
      <c r="P63" s="23">
        <v>6.1253561253561253E-2</v>
      </c>
      <c r="Q63" s="23">
        <v>0.16666666666666666</v>
      </c>
      <c r="R63" s="23">
        <v>0.22079772079772081</v>
      </c>
      <c r="S63" s="23">
        <v>0.24358974358974358</v>
      </c>
      <c r="T63" s="23">
        <v>0.24358974358974358</v>
      </c>
      <c r="U63" s="23">
        <v>0</v>
      </c>
      <c r="V63" s="24">
        <v>3510</v>
      </c>
    </row>
    <row r="64" spans="2:22" x14ac:dyDescent="0.2">
      <c r="B64" s="33" t="s">
        <v>257</v>
      </c>
      <c r="C64" s="18" t="s">
        <v>43</v>
      </c>
      <c r="D64" s="21" t="s">
        <v>307</v>
      </c>
      <c r="E64" s="23">
        <v>0.1070110701107011</v>
      </c>
      <c r="F64" s="23">
        <v>9.5940959409594101E-2</v>
      </c>
      <c r="G64" s="23">
        <v>0.10068529256721138</v>
      </c>
      <c r="H64" s="23">
        <v>0.23036373220875067</v>
      </c>
      <c r="I64" s="23">
        <v>0.19293621507643649</v>
      </c>
      <c r="J64" s="23">
        <v>0.14127569847127042</v>
      </c>
      <c r="K64" s="23">
        <v>0.13231418028465999</v>
      </c>
      <c r="L64" s="23">
        <v>0</v>
      </c>
      <c r="M64" s="24">
        <v>9485</v>
      </c>
      <c r="N64" s="23">
        <v>7.705192629815745E-2</v>
      </c>
      <c r="O64" s="23">
        <v>4.3551088777219429E-2</v>
      </c>
      <c r="P64" s="23">
        <v>5.6951423785594639E-2</v>
      </c>
      <c r="Q64" s="23">
        <v>0.17587939698492464</v>
      </c>
      <c r="R64" s="23">
        <v>0.19262981574539365</v>
      </c>
      <c r="S64" s="23">
        <v>0.21273031825795644</v>
      </c>
      <c r="T64" s="23">
        <v>0.23953098827470687</v>
      </c>
      <c r="U64" s="23">
        <v>0</v>
      </c>
      <c r="V64" s="24">
        <v>2985</v>
      </c>
    </row>
    <row r="65" spans="2:22" x14ac:dyDescent="0.2">
      <c r="B65" s="33" t="s">
        <v>257</v>
      </c>
      <c r="C65" s="18" t="s">
        <v>44</v>
      </c>
      <c r="D65" s="21" t="s">
        <v>308</v>
      </c>
      <c r="E65" s="23">
        <v>6.4236111111111105E-2</v>
      </c>
      <c r="F65" s="23">
        <v>7.5694444444444439E-2</v>
      </c>
      <c r="G65" s="23">
        <v>0.10451388888888889</v>
      </c>
      <c r="H65" s="23">
        <v>0.21076388888888889</v>
      </c>
      <c r="I65" s="23">
        <v>0.20798611111111112</v>
      </c>
      <c r="J65" s="23">
        <v>0.18229166666666666</v>
      </c>
      <c r="K65" s="23">
        <v>0.1545138888888889</v>
      </c>
      <c r="L65" s="23">
        <v>0</v>
      </c>
      <c r="M65" s="24">
        <v>14400</v>
      </c>
      <c r="N65" s="23" t="s">
        <v>450</v>
      </c>
      <c r="O65" s="23" t="s">
        <v>450</v>
      </c>
      <c r="P65" s="23" t="s">
        <v>450</v>
      </c>
      <c r="Q65" s="23" t="s">
        <v>450</v>
      </c>
      <c r="R65" s="23" t="s">
        <v>450</v>
      </c>
      <c r="S65" s="23" t="s">
        <v>450</v>
      </c>
      <c r="T65" s="23" t="s">
        <v>450</v>
      </c>
      <c r="U65" s="23" t="s">
        <v>450</v>
      </c>
      <c r="V65" s="24" t="s">
        <v>450</v>
      </c>
    </row>
    <row r="66" spans="2:22" x14ac:dyDescent="0.2">
      <c r="B66" s="33" t="s">
        <v>257</v>
      </c>
      <c r="C66" s="18" t="s">
        <v>46</v>
      </c>
      <c r="D66" s="21" t="s">
        <v>158</v>
      </c>
      <c r="E66" s="23">
        <v>6.5880721220527044E-2</v>
      </c>
      <c r="F66" s="23">
        <v>0.10471567267683772</v>
      </c>
      <c r="G66" s="23">
        <v>9.7780859916782245E-2</v>
      </c>
      <c r="H66" s="23">
        <v>0.21497919556171982</v>
      </c>
      <c r="I66" s="23">
        <v>0.20180305131761442</v>
      </c>
      <c r="J66" s="23">
        <v>0.17891816920943135</v>
      </c>
      <c r="K66" s="23">
        <v>0.13522884882108183</v>
      </c>
      <c r="L66" s="23">
        <v>0</v>
      </c>
      <c r="M66" s="24">
        <v>7210</v>
      </c>
      <c r="N66" s="23">
        <v>3.1690140845070422E-2</v>
      </c>
      <c r="O66" s="23">
        <v>4.2253521126760563E-2</v>
      </c>
      <c r="P66" s="23">
        <v>3.1690140845070422E-2</v>
      </c>
      <c r="Q66" s="23">
        <v>9.8591549295774641E-2</v>
      </c>
      <c r="R66" s="23">
        <v>0.16901408450704225</v>
      </c>
      <c r="S66" s="23">
        <v>0.29225352112676056</v>
      </c>
      <c r="T66" s="23">
        <v>0.33450704225352113</v>
      </c>
      <c r="U66" s="23">
        <v>0</v>
      </c>
      <c r="V66" s="24">
        <v>1420</v>
      </c>
    </row>
    <row r="67" spans="2:22" x14ac:dyDescent="0.2">
      <c r="B67" s="33" t="s">
        <v>257</v>
      </c>
      <c r="C67" s="18" t="s">
        <v>48</v>
      </c>
      <c r="D67" s="21" t="s">
        <v>160</v>
      </c>
      <c r="E67" s="23">
        <v>9.8930883903026651E-2</v>
      </c>
      <c r="F67" s="23">
        <v>0.10856798674898359</v>
      </c>
      <c r="G67" s="23">
        <v>0.10766450835717513</v>
      </c>
      <c r="H67" s="23">
        <v>0.23641017918988105</v>
      </c>
      <c r="I67" s="23">
        <v>0.19966872458967022</v>
      </c>
      <c r="J67" s="23">
        <v>0.13883451287456708</v>
      </c>
      <c r="K67" s="23">
        <v>0.10992320433669628</v>
      </c>
      <c r="L67" s="23">
        <v>0</v>
      </c>
      <c r="M67" s="24">
        <v>33205</v>
      </c>
      <c r="N67" s="23">
        <v>5.204460966542751E-2</v>
      </c>
      <c r="O67" s="23">
        <v>3.2837670384138783E-2</v>
      </c>
      <c r="P67" s="23">
        <v>5.3283767038413879E-2</v>
      </c>
      <c r="Q67" s="23">
        <v>0.15737298636926889</v>
      </c>
      <c r="R67" s="23">
        <v>0.20012391573729862</v>
      </c>
      <c r="S67" s="23">
        <v>0.23791821561338289</v>
      </c>
      <c r="T67" s="23">
        <v>0.26579925650557623</v>
      </c>
      <c r="U67" s="23">
        <v>0</v>
      </c>
      <c r="V67" s="24">
        <v>8070</v>
      </c>
    </row>
    <row r="68" spans="2:22" x14ac:dyDescent="0.2">
      <c r="B68" s="33" t="s">
        <v>257</v>
      </c>
      <c r="C68" s="18" t="s">
        <v>49</v>
      </c>
      <c r="D68" s="21" t="s">
        <v>161</v>
      </c>
      <c r="E68" s="23">
        <v>8.7344028520499106E-2</v>
      </c>
      <c r="F68" s="23">
        <v>0.1408199643493761</v>
      </c>
      <c r="G68" s="23">
        <v>0.11229946524064172</v>
      </c>
      <c r="H68" s="23">
        <v>0.26203208556149732</v>
      </c>
      <c r="I68" s="23">
        <v>0.18538324420677363</v>
      </c>
      <c r="J68" s="23">
        <v>0.12418300653594772</v>
      </c>
      <c r="K68" s="23">
        <v>8.7938205585264412E-2</v>
      </c>
      <c r="L68" s="23">
        <v>0</v>
      </c>
      <c r="M68" s="24">
        <v>8415</v>
      </c>
      <c r="N68" s="23">
        <v>8.7301587301587297E-2</v>
      </c>
      <c r="O68" s="23">
        <v>6.3492063492063489E-2</v>
      </c>
      <c r="P68" s="23">
        <v>6.0846560846560843E-2</v>
      </c>
      <c r="Q68" s="23">
        <v>0.18783068783068782</v>
      </c>
      <c r="R68" s="23">
        <v>0.20105820105820105</v>
      </c>
      <c r="S68" s="23">
        <v>0.20899470899470898</v>
      </c>
      <c r="T68" s="23">
        <v>0.19047619047619047</v>
      </c>
      <c r="U68" s="23">
        <v>0</v>
      </c>
      <c r="V68" s="24">
        <v>1890</v>
      </c>
    </row>
    <row r="69" spans="2:22" x14ac:dyDescent="0.2">
      <c r="B69" s="33" t="s">
        <v>257</v>
      </c>
      <c r="C69" s="18" t="s">
        <v>50</v>
      </c>
      <c r="D69" s="21" t="s">
        <v>309</v>
      </c>
      <c r="E69" s="23">
        <v>6.5217391304347824E-2</v>
      </c>
      <c r="F69" s="23">
        <v>9.7391304347826085E-2</v>
      </c>
      <c r="G69" s="23">
        <v>0.1108695652173913</v>
      </c>
      <c r="H69" s="23">
        <v>0.22478260869565217</v>
      </c>
      <c r="I69" s="23">
        <v>0.19565217391304349</v>
      </c>
      <c r="J69" s="23">
        <v>0.16782608695652174</v>
      </c>
      <c r="K69" s="23">
        <v>0.13782608695652174</v>
      </c>
      <c r="L69" s="23">
        <v>0</v>
      </c>
      <c r="M69" s="24">
        <v>11500</v>
      </c>
      <c r="N69" s="23">
        <v>2.2847100175746926E-2</v>
      </c>
      <c r="O69" s="23">
        <v>3.163444639718805E-2</v>
      </c>
      <c r="P69" s="23">
        <v>5.272407732864675E-2</v>
      </c>
      <c r="Q69" s="23">
        <v>0.1335676625659051</v>
      </c>
      <c r="R69" s="23">
        <v>0.18101933216168717</v>
      </c>
      <c r="S69" s="23">
        <v>0.26713532513181021</v>
      </c>
      <c r="T69" s="23">
        <v>0.31107205623901579</v>
      </c>
      <c r="U69" s="23">
        <v>0</v>
      </c>
      <c r="V69" s="24">
        <v>2845</v>
      </c>
    </row>
    <row r="70" spans="2:22" x14ac:dyDescent="0.2">
      <c r="B70" s="33" t="s">
        <v>257</v>
      </c>
      <c r="C70" s="18" t="s">
        <v>51</v>
      </c>
      <c r="D70" s="21" t="s">
        <v>162</v>
      </c>
      <c r="E70" s="23">
        <v>7.9054303657185077E-2</v>
      </c>
      <c r="F70" s="23">
        <v>8.3487255264130034E-2</v>
      </c>
      <c r="G70" s="23">
        <v>0.10380495012929442</v>
      </c>
      <c r="H70" s="23">
        <v>0.2519394163280384</v>
      </c>
      <c r="I70" s="23">
        <v>0.20428518655338013</v>
      </c>
      <c r="J70" s="23">
        <v>0.15589213151089767</v>
      </c>
      <c r="K70" s="23">
        <v>0.12190616919098633</v>
      </c>
      <c r="L70" s="23">
        <v>0</v>
      </c>
      <c r="M70" s="24">
        <v>13535</v>
      </c>
      <c r="N70" s="23">
        <v>7.3664825046040522E-2</v>
      </c>
      <c r="O70" s="23">
        <v>4.7882136279926338E-2</v>
      </c>
      <c r="P70" s="23">
        <v>4.6040515653775323E-2</v>
      </c>
      <c r="Q70" s="23">
        <v>0.143646408839779</v>
      </c>
      <c r="R70" s="23">
        <v>0.17679558011049723</v>
      </c>
      <c r="S70" s="23">
        <v>0.23941068139963168</v>
      </c>
      <c r="T70" s="23">
        <v>0.27255985267034993</v>
      </c>
      <c r="U70" s="23">
        <v>0</v>
      </c>
      <c r="V70" s="24">
        <v>2715</v>
      </c>
    </row>
    <row r="71" spans="2:22" x14ac:dyDescent="0.2">
      <c r="B71" s="33" t="s">
        <v>257</v>
      </c>
      <c r="C71" s="18" t="s">
        <v>59</v>
      </c>
      <c r="D71" s="21" t="s">
        <v>168</v>
      </c>
      <c r="E71" s="23">
        <v>0.11004324843825083</v>
      </c>
      <c r="F71" s="23">
        <v>0.1114848630466122</v>
      </c>
      <c r="G71" s="23">
        <v>0.10812109562710236</v>
      </c>
      <c r="H71" s="23">
        <v>0.25949062950504564</v>
      </c>
      <c r="I71" s="23">
        <v>0.19654012493993273</v>
      </c>
      <c r="J71" s="23">
        <v>0.12157616530514176</v>
      </c>
      <c r="K71" s="23">
        <v>9.2743873137914462E-2</v>
      </c>
      <c r="L71" s="23">
        <v>0</v>
      </c>
      <c r="M71" s="24">
        <v>10405</v>
      </c>
      <c r="N71" s="23">
        <v>5.5393586005830907E-2</v>
      </c>
      <c r="O71" s="23">
        <v>3.2069970845481049E-2</v>
      </c>
      <c r="P71" s="23">
        <v>5.5393586005830907E-2</v>
      </c>
      <c r="Q71" s="23">
        <v>0.14285714285714285</v>
      </c>
      <c r="R71" s="23">
        <v>0.20116618075801748</v>
      </c>
      <c r="S71" s="23">
        <v>0.24198250728862974</v>
      </c>
      <c r="T71" s="23">
        <v>0.27113702623906705</v>
      </c>
      <c r="U71" s="23">
        <v>0</v>
      </c>
      <c r="V71" s="24">
        <v>1715</v>
      </c>
    </row>
    <row r="72" spans="2:22" x14ac:dyDescent="0.2">
      <c r="B72" s="33" t="s">
        <v>257</v>
      </c>
      <c r="C72" s="18" t="s">
        <v>60</v>
      </c>
      <c r="D72" s="21" t="s">
        <v>169</v>
      </c>
      <c r="E72" s="23">
        <v>6.4807837226827425E-2</v>
      </c>
      <c r="F72" s="23">
        <v>8.5154483798040692E-2</v>
      </c>
      <c r="G72" s="23">
        <v>9.7965335342878671E-2</v>
      </c>
      <c r="H72" s="23">
        <v>0.21552373775433309</v>
      </c>
      <c r="I72" s="23">
        <v>0.21100226073850792</v>
      </c>
      <c r="J72" s="23">
        <v>0.18236623963828183</v>
      </c>
      <c r="K72" s="23">
        <v>0.14393368500376791</v>
      </c>
      <c r="L72" s="23">
        <v>0</v>
      </c>
      <c r="M72" s="24">
        <v>6635</v>
      </c>
      <c r="N72" s="23">
        <v>2.8697571743929361E-2</v>
      </c>
      <c r="O72" s="23">
        <v>2.6490066225165563E-2</v>
      </c>
      <c r="P72" s="23">
        <v>5.7395143487858721E-2</v>
      </c>
      <c r="Q72" s="23">
        <v>0.16114790286975716</v>
      </c>
      <c r="R72" s="23">
        <v>0.21633554083885209</v>
      </c>
      <c r="S72" s="23">
        <v>0.25165562913907286</v>
      </c>
      <c r="T72" s="23">
        <v>0.25607064017660042</v>
      </c>
      <c r="U72" s="23">
        <v>0</v>
      </c>
      <c r="V72" s="24">
        <v>2265</v>
      </c>
    </row>
    <row r="73" spans="2:22" x14ac:dyDescent="0.2">
      <c r="B73" s="33" t="s">
        <v>257</v>
      </c>
      <c r="C73" s="18" t="s">
        <v>69</v>
      </c>
      <c r="D73" s="21" t="s">
        <v>310</v>
      </c>
      <c r="E73" s="23">
        <v>9.2470277410832233E-2</v>
      </c>
      <c r="F73" s="23">
        <v>6.3408190224570671E-2</v>
      </c>
      <c r="G73" s="23">
        <v>9.1149273447820339E-2</v>
      </c>
      <c r="H73" s="23">
        <v>0.21400264200792601</v>
      </c>
      <c r="I73" s="23">
        <v>0.22060766182298547</v>
      </c>
      <c r="J73" s="23">
        <v>0.16446499339498019</v>
      </c>
      <c r="K73" s="23">
        <v>0.15389696169088507</v>
      </c>
      <c r="L73" s="23">
        <v>0</v>
      </c>
      <c r="M73" s="24">
        <v>7570</v>
      </c>
      <c r="N73" s="23">
        <v>5.3892215568862277E-2</v>
      </c>
      <c r="O73" s="23">
        <v>4.1916167664670656E-2</v>
      </c>
      <c r="P73" s="23">
        <v>5.8383233532934134E-2</v>
      </c>
      <c r="Q73" s="23">
        <v>0.1497005988023952</v>
      </c>
      <c r="R73" s="23">
        <v>0.21706586826347304</v>
      </c>
      <c r="S73" s="23">
        <v>0.22005988023952097</v>
      </c>
      <c r="T73" s="23">
        <v>0.26047904191616766</v>
      </c>
      <c r="U73" s="23">
        <v>0</v>
      </c>
      <c r="V73" s="24">
        <v>3340</v>
      </c>
    </row>
    <row r="74" spans="2:22" x14ac:dyDescent="0.2">
      <c r="B74" s="33" t="s">
        <v>257</v>
      </c>
      <c r="C74" s="18" t="s">
        <v>70</v>
      </c>
      <c r="D74" s="21" t="s">
        <v>174</v>
      </c>
      <c r="E74" s="23">
        <v>6.8088033012379645E-2</v>
      </c>
      <c r="F74" s="23">
        <v>9.2847317744154056E-2</v>
      </c>
      <c r="G74" s="23">
        <v>0.10797799174690509</v>
      </c>
      <c r="H74" s="23">
        <v>0.2200825309491059</v>
      </c>
      <c r="I74" s="23">
        <v>0.21664374140302614</v>
      </c>
      <c r="J74" s="23">
        <v>0.16299862448418156</v>
      </c>
      <c r="K74" s="23">
        <v>0.1313617606602476</v>
      </c>
      <c r="L74" s="23">
        <v>0</v>
      </c>
      <c r="M74" s="24">
        <v>7270</v>
      </c>
      <c r="N74" s="23">
        <v>4.4444444444444446E-2</v>
      </c>
      <c r="O74" s="23">
        <v>2.7160493827160494E-2</v>
      </c>
      <c r="P74" s="23">
        <v>5.4320987654320987E-2</v>
      </c>
      <c r="Q74" s="23">
        <v>0.16543209876543211</v>
      </c>
      <c r="R74" s="23">
        <v>0.19259259259259259</v>
      </c>
      <c r="S74" s="23">
        <v>0.23950617283950618</v>
      </c>
      <c r="T74" s="23">
        <v>0.27407407407407408</v>
      </c>
      <c r="U74" s="23">
        <v>0</v>
      </c>
      <c r="V74" s="24">
        <v>2025</v>
      </c>
    </row>
    <row r="75" spans="2:22" x14ac:dyDescent="0.2">
      <c r="B75" s="33" t="s">
        <v>244</v>
      </c>
      <c r="C75" s="18" t="s">
        <v>21</v>
      </c>
      <c r="D75" s="21" t="s">
        <v>311</v>
      </c>
      <c r="E75" s="23">
        <v>0.10180275715800637</v>
      </c>
      <c r="F75" s="23">
        <v>7.3170731707317069E-2</v>
      </c>
      <c r="G75" s="23">
        <v>8.9784376104630609E-2</v>
      </c>
      <c r="H75" s="23">
        <v>0.29268292682926828</v>
      </c>
      <c r="I75" s="23">
        <v>0.19264757864969953</v>
      </c>
      <c r="J75" s="23">
        <v>0.13679745493107104</v>
      </c>
      <c r="K75" s="23">
        <v>0.11311417462000707</v>
      </c>
      <c r="L75" s="23">
        <v>0</v>
      </c>
      <c r="M75" s="24">
        <v>14145</v>
      </c>
      <c r="N75" s="23" t="s">
        <v>450</v>
      </c>
      <c r="O75" s="23" t="s">
        <v>450</v>
      </c>
      <c r="P75" s="23" t="s">
        <v>450</v>
      </c>
      <c r="Q75" s="23" t="s">
        <v>450</v>
      </c>
      <c r="R75" s="23" t="s">
        <v>450</v>
      </c>
      <c r="S75" s="23" t="s">
        <v>450</v>
      </c>
      <c r="T75" s="23" t="s">
        <v>450</v>
      </c>
      <c r="U75" s="23" t="s">
        <v>450</v>
      </c>
      <c r="V75" s="24" t="s">
        <v>450</v>
      </c>
    </row>
    <row r="76" spans="2:22" x14ac:dyDescent="0.2">
      <c r="B76" s="33" t="s">
        <v>244</v>
      </c>
      <c r="C76" s="18" t="s">
        <v>22</v>
      </c>
      <c r="D76" s="21" t="s">
        <v>142</v>
      </c>
      <c r="E76" s="23">
        <v>0.11265560165975104</v>
      </c>
      <c r="F76" s="23">
        <v>0.10186721991701245</v>
      </c>
      <c r="G76" s="23">
        <v>0.10580912863070539</v>
      </c>
      <c r="H76" s="23">
        <v>0.29024896265560168</v>
      </c>
      <c r="I76" s="23">
        <v>0.21431535269709542</v>
      </c>
      <c r="J76" s="23">
        <v>0.10601659751037344</v>
      </c>
      <c r="K76" s="23">
        <v>6.9087136929460585E-2</v>
      </c>
      <c r="L76" s="23">
        <v>0</v>
      </c>
      <c r="M76" s="24">
        <v>24100</v>
      </c>
      <c r="N76" s="23">
        <v>8.8429752066115697E-2</v>
      </c>
      <c r="O76" s="23">
        <v>6.2809917355371905E-2</v>
      </c>
      <c r="P76" s="23">
        <v>7.8512396694214878E-2</v>
      </c>
      <c r="Q76" s="23">
        <v>0.23636363636363636</v>
      </c>
      <c r="R76" s="23">
        <v>0.23388429752066114</v>
      </c>
      <c r="S76" s="23">
        <v>0.15950413223140497</v>
      </c>
      <c r="T76" s="23">
        <v>0.14132231404958678</v>
      </c>
      <c r="U76" s="23">
        <v>0</v>
      </c>
      <c r="V76" s="24">
        <v>6050</v>
      </c>
    </row>
    <row r="77" spans="2:22" x14ac:dyDescent="0.2">
      <c r="B77" s="33" t="s">
        <v>244</v>
      </c>
      <c r="C77" s="18" t="s">
        <v>23</v>
      </c>
      <c r="D77" s="21" t="s">
        <v>312</v>
      </c>
      <c r="E77" s="23">
        <v>0.13565536205316223</v>
      </c>
      <c r="F77" s="23">
        <v>7.974335472043996E-2</v>
      </c>
      <c r="G77" s="23">
        <v>8.3409715857011915E-2</v>
      </c>
      <c r="H77" s="23">
        <v>0.24106324472960586</v>
      </c>
      <c r="I77" s="23">
        <v>0.21219065077910174</v>
      </c>
      <c r="J77" s="23">
        <v>0.14665444546287809</v>
      </c>
      <c r="K77" s="23">
        <v>0.10128322639780019</v>
      </c>
      <c r="L77" s="23">
        <v>0</v>
      </c>
      <c r="M77" s="24">
        <v>10910</v>
      </c>
      <c r="N77" s="23">
        <v>7.1052631578947367E-2</v>
      </c>
      <c r="O77" s="23">
        <v>4.736842105263158E-2</v>
      </c>
      <c r="P77" s="23">
        <v>7.1052631578947367E-2</v>
      </c>
      <c r="Q77" s="23">
        <v>0.20263157894736841</v>
      </c>
      <c r="R77" s="23">
        <v>0.21710526315789475</v>
      </c>
      <c r="S77" s="23">
        <v>0.20657894736842106</v>
      </c>
      <c r="T77" s="23">
        <v>0.18421052631578946</v>
      </c>
      <c r="U77" s="23">
        <v>0</v>
      </c>
      <c r="V77" s="24">
        <v>3800</v>
      </c>
    </row>
    <row r="78" spans="2:22" x14ac:dyDescent="0.2">
      <c r="B78" s="33" t="s">
        <v>244</v>
      </c>
      <c r="C78" s="18" t="s">
        <v>24</v>
      </c>
      <c r="D78" s="21" t="s">
        <v>143</v>
      </c>
      <c r="E78" s="23">
        <v>9.6645367412140581E-2</v>
      </c>
      <c r="F78" s="23">
        <v>9.5047923322683706E-2</v>
      </c>
      <c r="G78" s="23">
        <v>0.11940894568690096</v>
      </c>
      <c r="H78" s="23">
        <v>0.30630990415335463</v>
      </c>
      <c r="I78" s="23">
        <v>0.21725239616613418</v>
      </c>
      <c r="J78" s="23">
        <v>9.8242811501597443E-2</v>
      </c>
      <c r="K78" s="23">
        <v>6.7492012779552718E-2</v>
      </c>
      <c r="L78" s="23">
        <v>0</v>
      </c>
      <c r="M78" s="24">
        <v>12520</v>
      </c>
      <c r="N78" s="23" t="s">
        <v>450</v>
      </c>
      <c r="O78" s="23" t="s">
        <v>450</v>
      </c>
      <c r="P78" s="23" t="s">
        <v>450</v>
      </c>
      <c r="Q78" s="23" t="s">
        <v>450</v>
      </c>
      <c r="R78" s="23" t="s">
        <v>450</v>
      </c>
      <c r="S78" s="23" t="s">
        <v>450</v>
      </c>
      <c r="T78" s="23" t="s">
        <v>450</v>
      </c>
      <c r="U78" s="23" t="s">
        <v>450</v>
      </c>
      <c r="V78" s="24" t="s">
        <v>450</v>
      </c>
    </row>
    <row r="79" spans="2:22" x14ac:dyDescent="0.2">
      <c r="B79" s="33" t="s">
        <v>244</v>
      </c>
      <c r="C79" s="18" t="s">
        <v>25</v>
      </c>
      <c r="D79" s="21" t="s">
        <v>313</v>
      </c>
      <c r="E79" s="23">
        <v>9.2846270928462704E-2</v>
      </c>
      <c r="F79" s="23">
        <v>0.11377473363774733</v>
      </c>
      <c r="G79" s="23">
        <v>0.10768645357686453</v>
      </c>
      <c r="H79" s="23">
        <v>0.2378234398782344</v>
      </c>
      <c r="I79" s="23">
        <v>0.20357686453576865</v>
      </c>
      <c r="J79" s="23">
        <v>0.13812785388127855</v>
      </c>
      <c r="K79" s="23">
        <v>0.106544901065449</v>
      </c>
      <c r="L79" s="23">
        <v>0</v>
      </c>
      <c r="M79" s="24">
        <v>13140</v>
      </c>
      <c r="N79" s="23">
        <v>6.0367454068241469E-2</v>
      </c>
      <c r="O79" s="23">
        <v>4.7244094488188976E-2</v>
      </c>
      <c r="P79" s="23">
        <v>6.2992125984251968E-2</v>
      </c>
      <c r="Q79" s="23">
        <v>0.12073490813648294</v>
      </c>
      <c r="R79" s="23">
        <v>0.16535433070866143</v>
      </c>
      <c r="S79" s="23">
        <v>0.24146981627296588</v>
      </c>
      <c r="T79" s="23">
        <v>0.30446194225721784</v>
      </c>
      <c r="U79" s="23">
        <v>0</v>
      </c>
      <c r="V79" s="24">
        <v>1905</v>
      </c>
    </row>
    <row r="80" spans="2:22" x14ac:dyDescent="0.2">
      <c r="B80" s="33" t="s">
        <v>244</v>
      </c>
      <c r="C80" s="18" t="s">
        <v>26</v>
      </c>
      <c r="D80" s="21" t="s">
        <v>314</v>
      </c>
      <c r="E80" s="23">
        <v>8.2879377431906612E-2</v>
      </c>
      <c r="F80" s="23">
        <v>8.6381322957198442E-2</v>
      </c>
      <c r="G80" s="23">
        <v>0.13035019455252919</v>
      </c>
      <c r="H80" s="23">
        <v>0.34202334630350195</v>
      </c>
      <c r="I80" s="23">
        <v>0.23151750972762647</v>
      </c>
      <c r="J80" s="23">
        <v>8.6770428015564199E-2</v>
      </c>
      <c r="K80" s="23">
        <v>4.0077821011673155E-2</v>
      </c>
      <c r="L80" s="23">
        <v>0</v>
      </c>
      <c r="M80" s="24">
        <v>12850</v>
      </c>
      <c r="N80" s="23">
        <v>4.9315068493150684E-2</v>
      </c>
      <c r="O80" s="23">
        <v>5.0684931506849315E-2</v>
      </c>
      <c r="P80" s="23">
        <v>9.452054794520548E-2</v>
      </c>
      <c r="Q80" s="23">
        <v>0.32328767123287672</v>
      </c>
      <c r="R80" s="23">
        <v>0.26575342465753427</v>
      </c>
      <c r="S80" s="23">
        <v>0.13698630136986301</v>
      </c>
      <c r="T80" s="23">
        <v>7.8082191780821916E-2</v>
      </c>
      <c r="U80" s="23">
        <v>0</v>
      </c>
      <c r="V80" s="24">
        <v>3650</v>
      </c>
    </row>
    <row r="81" spans="2:22" x14ac:dyDescent="0.2">
      <c r="B81" s="33" t="s">
        <v>244</v>
      </c>
      <c r="C81" s="18" t="s">
        <v>27</v>
      </c>
      <c r="D81" s="21" t="s">
        <v>144</v>
      </c>
      <c r="E81" s="23">
        <v>9.4711538461538458E-2</v>
      </c>
      <c r="F81" s="23">
        <v>8.1730769230769232E-2</v>
      </c>
      <c r="G81" s="23">
        <v>0.11634615384615385</v>
      </c>
      <c r="H81" s="23">
        <v>0.37548076923076923</v>
      </c>
      <c r="I81" s="23">
        <v>0.21634615384615385</v>
      </c>
      <c r="J81" s="23">
        <v>8.1730769230769232E-2</v>
      </c>
      <c r="K81" s="23">
        <v>3.3653846153846152E-2</v>
      </c>
      <c r="L81" s="23">
        <v>0</v>
      </c>
      <c r="M81" s="24">
        <v>10400</v>
      </c>
      <c r="N81" s="23">
        <v>6.9637883008356549E-2</v>
      </c>
      <c r="O81" s="23">
        <v>3.6211699164345405E-2</v>
      </c>
      <c r="P81" s="23">
        <v>6.6852367688022288E-2</v>
      </c>
      <c r="Q81" s="23">
        <v>0.2785515320334262</v>
      </c>
      <c r="R81" s="23">
        <v>0.25069637883008355</v>
      </c>
      <c r="S81" s="23">
        <v>0.17827298050139276</v>
      </c>
      <c r="T81" s="23">
        <v>0.12256267409470752</v>
      </c>
      <c r="U81" s="23">
        <v>0</v>
      </c>
      <c r="V81" s="24">
        <v>1795</v>
      </c>
    </row>
    <row r="82" spans="2:22" x14ac:dyDescent="0.2">
      <c r="B82" s="33" t="s">
        <v>244</v>
      </c>
      <c r="C82" s="18" t="s">
        <v>28</v>
      </c>
      <c r="D82" s="21" t="s">
        <v>145</v>
      </c>
      <c r="E82" s="23">
        <v>6.0025141420490258E-2</v>
      </c>
      <c r="F82" s="23">
        <v>5.1854179761156506E-2</v>
      </c>
      <c r="G82" s="23">
        <v>8.9880578252671275E-2</v>
      </c>
      <c r="H82" s="23">
        <v>0.29792583280955376</v>
      </c>
      <c r="I82" s="23">
        <v>0.26744186046511625</v>
      </c>
      <c r="J82" s="23">
        <v>0.15399120050282841</v>
      </c>
      <c r="K82" s="23">
        <v>7.8566939032055305E-2</v>
      </c>
      <c r="L82" s="23">
        <v>0</v>
      </c>
      <c r="M82" s="24">
        <v>15910</v>
      </c>
      <c r="N82" s="23">
        <v>5.5367231638418078E-2</v>
      </c>
      <c r="O82" s="23">
        <v>3.84180790960452E-2</v>
      </c>
      <c r="P82" s="23">
        <v>6.5536723163841806E-2</v>
      </c>
      <c r="Q82" s="23">
        <v>0.23389830508474577</v>
      </c>
      <c r="R82" s="23">
        <v>0.26101694915254237</v>
      </c>
      <c r="S82" s="23">
        <v>0.19322033898305085</v>
      </c>
      <c r="T82" s="23">
        <v>0.15141242937853108</v>
      </c>
      <c r="U82" s="23">
        <v>0</v>
      </c>
      <c r="V82" s="24">
        <v>4425</v>
      </c>
    </row>
    <row r="83" spans="2:22" x14ac:dyDescent="0.2">
      <c r="B83" s="33" t="s">
        <v>244</v>
      </c>
      <c r="C83" s="18" t="s">
        <v>29</v>
      </c>
      <c r="D83" s="21" t="s">
        <v>146</v>
      </c>
      <c r="E83" s="23">
        <v>9.6634455181606127E-2</v>
      </c>
      <c r="F83" s="23">
        <v>9.2969010329890037E-2</v>
      </c>
      <c r="G83" s="23">
        <v>9.163612129290237E-2</v>
      </c>
      <c r="H83" s="23">
        <v>0.22892369210263244</v>
      </c>
      <c r="I83" s="23">
        <v>0.22225924691769411</v>
      </c>
      <c r="J83" s="23">
        <v>0.14095301566144619</v>
      </c>
      <c r="K83" s="23">
        <v>0.12695768077307565</v>
      </c>
      <c r="L83" s="23">
        <v>0</v>
      </c>
      <c r="M83" s="24">
        <v>15005</v>
      </c>
      <c r="N83" s="23">
        <v>4.4698544698544701E-2</v>
      </c>
      <c r="O83" s="23">
        <v>3.6382536382536385E-2</v>
      </c>
      <c r="P83" s="23">
        <v>6.5488565488565492E-2</v>
      </c>
      <c r="Q83" s="23">
        <v>0.20374220374220375</v>
      </c>
      <c r="R83" s="23">
        <v>0.24532224532224534</v>
      </c>
      <c r="S83" s="23">
        <v>0.19750519750519752</v>
      </c>
      <c r="T83" s="23">
        <v>0.20790020790020791</v>
      </c>
      <c r="U83" s="23">
        <v>0</v>
      </c>
      <c r="V83" s="24">
        <v>4810</v>
      </c>
    </row>
    <row r="84" spans="2:22" x14ac:dyDescent="0.2">
      <c r="B84" s="33" t="s">
        <v>244</v>
      </c>
      <c r="C84" s="18" t="s">
        <v>30</v>
      </c>
      <c r="D84" s="21" t="s">
        <v>147</v>
      </c>
      <c r="E84" s="23">
        <v>0.11638250555967383</v>
      </c>
      <c r="F84" s="23">
        <v>8.9696071163825053E-2</v>
      </c>
      <c r="G84" s="23">
        <v>0.10303928836174944</v>
      </c>
      <c r="H84" s="23">
        <v>0.22905856189770199</v>
      </c>
      <c r="I84" s="23">
        <v>0.20014825796886582</v>
      </c>
      <c r="J84" s="23">
        <v>0.13936249073387694</v>
      </c>
      <c r="K84" s="23">
        <v>0.1223128243143069</v>
      </c>
      <c r="L84" s="23">
        <v>0</v>
      </c>
      <c r="M84" s="24">
        <v>6745</v>
      </c>
      <c r="N84" s="23" t="s">
        <v>450</v>
      </c>
      <c r="O84" s="23" t="s">
        <v>450</v>
      </c>
      <c r="P84" s="23" t="s">
        <v>450</v>
      </c>
      <c r="Q84" s="23" t="s">
        <v>450</v>
      </c>
      <c r="R84" s="23" t="s">
        <v>450</v>
      </c>
      <c r="S84" s="23" t="s">
        <v>450</v>
      </c>
      <c r="T84" s="23" t="s">
        <v>450</v>
      </c>
      <c r="U84" s="23" t="s">
        <v>450</v>
      </c>
      <c r="V84" s="24" t="s">
        <v>450</v>
      </c>
    </row>
    <row r="85" spans="2:22" x14ac:dyDescent="0.2">
      <c r="B85" s="33" t="s">
        <v>244</v>
      </c>
      <c r="C85" s="18" t="s">
        <v>31</v>
      </c>
      <c r="D85" s="21" t="s">
        <v>315</v>
      </c>
      <c r="E85" s="23">
        <v>9.0618762475049894E-2</v>
      </c>
      <c r="F85" s="23">
        <v>7.1856287425149698E-2</v>
      </c>
      <c r="G85" s="23">
        <v>0.11137724550898204</v>
      </c>
      <c r="H85" s="23">
        <v>0.28862275449101799</v>
      </c>
      <c r="I85" s="23">
        <v>0.2251497005988024</v>
      </c>
      <c r="J85" s="23">
        <v>0.12255489021956088</v>
      </c>
      <c r="K85" s="23">
        <v>8.9820359281437126E-2</v>
      </c>
      <c r="L85" s="23">
        <v>0</v>
      </c>
      <c r="M85" s="24">
        <v>12525</v>
      </c>
      <c r="N85" s="23">
        <v>0.14285714285714285</v>
      </c>
      <c r="O85" s="23">
        <v>5.4006968641114983E-2</v>
      </c>
      <c r="P85" s="23">
        <v>5.7491289198606271E-2</v>
      </c>
      <c r="Q85" s="23">
        <v>0.16550522648083624</v>
      </c>
      <c r="R85" s="23">
        <v>0.19860627177700349</v>
      </c>
      <c r="S85" s="23">
        <v>0.18292682926829268</v>
      </c>
      <c r="T85" s="23">
        <v>0.20034843205574912</v>
      </c>
      <c r="U85" s="23">
        <v>0</v>
      </c>
      <c r="V85" s="24">
        <v>2870</v>
      </c>
    </row>
    <row r="86" spans="2:22" x14ac:dyDescent="0.2">
      <c r="B86" s="33" t="s">
        <v>244</v>
      </c>
      <c r="C86" s="18" t="s">
        <v>32</v>
      </c>
      <c r="D86" s="21" t="s">
        <v>316</v>
      </c>
      <c r="E86" s="23">
        <v>6.6409266409266407E-2</v>
      </c>
      <c r="F86" s="23">
        <v>5.2509652509652512E-2</v>
      </c>
      <c r="G86" s="23">
        <v>8.6486486486486491E-2</v>
      </c>
      <c r="H86" s="23">
        <v>0.26409266409266408</v>
      </c>
      <c r="I86" s="23">
        <v>0.23397683397683397</v>
      </c>
      <c r="J86" s="23">
        <v>0.15984555984555984</v>
      </c>
      <c r="K86" s="23">
        <v>0.13590733590733592</v>
      </c>
      <c r="L86" s="23">
        <v>0</v>
      </c>
      <c r="M86" s="24">
        <v>12950</v>
      </c>
      <c r="N86" s="23">
        <v>5.0761421319796954E-2</v>
      </c>
      <c r="O86" s="23">
        <v>4.5685279187817257E-2</v>
      </c>
      <c r="P86" s="23">
        <v>5.5837563451776651E-2</v>
      </c>
      <c r="Q86" s="23">
        <v>0.19416243654822335</v>
      </c>
      <c r="R86" s="23">
        <v>0.20431472081218274</v>
      </c>
      <c r="S86" s="23">
        <v>0.21700507614213199</v>
      </c>
      <c r="T86" s="23">
        <v>0.23223350253807107</v>
      </c>
      <c r="U86" s="23">
        <v>0</v>
      </c>
      <c r="V86" s="24">
        <v>3940</v>
      </c>
    </row>
    <row r="87" spans="2:22" x14ac:dyDescent="0.2">
      <c r="B87" s="33" t="s">
        <v>244</v>
      </c>
      <c r="C87" s="18" t="s">
        <v>433</v>
      </c>
      <c r="D87" s="21" t="s">
        <v>434</v>
      </c>
      <c r="E87" s="23">
        <v>2.115541090317331E-2</v>
      </c>
      <c r="F87" s="23">
        <v>5.3702196908055333E-2</v>
      </c>
      <c r="G87" s="23">
        <v>7.404393816110659E-2</v>
      </c>
      <c r="H87" s="23">
        <v>0.3197721724979658</v>
      </c>
      <c r="I87" s="23">
        <v>0.32302685109845403</v>
      </c>
      <c r="J87" s="23">
        <v>0.16598860862489828</v>
      </c>
      <c r="K87" s="23">
        <v>4.149715215622457E-2</v>
      </c>
      <c r="L87" s="23">
        <v>0</v>
      </c>
      <c r="M87" s="24">
        <v>6145</v>
      </c>
      <c r="N87" s="23">
        <v>0</v>
      </c>
      <c r="O87" s="23">
        <v>0</v>
      </c>
      <c r="P87" s="23">
        <v>0</v>
      </c>
      <c r="Q87" s="23">
        <v>0.375</v>
      </c>
      <c r="R87" s="23">
        <v>0.25</v>
      </c>
      <c r="S87" s="23">
        <v>0.25</v>
      </c>
      <c r="T87" s="23">
        <v>0.125</v>
      </c>
      <c r="U87" s="23">
        <v>0</v>
      </c>
      <c r="V87" s="24">
        <v>40</v>
      </c>
    </row>
    <row r="88" spans="2:22" x14ac:dyDescent="0.2">
      <c r="B88" s="33" t="s">
        <v>244</v>
      </c>
      <c r="C88" s="18" t="s">
        <v>33</v>
      </c>
      <c r="D88" s="21" t="s">
        <v>148</v>
      </c>
      <c r="E88" s="23">
        <v>7.0827799911465247E-2</v>
      </c>
      <c r="F88" s="23">
        <v>8.9420097388224873E-2</v>
      </c>
      <c r="G88" s="23">
        <v>0.12262062859672422</v>
      </c>
      <c r="H88" s="23">
        <v>0.28950863213811423</v>
      </c>
      <c r="I88" s="23">
        <v>0.24169986719787517</v>
      </c>
      <c r="J88" s="23">
        <v>0.1111111111111111</v>
      </c>
      <c r="K88" s="23">
        <v>7.4811863656485164E-2</v>
      </c>
      <c r="L88" s="23">
        <v>0</v>
      </c>
      <c r="M88" s="24">
        <v>11295</v>
      </c>
      <c r="N88" s="23" t="s">
        <v>450</v>
      </c>
      <c r="O88" s="23" t="s">
        <v>450</v>
      </c>
      <c r="P88" s="23" t="s">
        <v>450</v>
      </c>
      <c r="Q88" s="23" t="s">
        <v>450</v>
      </c>
      <c r="R88" s="23" t="s">
        <v>450</v>
      </c>
      <c r="S88" s="23" t="s">
        <v>450</v>
      </c>
      <c r="T88" s="23" t="s">
        <v>450</v>
      </c>
      <c r="U88" s="23" t="s">
        <v>450</v>
      </c>
      <c r="V88" s="24" t="s">
        <v>450</v>
      </c>
    </row>
    <row r="89" spans="2:22" x14ac:dyDescent="0.2">
      <c r="B89" s="33" t="s">
        <v>244</v>
      </c>
      <c r="C89" s="18" t="s">
        <v>34</v>
      </c>
      <c r="D89" s="21" t="s">
        <v>149</v>
      </c>
      <c r="E89" s="23" t="s">
        <v>450</v>
      </c>
      <c r="F89" s="23" t="s">
        <v>450</v>
      </c>
      <c r="G89" s="23" t="s">
        <v>450</v>
      </c>
      <c r="H89" s="23" t="s">
        <v>450</v>
      </c>
      <c r="I89" s="23" t="s">
        <v>450</v>
      </c>
      <c r="J89" s="23" t="s">
        <v>450</v>
      </c>
      <c r="K89" s="23" t="s">
        <v>450</v>
      </c>
      <c r="L89" s="23" t="s">
        <v>450</v>
      </c>
      <c r="M89" s="24" t="s">
        <v>450</v>
      </c>
      <c r="N89" s="23" t="s">
        <v>450</v>
      </c>
      <c r="O89" s="23" t="s">
        <v>450</v>
      </c>
      <c r="P89" s="23" t="s">
        <v>450</v>
      </c>
      <c r="Q89" s="23" t="s">
        <v>450</v>
      </c>
      <c r="R89" s="23" t="s">
        <v>450</v>
      </c>
      <c r="S89" s="23" t="s">
        <v>450</v>
      </c>
      <c r="T89" s="23" t="s">
        <v>450</v>
      </c>
      <c r="U89" s="23" t="s">
        <v>450</v>
      </c>
      <c r="V89" s="24" t="s">
        <v>450</v>
      </c>
    </row>
    <row r="90" spans="2:22" x14ac:dyDescent="0.2">
      <c r="B90" s="33" t="s">
        <v>244</v>
      </c>
      <c r="C90" s="18" t="s">
        <v>35</v>
      </c>
      <c r="D90" s="21" t="s">
        <v>150</v>
      </c>
      <c r="E90" s="23">
        <v>8.4609186140209514E-2</v>
      </c>
      <c r="F90" s="23">
        <v>8.0177276390008059E-2</v>
      </c>
      <c r="G90" s="23">
        <v>0.11563255439161967</v>
      </c>
      <c r="H90" s="23">
        <v>0.31869460112812248</v>
      </c>
      <c r="I90" s="23">
        <v>0.21555197421434327</v>
      </c>
      <c r="J90" s="23">
        <v>0.11281224818694602</v>
      </c>
      <c r="K90" s="23">
        <v>7.2119258662369054E-2</v>
      </c>
      <c r="L90" s="23">
        <v>0</v>
      </c>
      <c r="M90" s="24">
        <v>12410</v>
      </c>
      <c r="N90" s="23">
        <v>5.5214723926380369E-2</v>
      </c>
      <c r="O90" s="23">
        <v>4.4989775051124746E-2</v>
      </c>
      <c r="P90" s="23">
        <v>8.3844580777096112E-2</v>
      </c>
      <c r="Q90" s="23">
        <v>0.22494887525562371</v>
      </c>
      <c r="R90" s="23">
        <v>0.21472392638036811</v>
      </c>
      <c r="S90" s="23">
        <v>0.20858895705521471</v>
      </c>
      <c r="T90" s="23">
        <v>0.16768916155419222</v>
      </c>
      <c r="U90" s="23">
        <v>0</v>
      </c>
      <c r="V90" s="24">
        <v>2445</v>
      </c>
    </row>
    <row r="91" spans="2:22" x14ac:dyDescent="0.2">
      <c r="B91" s="33" t="s">
        <v>244</v>
      </c>
      <c r="C91" s="18" t="s">
        <v>36</v>
      </c>
      <c r="D91" s="21" t="s">
        <v>151</v>
      </c>
      <c r="E91" s="23">
        <v>0.11121076233183856</v>
      </c>
      <c r="F91" s="23">
        <v>7.3542600896860988E-2</v>
      </c>
      <c r="G91" s="23">
        <v>9.1479820627802688E-2</v>
      </c>
      <c r="H91" s="23">
        <v>0.25201793721973093</v>
      </c>
      <c r="I91" s="23">
        <v>0.21614349775784752</v>
      </c>
      <c r="J91" s="23">
        <v>0.14260089686098654</v>
      </c>
      <c r="K91" s="23">
        <v>0.11210762331838565</v>
      </c>
      <c r="L91" s="23">
        <v>0</v>
      </c>
      <c r="M91" s="24">
        <v>5575</v>
      </c>
      <c r="N91" s="23">
        <v>0.10839160839160839</v>
      </c>
      <c r="O91" s="23">
        <v>9.7902097902097904E-2</v>
      </c>
      <c r="P91" s="23">
        <v>4.8951048951048952E-2</v>
      </c>
      <c r="Q91" s="23">
        <v>0.16433566433566432</v>
      </c>
      <c r="R91" s="23">
        <v>0.22027972027972029</v>
      </c>
      <c r="S91" s="23">
        <v>0.1888111888111888</v>
      </c>
      <c r="T91" s="23">
        <v>0.17132867132867133</v>
      </c>
      <c r="U91" s="23">
        <v>0</v>
      </c>
      <c r="V91" s="24">
        <v>1430</v>
      </c>
    </row>
    <row r="92" spans="2:22" x14ac:dyDescent="0.2">
      <c r="B92" s="33" t="s">
        <v>244</v>
      </c>
      <c r="C92" s="18" t="s">
        <v>37</v>
      </c>
      <c r="D92" s="21" t="s">
        <v>152</v>
      </c>
      <c r="E92" s="23">
        <v>5.6259904912836764E-2</v>
      </c>
      <c r="F92" s="23">
        <v>5.5071315372424726E-2</v>
      </c>
      <c r="G92" s="23">
        <v>0.1473851030110935</v>
      </c>
      <c r="H92" s="23">
        <v>0.37123613312202852</v>
      </c>
      <c r="I92" s="23">
        <v>0.23454833597464342</v>
      </c>
      <c r="J92" s="23">
        <v>9.5879556259904908E-2</v>
      </c>
      <c r="K92" s="23">
        <v>3.9619651347068144E-2</v>
      </c>
      <c r="L92" s="23">
        <v>0</v>
      </c>
      <c r="M92" s="24">
        <v>12620</v>
      </c>
      <c r="N92" s="23">
        <v>3.3402922755741124E-2</v>
      </c>
      <c r="O92" s="23">
        <v>2.7139874739039668E-2</v>
      </c>
      <c r="P92" s="23">
        <v>8.9770354906054284E-2</v>
      </c>
      <c r="Q92" s="23">
        <v>0.29645093945720252</v>
      </c>
      <c r="R92" s="23">
        <v>0.28392484342379959</v>
      </c>
      <c r="S92" s="23">
        <v>0.1732776617954071</v>
      </c>
      <c r="T92" s="23">
        <v>0.10020876826722339</v>
      </c>
      <c r="U92" s="23">
        <v>0</v>
      </c>
      <c r="V92" s="24">
        <v>2395</v>
      </c>
    </row>
    <row r="93" spans="2:22" x14ac:dyDescent="0.2">
      <c r="B93" s="33" t="s">
        <v>244</v>
      </c>
      <c r="C93" s="18" t="s">
        <v>38</v>
      </c>
      <c r="D93" s="21" t="s">
        <v>153</v>
      </c>
      <c r="E93" s="23">
        <v>0.14163090128755365</v>
      </c>
      <c r="F93" s="23">
        <v>0.13218884120171673</v>
      </c>
      <c r="G93" s="23">
        <v>0.12103004291845494</v>
      </c>
      <c r="H93" s="23">
        <v>0.27124463519313302</v>
      </c>
      <c r="I93" s="23">
        <v>0.16824034334763949</v>
      </c>
      <c r="J93" s="23">
        <v>9.0987124463519309E-2</v>
      </c>
      <c r="K93" s="23">
        <v>7.4678111587982834E-2</v>
      </c>
      <c r="L93" s="23">
        <v>0</v>
      </c>
      <c r="M93" s="24">
        <v>5825</v>
      </c>
      <c r="N93" s="23">
        <v>0.11764705882352941</v>
      </c>
      <c r="O93" s="23">
        <v>4.4117647058823532E-2</v>
      </c>
      <c r="P93" s="23">
        <v>6.8627450980392163E-2</v>
      </c>
      <c r="Q93" s="23">
        <v>0.20098039215686275</v>
      </c>
      <c r="R93" s="23">
        <v>0.18627450980392157</v>
      </c>
      <c r="S93" s="23">
        <v>0.17156862745098039</v>
      </c>
      <c r="T93" s="23">
        <v>0.2107843137254902</v>
      </c>
      <c r="U93" s="23">
        <v>0</v>
      </c>
      <c r="V93" s="24">
        <v>1020</v>
      </c>
    </row>
    <row r="94" spans="2:22" x14ac:dyDescent="0.2">
      <c r="B94" s="33" t="s">
        <v>269</v>
      </c>
      <c r="C94" s="18" t="s">
        <v>40</v>
      </c>
      <c r="D94" s="21" t="s">
        <v>317</v>
      </c>
      <c r="E94" s="23">
        <v>0.48809523809523808</v>
      </c>
      <c r="F94" s="23">
        <v>0.4707792207792208</v>
      </c>
      <c r="G94" s="23">
        <v>4.1125541125541128E-2</v>
      </c>
      <c r="H94" s="23">
        <v>0</v>
      </c>
      <c r="I94" s="23">
        <v>0</v>
      </c>
      <c r="J94" s="23">
        <v>0</v>
      </c>
      <c r="K94" s="23">
        <v>0</v>
      </c>
      <c r="L94" s="23">
        <v>0</v>
      </c>
      <c r="M94" s="24">
        <v>4620</v>
      </c>
      <c r="N94" s="23">
        <v>0.46551724137931033</v>
      </c>
      <c r="O94" s="23">
        <v>0.48275862068965519</v>
      </c>
      <c r="P94" s="23">
        <v>5.1724137931034482E-2</v>
      </c>
      <c r="Q94" s="23">
        <v>0</v>
      </c>
      <c r="R94" s="23">
        <v>0</v>
      </c>
      <c r="S94" s="23">
        <v>0</v>
      </c>
      <c r="T94" s="23">
        <v>0</v>
      </c>
      <c r="U94" s="23">
        <v>0</v>
      </c>
      <c r="V94" s="24">
        <v>290</v>
      </c>
    </row>
    <row r="95" spans="2:22" x14ac:dyDescent="0.2">
      <c r="B95" s="33" t="s">
        <v>269</v>
      </c>
      <c r="C95" s="18" t="s">
        <v>42</v>
      </c>
      <c r="D95" s="21" t="s">
        <v>156</v>
      </c>
      <c r="E95" s="23">
        <v>6.0806345009914081E-2</v>
      </c>
      <c r="F95" s="23">
        <v>8.3278255122273631E-2</v>
      </c>
      <c r="G95" s="23">
        <v>9.517514871116986E-2</v>
      </c>
      <c r="H95" s="23">
        <v>0.2280237937871778</v>
      </c>
      <c r="I95" s="23">
        <v>0.21348314606741572</v>
      </c>
      <c r="J95" s="23">
        <v>0.17845340383344349</v>
      </c>
      <c r="K95" s="23">
        <v>0.14077990746860541</v>
      </c>
      <c r="L95" s="23">
        <v>0</v>
      </c>
      <c r="M95" s="24">
        <v>7565</v>
      </c>
      <c r="N95" s="23">
        <v>4.0816326530612242E-2</v>
      </c>
      <c r="O95" s="23">
        <v>3.1539888682745827E-2</v>
      </c>
      <c r="P95" s="23">
        <v>5.3803339517625233E-2</v>
      </c>
      <c r="Q95" s="23">
        <v>0.150278293135436</v>
      </c>
      <c r="R95" s="23">
        <v>0.21150278293135436</v>
      </c>
      <c r="S95" s="23">
        <v>0.24675324675324675</v>
      </c>
      <c r="T95" s="23">
        <v>0.26716141001855287</v>
      </c>
      <c r="U95" s="23">
        <v>0</v>
      </c>
      <c r="V95" s="24">
        <v>2695</v>
      </c>
    </row>
    <row r="96" spans="2:22" x14ac:dyDescent="0.2">
      <c r="B96" s="33" t="s">
        <v>269</v>
      </c>
      <c r="C96" s="18" t="s">
        <v>45</v>
      </c>
      <c r="D96" s="21" t="s">
        <v>157</v>
      </c>
      <c r="E96" s="23">
        <v>0.11667971808927173</v>
      </c>
      <c r="F96" s="23">
        <v>0.12842599843382929</v>
      </c>
      <c r="G96" s="23">
        <v>9.1620986687548936E-2</v>
      </c>
      <c r="H96" s="23">
        <v>0.2341425215348473</v>
      </c>
      <c r="I96" s="23">
        <v>0.17697729052466718</v>
      </c>
      <c r="J96" s="23">
        <v>0.14408770555990602</v>
      </c>
      <c r="K96" s="23">
        <v>0.10728269381362568</v>
      </c>
      <c r="L96" s="23">
        <v>0</v>
      </c>
      <c r="M96" s="24">
        <v>6385</v>
      </c>
      <c r="N96" s="23">
        <v>1.7500000000000002E-2</v>
      </c>
      <c r="O96" s="23">
        <v>1.7500000000000002E-2</v>
      </c>
      <c r="P96" s="23">
        <v>5.5E-2</v>
      </c>
      <c r="Q96" s="23">
        <v>0.21</v>
      </c>
      <c r="R96" s="23">
        <v>0.24249999999999999</v>
      </c>
      <c r="S96" s="23">
        <v>0.2475</v>
      </c>
      <c r="T96" s="23">
        <v>0.21</v>
      </c>
      <c r="U96" s="23">
        <v>0</v>
      </c>
      <c r="V96" s="24">
        <v>2000</v>
      </c>
    </row>
    <row r="97" spans="2:22" x14ac:dyDescent="0.2">
      <c r="B97" s="33" t="s">
        <v>269</v>
      </c>
      <c r="C97" s="18" t="s">
        <v>47</v>
      </c>
      <c r="D97" s="21" t="s">
        <v>159</v>
      </c>
      <c r="E97" s="23">
        <v>7.8348332451032288E-2</v>
      </c>
      <c r="F97" s="23">
        <v>9.0524086818422445E-2</v>
      </c>
      <c r="G97" s="23">
        <v>0.10587612493382742</v>
      </c>
      <c r="H97" s="23">
        <v>0.24245632609846479</v>
      </c>
      <c r="I97" s="23">
        <v>0.21069348861831658</v>
      </c>
      <c r="J97" s="23">
        <v>0.15563790365272631</v>
      </c>
      <c r="K97" s="23">
        <v>0.11646373742721017</v>
      </c>
      <c r="L97" s="23">
        <v>0</v>
      </c>
      <c r="M97" s="24">
        <v>9445</v>
      </c>
      <c r="N97" s="23">
        <v>4.0404040404040407E-2</v>
      </c>
      <c r="O97" s="23">
        <v>3.0303030303030304E-2</v>
      </c>
      <c r="P97" s="23">
        <v>6.2626262626262627E-2</v>
      </c>
      <c r="Q97" s="23">
        <v>0.16969696969696971</v>
      </c>
      <c r="R97" s="23">
        <v>0.20606060606060606</v>
      </c>
      <c r="S97" s="23">
        <v>0.24646464646464647</v>
      </c>
      <c r="T97" s="23">
        <v>0.24444444444444444</v>
      </c>
      <c r="U97" s="23">
        <v>0</v>
      </c>
      <c r="V97" s="24">
        <v>2475</v>
      </c>
    </row>
    <row r="98" spans="2:22" x14ac:dyDescent="0.2">
      <c r="B98" s="33" t="s">
        <v>269</v>
      </c>
      <c r="C98" s="18" t="s">
        <v>52</v>
      </c>
      <c r="D98" s="21" t="s">
        <v>163</v>
      </c>
      <c r="E98" s="23">
        <v>0.10313662945241893</v>
      </c>
      <c r="F98" s="23">
        <v>0.12812333864965444</v>
      </c>
      <c r="G98" s="23">
        <v>0.11004784688995216</v>
      </c>
      <c r="H98" s="23">
        <v>0.21637426900584794</v>
      </c>
      <c r="I98" s="23">
        <v>0.19776714513556617</v>
      </c>
      <c r="J98" s="23">
        <v>0.13556618819776714</v>
      </c>
      <c r="K98" s="23">
        <v>0.11004784688995216</v>
      </c>
      <c r="L98" s="23">
        <v>0</v>
      </c>
      <c r="M98" s="24">
        <v>9405</v>
      </c>
      <c r="N98" s="23">
        <v>0.11336717428087986</v>
      </c>
      <c r="O98" s="23">
        <v>9.9830795262267347E-2</v>
      </c>
      <c r="P98" s="23">
        <v>7.4450084602368863E-2</v>
      </c>
      <c r="Q98" s="23">
        <v>0.14720812182741116</v>
      </c>
      <c r="R98" s="23">
        <v>0.17089678510998307</v>
      </c>
      <c r="S98" s="23">
        <v>0.19120135363790186</v>
      </c>
      <c r="T98" s="23">
        <v>0.20642978003384094</v>
      </c>
      <c r="U98" s="23">
        <v>0</v>
      </c>
      <c r="V98" s="24">
        <v>2955</v>
      </c>
    </row>
    <row r="99" spans="2:22" x14ac:dyDescent="0.2">
      <c r="B99" s="33" t="s">
        <v>269</v>
      </c>
      <c r="C99" s="18" t="s">
        <v>53</v>
      </c>
      <c r="D99" s="21" t="s">
        <v>164</v>
      </c>
      <c r="E99" s="23">
        <v>9.3468468468468471E-2</v>
      </c>
      <c r="F99" s="23">
        <v>0.10332207207207207</v>
      </c>
      <c r="G99" s="23">
        <v>0.1258445945945946</v>
      </c>
      <c r="H99" s="23">
        <v>0.25365990990990989</v>
      </c>
      <c r="I99" s="23">
        <v>0.20213963963963963</v>
      </c>
      <c r="J99" s="23">
        <v>0.12781531531531531</v>
      </c>
      <c r="K99" s="23">
        <v>9.3186936936936943E-2</v>
      </c>
      <c r="L99" s="23">
        <v>0</v>
      </c>
      <c r="M99" s="24">
        <v>17760</v>
      </c>
      <c r="N99" s="23">
        <v>0.10211706102117062</v>
      </c>
      <c r="O99" s="23">
        <v>5.7285180572851806E-2</v>
      </c>
      <c r="P99" s="23">
        <v>7.2229140722291404E-2</v>
      </c>
      <c r="Q99" s="23">
        <v>0.18306351183063513</v>
      </c>
      <c r="R99" s="23">
        <v>0.17683686176836863</v>
      </c>
      <c r="S99" s="23">
        <v>0.19800747198007471</v>
      </c>
      <c r="T99" s="23">
        <v>0.21046077210460773</v>
      </c>
      <c r="U99" s="23">
        <v>0</v>
      </c>
      <c r="V99" s="24">
        <v>4015</v>
      </c>
    </row>
    <row r="100" spans="2:22" x14ac:dyDescent="0.2">
      <c r="B100" s="33" t="s">
        <v>269</v>
      </c>
      <c r="C100" s="18" t="s">
        <v>54</v>
      </c>
      <c r="D100" s="21" t="s">
        <v>318</v>
      </c>
      <c r="E100" s="23">
        <v>6.4903846153846159E-2</v>
      </c>
      <c r="F100" s="23">
        <v>8.9242788461538464E-2</v>
      </c>
      <c r="G100" s="23">
        <v>0.12920673076923078</v>
      </c>
      <c r="H100" s="23">
        <v>0.30829326923076922</v>
      </c>
      <c r="I100" s="23">
        <v>0.23227163461538461</v>
      </c>
      <c r="J100" s="23">
        <v>0.10576923076923077</v>
      </c>
      <c r="K100" s="23">
        <v>7.0012019230769232E-2</v>
      </c>
      <c r="L100" s="23">
        <v>0</v>
      </c>
      <c r="M100" s="24">
        <v>16640</v>
      </c>
      <c r="N100" s="23">
        <v>4.1979010494752625E-2</v>
      </c>
      <c r="O100" s="23">
        <v>2.9985007496251874E-2</v>
      </c>
      <c r="P100" s="23">
        <v>8.395802098950525E-2</v>
      </c>
      <c r="Q100" s="23">
        <v>0.25637181409295351</v>
      </c>
      <c r="R100" s="23">
        <v>0.25937031484257872</v>
      </c>
      <c r="S100" s="23">
        <v>0.17691154422788605</v>
      </c>
      <c r="T100" s="23">
        <v>0.15292353823088456</v>
      </c>
      <c r="U100" s="23">
        <v>0</v>
      </c>
      <c r="V100" s="24">
        <v>3335</v>
      </c>
    </row>
    <row r="101" spans="2:22" x14ac:dyDescent="0.2">
      <c r="B101" s="33" t="s">
        <v>269</v>
      </c>
      <c r="C101" s="18" t="s">
        <v>55</v>
      </c>
      <c r="D101" s="21" t="s">
        <v>165</v>
      </c>
      <c r="E101" s="23">
        <v>6.0682046138415248E-2</v>
      </c>
      <c r="F101" s="23">
        <v>9.2778335005015047E-2</v>
      </c>
      <c r="G101" s="23">
        <v>9.9799398194583749E-2</v>
      </c>
      <c r="H101" s="23">
        <v>0.23721163490471414</v>
      </c>
      <c r="I101" s="23">
        <v>0.22617853560682047</v>
      </c>
      <c r="J101" s="23">
        <v>0.15697091273821465</v>
      </c>
      <c r="K101" s="23">
        <v>0.12637913741223672</v>
      </c>
      <c r="L101" s="23">
        <v>0</v>
      </c>
      <c r="M101" s="24">
        <v>9970</v>
      </c>
      <c r="N101" s="23">
        <v>3.8897893030794169E-2</v>
      </c>
      <c r="O101" s="23">
        <v>3.0794165316045379E-2</v>
      </c>
      <c r="P101" s="23">
        <v>4.7001620745542948E-2</v>
      </c>
      <c r="Q101" s="23">
        <v>0.17341977309562398</v>
      </c>
      <c r="R101" s="23">
        <v>0.22528363047001621</v>
      </c>
      <c r="S101" s="23">
        <v>0.24473257698541329</v>
      </c>
      <c r="T101" s="23">
        <v>0.23824959481361427</v>
      </c>
      <c r="U101" s="23">
        <v>0</v>
      </c>
      <c r="V101" s="24">
        <v>3085</v>
      </c>
    </row>
    <row r="102" spans="2:22" x14ac:dyDescent="0.2">
      <c r="B102" s="33" t="s">
        <v>269</v>
      </c>
      <c r="C102" s="18" t="s">
        <v>57</v>
      </c>
      <c r="D102" s="21" t="s">
        <v>166</v>
      </c>
      <c r="E102" s="23">
        <v>7.8071961982348947E-2</v>
      </c>
      <c r="F102" s="23">
        <v>9.1649694501018328E-2</v>
      </c>
      <c r="G102" s="23">
        <v>0.10386965376782077</v>
      </c>
      <c r="H102" s="23">
        <v>0.2287847929395791</v>
      </c>
      <c r="I102" s="23">
        <v>0.20706042090970808</v>
      </c>
      <c r="J102" s="23">
        <v>0.15614392396469789</v>
      </c>
      <c r="K102" s="23">
        <v>0.13441955193482688</v>
      </c>
      <c r="L102" s="23">
        <v>0</v>
      </c>
      <c r="M102" s="24">
        <v>7365</v>
      </c>
      <c r="N102" s="23">
        <v>5.1162790697674418E-2</v>
      </c>
      <c r="O102" s="23">
        <v>4.1860465116279069E-2</v>
      </c>
      <c r="P102" s="23">
        <v>6.5116279069767441E-2</v>
      </c>
      <c r="Q102" s="23">
        <v>0.16976744186046511</v>
      </c>
      <c r="R102" s="23">
        <v>0.18372093023255814</v>
      </c>
      <c r="S102" s="23">
        <v>0.21860465116279071</v>
      </c>
      <c r="T102" s="23">
        <v>0.26744186046511625</v>
      </c>
      <c r="U102" s="23">
        <v>0</v>
      </c>
      <c r="V102" s="24">
        <v>2150</v>
      </c>
    </row>
    <row r="103" spans="2:22" x14ac:dyDescent="0.2">
      <c r="B103" s="33" t="s">
        <v>269</v>
      </c>
      <c r="C103" s="18" t="s">
        <v>58</v>
      </c>
      <c r="D103" s="21" t="s">
        <v>167</v>
      </c>
      <c r="E103" s="23">
        <v>8.457446808510638E-2</v>
      </c>
      <c r="F103" s="23">
        <v>0.10957446808510639</v>
      </c>
      <c r="G103" s="23">
        <v>9.7872340425531917E-2</v>
      </c>
      <c r="H103" s="23">
        <v>0.22234042553191488</v>
      </c>
      <c r="I103" s="23">
        <v>0.2</v>
      </c>
      <c r="J103" s="23">
        <v>0.14893617021276595</v>
      </c>
      <c r="K103" s="23">
        <v>0.13670212765957446</v>
      </c>
      <c r="L103" s="23">
        <v>0</v>
      </c>
      <c r="M103" s="24">
        <v>9400</v>
      </c>
      <c r="N103" s="23">
        <v>4.06015037593985E-2</v>
      </c>
      <c r="O103" s="23">
        <v>2.5563909774436091E-2</v>
      </c>
      <c r="P103" s="23">
        <v>5.5639097744360905E-2</v>
      </c>
      <c r="Q103" s="23">
        <v>0.1774436090225564</v>
      </c>
      <c r="R103" s="23">
        <v>0.21503759398496242</v>
      </c>
      <c r="S103" s="23">
        <v>0.23909774436090225</v>
      </c>
      <c r="T103" s="23">
        <v>0.24661654135338346</v>
      </c>
      <c r="U103" s="23">
        <v>0</v>
      </c>
      <c r="V103" s="24">
        <v>3325</v>
      </c>
    </row>
    <row r="104" spans="2:22" x14ac:dyDescent="0.2">
      <c r="B104" s="33" t="s">
        <v>269</v>
      </c>
      <c r="C104" s="18" t="s">
        <v>61</v>
      </c>
      <c r="D104" s="21" t="s">
        <v>170</v>
      </c>
      <c r="E104" s="23">
        <v>5.4449868569282765E-2</v>
      </c>
      <c r="F104" s="23">
        <v>7.9984979346601578E-2</v>
      </c>
      <c r="G104" s="23">
        <v>0.1002628614344724</v>
      </c>
      <c r="H104" s="23">
        <v>0.25760420578295157</v>
      </c>
      <c r="I104" s="23">
        <v>0.23357116034547504</v>
      </c>
      <c r="J104" s="23">
        <v>0.15809237701840029</v>
      </c>
      <c r="K104" s="23">
        <v>0.11641006383777694</v>
      </c>
      <c r="L104" s="23">
        <v>0</v>
      </c>
      <c r="M104" s="24">
        <v>13315</v>
      </c>
      <c r="N104" s="23">
        <v>1.7982799061767005E-2</v>
      </c>
      <c r="O104" s="23">
        <v>1.7200938232994525E-2</v>
      </c>
      <c r="P104" s="23">
        <v>8.2877247849882721E-2</v>
      </c>
      <c r="Q104" s="23">
        <v>0.27834245504300237</v>
      </c>
      <c r="R104" s="23">
        <v>0.2611415168100078</v>
      </c>
      <c r="S104" s="23">
        <v>0.19390148553557468</v>
      </c>
      <c r="T104" s="23">
        <v>0.1485535574667709</v>
      </c>
      <c r="U104" s="23">
        <v>0</v>
      </c>
      <c r="V104" s="24">
        <v>6395</v>
      </c>
    </row>
    <row r="105" spans="2:22" x14ac:dyDescent="0.2">
      <c r="B105" s="33" t="s">
        <v>269</v>
      </c>
      <c r="C105" s="18" t="s">
        <v>56</v>
      </c>
      <c r="D105" s="21" t="s">
        <v>319</v>
      </c>
      <c r="E105" s="23">
        <v>6.5187239944521497E-2</v>
      </c>
      <c r="F105" s="23">
        <v>9.5238095238095233E-2</v>
      </c>
      <c r="G105" s="23">
        <v>0.11280628756356911</v>
      </c>
      <c r="H105" s="23">
        <v>0.22838650023116042</v>
      </c>
      <c r="I105" s="23">
        <v>0.21266759130836801</v>
      </c>
      <c r="J105" s="23">
        <v>0.15765141007859454</v>
      </c>
      <c r="K105" s="23">
        <v>0.1276005547850208</v>
      </c>
      <c r="L105" s="23">
        <v>0</v>
      </c>
      <c r="M105" s="24">
        <v>10815</v>
      </c>
      <c r="N105" s="23">
        <v>5.545286506469501E-2</v>
      </c>
      <c r="O105" s="23">
        <v>2.9574861367837338E-2</v>
      </c>
      <c r="P105" s="23">
        <v>5.1756007393715345E-2</v>
      </c>
      <c r="Q105" s="23">
        <v>0.13123844731977818</v>
      </c>
      <c r="R105" s="23">
        <v>0.19408502772643252</v>
      </c>
      <c r="S105" s="23">
        <v>0.2735674676524954</v>
      </c>
      <c r="T105" s="23">
        <v>0.26432532347504623</v>
      </c>
      <c r="U105" s="23">
        <v>0</v>
      </c>
      <c r="V105" s="24">
        <v>2705</v>
      </c>
    </row>
    <row r="106" spans="2:22" x14ac:dyDescent="0.2">
      <c r="B106" s="33" t="s">
        <v>269</v>
      </c>
      <c r="C106" s="18" t="s">
        <v>62</v>
      </c>
      <c r="D106" s="21" t="s">
        <v>171</v>
      </c>
      <c r="E106" s="23">
        <v>7.0975416336241076E-2</v>
      </c>
      <c r="F106" s="23">
        <v>6.5424266455194294E-2</v>
      </c>
      <c r="G106" s="23">
        <v>0.10150674068199841</v>
      </c>
      <c r="H106" s="23">
        <v>0.2105471847739889</v>
      </c>
      <c r="I106" s="23">
        <v>0.21094369547977795</v>
      </c>
      <c r="J106" s="23">
        <v>0.20222045995241872</v>
      </c>
      <c r="K106" s="23">
        <v>0.13877874702616971</v>
      </c>
      <c r="L106" s="23">
        <v>0</v>
      </c>
      <c r="M106" s="24">
        <v>12610</v>
      </c>
      <c r="N106" s="23">
        <v>3.9119804400977995E-2</v>
      </c>
      <c r="O106" s="23">
        <v>3.1784841075794622E-2</v>
      </c>
      <c r="P106" s="23">
        <v>5.0122249388753058E-2</v>
      </c>
      <c r="Q106" s="23">
        <v>0.15158924205378974</v>
      </c>
      <c r="R106" s="23">
        <v>0.19682151589242053</v>
      </c>
      <c r="S106" s="23">
        <v>0.28361858190709044</v>
      </c>
      <c r="T106" s="23">
        <v>0.24694376528117359</v>
      </c>
      <c r="U106" s="23">
        <v>0</v>
      </c>
      <c r="V106" s="24">
        <v>4090</v>
      </c>
    </row>
    <row r="107" spans="2:22" x14ac:dyDescent="0.2">
      <c r="B107" s="33" t="s">
        <v>269</v>
      </c>
      <c r="C107" s="18" t="s">
        <v>63</v>
      </c>
      <c r="D107" s="21" t="s">
        <v>172</v>
      </c>
      <c r="E107" s="23">
        <v>5.634231764885031E-2</v>
      </c>
      <c r="F107" s="23">
        <v>7.4310948682807978E-2</v>
      </c>
      <c r="G107" s="23">
        <v>0.12836911831886708</v>
      </c>
      <c r="H107" s="23">
        <v>0.29389371097913813</v>
      </c>
      <c r="I107" s="23">
        <v>0.22080097456981879</v>
      </c>
      <c r="J107" s="23">
        <v>0.12958733059235572</v>
      </c>
      <c r="K107" s="23">
        <v>9.68478757423481E-2</v>
      </c>
      <c r="L107" s="23">
        <v>0</v>
      </c>
      <c r="M107" s="24">
        <v>32835</v>
      </c>
      <c r="N107" s="23">
        <v>3.614457831325301E-2</v>
      </c>
      <c r="O107" s="23">
        <v>2.9116465863453816E-2</v>
      </c>
      <c r="P107" s="23">
        <v>6.9779116465863447E-2</v>
      </c>
      <c r="Q107" s="23">
        <v>0.21084337349397592</v>
      </c>
      <c r="R107" s="23">
        <v>0.24146586345381527</v>
      </c>
      <c r="S107" s="23">
        <v>0.21184738955823293</v>
      </c>
      <c r="T107" s="23">
        <v>0.20130522088353414</v>
      </c>
      <c r="U107" s="23">
        <v>0</v>
      </c>
      <c r="V107" s="24">
        <v>9960</v>
      </c>
    </row>
    <row r="108" spans="2:22" x14ac:dyDescent="0.2">
      <c r="B108" s="33" t="s">
        <v>269</v>
      </c>
      <c r="C108" s="18" t="s">
        <v>64</v>
      </c>
      <c r="D108" s="21" t="s">
        <v>320</v>
      </c>
      <c r="E108" s="23">
        <v>0.10664136622390892</v>
      </c>
      <c r="F108" s="23">
        <v>0.10588235294117647</v>
      </c>
      <c r="G108" s="23">
        <v>0.1127134724857685</v>
      </c>
      <c r="H108" s="23">
        <v>0.26261859582542696</v>
      </c>
      <c r="I108" s="23">
        <v>0.19430740037950664</v>
      </c>
      <c r="J108" s="23">
        <v>0.12599620493358635</v>
      </c>
      <c r="K108" s="23">
        <v>9.1461100569259962E-2</v>
      </c>
      <c r="L108" s="23">
        <v>0</v>
      </c>
      <c r="M108" s="24">
        <v>13175</v>
      </c>
      <c r="N108" s="23">
        <v>9.0769230769230769E-2</v>
      </c>
      <c r="O108" s="23">
        <v>6.1538461538461542E-2</v>
      </c>
      <c r="P108" s="23">
        <v>6.3076923076923072E-2</v>
      </c>
      <c r="Q108" s="23">
        <v>0.17384615384615384</v>
      </c>
      <c r="R108" s="23">
        <v>0.18769230769230769</v>
      </c>
      <c r="S108" s="23">
        <v>0.21230769230769231</v>
      </c>
      <c r="T108" s="23">
        <v>0.21230769230769231</v>
      </c>
      <c r="U108" s="23">
        <v>0</v>
      </c>
      <c r="V108" s="24">
        <v>3250</v>
      </c>
    </row>
    <row r="109" spans="2:22" x14ac:dyDescent="0.2">
      <c r="B109" s="33" t="s">
        <v>269</v>
      </c>
      <c r="C109" s="18" t="s">
        <v>65</v>
      </c>
      <c r="D109" s="21" t="s">
        <v>321</v>
      </c>
      <c r="E109" s="23">
        <v>0.11195577055977886</v>
      </c>
      <c r="F109" s="23">
        <v>0.12197650310988252</v>
      </c>
      <c r="G109" s="23">
        <v>9.8134070490670355E-2</v>
      </c>
      <c r="H109" s="23">
        <v>0.19557705597788527</v>
      </c>
      <c r="I109" s="23">
        <v>0.18071872840359365</v>
      </c>
      <c r="J109" s="23">
        <v>0.15065653075328264</v>
      </c>
      <c r="K109" s="23">
        <v>0.1409813407049067</v>
      </c>
      <c r="L109" s="23">
        <v>0</v>
      </c>
      <c r="M109" s="24">
        <v>14470</v>
      </c>
      <c r="N109" s="23">
        <v>7.0000000000000007E-2</v>
      </c>
      <c r="O109" s="23">
        <v>5.6000000000000001E-2</v>
      </c>
      <c r="P109" s="23">
        <v>4.5999999999999999E-2</v>
      </c>
      <c r="Q109" s="23">
        <v>0.127</v>
      </c>
      <c r="R109" s="23">
        <v>0.19600000000000001</v>
      </c>
      <c r="S109" s="23">
        <v>0.24299999999999999</v>
      </c>
      <c r="T109" s="23">
        <v>0.26300000000000001</v>
      </c>
      <c r="U109" s="23">
        <v>0</v>
      </c>
      <c r="V109" s="24">
        <v>5000</v>
      </c>
    </row>
    <row r="110" spans="2:22" x14ac:dyDescent="0.2">
      <c r="B110" s="33" t="s">
        <v>269</v>
      </c>
      <c r="C110" s="18" t="s">
        <v>66</v>
      </c>
      <c r="D110" s="21" t="s">
        <v>322</v>
      </c>
      <c r="E110" s="23">
        <v>9.689647003079839E-2</v>
      </c>
      <c r="F110" s="23">
        <v>9.8554844823501533E-2</v>
      </c>
      <c r="G110" s="23">
        <v>0.12319355602937693</v>
      </c>
      <c r="H110" s="23">
        <v>0.26249703861644158</v>
      </c>
      <c r="I110" s="23">
        <v>0.19971570717839374</v>
      </c>
      <c r="J110" s="23">
        <v>0.13006396588486141</v>
      </c>
      <c r="K110" s="23">
        <v>8.8841506751954513E-2</v>
      </c>
      <c r="L110" s="23">
        <v>0</v>
      </c>
      <c r="M110" s="24">
        <v>21105</v>
      </c>
      <c r="N110" s="23">
        <v>3.3562822719449228E-2</v>
      </c>
      <c r="O110" s="23">
        <v>2.323580034423408E-2</v>
      </c>
      <c r="P110" s="23">
        <v>8.2616179001721177E-2</v>
      </c>
      <c r="Q110" s="23">
        <v>0.23580034423407917</v>
      </c>
      <c r="R110" s="23">
        <v>0.22719449225473323</v>
      </c>
      <c r="S110" s="23">
        <v>0.20395869191049915</v>
      </c>
      <c r="T110" s="23">
        <v>0.1944922547332186</v>
      </c>
      <c r="U110" s="23">
        <v>0</v>
      </c>
      <c r="V110" s="24">
        <v>5810</v>
      </c>
    </row>
    <row r="111" spans="2:22" x14ac:dyDescent="0.2">
      <c r="B111" s="33" t="s">
        <v>269</v>
      </c>
      <c r="C111" s="18" t="s">
        <v>67</v>
      </c>
      <c r="D111" s="21" t="s">
        <v>323</v>
      </c>
      <c r="E111" s="23">
        <v>7.290922087205147E-2</v>
      </c>
      <c r="F111" s="23">
        <v>7.6483202287348104E-2</v>
      </c>
      <c r="G111" s="23">
        <v>0.10471765546819156</v>
      </c>
      <c r="H111" s="23">
        <v>0.21944245889921371</v>
      </c>
      <c r="I111" s="23">
        <v>0.21015010721944247</v>
      </c>
      <c r="J111" s="23">
        <v>0.17226590421729807</v>
      </c>
      <c r="K111" s="23">
        <v>0.14403145103645462</v>
      </c>
      <c r="L111" s="23">
        <v>0</v>
      </c>
      <c r="M111" s="24">
        <v>13990</v>
      </c>
      <c r="N111" s="23">
        <v>5.717488789237668E-2</v>
      </c>
      <c r="O111" s="23">
        <v>2.914798206278027E-2</v>
      </c>
      <c r="P111" s="23">
        <v>5.0448430493273543E-2</v>
      </c>
      <c r="Q111" s="23">
        <v>0.13565022421524664</v>
      </c>
      <c r="R111" s="23">
        <v>0.20067264573991031</v>
      </c>
      <c r="S111" s="23">
        <v>0.25672645739910316</v>
      </c>
      <c r="T111" s="23">
        <v>0.27130044843049328</v>
      </c>
      <c r="U111" s="23">
        <v>0</v>
      </c>
      <c r="V111" s="24">
        <v>4460</v>
      </c>
    </row>
    <row r="112" spans="2:22" x14ac:dyDescent="0.2">
      <c r="B112" s="33" t="s">
        <v>269</v>
      </c>
      <c r="C112" s="18" t="s">
        <v>68</v>
      </c>
      <c r="D112" s="21" t="s">
        <v>173</v>
      </c>
      <c r="E112" s="23">
        <v>9.3902439024390244E-2</v>
      </c>
      <c r="F112" s="23">
        <v>8.7195121951219506E-2</v>
      </c>
      <c r="G112" s="23">
        <v>0.10609756097560975</v>
      </c>
      <c r="H112" s="23">
        <v>0.24268292682926829</v>
      </c>
      <c r="I112" s="23">
        <v>0.20670731707317072</v>
      </c>
      <c r="J112" s="23">
        <v>0.14451219512195121</v>
      </c>
      <c r="K112" s="23">
        <v>0.11890243902439024</v>
      </c>
      <c r="L112" s="23">
        <v>0</v>
      </c>
      <c r="M112" s="24">
        <v>8200</v>
      </c>
      <c r="N112" s="23">
        <v>7.6492537313432835E-2</v>
      </c>
      <c r="O112" s="23">
        <v>3.7313432835820892E-2</v>
      </c>
      <c r="P112" s="23">
        <v>6.1567164179104475E-2</v>
      </c>
      <c r="Q112" s="23">
        <v>0.17350746268656717</v>
      </c>
      <c r="R112" s="23">
        <v>0.20335820895522388</v>
      </c>
      <c r="S112" s="23">
        <v>0.22014925373134328</v>
      </c>
      <c r="T112" s="23">
        <v>0.22761194029850745</v>
      </c>
      <c r="U112" s="23">
        <v>0</v>
      </c>
      <c r="V112" s="24">
        <v>2680</v>
      </c>
    </row>
    <row r="113" spans="2:22" x14ac:dyDescent="0.2">
      <c r="B113" s="33" t="s">
        <v>269</v>
      </c>
      <c r="C113" s="18" t="s">
        <v>71</v>
      </c>
      <c r="D113" s="21" t="s">
        <v>175</v>
      </c>
      <c r="E113" s="23">
        <v>6.2401883830455258E-2</v>
      </c>
      <c r="F113" s="23">
        <v>7.6138147566718994E-2</v>
      </c>
      <c r="G113" s="23">
        <v>0.10596546310832025</v>
      </c>
      <c r="H113" s="23">
        <v>0.23587127158555729</v>
      </c>
      <c r="I113" s="23">
        <v>0.20486656200941916</v>
      </c>
      <c r="J113" s="23">
        <v>0.17229199372056514</v>
      </c>
      <c r="K113" s="23">
        <v>0.14246467817896388</v>
      </c>
      <c r="L113" s="23">
        <v>0</v>
      </c>
      <c r="M113" s="24">
        <v>12740</v>
      </c>
      <c r="N113" s="23">
        <v>2.6785714285714284E-2</v>
      </c>
      <c r="O113" s="23">
        <v>2.0833333333333332E-2</v>
      </c>
      <c r="P113" s="23">
        <v>5.0595238095238096E-2</v>
      </c>
      <c r="Q113" s="23">
        <v>0.16071428571428573</v>
      </c>
      <c r="R113" s="23">
        <v>0.21279761904761904</v>
      </c>
      <c r="S113" s="23">
        <v>0.26636904761904762</v>
      </c>
      <c r="T113" s="23">
        <v>0.26339285714285715</v>
      </c>
      <c r="U113" s="23">
        <v>0</v>
      </c>
      <c r="V113" s="24">
        <v>3360</v>
      </c>
    </row>
    <row r="114" spans="2:22" x14ac:dyDescent="0.2">
      <c r="B114" s="33" t="s">
        <v>269</v>
      </c>
      <c r="C114" s="18" t="s">
        <v>72</v>
      </c>
      <c r="D114" s="21" t="s">
        <v>176</v>
      </c>
      <c r="E114" s="23">
        <v>6.6176470588235295E-2</v>
      </c>
      <c r="F114" s="23">
        <v>8.8235294117647065E-2</v>
      </c>
      <c r="G114" s="23">
        <v>0.11356209150326797</v>
      </c>
      <c r="H114" s="23">
        <v>0.20669934640522875</v>
      </c>
      <c r="I114" s="23">
        <v>0.20424836601307189</v>
      </c>
      <c r="J114" s="23">
        <v>0.17075163398692811</v>
      </c>
      <c r="K114" s="23">
        <v>0.15032679738562091</v>
      </c>
      <c r="L114" s="23">
        <v>0</v>
      </c>
      <c r="M114" s="24">
        <v>6120</v>
      </c>
      <c r="N114" s="23">
        <v>6.1919504643962849E-2</v>
      </c>
      <c r="O114" s="23">
        <v>3.7151702786377708E-2</v>
      </c>
      <c r="P114" s="23">
        <v>5.8823529411764705E-2</v>
      </c>
      <c r="Q114" s="23">
        <v>0.12074303405572756</v>
      </c>
      <c r="R114" s="23">
        <v>0.17956656346749225</v>
      </c>
      <c r="S114" s="23">
        <v>0.25386996904024767</v>
      </c>
      <c r="T114" s="23">
        <v>0.28792569659442724</v>
      </c>
      <c r="U114" s="23">
        <v>0</v>
      </c>
      <c r="V114" s="24">
        <v>1615</v>
      </c>
    </row>
    <row r="115" spans="2:22" x14ac:dyDescent="0.2">
      <c r="B115" s="33" t="s">
        <v>281</v>
      </c>
      <c r="C115" s="18" t="s">
        <v>74</v>
      </c>
      <c r="D115" s="21" t="s">
        <v>178</v>
      </c>
      <c r="E115" s="23">
        <v>6.3709677419354835E-2</v>
      </c>
      <c r="F115" s="23">
        <v>9.4354838709677424E-2</v>
      </c>
      <c r="G115" s="23">
        <v>0.11129032258064517</v>
      </c>
      <c r="H115" s="23">
        <v>0.24596774193548387</v>
      </c>
      <c r="I115" s="23">
        <v>0.2153225806451613</v>
      </c>
      <c r="J115" s="23">
        <v>0.15322580645161291</v>
      </c>
      <c r="K115" s="23">
        <v>0.11532258064516129</v>
      </c>
      <c r="L115" s="23">
        <v>0</v>
      </c>
      <c r="M115" s="24">
        <v>6200</v>
      </c>
      <c r="N115" s="23">
        <v>5.7432432432432436E-2</v>
      </c>
      <c r="O115" s="23">
        <v>3.7162162162162164E-2</v>
      </c>
      <c r="P115" s="23">
        <v>4.0540540540540543E-2</v>
      </c>
      <c r="Q115" s="23">
        <v>0.15878378378378377</v>
      </c>
      <c r="R115" s="23">
        <v>0.21621621621621623</v>
      </c>
      <c r="S115" s="23">
        <v>0.23648648648648649</v>
      </c>
      <c r="T115" s="23">
        <v>0.2533783783783784</v>
      </c>
      <c r="U115" s="23">
        <v>0</v>
      </c>
      <c r="V115" s="24">
        <v>1480</v>
      </c>
    </row>
    <row r="116" spans="2:22" x14ac:dyDescent="0.2">
      <c r="B116" s="33" t="s">
        <v>281</v>
      </c>
      <c r="C116" s="18" t="s">
        <v>76</v>
      </c>
      <c r="D116" s="21" t="s">
        <v>180</v>
      </c>
      <c r="E116" s="23">
        <v>8.1967213114754092E-2</v>
      </c>
      <c r="F116" s="23">
        <v>9.4968908988128889E-2</v>
      </c>
      <c r="G116" s="23">
        <v>0.10853589598643301</v>
      </c>
      <c r="H116" s="23">
        <v>0.26172979084228376</v>
      </c>
      <c r="I116" s="23">
        <v>0.20746184284906727</v>
      </c>
      <c r="J116" s="23">
        <v>0.14245336348219334</v>
      </c>
      <c r="K116" s="23">
        <v>0.10231769361221028</v>
      </c>
      <c r="L116" s="23">
        <v>0</v>
      </c>
      <c r="M116" s="24">
        <v>8845</v>
      </c>
      <c r="N116" s="23">
        <v>4.7619047619047616E-2</v>
      </c>
      <c r="O116" s="23">
        <v>2.2774327122153208E-2</v>
      </c>
      <c r="P116" s="23">
        <v>4.9689440993788817E-2</v>
      </c>
      <c r="Q116" s="23">
        <v>0.19047619047619047</v>
      </c>
      <c r="R116" s="23">
        <v>0.21532091097308489</v>
      </c>
      <c r="S116" s="23">
        <v>0.2401656314699793</v>
      </c>
      <c r="T116" s="23">
        <v>0.2360248447204969</v>
      </c>
      <c r="U116" s="23">
        <v>0</v>
      </c>
      <c r="V116" s="24">
        <v>2415</v>
      </c>
    </row>
    <row r="117" spans="2:22" x14ac:dyDescent="0.2">
      <c r="B117" s="33" t="s">
        <v>281</v>
      </c>
      <c r="C117" s="18" t="s">
        <v>79</v>
      </c>
      <c r="D117" s="21" t="s">
        <v>183</v>
      </c>
      <c r="E117" s="23">
        <v>8.5018572018159308E-2</v>
      </c>
      <c r="F117" s="23">
        <v>0.11390837804374743</v>
      </c>
      <c r="G117" s="23">
        <v>0.13082955014444902</v>
      </c>
      <c r="H117" s="23">
        <v>0.28600907965332234</v>
      </c>
      <c r="I117" s="23">
        <v>0.20387948823772184</v>
      </c>
      <c r="J117" s="23">
        <v>0.11143210895583987</v>
      </c>
      <c r="K117" s="23">
        <v>6.8510111432108958E-2</v>
      </c>
      <c r="L117" s="23">
        <v>0</v>
      </c>
      <c r="M117" s="24">
        <v>12115</v>
      </c>
      <c r="N117" s="23">
        <v>6.1930783242258654E-2</v>
      </c>
      <c r="O117" s="23">
        <v>5.2823315118397086E-2</v>
      </c>
      <c r="P117" s="23">
        <v>6.7395264116575593E-2</v>
      </c>
      <c r="Q117" s="23">
        <v>0.21493624772313297</v>
      </c>
      <c r="R117" s="23">
        <v>0.23861566484517305</v>
      </c>
      <c r="S117" s="23">
        <v>0.2040072859744991</v>
      </c>
      <c r="T117" s="23">
        <v>0.16029143897996356</v>
      </c>
      <c r="U117" s="23">
        <v>0</v>
      </c>
      <c r="V117" s="24">
        <v>2745</v>
      </c>
    </row>
    <row r="118" spans="2:22" x14ac:dyDescent="0.2">
      <c r="B118" s="33" t="s">
        <v>281</v>
      </c>
      <c r="C118" s="18" t="s">
        <v>80</v>
      </c>
      <c r="D118" s="21" t="s">
        <v>324</v>
      </c>
      <c r="E118" s="23">
        <v>7.2483221476510068E-2</v>
      </c>
      <c r="F118" s="23">
        <v>0.10100671140939597</v>
      </c>
      <c r="G118" s="23">
        <v>0.11879194630872483</v>
      </c>
      <c r="H118" s="23">
        <v>0.26208053691275168</v>
      </c>
      <c r="I118" s="23">
        <v>0.21006711409395973</v>
      </c>
      <c r="J118" s="23">
        <v>0.13758389261744966</v>
      </c>
      <c r="K118" s="23">
        <v>9.8322147651006706E-2</v>
      </c>
      <c r="L118" s="23">
        <v>0</v>
      </c>
      <c r="M118" s="24">
        <v>14900</v>
      </c>
      <c r="N118" s="23">
        <v>6.0606060606060608E-2</v>
      </c>
      <c r="O118" s="23">
        <v>4.784688995215311E-2</v>
      </c>
      <c r="P118" s="23">
        <v>5.9011164274322167E-2</v>
      </c>
      <c r="Q118" s="23">
        <v>0.1547049441786284</v>
      </c>
      <c r="R118" s="23">
        <v>0.18979266347687401</v>
      </c>
      <c r="S118" s="23">
        <v>0.23923444976076555</v>
      </c>
      <c r="T118" s="23">
        <v>0.24720893141945774</v>
      </c>
      <c r="U118" s="23">
        <v>0</v>
      </c>
      <c r="V118" s="24">
        <v>3135</v>
      </c>
    </row>
    <row r="119" spans="2:22" x14ac:dyDescent="0.2">
      <c r="B119" s="33" t="s">
        <v>281</v>
      </c>
      <c r="C119" s="18" t="s">
        <v>82</v>
      </c>
      <c r="D119" s="21" t="s">
        <v>325</v>
      </c>
      <c r="E119" s="23" t="s">
        <v>450</v>
      </c>
      <c r="F119" s="23" t="s">
        <v>450</v>
      </c>
      <c r="G119" s="23" t="s">
        <v>450</v>
      </c>
      <c r="H119" s="23" t="s">
        <v>450</v>
      </c>
      <c r="I119" s="23" t="s">
        <v>450</v>
      </c>
      <c r="J119" s="23" t="s">
        <v>450</v>
      </c>
      <c r="K119" s="23" t="s">
        <v>450</v>
      </c>
      <c r="L119" s="23" t="s">
        <v>450</v>
      </c>
      <c r="M119" s="24" t="s">
        <v>450</v>
      </c>
      <c r="N119" s="23" t="s">
        <v>450</v>
      </c>
      <c r="O119" s="23" t="s">
        <v>450</v>
      </c>
      <c r="P119" s="23" t="s">
        <v>450</v>
      </c>
      <c r="Q119" s="23" t="s">
        <v>450</v>
      </c>
      <c r="R119" s="23" t="s">
        <v>450</v>
      </c>
      <c r="S119" s="23" t="s">
        <v>450</v>
      </c>
      <c r="T119" s="23" t="s">
        <v>450</v>
      </c>
      <c r="U119" s="23" t="s">
        <v>450</v>
      </c>
      <c r="V119" s="24" t="s">
        <v>450</v>
      </c>
    </row>
    <row r="120" spans="2:22" x14ac:dyDescent="0.2">
      <c r="B120" s="33" t="s">
        <v>281</v>
      </c>
      <c r="C120" s="18" t="s">
        <v>83</v>
      </c>
      <c r="D120" s="21" t="s">
        <v>326</v>
      </c>
      <c r="E120" s="23">
        <v>7.7204658901830286E-2</v>
      </c>
      <c r="F120" s="23">
        <v>8.91846921797005E-2</v>
      </c>
      <c r="G120" s="23">
        <v>0.10915141430948419</v>
      </c>
      <c r="H120" s="23">
        <v>0.26821963394342763</v>
      </c>
      <c r="I120" s="23">
        <v>0.20732113144758735</v>
      </c>
      <c r="J120" s="23">
        <v>0.14608985024958401</v>
      </c>
      <c r="K120" s="23">
        <v>0.10282861896838602</v>
      </c>
      <c r="L120" s="23">
        <v>0</v>
      </c>
      <c r="M120" s="24">
        <v>15025</v>
      </c>
      <c r="N120" s="23">
        <v>9.3348891481913651E-2</v>
      </c>
      <c r="O120" s="23">
        <v>6.7677946324387395E-2</v>
      </c>
      <c r="P120" s="23">
        <v>8.051341890315053E-2</v>
      </c>
      <c r="Q120" s="23">
        <v>0.22753792298716452</v>
      </c>
      <c r="R120" s="23">
        <v>0.1971995332555426</v>
      </c>
      <c r="S120" s="23">
        <v>0.18436406067677946</v>
      </c>
      <c r="T120" s="23">
        <v>0.14819136522753792</v>
      </c>
      <c r="U120" s="23">
        <v>0</v>
      </c>
      <c r="V120" s="24">
        <v>4285</v>
      </c>
    </row>
    <row r="121" spans="2:22" x14ac:dyDescent="0.2">
      <c r="B121" s="33" t="s">
        <v>281</v>
      </c>
      <c r="C121" s="18" t="s">
        <v>86</v>
      </c>
      <c r="D121" s="21" t="s">
        <v>186</v>
      </c>
      <c r="E121" s="23">
        <v>8.8091353996737357E-2</v>
      </c>
      <c r="F121" s="23">
        <v>7.4225122349102779E-2</v>
      </c>
      <c r="G121" s="23">
        <v>9.543230016313213E-2</v>
      </c>
      <c r="H121" s="23">
        <v>0.24306688417618272</v>
      </c>
      <c r="I121" s="23">
        <v>0.20636215334420882</v>
      </c>
      <c r="J121" s="23">
        <v>0.16150081566068517</v>
      </c>
      <c r="K121" s="23">
        <v>0.13050570962479607</v>
      </c>
      <c r="L121" s="23">
        <v>0</v>
      </c>
      <c r="M121" s="24">
        <v>6130</v>
      </c>
      <c r="N121" s="23" t="s">
        <v>450</v>
      </c>
      <c r="O121" s="23" t="s">
        <v>450</v>
      </c>
      <c r="P121" s="23" t="s">
        <v>450</v>
      </c>
      <c r="Q121" s="23" t="s">
        <v>450</v>
      </c>
      <c r="R121" s="23" t="s">
        <v>450</v>
      </c>
      <c r="S121" s="23" t="s">
        <v>450</v>
      </c>
      <c r="T121" s="23" t="s">
        <v>450</v>
      </c>
      <c r="U121" s="23" t="s">
        <v>450</v>
      </c>
      <c r="V121" s="24" t="s">
        <v>450</v>
      </c>
    </row>
    <row r="122" spans="2:22" x14ac:dyDescent="0.2">
      <c r="B122" s="33" t="s">
        <v>281</v>
      </c>
      <c r="C122" s="18" t="s">
        <v>87</v>
      </c>
      <c r="D122" s="21" t="s">
        <v>327</v>
      </c>
      <c r="E122" s="23">
        <v>5.6584362139917695E-2</v>
      </c>
      <c r="F122" s="23">
        <v>8.3333333333333329E-2</v>
      </c>
      <c r="G122" s="23">
        <v>0.10699588477366255</v>
      </c>
      <c r="H122" s="23">
        <v>0.21090534979423869</v>
      </c>
      <c r="I122" s="23">
        <v>0.22839506172839505</v>
      </c>
      <c r="J122" s="23">
        <v>0.16769547325102882</v>
      </c>
      <c r="K122" s="23">
        <v>0.14609053497942387</v>
      </c>
      <c r="L122" s="23">
        <v>0</v>
      </c>
      <c r="M122" s="24">
        <v>4860</v>
      </c>
      <c r="N122" s="23">
        <v>5.5555555555555552E-2</v>
      </c>
      <c r="O122" s="23">
        <v>3.968253968253968E-2</v>
      </c>
      <c r="P122" s="23">
        <v>4.3650793650793648E-2</v>
      </c>
      <c r="Q122" s="23">
        <v>0.1388888888888889</v>
      </c>
      <c r="R122" s="23">
        <v>0.18253968253968253</v>
      </c>
      <c r="S122" s="23">
        <v>0.24206349206349206</v>
      </c>
      <c r="T122" s="23">
        <v>0.29761904761904762</v>
      </c>
      <c r="U122" s="23">
        <v>0</v>
      </c>
      <c r="V122" s="24">
        <v>1260</v>
      </c>
    </row>
    <row r="123" spans="2:22" x14ac:dyDescent="0.2">
      <c r="B123" s="33" t="s">
        <v>281</v>
      </c>
      <c r="C123" s="18" t="s">
        <v>88</v>
      </c>
      <c r="D123" s="21" t="s">
        <v>328</v>
      </c>
      <c r="E123" s="23">
        <v>8.2659478885893978E-2</v>
      </c>
      <c r="F123" s="23">
        <v>9.4339622641509441E-2</v>
      </c>
      <c r="G123" s="23">
        <v>0.11590296495956873</v>
      </c>
      <c r="H123" s="23">
        <v>0.24393530997304583</v>
      </c>
      <c r="I123" s="23">
        <v>0.20305480682839172</v>
      </c>
      <c r="J123" s="23">
        <v>0.14690026954177898</v>
      </c>
      <c r="K123" s="23">
        <v>0.11230907457322552</v>
      </c>
      <c r="L123" s="23">
        <v>0</v>
      </c>
      <c r="M123" s="24">
        <v>11130</v>
      </c>
      <c r="N123" s="23">
        <v>5.4773082942097026E-2</v>
      </c>
      <c r="O123" s="23">
        <v>3.2863849765258218E-2</v>
      </c>
      <c r="P123" s="23">
        <v>5.6338028169014086E-2</v>
      </c>
      <c r="Q123" s="23">
        <v>0.1705790297339593</v>
      </c>
      <c r="R123" s="23">
        <v>0.22378716744913929</v>
      </c>
      <c r="S123" s="23">
        <v>0.24413145539906103</v>
      </c>
      <c r="T123" s="23">
        <v>0.215962441314554</v>
      </c>
      <c r="U123" s="23">
        <v>0</v>
      </c>
      <c r="V123" s="24">
        <v>3195</v>
      </c>
    </row>
    <row r="124" spans="2:22" x14ac:dyDescent="0.2">
      <c r="B124" s="33" t="s">
        <v>281</v>
      </c>
      <c r="C124" s="18" t="s">
        <v>90</v>
      </c>
      <c r="D124" s="21" t="s">
        <v>188</v>
      </c>
      <c r="E124" s="23">
        <v>8.0192461908580592E-2</v>
      </c>
      <c r="F124" s="23">
        <v>8.7944399893076716E-2</v>
      </c>
      <c r="G124" s="23">
        <v>0.13926757551456831</v>
      </c>
      <c r="H124" s="23">
        <v>0.28495054798182307</v>
      </c>
      <c r="I124" s="23">
        <v>0.20342154504143278</v>
      </c>
      <c r="J124" s="23">
        <v>0.1173483025928896</v>
      </c>
      <c r="K124" s="23">
        <v>8.660785886126704E-2</v>
      </c>
      <c r="L124" s="23">
        <v>0</v>
      </c>
      <c r="M124" s="24">
        <v>18705</v>
      </c>
      <c r="N124" s="23">
        <v>6.4543168482816424E-2</v>
      </c>
      <c r="O124" s="23">
        <v>4.1911148365465216E-2</v>
      </c>
      <c r="P124" s="23">
        <v>8.8851634534786256E-2</v>
      </c>
      <c r="Q124" s="23">
        <v>0.22464375523889354</v>
      </c>
      <c r="R124" s="23">
        <v>0.21542330259849121</v>
      </c>
      <c r="S124" s="23">
        <v>0.19111483654652137</v>
      </c>
      <c r="T124" s="23">
        <v>0.17351215423302599</v>
      </c>
      <c r="U124" s="23">
        <v>0</v>
      </c>
      <c r="V124" s="24">
        <v>5965</v>
      </c>
    </row>
    <row r="125" spans="2:22" x14ac:dyDescent="0.2">
      <c r="B125" s="33" t="s">
        <v>281</v>
      </c>
      <c r="C125" s="18" t="s">
        <v>93</v>
      </c>
      <c r="D125" s="21" t="s">
        <v>191</v>
      </c>
      <c r="E125" s="23">
        <v>8.5337243401759535E-2</v>
      </c>
      <c r="F125" s="23">
        <v>0.10733137829912023</v>
      </c>
      <c r="G125" s="23">
        <v>0.12287390029325514</v>
      </c>
      <c r="H125" s="23">
        <v>0.25777126099706743</v>
      </c>
      <c r="I125" s="23">
        <v>0.20146627565982406</v>
      </c>
      <c r="J125" s="23">
        <v>0.13460410557184752</v>
      </c>
      <c r="K125" s="23">
        <v>9.0615835777126105E-2</v>
      </c>
      <c r="L125" s="23">
        <v>0</v>
      </c>
      <c r="M125" s="24">
        <v>17050</v>
      </c>
      <c r="N125" s="23">
        <v>4.9735449735449737E-2</v>
      </c>
      <c r="O125" s="23">
        <v>3.3862433862433865E-2</v>
      </c>
      <c r="P125" s="23">
        <v>7.0899470899470893E-2</v>
      </c>
      <c r="Q125" s="23">
        <v>0.20211640211640211</v>
      </c>
      <c r="R125" s="23">
        <v>0.21798941798941798</v>
      </c>
      <c r="S125" s="23">
        <v>0.22116402116402117</v>
      </c>
      <c r="T125" s="23">
        <v>0.20423280423280424</v>
      </c>
      <c r="U125" s="23">
        <v>0</v>
      </c>
      <c r="V125" s="24">
        <v>4725</v>
      </c>
    </row>
    <row r="126" spans="2:22" x14ac:dyDescent="0.2">
      <c r="B126" s="33" t="s">
        <v>281</v>
      </c>
      <c r="C126" s="18" t="s">
        <v>94</v>
      </c>
      <c r="D126" s="21" t="s">
        <v>192</v>
      </c>
      <c r="E126" s="23">
        <v>6.062231759656652E-2</v>
      </c>
      <c r="F126" s="23">
        <v>8.4763948497854083E-2</v>
      </c>
      <c r="G126" s="23">
        <v>0.10568669527896996</v>
      </c>
      <c r="H126" s="23">
        <v>0.22693133047210301</v>
      </c>
      <c r="I126" s="23">
        <v>0.22478540772532188</v>
      </c>
      <c r="J126" s="23">
        <v>0.17596566523605151</v>
      </c>
      <c r="K126" s="23">
        <v>0.12070815450643776</v>
      </c>
      <c r="L126" s="23">
        <v>0</v>
      </c>
      <c r="M126" s="24">
        <v>9320</v>
      </c>
      <c r="N126" s="23">
        <v>4.9462365591397849E-2</v>
      </c>
      <c r="O126" s="23">
        <v>2.1505376344086023E-2</v>
      </c>
      <c r="P126" s="23">
        <v>3.870967741935484E-2</v>
      </c>
      <c r="Q126" s="23">
        <v>0.12903225806451613</v>
      </c>
      <c r="R126" s="23">
        <v>0.21720430107526881</v>
      </c>
      <c r="S126" s="23">
        <v>0.28602150537634408</v>
      </c>
      <c r="T126" s="23">
        <v>0.25806451612903225</v>
      </c>
      <c r="U126" s="23">
        <v>0</v>
      </c>
      <c r="V126" s="24">
        <v>2325</v>
      </c>
    </row>
    <row r="127" spans="2:22" x14ac:dyDescent="0.2">
      <c r="B127" s="33" t="s">
        <v>281</v>
      </c>
      <c r="C127" s="18" t="s">
        <v>95</v>
      </c>
      <c r="D127" s="21" t="s">
        <v>329</v>
      </c>
      <c r="E127" s="23">
        <v>7.5688073394495417E-2</v>
      </c>
      <c r="F127" s="23">
        <v>6.1926605504587159E-2</v>
      </c>
      <c r="G127" s="23">
        <v>9.9770642201834861E-2</v>
      </c>
      <c r="H127" s="23">
        <v>0.22477064220183487</v>
      </c>
      <c r="I127" s="23">
        <v>0.19724770642201836</v>
      </c>
      <c r="J127" s="23">
        <v>0.18233944954128439</v>
      </c>
      <c r="K127" s="23">
        <v>0.15825688073394495</v>
      </c>
      <c r="L127" s="23">
        <v>0</v>
      </c>
      <c r="M127" s="24">
        <v>4360</v>
      </c>
      <c r="N127" s="23">
        <v>4.8231511254019289E-2</v>
      </c>
      <c r="O127" s="23">
        <v>3.5369774919614148E-2</v>
      </c>
      <c r="P127" s="23">
        <v>5.1446945337620578E-2</v>
      </c>
      <c r="Q127" s="23">
        <v>0.15112540192926044</v>
      </c>
      <c r="R127" s="23">
        <v>0.21864951768488747</v>
      </c>
      <c r="S127" s="23">
        <v>0.26688102893890675</v>
      </c>
      <c r="T127" s="23">
        <v>0.23151125401929259</v>
      </c>
      <c r="U127" s="23">
        <v>0</v>
      </c>
      <c r="V127" s="24">
        <v>1555</v>
      </c>
    </row>
    <row r="128" spans="2:22" x14ac:dyDescent="0.2">
      <c r="B128" s="33" t="s">
        <v>281</v>
      </c>
      <c r="C128" s="18" t="s">
        <v>96</v>
      </c>
      <c r="D128" s="21" t="s">
        <v>330</v>
      </c>
      <c r="E128" s="23">
        <v>6.641561109209175E-2</v>
      </c>
      <c r="F128" s="23">
        <v>9.8596371105785688E-2</v>
      </c>
      <c r="G128" s="23">
        <v>0.11331735706949675</v>
      </c>
      <c r="H128" s="23">
        <v>0.24272509414584045</v>
      </c>
      <c r="I128" s="23">
        <v>0.21225607668606641</v>
      </c>
      <c r="J128" s="23">
        <v>0.15508387538514207</v>
      </c>
      <c r="K128" s="23">
        <v>0.11126326600479287</v>
      </c>
      <c r="L128" s="23">
        <v>0</v>
      </c>
      <c r="M128" s="24">
        <v>14605</v>
      </c>
      <c r="N128" s="23">
        <v>3.721488595438175E-2</v>
      </c>
      <c r="O128" s="23">
        <v>3.3613445378151259E-2</v>
      </c>
      <c r="P128" s="23">
        <v>7.6830732292917162E-2</v>
      </c>
      <c r="Q128" s="23">
        <v>0.19807923169267708</v>
      </c>
      <c r="R128" s="23">
        <v>0.22088835534213686</v>
      </c>
      <c r="S128" s="23">
        <v>0.23889555822328931</v>
      </c>
      <c r="T128" s="23">
        <v>0.19327731092436976</v>
      </c>
      <c r="U128" s="23">
        <v>0</v>
      </c>
      <c r="V128" s="24">
        <v>4165</v>
      </c>
    </row>
    <row r="129" spans="2:22" x14ac:dyDescent="0.2">
      <c r="B129" s="33" t="s">
        <v>281</v>
      </c>
      <c r="C129" s="18" t="s">
        <v>97</v>
      </c>
      <c r="D129" s="21" t="s">
        <v>193</v>
      </c>
      <c r="E129" s="23">
        <v>9.2070250133049494E-2</v>
      </c>
      <c r="F129" s="23">
        <v>6.9185737094199048E-2</v>
      </c>
      <c r="G129" s="23">
        <v>8.2490686535391169E-2</v>
      </c>
      <c r="H129" s="23">
        <v>0.2080894092602448</v>
      </c>
      <c r="I129" s="23">
        <v>0.20702501330494943</v>
      </c>
      <c r="J129" s="23">
        <v>0.19691325172964344</v>
      </c>
      <c r="K129" s="23">
        <v>0.14422565194252263</v>
      </c>
      <c r="L129" s="23">
        <v>0</v>
      </c>
      <c r="M129" s="24">
        <v>9395</v>
      </c>
      <c r="N129" s="23">
        <v>5.111524163568773E-2</v>
      </c>
      <c r="O129" s="23">
        <v>3.3457249070631967E-2</v>
      </c>
      <c r="P129" s="23">
        <v>6.1338289962825282E-2</v>
      </c>
      <c r="Q129" s="23">
        <v>0.18680297397769516</v>
      </c>
      <c r="R129" s="23">
        <v>0.22026022304832713</v>
      </c>
      <c r="S129" s="23">
        <v>0.24814126394052044</v>
      </c>
      <c r="T129" s="23">
        <v>0.19888475836431227</v>
      </c>
      <c r="U129" s="23">
        <v>0</v>
      </c>
      <c r="V129" s="24">
        <v>5380</v>
      </c>
    </row>
    <row r="130" spans="2:22" x14ac:dyDescent="0.2">
      <c r="B130" s="33" t="s">
        <v>281</v>
      </c>
      <c r="C130" s="18" t="s">
        <v>99</v>
      </c>
      <c r="D130" s="21" t="s">
        <v>194</v>
      </c>
      <c r="E130" s="23">
        <v>0.45089757127771912</v>
      </c>
      <c r="F130" s="23">
        <v>0.49630411826821541</v>
      </c>
      <c r="G130" s="23">
        <v>5.2798310454065467E-2</v>
      </c>
      <c r="H130" s="23">
        <v>0</v>
      </c>
      <c r="I130" s="23">
        <v>0</v>
      </c>
      <c r="J130" s="23">
        <v>0</v>
      </c>
      <c r="K130" s="23">
        <v>0</v>
      </c>
      <c r="L130" s="23">
        <v>0</v>
      </c>
      <c r="M130" s="24">
        <v>4735</v>
      </c>
      <c r="N130" s="23">
        <v>0.52694610778443118</v>
      </c>
      <c r="O130" s="23">
        <v>0.38922155688622756</v>
      </c>
      <c r="P130" s="23">
        <v>7.7844311377245512E-2</v>
      </c>
      <c r="Q130" s="23">
        <v>0</v>
      </c>
      <c r="R130" s="23">
        <v>0</v>
      </c>
      <c r="S130" s="23">
        <v>0</v>
      </c>
      <c r="T130" s="23">
        <v>0</v>
      </c>
      <c r="U130" s="23">
        <v>0</v>
      </c>
      <c r="V130" s="24">
        <v>835</v>
      </c>
    </row>
    <row r="131" spans="2:22" x14ac:dyDescent="0.2">
      <c r="B131" s="33" t="s">
        <v>281</v>
      </c>
      <c r="C131" s="18" t="s">
        <v>100</v>
      </c>
      <c r="D131" s="21" t="s">
        <v>195</v>
      </c>
      <c r="E131" s="23">
        <v>9.4607379375591296E-4</v>
      </c>
      <c r="F131" s="23">
        <v>9.4607379375591296E-4</v>
      </c>
      <c r="G131" s="23">
        <v>0.11352885525070956</v>
      </c>
      <c r="H131" s="23">
        <v>0.29233680227057712</v>
      </c>
      <c r="I131" s="23">
        <v>0.27057710501419113</v>
      </c>
      <c r="J131" s="23">
        <v>0.17691579943235572</v>
      </c>
      <c r="K131" s="23">
        <v>0.14522232734153265</v>
      </c>
      <c r="L131" s="23">
        <v>0</v>
      </c>
      <c r="M131" s="24">
        <v>10570</v>
      </c>
      <c r="N131" s="23">
        <v>1.3986013986013986E-3</v>
      </c>
      <c r="O131" s="23">
        <v>0</v>
      </c>
      <c r="P131" s="23">
        <v>4.8951048951048952E-2</v>
      </c>
      <c r="Q131" s="23">
        <v>0.19720279720279721</v>
      </c>
      <c r="R131" s="23">
        <v>0.24615384615384617</v>
      </c>
      <c r="S131" s="23">
        <v>0.24615384615384617</v>
      </c>
      <c r="T131" s="23">
        <v>0.26013986013986012</v>
      </c>
      <c r="U131" s="23">
        <v>0</v>
      </c>
      <c r="V131" s="24">
        <v>3575</v>
      </c>
    </row>
    <row r="132" spans="2:22" x14ac:dyDescent="0.2">
      <c r="B132" s="33" t="s">
        <v>281</v>
      </c>
      <c r="C132" s="18" t="s">
        <v>101</v>
      </c>
      <c r="D132" s="21" t="s">
        <v>196</v>
      </c>
      <c r="E132" s="23">
        <v>9.7000937207122773E-2</v>
      </c>
      <c r="F132" s="23">
        <v>0.10824742268041238</v>
      </c>
      <c r="G132" s="23">
        <v>0.11152764761012184</v>
      </c>
      <c r="H132" s="23">
        <v>0.25445173383317715</v>
      </c>
      <c r="I132" s="23">
        <v>0.204311152764761</v>
      </c>
      <c r="J132" s="23">
        <v>0.13308341143392691</v>
      </c>
      <c r="K132" s="23">
        <v>9.1377694470477971E-2</v>
      </c>
      <c r="L132" s="23">
        <v>0</v>
      </c>
      <c r="M132" s="24">
        <v>10670</v>
      </c>
      <c r="N132" s="23">
        <v>0</v>
      </c>
      <c r="O132" s="23">
        <v>2.1276595744680851E-2</v>
      </c>
      <c r="P132" s="23">
        <v>0.1276595744680851</v>
      </c>
      <c r="Q132" s="23">
        <v>0.38297872340425532</v>
      </c>
      <c r="R132" s="23">
        <v>0.27659574468085107</v>
      </c>
      <c r="S132" s="23">
        <v>0.14893617021276595</v>
      </c>
      <c r="T132" s="23">
        <v>6.3829787234042548E-2</v>
      </c>
      <c r="U132" s="23">
        <v>0</v>
      </c>
      <c r="V132" s="24">
        <v>235</v>
      </c>
    </row>
    <row r="133" spans="2:22" x14ac:dyDescent="0.2">
      <c r="B133" s="33" t="s">
        <v>281</v>
      </c>
      <c r="C133" s="18" t="s">
        <v>102</v>
      </c>
      <c r="D133" s="21" t="s">
        <v>197</v>
      </c>
      <c r="E133" s="23">
        <v>9.397229502059154E-2</v>
      </c>
      <c r="F133" s="23">
        <v>7.5627105952826651E-2</v>
      </c>
      <c r="G133" s="23">
        <v>9.2100336952452261E-2</v>
      </c>
      <c r="H133" s="23">
        <v>0.23212280044926994</v>
      </c>
      <c r="I133" s="23">
        <v>0.20928491201797081</v>
      </c>
      <c r="J133" s="23">
        <v>0.17259453388244103</v>
      </c>
      <c r="K133" s="23">
        <v>0.12429801572444778</v>
      </c>
      <c r="L133" s="23">
        <v>0</v>
      </c>
      <c r="M133" s="24">
        <v>13355</v>
      </c>
      <c r="N133" s="23">
        <v>4.8260381593714929E-2</v>
      </c>
      <c r="O133" s="23">
        <v>3.2547699214365879E-2</v>
      </c>
      <c r="P133" s="23">
        <v>5.4994388327721661E-2</v>
      </c>
      <c r="Q133" s="23">
        <v>0.16835016835016836</v>
      </c>
      <c r="R133" s="23">
        <v>0.20763187429854096</v>
      </c>
      <c r="S133" s="23">
        <v>0.24803591470258138</v>
      </c>
      <c r="T133" s="23">
        <v>0.24017957351290684</v>
      </c>
      <c r="U133" s="23">
        <v>0</v>
      </c>
      <c r="V133" s="24">
        <v>4455</v>
      </c>
    </row>
    <row r="134" spans="2:22" x14ac:dyDescent="0.2">
      <c r="B134" s="33" t="s">
        <v>281</v>
      </c>
      <c r="C134" s="18" t="s">
        <v>106</v>
      </c>
      <c r="D134" s="21" t="s">
        <v>199</v>
      </c>
      <c r="E134" s="23">
        <v>9.6200766817706521E-2</v>
      </c>
      <c r="F134" s="23">
        <v>9.585221331474382E-2</v>
      </c>
      <c r="G134" s="23">
        <v>0.12861624259323806</v>
      </c>
      <c r="H134" s="23">
        <v>0.26734053677239455</v>
      </c>
      <c r="I134" s="23">
        <v>0.20006971070059254</v>
      </c>
      <c r="J134" s="23">
        <v>0.13454165214360406</v>
      </c>
      <c r="K134" s="23">
        <v>7.737887765772046E-2</v>
      </c>
      <c r="L134" s="23">
        <v>0</v>
      </c>
      <c r="M134" s="24">
        <v>14345</v>
      </c>
      <c r="N134" s="23">
        <v>0.1026438569206843</v>
      </c>
      <c r="O134" s="23">
        <v>8.2426127527216175E-2</v>
      </c>
      <c r="P134" s="23">
        <v>6.8429237947122856E-2</v>
      </c>
      <c r="Q134" s="23">
        <v>0.18351477449455678</v>
      </c>
      <c r="R134" s="23">
        <v>0.18973561430793157</v>
      </c>
      <c r="S134" s="23">
        <v>0.2099533437013997</v>
      </c>
      <c r="T134" s="23">
        <v>0.16174183514774496</v>
      </c>
      <c r="U134" s="23">
        <v>0</v>
      </c>
      <c r="V134" s="24">
        <v>3215</v>
      </c>
    </row>
    <row r="135" spans="2:22" x14ac:dyDescent="0.2">
      <c r="B135" s="33" t="s">
        <v>281</v>
      </c>
      <c r="C135" s="18" t="s">
        <v>107</v>
      </c>
      <c r="D135" s="21" t="s">
        <v>200</v>
      </c>
      <c r="E135" s="23">
        <v>7.6635514018691592E-2</v>
      </c>
      <c r="F135" s="23">
        <v>9.4080996884735202E-2</v>
      </c>
      <c r="G135" s="23">
        <v>0.12087227414330218</v>
      </c>
      <c r="H135" s="23">
        <v>0.26666666666666666</v>
      </c>
      <c r="I135" s="23">
        <v>0.20996884735202492</v>
      </c>
      <c r="J135" s="23">
        <v>0.13021806853582554</v>
      </c>
      <c r="K135" s="23">
        <v>0.1015576323987539</v>
      </c>
      <c r="L135" s="23">
        <v>0</v>
      </c>
      <c r="M135" s="24">
        <v>8025</v>
      </c>
      <c r="N135" s="23" t="s">
        <v>450</v>
      </c>
      <c r="O135" s="23" t="s">
        <v>450</v>
      </c>
      <c r="P135" s="23" t="s">
        <v>450</v>
      </c>
      <c r="Q135" s="23" t="s">
        <v>450</v>
      </c>
      <c r="R135" s="23" t="s">
        <v>450</v>
      </c>
      <c r="S135" s="23" t="s">
        <v>450</v>
      </c>
      <c r="T135" s="23" t="s">
        <v>450</v>
      </c>
      <c r="U135" s="23" t="s">
        <v>450</v>
      </c>
      <c r="V135" s="24" t="s">
        <v>450</v>
      </c>
    </row>
    <row r="136" spans="2:22" x14ac:dyDescent="0.2">
      <c r="B136" s="33" t="s">
        <v>281</v>
      </c>
      <c r="C136" s="18" t="s">
        <v>112</v>
      </c>
      <c r="D136" s="21" t="s">
        <v>331</v>
      </c>
      <c r="E136" s="23">
        <v>6.4383561643835616E-2</v>
      </c>
      <c r="F136" s="23">
        <v>5.7534246575342465E-2</v>
      </c>
      <c r="G136" s="23">
        <v>0.11004566210045662</v>
      </c>
      <c r="H136" s="23">
        <v>0.20913242009132421</v>
      </c>
      <c r="I136" s="23">
        <v>0.20821917808219179</v>
      </c>
      <c r="J136" s="23">
        <v>0.18721461187214611</v>
      </c>
      <c r="K136" s="23">
        <v>0.16392694063926941</v>
      </c>
      <c r="L136" s="23">
        <v>0</v>
      </c>
      <c r="M136" s="24">
        <v>10950</v>
      </c>
      <c r="N136" s="23">
        <v>4.2402826855123678E-2</v>
      </c>
      <c r="O136" s="23">
        <v>2.8268551236749116E-2</v>
      </c>
      <c r="P136" s="23">
        <v>5.3003533568904596E-2</v>
      </c>
      <c r="Q136" s="23">
        <v>0.13545347467608951</v>
      </c>
      <c r="R136" s="23">
        <v>0.20141342756183744</v>
      </c>
      <c r="S136" s="23">
        <v>0.27208480565371024</v>
      </c>
      <c r="T136" s="23">
        <v>0.26737338044758541</v>
      </c>
      <c r="U136" s="23">
        <v>0</v>
      </c>
      <c r="V136" s="24">
        <v>4245</v>
      </c>
    </row>
    <row r="137" spans="2:22" x14ac:dyDescent="0.2">
      <c r="B137" s="33" t="s">
        <v>286</v>
      </c>
      <c r="C137" s="18" t="s">
        <v>75</v>
      </c>
      <c r="D137" s="21" t="s">
        <v>179</v>
      </c>
      <c r="E137" s="23">
        <v>0.50148075024679173</v>
      </c>
      <c r="F137" s="23">
        <v>0.44817374136229021</v>
      </c>
      <c r="G137" s="23">
        <v>4.9358341559723594E-2</v>
      </c>
      <c r="H137" s="23">
        <v>9.871668311944718E-4</v>
      </c>
      <c r="I137" s="23">
        <v>0</v>
      </c>
      <c r="J137" s="23">
        <v>0</v>
      </c>
      <c r="K137" s="23">
        <v>0</v>
      </c>
      <c r="L137" s="23">
        <v>0</v>
      </c>
      <c r="M137" s="24">
        <v>5065</v>
      </c>
      <c r="N137" s="23">
        <v>0.54517133956386288</v>
      </c>
      <c r="O137" s="23">
        <v>0.41433021806853582</v>
      </c>
      <c r="P137" s="23">
        <v>4.0498442367601244E-2</v>
      </c>
      <c r="Q137" s="23">
        <v>0</v>
      </c>
      <c r="R137" s="23">
        <v>0</v>
      </c>
      <c r="S137" s="23">
        <v>0</v>
      </c>
      <c r="T137" s="23">
        <v>0</v>
      </c>
      <c r="U137" s="23">
        <v>0</v>
      </c>
      <c r="V137" s="24">
        <v>1605</v>
      </c>
    </row>
    <row r="138" spans="2:22" x14ac:dyDescent="0.2">
      <c r="B138" s="33" t="s">
        <v>286</v>
      </c>
      <c r="C138" s="18" t="s">
        <v>77</v>
      </c>
      <c r="D138" s="21" t="s">
        <v>181</v>
      </c>
      <c r="E138" s="23">
        <v>6.2225475841874087E-2</v>
      </c>
      <c r="F138" s="23">
        <v>8.3455344070278187E-2</v>
      </c>
      <c r="G138" s="23">
        <v>9.8828696925329432E-2</v>
      </c>
      <c r="H138" s="23">
        <v>0.21449487554904831</v>
      </c>
      <c r="I138" s="23">
        <v>0.22108345534407028</v>
      </c>
      <c r="J138" s="23">
        <v>0.17569546120058566</v>
      </c>
      <c r="K138" s="23">
        <v>0.14421669106881405</v>
      </c>
      <c r="L138" s="23">
        <v>0</v>
      </c>
      <c r="M138" s="24">
        <v>6830</v>
      </c>
      <c r="N138" s="23">
        <v>3.4682080924855488E-2</v>
      </c>
      <c r="O138" s="23">
        <v>3.0828516377649325E-2</v>
      </c>
      <c r="P138" s="23">
        <v>5.9730250481695571E-2</v>
      </c>
      <c r="Q138" s="23">
        <v>0.16763005780346821</v>
      </c>
      <c r="R138" s="23">
        <v>0.22543352601156069</v>
      </c>
      <c r="S138" s="23">
        <v>0.25818882466281312</v>
      </c>
      <c r="T138" s="23">
        <v>0.22543352601156069</v>
      </c>
      <c r="U138" s="23">
        <v>0</v>
      </c>
      <c r="V138" s="24">
        <v>2595</v>
      </c>
    </row>
    <row r="139" spans="2:22" x14ac:dyDescent="0.2">
      <c r="B139" s="33" t="s">
        <v>286</v>
      </c>
      <c r="C139" s="18" t="s">
        <v>78</v>
      </c>
      <c r="D139" s="21" t="s">
        <v>182</v>
      </c>
      <c r="E139" s="23">
        <v>9.5482546201232033E-2</v>
      </c>
      <c r="F139" s="23">
        <v>0.12012320328542095</v>
      </c>
      <c r="G139" s="23">
        <v>0.11909650924024641</v>
      </c>
      <c r="H139" s="23">
        <v>0.25564681724845995</v>
      </c>
      <c r="I139" s="23">
        <v>0.19096509240246407</v>
      </c>
      <c r="J139" s="23">
        <v>0.12731006160164271</v>
      </c>
      <c r="K139" s="23">
        <v>9.1375770020533875E-2</v>
      </c>
      <c r="L139" s="23">
        <v>0</v>
      </c>
      <c r="M139" s="24">
        <v>9740</v>
      </c>
      <c r="N139" s="23">
        <v>7.847533632286996E-2</v>
      </c>
      <c r="O139" s="23">
        <v>4.2600896860986545E-2</v>
      </c>
      <c r="P139" s="23">
        <v>5.6053811659192827E-2</v>
      </c>
      <c r="Q139" s="23">
        <v>0.18609865470852019</v>
      </c>
      <c r="R139" s="23">
        <v>0.19955156950672645</v>
      </c>
      <c r="S139" s="23">
        <v>0.21973094170403587</v>
      </c>
      <c r="T139" s="23">
        <v>0.21973094170403587</v>
      </c>
      <c r="U139" s="23">
        <v>0</v>
      </c>
      <c r="V139" s="24">
        <v>2230</v>
      </c>
    </row>
    <row r="140" spans="2:22" x14ac:dyDescent="0.2">
      <c r="B140" s="33" t="s">
        <v>286</v>
      </c>
      <c r="C140" s="18" t="s">
        <v>81</v>
      </c>
      <c r="D140" s="21" t="s">
        <v>332</v>
      </c>
      <c r="E140" s="23">
        <v>6.5703971119133578E-2</v>
      </c>
      <c r="F140" s="23">
        <v>8.9530685920577613E-2</v>
      </c>
      <c r="G140" s="23">
        <v>0.11046931407942238</v>
      </c>
      <c r="H140" s="23">
        <v>0.2512635379061372</v>
      </c>
      <c r="I140" s="23">
        <v>0.20938628158844766</v>
      </c>
      <c r="J140" s="23">
        <v>0.15090252707581228</v>
      </c>
      <c r="K140" s="23">
        <v>0.12274368231046931</v>
      </c>
      <c r="L140" s="23">
        <v>0</v>
      </c>
      <c r="M140" s="24">
        <v>6925</v>
      </c>
      <c r="N140" s="23">
        <v>0</v>
      </c>
      <c r="O140" s="23">
        <v>8.3333333333333329E-2</v>
      </c>
      <c r="P140" s="23">
        <v>0</v>
      </c>
      <c r="Q140" s="23">
        <v>8.3333333333333329E-2</v>
      </c>
      <c r="R140" s="23">
        <v>0.33333333333333331</v>
      </c>
      <c r="S140" s="23">
        <v>0.25</v>
      </c>
      <c r="T140" s="23">
        <v>0.16666666666666666</v>
      </c>
      <c r="U140" s="23">
        <v>0</v>
      </c>
      <c r="V140" s="24">
        <v>60</v>
      </c>
    </row>
    <row r="141" spans="2:22" x14ac:dyDescent="0.2">
      <c r="B141" s="33" t="s">
        <v>286</v>
      </c>
      <c r="C141" s="18" t="s">
        <v>84</v>
      </c>
      <c r="D141" s="21" t="s">
        <v>184</v>
      </c>
      <c r="E141" s="23">
        <v>6.413301662707839E-2</v>
      </c>
      <c r="F141" s="23">
        <v>8.6698337292161518E-2</v>
      </c>
      <c r="G141" s="23">
        <v>9.7387173396674589E-2</v>
      </c>
      <c r="H141" s="23">
        <v>0.21496437054631828</v>
      </c>
      <c r="I141" s="23">
        <v>0.2161520190023753</v>
      </c>
      <c r="J141" s="23">
        <v>0.16864608076009502</v>
      </c>
      <c r="K141" s="23">
        <v>0.15201900237529692</v>
      </c>
      <c r="L141" s="23">
        <v>0</v>
      </c>
      <c r="M141" s="24">
        <v>4210</v>
      </c>
      <c r="N141" s="23">
        <v>7.0796460176991149E-2</v>
      </c>
      <c r="O141" s="23">
        <v>6.1946902654867256E-2</v>
      </c>
      <c r="P141" s="23">
        <v>4.4247787610619468E-2</v>
      </c>
      <c r="Q141" s="23">
        <v>0.12389380530973451</v>
      </c>
      <c r="R141" s="23">
        <v>0.18584070796460178</v>
      </c>
      <c r="S141" s="23">
        <v>0.23451327433628319</v>
      </c>
      <c r="T141" s="23">
        <v>0.2831858407079646</v>
      </c>
      <c r="U141" s="23">
        <v>0</v>
      </c>
      <c r="V141" s="24">
        <v>1130</v>
      </c>
    </row>
    <row r="142" spans="2:22" x14ac:dyDescent="0.2">
      <c r="B142" s="33" t="s">
        <v>286</v>
      </c>
      <c r="C142" s="18" t="s">
        <v>85</v>
      </c>
      <c r="D142" s="21" t="s">
        <v>185</v>
      </c>
      <c r="E142" s="23" t="s">
        <v>450</v>
      </c>
      <c r="F142" s="23" t="s">
        <v>450</v>
      </c>
      <c r="G142" s="23" t="s">
        <v>450</v>
      </c>
      <c r="H142" s="23" t="s">
        <v>450</v>
      </c>
      <c r="I142" s="23" t="s">
        <v>450</v>
      </c>
      <c r="J142" s="23" t="s">
        <v>450</v>
      </c>
      <c r="K142" s="23" t="s">
        <v>450</v>
      </c>
      <c r="L142" s="23" t="s">
        <v>450</v>
      </c>
      <c r="M142" s="24" t="s">
        <v>450</v>
      </c>
      <c r="N142" s="23" t="s">
        <v>450</v>
      </c>
      <c r="O142" s="23" t="s">
        <v>450</v>
      </c>
      <c r="P142" s="23" t="s">
        <v>450</v>
      </c>
      <c r="Q142" s="23" t="s">
        <v>450</v>
      </c>
      <c r="R142" s="23" t="s">
        <v>450</v>
      </c>
      <c r="S142" s="23" t="s">
        <v>450</v>
      </c>
      <c r="T142" s="23" t="s">
        <v>450</v>
      </c>
      <c r="U142" s="23" t="s">
        <v>450</v>
      </c>
      <c r="V142" s="24" t="s">
        <v>450</v>
      </c>
    </row>
    <row r="143" spans="2:22" x14ac:dyDescent="0.2">
      <c r="B143" s="33" t="s">
        <v>286</v>
      </c>
      <c r="C143" s="18" t="s">
        <v>89</v>
      </c>
      <c r="D143" s="21" t="s">
        <v>187</v>
      </c>
      <c r="E143" s="23">
        <v>7.7308817384036776E-2</v>
      </c>
      <c r="F143" s="23">
        <v>8.8173840367739245E-2</v>
      </c>
      <c r="G143" s="23">
        <v>0.12160468031759299</v>
      </c>
      <c r="H143" s="23">
        <v>0.26284997910572505</v>
      </c>
      <c r="I143" s="23">
        <v>0.20392812369410782</v>
      </c>
      <c r="J143" s="23">
        <v>0.14500626828249061</v>
      </c>
      <c r="K143" s="23">
        <v>0.10154617634768073</v>
      </c>
      <c r="L143" s="23">
        <v>0</v>
      </c>
      <c r="M143" s="24">
        <v>11965</v>
      </c>
      <c r="N143" s="23">
        <v>5.7657657657657659E-2</v>
      </c>
      <c r="O143" s="23">
        <v>3.783783783783784E-2</v>
      </c>
      <c r="P143" s="23">
        <v>7.2072072072072071E-2</v>
      </c>
      <c r="Q143" s="23">
        <v>0.16036036036036036</v>
      </c>
      <c r="R143" s="23">
        <v>0.19099099099099098</v>
      </c>
      <c r="S143" s="23">
        <v>0.24684684684684685</v>
      </c>
      <c r="T143" s="23">
        <v>0.23243243243243245</v>
      </c>
      <c r="U143" s="23">
        <v>0</v>
      </c>
      <c r="V143" s="24">
        <v>2775</v>
      </c>
    </row>
    <row r="144" spans="2:22" x14ac:dyDescent="0.2">
      <c r="B144" s="33" t="s">
        <v>286</v>
      </c>
      <c r="C144" s="18" t="s">
        <v>73</v>
      </c>
      <c r="D144" s="21" t="s">
        <v>177</v>
      </c>
      <c r="E144" s="23">
        <v>8.6380650734235536E-4</v>
      </c>
      <c r="F144" s="23">
        <v>1.1517420097898071E-3</v>
      </c>
      <c r="G144" s="23">
        <v>0.1128707169594011</v>
      </c>
      <c r="H144" s="23">
        <v>0.31960840771667148</v>
      </c>
      <c r="I144" s="23">
        <v>0.27526634033976388</v>
      </c>
      <c r="J144" s="23">
        <v>0.18543046357615894</v>
      </c>
      <c r="K144" s="23">
        <v>0.10509645839331989</v>
      </c>
      <c r="L144" s="23">
        <v>0</v>
      </c>
      <c r="M144" s="24">
        <v>17365</v>
      </c>
      <c r="N144" s="23">
        <v>8.9285714285714283E-4</v>
      </c>
      <c r="O144" s="23">
        <v>8.9285714285714283E-4</v>
      </c>
      <c r="P144" s="23">
        <v>6.4285714285714279E-2</v>
      </c>
      <c r="Q144" s="23">
        <v>0.22142857142857142</v>
      </c>
      <c r="R144" s="23">
        <v>0.26160714285714287</v>
      </c>
      <c r="S144" s="23">
        <v>0.25714285714285712</v>
      </c>
      <c r="T144" s="23">
        <v>0.19196428571428573</v>
      </c>
      <c r="U144" s="23">
        <v>0</v>
      </c>
      <c r="V144" s="24">
        <v>5600</v>
      </c>
    </row>
    <row r="145" spans="2:22" x14ac:dyDescent="0.2">
      <c r="B145" s="33" t="s">
        <v>286</v>
      </c>
      <c r="C145" s="18" t="s">
        <v>431</v>
      </c>
      <c r="D145" s="21" t="s">
        <v>432</v>
      </c>
      <c r="E145" s="23">
        <v>0</v>
      </c>
      <c r="F145" s="23">
        <v>0</v>
      </c>
      <c r="G145" s="23">
        <v>0.24152542372881355</v>
      </c>
      <c r="H145" s="23">
        <v>0.66101694915254239</v>
      </c>
      <c r="I145" s="23">
        <v>7.2033898305084748E-2</v>
      </c>
      <c r="J145" s="23">
        <v>2.1186440677966101E-2</v>
      </c>
      <c r="K145" s="23">
        <v>4.2372881355932203E-3</v>
      </c>
      <c r="L145" s="23">
        <v>0</v>
      </c>
      <c r="M145" s="24">
        <v>1180</v>
      </c>
      <c r="N145" s="23">
        <v>0</v>
      </c>
      <c r="O145" s="23">
        <v>0</v>
      </c>
      <c r="P145" s="23">
        <v>0.16666666666666666</v>
      </c>
      <c r="Q145" s="23">
        <v>0.83333333333333337</v>
      </c>
      <c r="R145" s="23">
        <v>0.16666666666666666</v>
      </c>
      <c r="S145" s="23">
        <v>0</v>
      </c>
      <c r="T145" s="23">
        <v>0</v>
      </c>
      <c r="U145" s="23">
        <v>0</v>
      </c>
      <c r="V145" s="24">
        <v>30</v>
      </c>
    </row>
    <row r="146" spans="2:22" x14ac:dyDescent="0.2">
      <c r="B146" s="33" t="s">
        <v>286</v>
      </c>
      <c r="C146" s="18" t="s">
        <v>91</v>
      </c>
      <c r="D146" s="21" t="s">
        <v>189</v>
      </c>
      <c r="E146" s="23">
        <v>0.12538784449717102</v>
      </c>
      <c r="F146" s="23">
        <v>0.12757802518707792</v>
      </c>
      <c r="G146" s="23">
        <v>0.1151670012776054</v>
      </c>
      <c r="H146" s="23">
        <v>0.26975725497353531</v>
      </c>
      <c r="I146" s="23">
        <v>0.1816024822047819</v>
      </c>
      <c r="J146" s="23">
        <v>0.10768388392042344</v>
      </c>
      <c r="K146" s="23">
        <v>7.3006022996897249E-2</v>
      </c>
      <c r="L146" s="23">
        <v>0</v>
      </c>
      <c r="M146" s="24">
        <v>27395</v>
      </c>
      <c r="N146" s="23" t="s">
        <v>450</v>
      </c>
      <c r="O146" s="23" t="s">
        <v>450</v>
      </c>
      <c r="P146" s="23" t="s">
        <v>450</v>
      </c>
      <c r="Q146" s="23" t="s">
        <v>450</v>
      </c>
      <c r="R146" s="23" t="s">
        <v>450</v>
      </c>
      <c r="S146" s="23" t="s">
        <v>450</v>
      </c>
      <c r="T146" s="23" t="s">
        <v>450</v>
      </c>
      <c r="U146" s="23" t="s">
        <v>450</v>
      </c>
      <c r="V146" s="24" t="s">
        <v>450</v>
      </c>
    </row>
    <row r="147" spans="2:22" x14ac:dyDescent="0.2">
      <c r="B147" s="33" t="s">
        <v>286</v>
      </c>
      <c r="C147" s="18" t="s">
        <v>103</v>
      </c>
      <c r="D147" s="21" t="s">
        <v>430</v>
      </c>
      <c r="E147" s="23">
        <v>0.10618949838662364</v>
      </c>
      <c r="F147" s="23">
        <v>9.9735992959812267E-2</v>
      </c>
      <c r="G147" s="23">
        <v>9.5335875623349955E-2</v>
      </c>
      <c r="H147" s="23">
        <v>0.20504546787914343</v>
      </c>
      <c r="I147" s="23">
        <v>0.20416544441185097</v>
      </c>
      <c r="J147" s="23">
        <v>0.16339102376063361</v>
      </c>
      <c r="K147" s="23">
        <v>0.12613669697858609</v>
      </c>
      <c r="L147" s="23">
        <v>0</v>
      </c>
      <c r="M147" s="24">
        <v>17045</v>
      </c>
      <c r="N147" s="23" t="s">
        <v>450</v>
      </c>
      <c r="O147" s="23" t="s">
        <v>450</v>
      </c>
      <c r="P147" s="23" t="s">
        <v>450</v>
      </c>
      <c r="Q147" s="23" t="s">
        <v>450</v>
      </c>
      <c r="R147" s="23" t="s">
        <v>450</v>
      </c>
      <c r="S147" s="23" t="s">
        <v>450</v>
      </c>
      <c r="T147" s="23" t="s">
        <v>450</v>
      </c>
      <c r="U147" s="23" t="s">
        <v>450</v>
      </c>
      <c r="V147" s="24" t="s">
        <v>450</v>
      </c>
    </row>
    <row r="148" spans="2:22" x14ac:dyDescent="0.2">
      <c r="B148" s="33" t="s">
        <v>286</v>
      </c>
      <c r="C148" s="18" t="s">
        <v>92</v>
      </c>
      <c r="D148" s="21" t="s">
        <v>190</v>
      </c>
      <c r="E148" s="23">
        <v>7.9766536964980539E-2</v>
      </c>
      <c r="F148" s="23">
        <v>8.6900129701686118E-2</v>
      </c>
      <c r="G148" s="23">
        <v>0.10894941634241245</v>
      </c>
      <c r="H148" s="23">
        <v>0.23670557717250323</v>
      </c>
      <c r="I148" s="23">
        <v>0.21725032425421531</v>
      </c>
      <c r="J148" s="23">
        <v>0.14591439688715954</v>
      </c>
      <c r="K148" s="23">
        <v>0.1245136186770428</v>
      </c>
      <c r="L148" s="23">
        <v>0</v>
      </c>
      <c r="M148" s="24">
        <v>7710</v>
      </c>
      <c r="N148" s="23">
        <v>3.4904013961605584E-2</v>
      </c>
      <c r="O148" s="23">
        <v>2.4432809773123908E-2</v>
      </c>
      <c r="P148" s="23">
        <v>5.7591623036649213E-2</v>
      </c>
      <c r="Q148" s="23">
        <v>0.17452006980802792</v>
      </c>
      <c r="R148" s="23">
        <v>0.22862129144851659</v>
      </c>
      <c r="S148" s="23">
        <v>0.22513089005235601</v>
      </c>
      <c r="T148" s="23">
        <v>0.25479930191972078</v>
      </c>
      <c r="U148" s="23">
        <v>0</v>
      </c>
      <c r="V148" s="24">
        <v>2865</v>
      </c>
    </row>
    <row r="149" spans="2:22" x14ac:dyDescent="0.2">
      <c r="B149" s="33" t="s">
        <v>286</v>
      </c>
      <c r="C149" s="18" t="s">
        <v>98</v>
      </c>
      <c r="D149" s="21" t="s">
        <v>333</v>
      </c>
      <c r="E149" s="23">
        <v>7.6412628192238083E-2</v>
      </c>
      <c r="F149" s="23">
        <v>8.9081037603056509E-2</v>
      </c>
      <c r="G149" s="23">
        <v>0.12065151819827066</v>
      </c>
      <c r="H149" s="23">
        <v>0.26563442589985925</v>
      </c>
      <c r="I149" s="23">
        <v>0.21335210134727528</v>
      </c>
      <c r="J149" s="23">
        <v>0.13734164488236478</v>
      </c>
      <c r="K149" s="23">
        <v>9.7526643876935451E-2</v>
      </c>
      <c r="L149" s="23">
        <v>0</v>
      </c>
      <c r="M149" s="24">
        <v>24865</v>
      </c>
      <c r="N149" s="23" t="s">
        <v>450</v>
      </c>
      <c r="O149" s="23" t="s">
        <v>450</v>
      </c>
      <c r="P149" s="23" t="s">
        <v>450</v>
      </c>
      <c r="Q149" s="23" t="s">
        <v>450</v>
      </c>
      <c r="R149" s="23" t="s">
        <v>450</v>
      </c>
      <c r="S149" s="23" t="s">
        <v>450</v>
      </c>
      <c r="T149" s="23" t="s">
        <v>450</v>
      </c>
      <c r="U149" s="23" t="s">
        <v>450</v>
      </c>
      <c r="V149" s="24" t="s">
        <v>450</v>
      </c>
    </row>
    <row r="150" spans="2:22" x14ac:dyDescent="0.2">
      <c r="B150" s="33" t="s">
        <v>286</v>
      </c>
      <c r="C150" s="18" t="s">
        <v>104</v>
      </c>
      <c r="D150" s="21" t="s">
        <v>198</v>
      </c>
      <c r="E150" s="23" t="s">
        <v>450</v>
      </c>
      <c r="F150" s="23" t="s">
        <v>450</v>
      </c>
      <c r="G150" s="23" t="s">
        <v>450</v>
      </c>
      <c r="H150" s="23" t="s">
        <v>450</v>
      </c>
      <c r="I150" s="23" t="s">
        <v>450</v>
      </c>
      <c r="J150" s="23" t="s">
        <v>450</v>
      </c>
      <c r="K150" s="23" t="s">
        <v>450</v>
      </c>
      <c r="L150" s="23" t="s">
        <v>450</v>
      </c>
      <c r="M150" s="24" t="s">
        <v>450</v>
      </c>
      <c r="N150" s="23" t="s">
        <v>450</v>
      </c>
      <c r="O150" s="23" t="s">
        <v>450</v>
      </c>
      <c r="P150" s="23" t="s">
        <v>450</v>
      </c>
      <c r="Q150" s="23" t="s">
        <v>450</v>
      </c>
      <c r="R150" s="23" t="s">
        <v>450</v>
      </c>
      <c r="S150" s="23" t="s">
        <v>450</v>
      </c>
      <c r="T150" s="23" t="s">
        <v>450</v>
      </c>
      <c r="U150" s="23" t="s">
        <v>450</v>
      </c>
      <c r="V150" s="24" t="s">
        <v>450</v>
      </c>
    </row>
    <row r="151" spans="2:22" x14ac:dyDescent="0.2">
      <c r="B151" s="33" t="s">
        <v>286</v>
      </c>
      <c r="C151" s="18" t="s">
        <v>105</v>
      </c>
      <c r="D151" s="21" t="s">
        <v>334</v>
      </c>
      <c r="E151" s="23">
        <v>8.7139423076923073E-2</v>
      </c>
      <c r="F151" s="23">
        <v>0.11057692307692307</v>
      </c>
      <c r="G151" s="23">
        <v>0.10997596153846154</v>
      </c>
      <c r="H151" s="23">
        <v>0.25540865384615385</v>
      </c>
      <c r="I151" s="23">
        <v>0.20612980769230768</v>
      </c>
      <c r="J151" s="23">
        <v>0.13341346153846154</v>
      </c>
      <c r="K151" s="23">
        <v>9.6754807692307696E-2</v>
      </c>
      <c r="L151" s="23">
        <v>0</v>
      </c>
      <c r="M151" s="24">
        <v>8320</v>
      </c>
      <c r="N151" s="23">
        <v>5.0200803212851405E-2</v>
      </c>
      <c r="O151" s="23">
        <v>3.614457831325301E-2</v>
      </c>
      <c r="P151" s="23">
        <v>6.6265060240963861E-2</v>
      </c>
      <c r="Q151" s="23">
        <v>0.22289156626506024</v>
      </c>
      <c r="R151" s="23">
        <v>0.2289156626506024</v>
      </c>
      <c r="S151" s="23">
        <v>0.20883534136546184</v>
      </c>
      <c r="T151" s="23">
        <v>0.18473895582329317</v>
      </c>
      <c r="U151" s="23">
        <v>0</v>
      </c>
      <c r="V151" s="24">
        <v>2490</v>
      </c>
    </row>
    <row r="152" spans="2:22" x14ac:dyDescent="0.2">
      <c r="B152" s="33" t="s">
        <v>286</v>
      </c>
      <c r="C152" s="18" t="s">
        <v>108</v>
      </c>
      <c r="D152" s="21" t="s">
        <v>335</v>
      </c>
      <c r="E152" s="23">
        <v>5.6372549019607844E-2</v>
      </c>
      <c r="F152" s="23">
        <v>7.0465686274509803E-2</v>
      </c>
      <c r="G152" s="23">
        <v>0.11151960784313726</v>
      </c>
      <c r="H152" s="23">
        <v>0.22549019607843138</v>
      </c>
      <c r="I152" s="23">
        <v>0.21446078431372548</v>
      </c>
      <c r="J152" s="23">
        <v>0.18137254901960784</v>
      </c>
      <c r="K152" s="23">
        <v>0.14031862745098039</v>
      </c>
      <c r="L152" s="23">
        <v>0</v>
      </c>
      <c r="M152" s="24">
        <v>8160</v>
      </c>
      <c r="N152" s="23">
        <v>3.6971830985915492E-2</v>
      </c>
      <c r="O152" s="23">
        <v>3.1690140845070422E-2</v>
      </c>
      <c r="P152" s="23">
        <v>5.9859154929577461E-2</v>
      </c>
      <c r="Q152" s="23">
        <v>0.14260563380281691</v>
      </c>
      <c r="R152" s="23">
        <v>0.20070422535211269</v>
      </c>
      <c r="S152" s="23">
        <v>0.26232394366197181</v>
      </c>
      <c r="T152" s="23">
        <v>0.26584507042253519</v>
      </c>
      <c r="U152" s="23">
        <v>0</v>
      </c>
      <c r="V152" s="24">
        <v>2840</v>
      </c>
    </row>
    <row r="153" spans="2:22" x14ac:dyDescent="0.2">
      <c r="B153" s="33" t="s">
        <v>286</v>
      </c>
      <c r="C153" s="18" t="s">
        <v>109</v>
      </c>
      <c r="D153" s="21" t="s">
        <v>336</v>
      </c>
      <c r="E153" s="23">
        <v>7.9651941097724235E-2</v>
      </c>
      <c r="F153" s="23">
        <v>9.1030789825970543E-2</v>
      </c>
      <c r="G153" s="23">
        <v>0.1111111111111111</v>
      </c>
      <c r="H153" s="23">
        <v>0.24029451137884872</v>
      </c>
      <c r="I153" s="23">
        <v>0.21218206157965194</v>
      </c>
      <c r="J153" s="23">
        <v>0.1606425702811245</v>
      </c>
      <c r="K153" s="23">
        <v>0.10508701472556894</v>
      </c>
      <c r="L153" s="23">
        <v>0</v>
      </c>
      <c r="M153" s="24">
        <v>7470</v>
      </c>
      <c r="N153" s="23">
        <v>4.2735042735042736E-2</v>
      </c>
      <c r="O153" s="23">
        <v>2.9914529914529916E-2</v>
      </c>
      <c r="P153" s="23">
        <v>6.1965811965811968E-2</v>
      </c>
      <c r="Q153" s="23">
        <v>0.16880341880341881</v>
      </c>
      <c r="R153" s="23">
        <v>0.25</v>
      </c>
      <c r="S153" s="23">
        <v>0.24572649572649571</v>
      </c>
      <c r="T153" s="23">
        <v>0.20085470085470086</v>
      </c>
      <c r="U153" s="23">
        <v>0</v>
      </c>
      <c r="V153" s="24">
        <v>2340</v>
      </c>
    </row>
    <row r="154" spans="2:22" x14ac:dyDescent="0.2">
      <c r="B154" s="33" t="s">
        <v>286</v>
      </c>
      <c r="C154" s="18" t="s">
        <v>110</v>
      </c>
      <c r="D154" s="21" t="s">
        <v>201</v>
      </c>
      <c r="E154" s="23">
        <v>8.2352941176470587E-2</v>
      </c>
      <c r="F154" s="23">
        <v>9.9690402476780182E-2</v>
      </c>
      <c r="G154" s="23">
        <v>9.9690402476780182E-2</v>
      </c>
      <c r="H154" s="23">
        <v>0.21486068111455109</v>
      </c>
      <c r="I154" s="23">
        <v>0.21424148606811144</v>
      </c>
      <c r="J154" s="23">
        <v>0.16780185758513932</v>
      </c>
      <c r="K154" s="23">
        <v>0.12136222910216718</v>
      </c>
      <c r="L154" s="23">
        <v>0</v>
      </c>
      <c r="M154" s="24">
        <v>8075</v>
      </c>
      <c r="N154" s="23">
        <v>5.2747252747252747E-2</v>
      </c>
      <c r="O154" s="23">
        <v>4.6153846153846156E-2</v>
      </c>
      <c r="P154" s="23">
        <v>4.3956043956043959E-2</v>
      </c>
      <c r="Q154" s="23">
        <v>0.14725274725274726</v>
      </c>
      <c r="R154" s="23">
        <v>0.20659340659340658</v>
      </c>
      <c r="S154" s="23">
        <v>0.25714285714285712</v>
      </c>
      <c r="T154" s="23">
        <v>0.24615384615384617</v>
      </c>
      <c r="U154" s="23">
        <v>0</v>
      </c>
      <c r="V154" s="24">
        <v>2275</v>
      </c>
    </row>
    <row r="155" spans="2:22" x14ac:dyDescent="0.2">
      <c r="B155" s="33" t="s">
        <v>286</v>
      </c>
      <c r="C155" s="18" t="s">
        <v>111</v>
      </c>
      <c r="D155" s="21" t="s">
        <v>337</v>
      </c>
      <c r="E155" s="23">
        <v>0.10595567867036011</v>
      </c>
      <c r="F155" s="23">
        <v>7.4792243767313013E-2</v>
      </c>
      <c r="G155" s="23">
        <v>9.9722991689750698E-2</v>
      </c>
      <c r="H155" s="23">
        <v>0.24099722991689751</v>
      </c>
      <c r="I155" s="23">
        <v>0.19044321329639891</v>
      </c>
      <c r="J155" s="23">
        <v>0.16204986149584488</v>
      </c>
      <c r="K155" s="23">
        <v>0.12603878116343489</v>
      </c>
      <c r="L155" s="23">
        <v>0</v>
      </c>
      <c r="M155" s="24">
        <v>7220</v>
      </c>
      <c r="N155" s="23">
        <v>3.8636363636363635E-2</v>
      </c>
      <c r="O155" s="23">
        <v>2.5000000000000001E-2</v>
      </c>
      <c r="P155" s="23">
        <v>5.4545454545454543E-2</v>
      </c>
      <c r="Q155" s="23">
        <v>0.16590909090909092</v>
      </c>
      <c r="R155" s="23">
        <v>0.21136363636363636</v>
      </c>
      <c r="S155" s="23">
        <v>0.26136363636363635</v>
      </c>
      <c r="T155" s="23">
        <v>0.24318181818181819</v>
      </c>
      <c r="U155" s="23">
        <v>0</v>
      </c>
      <c r="V155" s="24">
        <v>2200</v>
      </c>
    </row>
    <row r="156" spans="2:22" x14ac:dyDescent="0.2">
      <c r="B156" s="33" t="s">
        <v>290</v>
      </c>
      <c r="C156" s="18" t="s">
        <v>113</v>
      </c>
      <c r="D156" s="21" t="s">
        <v>338</v>
      </c>
      <c r="E156" s="23">
        <v>0.10983606557377049</v>
      </c>
      <c r="F156" s="23">
        <v>9.8907103825136608E-2</v>
      </c>
      <c r="G156" s="23">
        <v>0.1005464480874317</v>
      </c>
      <c r="H156" s="23">
        <v>0.23606557377049181</v>
      </c>
      <c r="I156" s="23">
        <v>0.19562841530054645</v>
      </c>
      <c r="J156" s="23">
        <v>0.12950819672131147</v>
      </c>
      <c r="K156" s="23">
        <v>0.13005464480874318</v>
      </c>
      <c r="L156" s="23">
        <v>0</v>
      </c>
      <c r="M156" s="24">
        <v>9150</v>
      </c>
      <c r="N156" s="23">
        <v>2.0512820512820513E-2</v>
      </c>
      <c r="O156" s="23">
        <v>1.0256410256410256E-2</v>
      </c>
      <c r="P156" s="23">
        <v>6.6666666666666666E-2</v>
      </c>
      <c r="Q156" s="23">
        <v>0.20512820512820512</v>
      </c>
      <c r="R156" s="23">
        <v>0.20512820512820512</v>
      </c>
      <c r="S156" s="23">
        <v>0.20512820512820512</v>
      </c>
      <c r="T156" s="23">
        <v>0.28205128205128205</v>
      </c>
      <c r="U156" s="23">
        <v>0</v>
      </c>
      <c r="V156" s="24">
        <v>975</v>
      </c>
    </row>
    <row r="157" spans="2:22" x14ac:dyDescent="0.2">
      <c r="B157" s="33" t="s">
        <v>290</v>
      </c>
      <c r="C157" s="18" t="s">
        <v>114</v>
      </c>
      <c r="D157" s="21" t="s">
        <v>202</v>
      </c>
      <c r="E157" s="23">
        <v>0.16251638269986893</v>
      </c>
      <c r="F157" s="23">
        <v>0.127129750982962</v>
      </c>
      <c r="G157" s="23">
        <v>0.10747051114023591</v>
      </c>
      <c r="H157" s="23">
        <v>0.21363040629095675</v>
      </c>
      <c r="I157" s="23">
        <v>0.19134993446920051</v>
      </c>
      <c r="J157" s="23">
        <v>0.11795543905635648</v>
      </c>
      <c r="K157" s="23">
        <v>8.1258191349934464E-2</v>
      </c>
      <c r="L157" s="23">
        <v>0</v>
      </c>
      <c r="M157" s="24">
        <v>3815</v>
      </c>
      <c r="N157" s="23" t="s">
        <v>450</v>
      </c>
      <c r="O157" s="23" t="s">
        <v>450</v>
      </c>
      <c r="P157" s="23" t="s">
        <v>450</v>
      </c>
      <c r="Q157" s="23" t="s">
        <v>450</v>
      </c>
      <c r="R157" s="23" t="s">
        <v>450</v>
      </c>
      <c r="S157" s="23" t="s">
        <v>450</v>
      </c>
      <c r="T157" s="23" t="s">
        <v>450</v>
      </c>
      <c r="U157" s="23" t="s">
        <v>450</v>
      </c>
      <c r="V157" s="24" t="s">
        <v>450</v>
      </c>
    </row>
    <row r="158" spans="2:22" x14ac:dyDescent="0.2">
      <c r="B158" s="33" t="s">
        <v>290</v>
      </c>
      <c r="C158" s="18" t="s">
        <v>115</v>
      </c>
      <c r="D158" s="21" t="s">
        <v>339</v>
      </c>
      <c r="E158" s="23">
        <v>0.12079927338782924</v>
      </c>
      <c r="F158" s="23">
        <v>0.10762942779291552</v>
      </c>
      <c r="G158" s="23">
        <v>0.10172570390554042</v>
      </c>
      <c r="H158" s="23">
        <v>0.26793823796548594</v>
      </c>
      <c r="I158" s="23">
        <v>0.19845594913714804</v>
      </c>
      <c r="J158" s="23">
        <v>0.11898274296094459</v>
      </c>
      <c r="K158" s="23">
        <v>8.5376930063578563E-2</v>
      </c>
      <c r="L158" s="23">
        <v>0</v>
      </c>
      <c r="M158" s="24">
        <v>11010</v>
      </c>
      <c r="N158" s="23" t="s">
        <v>450</v>
      </c>
      <c r="O158" s="23" t="s">
        <v>450</v>
      </c>
      <c r="P158" s="23" t="s">
        <v>450</v>
      </c>
      <c r="Q158" s="23" t="s">
        <v>450</v>
      </c>
      <c r="R158" s="23" t="s">
        <v>450</v>
      </c>
      <c r="S158" s="23" t="s">
        <v>450</v>
      </c>
      <c r="T158" s="23" t="s">
        <v>450</v>
      </c>
      <c r="U158" s="23" t="s">
        <v>450</v>
      </c>
      <c r="V158" s="24" t="s">
        <v>450</v>
      </c>
    </row>
    <row r="159" spans="2:22" x14ac:dyDescent="0.2">
      <c r="B159" s="33" t="s">
        <v>290</v>
      </c>
      <c r="C159" s="18" t="s">
        <v>116</v>
      </c>
      <c r="D159" s="21" t="s">
        <v>203</v>
      </c>
      <c r="E159" s="23">
        <v>9.6106048053024029E-2</v>
      </c>
      <c r="F159" s="23">
        <v>7.4150787075393534E-2</v>
      </c>
      <c r="G159" s="23">
        <v>9.154929577464789E-2</v>
      </c>
      <c r="H159" s="23">
        <v>0.20505385252692626</v>
      </c>
      <c r="I159" s="23">
        <v>0.19966859983429991</v>
      </c>
      <c r="J159" s="23">
        <v>0.19635459817729908</v>
      </c>
      <c r="K159" s="23">
        <v>0.13711681855840929</v>
      </c>
      <c r="L159" s="23">
        <v>0</v>
      </c>
      <c r="M159" s="24">
        <v>12070</v>
      </c>
      <c r="N159" s="23">
        <v>3.875E-2</v>
      </c>
      <c r="O159" s="23">
        <v>2.5000000000000001E-2</v>
      </c>
      <c r="P159" s="23">
        <v>6.7500000000000004E-2</v>
      </c>
      <c r="Q159" s="23">
        <v>0.18124999999999999</v>
      </c>
      <c r="R159" s="23">
        <v>0.22</v>
      </c>
      <c r="S159" s="23">
        <v>0.26874999999999999</v>
      </c>
      <c r="T159" s="23">
        <v>0.2</v>
      </c>
      <c r="U159" s="23">
        <v>0</v>
      </c>
      <c r="V159" s="24">
        <v>4000</v>
      </c>
    </row>
    <row r="160" spans="2:22" x14ac:dyDescent="0.2">
      <c r="B160" s="33" t="s">
        <v>290</v>
      </c>
      <c r="C160" s="18" t="s">
        <v>117</v>
      </c>
      <c r="D160" s="21" t="s">
        <v>204</v>
      </c>
      <c r="E160" s="23">
        <v>6.1334641805691856E-2</v>
      </c>
      <c r="F160" s="23">
        <v>5.986261040235525E-2</v>
      </c>
      <c r="G160" s="23">
        <v>0.10402355250245339</v>
      </c>
      <c r="H160" s="23">
        <v>0.21197252208047104</v>
      </c>
      <c r="I160" s="23">
        <v>0.2168792934249264</v>
      </c>
      <c r="J160" s="23">
        <v>0.19332679097154074</v>
      </c>
      <c r="K160" s="23">
        <v>0.15260058881256133</v>
      </c>
      <c r="L160" s="23">
        <v>0</v>
      </c>
      <c r="M160" s="24">
        <v>10190</v>
      </c>
      <c r="N160" s="23">
        <v>4.8059149722735672E-2</v>
      </c>
      <c r="O160" s="23">
        <v>3.6968576709796676E-2</v>
      </c>
      <c r="P160" s="23">
        <v>5.730129390018484E-2</v>
      </c>
      <c r="Q160" s="23">
        <v>0.1478743068391867</v>
      </c>
      <c r="R160" s="23">
        <v>0.18853974121996303</v>
      </c>
      <c r="S160" s="23">
        <v>0.26062846580406657</v>
      </c>
      <c r="T160" s="23">
        <v>0.26247689463955637</v>
      </c>
      <c r="U160" s="23">
        <v>0</v>
      </c>
      <c r="V160" s="24">
        <v>2705</v>
      </c>
    </row>
    <row r="161" spans="2:22" x14ac:dyDescent="0.2">
      <c r="B161" s="33" t="s">
        <v>290</v>
      </c>
      <c r="C161" s="18" t="s">
        <v>118</v>
      </c>
      <c r="D161" s="21" t="s">
        <v>205</v>
      </c>
      <c r="E161" s="23">
        <v>8.8523842117271281E-2</v>
      </c>
      <c r="F161" s="23">
        <v>9.9703399498060688E-2</v>
      </c>
      <c r="G161" s="23">
        <v>0.108145106091718</v>
      </c>
      <c r="H161" s="23">
        <v>0.25051334702258726</v>
      </c>
      <c r="I161" s="23">
        <v>0.20511065480264659</v>
      </c>
      <c r="J161" s="23">
        <v>0.135067305498517</v>
      </c>
      <c r="K161" s="23">
        <v>0.11293634496919917</v>
      </c>
      <c r="L161" s="23">
        <v>0</v>
      </c>
      <c r="M161" s="24">
        <v>21915</v>
      </c>
      <c r="N161" s="23">
        <v>7.0025619128949612E-2</v>
      </c>
      <c r="O161" s="23">
        <v>4.3552519214346712E-2</v>
      </c>
      <c r="P161" s="23">
        <v>6.0631938514090523E-2</v>
      </c>
      <c r="Q161" s="23">
        <v>0.1699402220324509</v>
      </c>
      <c r="R161" s="23">
        <v>0.19982920580700256</v>
      </c>
      <c r="S161" s="23">
        <v>0.21007685738684884</v>
      </c>
      <c r="T161" s="23">
        <v>0.24679760888129804</v>
      </c>
      <c r="U161" s="23">
        <v>0</v>
      </c>
      <c r="V161" s="24">
        <v>5855</v>
      </c>
    </row>
    <row r="162" spans="2:22" x14ac:dyDescent="0.2">
      <c r="B162" s="33" t="s">
        <v>290</v>
      </c>
      <c r="C162" s="18" t="s">
        <v>119</v>
      </c>
      <c r="D162" s="21" t="s">
        <v>206</v>
      </c>
      <c r="E162" s="23">
        <v>7.7109406540169553E-2</v>
      </c>
      <c r="F162" s="23">
        <v>9.9313685910375454E-2</v>
      </c>
      <c r="G162" s="23">
        <v>0.11384739604360113</v>
      </c>
      <c r="H162" s="23">
        <v>0.2466693580944691</v>
      </c>
      <c r="I162" s="23">
        <v>0.2067016552280985</v>
      </c>
      <c r="J162" s="23">
        <v>0.14008881711748083</v>
      </c>
      <c r="K162" s="23">
        <v>0.11626968106580542</v>
      </c>
      <c r="L162" s="23">
        <v>0</v>
      </c>
      <c r="M162" s="24">
        <v>12385</v>
      </c>
      <c r="N162" s="23" t="s">
        <v>450</v>
      </c>
      <c r="O162" s="23" t="s">
        <v>450</v>
      </c>
      <c r="P162" s="23" t="s">
        <v>450</v>
      </c>
      <c r="Q162" s="23" t="s">
        <v>450</v>
      </c>
      <c r="R162" s="23" t="s">
        <v>450</v>
      </c>
      <c r="S162" s="23" t="s">
        <v>450</v>
      </c>
      <c r="T162" s="23" t="s">
        <v>450</v>
      </c>
      <c r="U162" s="23" t="s">
        <v>450</v>
      </c>
      <c r="V162" s="24" t="s">
        <v>450</v>
      </c>
    </row>
    <row r="163" spans="2:22" x14ac:dyDescent="0.2">
      <c r="B163" s="33" t="s">
        <v>290</v>
      </c>
      <c r="C163" s="18" t="s">
        <v>120</v>
      </c>
      <c r="D163" s="21" t="s">
        <v>340</v>
      </c>
      <c r="E163" s="23">
        <v>7.7185017026106695E-2</v>
      </c>
      <c r="F163" s="23">
        <v>9.0805902383654935E-2</v>
      </c>
      <c r="G163" s="23">
        <v>9.8751418842224742E-2</v>
      </c>
      <c r="H163" s="23">
        <v>0.17480136208853575</v>
      </c>
      <c r="I163" s="23">
        <v>0.21225879682179341</v>
      </c>
      <c r="J163" s="23">
        <v>0.19750283768444948</v>
      </c>
      <c r="K163" s="23">
        <v>0.14982973893303064</v>
      </c>
      <c r="L163" s="23">
        <v>0</v>
      </c>
      <c r="M163" s="24">
        <v>4405</v>
      </c>
      <c r="N163" s="23">
        <v>4.2654028436018961E-2</v>
      </c>
      <c r="O163" s="23">
        <v>4.7393364928909949E-2</v>
      </c>
      <c r="P163" s="23">
        <v>4.7393364928909949E-2</v>
      </c>
      <c r="Q163" s="23">
        <v>9.9526066350710901E-2</v>
      </c>
      <c r="R163" s="23">
        <v>0.19431279620853081</v>
      </c>
      <c r="S163" s="23">
        <v>0.28436018957345971</v>
      </c>
      <c r="T163" s="23">
        <v>0.28436018957345971</v>
      </c>
      <c r="U163" s="23">
        <v>0</v>
      </c>
      <c r="V163" s="24">
        <v>1055</v>
      </c>
    </row>
    <row r="164" spans="2:22" x14ac:dyDescent="0.2">
      <c r="B164" s="33" t="s">
        <v>290</v>
      </c>
      <c r="C164" s="18" t="s">
        <v>121</v>
      </c>
      <c r="D164" s="21" t="s">
        <v>341</v>
      </c>
      <c r="E164" s="23">
        <v>8.4033613445378158E-2</v>
      </c>
      <c r="F164" s="23">
        <v>0.10026079397276152</v>
      </c>
      <c r="G164" s="23">
        <v>0.10113010721529991</v>
      </c>
      <c r="H164" s="23">
        <v>0.25152129817444219</v>
      </c>
      <c r="I164" s="23">
        <v>0.21529991306867574</v>
      </c>
      <c r="J164" s="23">
        <v>0.14430599826137352</v>
      </c>
      <c r="K164" s="23">
        <v>0.10373804694291509</v>
      </c>
      <c r="L164" s="23">
        <v>0</v>
      </c>
      <c r="M164" s="24">
        <v>17255</v>
      </c>
      <c r="N164" s="23">
        <v>3.0622009569377991E-2</v>
      </c>
      <c r="O164" s="23">
        <v>1.7224880382775119E-2</v>
      </c>
      <c r="P164" s="23">
        <v>6.2200956937799042E-2</v>
      </c>
      <c r="Q164" s="23">
        <v>0.21339712918660286</v>
      </c>
      <c r="R164" s="23">
        <v>0.24210526315789474</v>
      </c>
      <c r="S164" s="23">
        <v>0.22583732057416267</v>
      </c>
      <c r="T164" s="23">
        <v>0.20861244019138755</v>
      </c>
      <c r="U164" s="23">
        <v>0</v>
      </c>
      <c r="V164" s="24">
        <v>5225</v>
      </c>
    </row>
    <row r="165" spans="2:22" x14ac:dyDescent="0.2">
      <c r="B165" s="33" t="s">
        <v>290</v>
      </c>
      <c r="C165" s="18" t="s">
        <v>122</v>
      </c>
      <c r="D165" s="21" t="s">
        <v>207</v>
      </c>
      <c r="E165" s="23" t="s">
        <v>450</v>
      </c>
      <c r="F165" s="23" t="s">
        <v>450</v>
      </c>
      <c r="G165" s="23" t="s">
        <v>450</v>
      </c>
      <c r="H165" s="23" t="s">
        <v>450</v>
      </c>
      <c r="I165" s="23" t="s">
        <v>450</v>
      </c>
      <c r="J165" s="23" t="s">
        <v>450</v>
      </c>
      <c r="K165" s="23" t="s">
        <v>450</v>
      </c>
      <c r="L165" s="23" t="s">
        <v>450</v>
      </c>
      <c r="M165" s="24" t="s">
        <v>450</v>
      </c>
      <c r="N165" s="23" t="s">
        <v>450</v>
      </c>
      <c r="O165" s="23" t="s">
        <v>450</v>
      </c>
      <c r="P165" s="23" t="s">
        <v>450</v>
      </c>
      <c r="Q165" s="23" t="s">
        <v>450</v>
      </c>
      <c r="R165" s="23" t="s">
        <v>450</v>
      </c>
      <c r="S165" s="23" t="s">
        <v>450</v>
      </c>
      <c r="T165" s="23" t="s">
        <v>450</v>
      </c>
      <c r="U165" s="23" t="s">
        <v>450</v>
      </c>
      <c r="V165" s="24" t="s">
        <v>450</v>
      </c>
    </row>
    <row r="166" spans="2:22" x14ac:dyDescent="0.2">
      <c r="B166" s="33" t="s">
        <v>290</v>
      </c>
      <c r="C166" s="18" t="s">
        <v>123</v>
      </c>
      <c r="D166" s="21" t="s">
        <v>208</v>
      </c>
      <c r="E166" s="23">
        <v>8.5072863332020479E-2</v>
      </c>
      <c r="F166" s="23">
        <v>0.10003938558487593</v>
      </c>
      <c r="G166" s="23">
        <v>0.12406459235919653</v>
      </c>
      <c r="H166" s="23">
        <v>0.25206774320598663</v>
      </c>
      <c r="I166" s="23">
        <v>0.20401732965734543</v>
      </c>
      <c r="J166" s="23">
        <v>0.12918471839306814</v>
      </c>
      <c r="K166" s="23">
        <v>0.10515951161874754</v>
      </c>
      <c r="L166" s="23">
        <v>0</v>
      </c>
      <c r="M166" s="24">
        <v>12695</v>
      </c>
      <c r="N166" s="23">
        <v>6.8047337278106509E-2</v>
      </c>
      <c r="O166" s="23">
        <v>4.2899408284023666E-2</v>
      </c>
      <c r="P166" s="23">
        <v>7.3964497041420121E-2</v>
      </c>
      <c r="Q166" s="23">
        <v>0.19526627218934911</v>
      </c>
      <c r="R166" s="23">
        <v>0.22041420118343194</v>
      </c>
      <c r="S166" s="23">
        <v>0.19822485207100593</v>
      </c>
      <c r="T166" s="23">
        <v>0.19970414201183431</v>
      </c>
      <c r="U166" s="23">
        <v>0</v>
      </c>
      <c r="V166" s="24">
        <v>3380</v>
      </c>
    </row>
    <row r="167" spans="2:22" x14ac:dyDescent="0.2">
      <c r="B167" s="33" t="s">
        <v>290</v>
      </c>
      <c r="C167" s="18" t="s">
        <v>124</v>
      </c>
      <c r="D167" s="21" t="s">
        <v>342</v>
      </c>
      <c r="E167" s="23">
        <v>6.596638655462185E-2</v>
      </c>
      <c r="F167" s="23">
        <v>8.4453781512605047E-2</v>
      </c>
      <c r="G167" s="23">
        <v>0.10378151260504202</v>
      </c>
      <c r="H167" s="23">
        <v>0.22647058823529412</v>
      </c>
      <c r="I167" s="23">
        <v>0.20546218487394957</v>
      </c>
      <c r="J167" s="23">
        <v>0.16344537815126051</v>
      </c>
      <c r="K167" s="23">
        <v>0.15</v>
      </c>
      <c r="L167" s="23">
        <v>0</v>
      </c>
      <c r="M167" s="24">
        <v>11900</v>
      </c>
      <c r="N167" s="23">
        <v>2.2339027595269383E-2</v>
      </c>
      <c r="O167" s="23">
        <v>2.2339027595269383E-2</v>
      </c>
      <c r="P167" s="23">
        <v>5.6504599211563734E-2</v>
      </c>
      <c r="Q167" s="23">
        <v>0.16688567674113008</v>
      </c>
      <c r="R167" s="23">
        <v>0.19316688567674112</v>
      </c>
      <c r="S167" s="23">
        <v>0.24047306176084099</v>
      </c>
      <c r="T167" s="23">
        <v>0.29697766097240474</v>
      </c>
      <c r="U167" s="23">
        <v>0</v>
      </c>
      <c r="V167" s="24">
        <v>3805</v>
      </c>
    </row>
    <row r="168" spans="2:22" x14ac:dyDescent="0.2">
      <c r="B168" s="33" t="s">
        <v>290</v>
      </c>
      <c r="C168" s="18" t="s">
        <v>125</v>
      </c>
      <c r="D168" s="21" t="s">
        <v>209</v>
      </c>
      <c r="E168" s="23">
        <v>8.5234899328859054E-2</v>
      </c>
      <c r="F168" s="23">
        <v>9.966442953020134E-2</v>
      </c>
      <c r="G168" s="23">
        <v>0.10570469798657718</v>
      </c>
      <c r="H168" s="23">
        <v>0.25</v>
      </c>
      <c r="I168" s="23">
        <v>0.22516778523489933</v>
      </c>
      <c r="J168" s="23">
        <v>0.13993288590604028</v>
      </c>
      <c r="K168" s="23">
        <v>9.4295302013422816E-2</v>
      </c>
      <c r="L168" s="23">
        <v>0</v>
      </c>
      <c r="M168" s="24">
        <v>14900</v>
      </c>
      <c r="N168" s="23" t="s">
        <v>450</v>
      </c>
      <c r="O168" s="23" t="s">
        <v>450</v>
      </c>
      <c r="P168" s="23" t="s">
        <v>450</v>
      </c>
      <c r="Q168" s="23" t="s">
        <v>450</v>
      </c>
      <c r="R168" s="23" t="s">
        <v>450</v>
      </c>
      <c r="S168" s="23" t="s">
        <v>450</v>
      </c>
      <c r="T168" s="23" t="s">
        <v>450</v>
      </c>
      <c r="U168" s="23" t="s">
        <v>450</v>
      </c>
      <c r="V168" s="24" t="s">
        <v>450</v>
      </c>
    </row>
    <row r="169" spans="2:22" x14ac:dyDescent="0.2">
      <c r="B169" s="33" t="s">
        <v>290</v>
      </c>
      <c r="C169" s="18" t="s">
        <v>126</v>
      </c>
      <c r="D169" s="21" t="s">
        <v>210</v>
      </c>
      <c r="E169" s="23">
        <v>8.1967213114754092E-2</v>
      </c>
      <c r="F169" s="23">
        <v>9.5238095238095233E-2</v>
      </c>
      <c r="G169" s="23">
        <v>0.1249024199843872</v>
      </c>
      <c r="H169" s="23">
        <v>0.24043715846994534</v>
      </c>
      <c r="I169" s="23">
        <v>0.18657298985167839</v>
      </c>
      <c r="J169" s="23">
        <v>0.1522248243559719</v>
      </c>
      <c r="K169" s="23">
        <v>0.11865729898516784</v>
      </c>
      <c r="L169" s="23">
        <v>0</v>
      </c>
      <c r="M169" s="24">
        <v>6405</v>
      </c>
      <c r="N169" s="23" t="s">
        <v>450</v>
      </c>
      <c r="O169" s="23" t="s">
        <v>450</v>
      </c>
      <c r="P169" s="23" t="s">
        <v>450</v>
      </c>
      <c r="Q169" s="23" t="s">
        <v>450</v>
      </c>
      <c r="R169" s="23" t="s">
        <v>450</v>
      </c>
      <c r="S169" s="23" t="s">
        <v>450</v>
      </c>
      <c r="T169" s="23" t="s">
        <v>450</v>
      </c>
      <c r="U169" s="23" t="s">
        <v>450</v>
      </c>
      <c r="V169" s="24" t="s">
        <v>450</v>
      </c>
    </row>
    <row r="170" spans="2:22" x14ac:dyDescent="0.2">
      <c r="B170" s="33" t="s">
        <v>290</v>
      </c>
      <c r="C170" s="18" t="s">
        <v>127</v>
      </c>
      <c r="D170" s="21" t="s">
        <v>343</v>
      </c>
      <c r="E170" s="23">
        <v>0.11716171617161716</v>
      </c>
      <c r="F170" s="23">
        <v>0.10396039603960396</v>
      </c>
      <c r="G170" s="23">
        <v>0.10891089108910891</v>
      </c>
      <c r="H170" s="23">
        <v>0.24642464246424642</v>
      </c>
      <c r="I170" s="23">
        <v>0.20462046204620463</v>
      </c>
      <c r="J170" s="23">
        <v>0.13861386138613863</v>
      </c>
      <c r="K170" s="23">
        <v>7.9757975797579761E-2</v>
      </c>
      <c r="L170" s="23">
        <v>0</v>
      </c>
      <c r="M170" s="24">
        <v>9090</v>
      </c>
      <c r="N170" s="23">
        <v>8.9285714285714288E-2</v>
      </c>
      <c r="O170" s="23">
        <v>5.1020408163265307E-2</v>
      </c>
      <c r="P170" s="23">
        <v>7.3979591836734693E-2</v>
      </c>
      <c r="Q170" s="23">
        <v>0.22959183673469388</v>
      </c>
      <c r="R170" s="23">
        <v>0.21428571428571427</v>
      </c>
      <c r="S170" s="23">
        <v>0.19897959183673469</v>
      </c>
      <c r="T170" s="23">
        <v>0.14285714285714285</v>
      </c>
      <c r="U170" s="23">
        <v>0</v>
      </c>
      <c r="V170" s="24">
        <v>1960</v>
      </c>
    </row>
    <row r="171" spans="2:22" x14ac:dyDescent="0.2">
      <c r="B171" s="33" t="s">
        <v>290</v>
      </c>
      <c r="C171" s="18" t="s">
        <v>128</v>
      </c>
      <c r="D171" s="21" t="s">
        <v>211</v>
      </c>
      <c r="E171" s="23">
        <v>8.6614173228346455E-2</v>
      </c>
      <c r="F171" s="23">
        <v>8.8188976377952755E-2</v>
      </c>
      <c r="G171" s="23">
        <v>0.11338582677165354</v>
      </c>
      <c r="H171" s="23">
        <v>0.2562992125984252</v>
      </c>
      <c r="I171" s="23">
        <v>0.2015748031496063</v>
      </c>
      <c r="J171" s="23">
        <v>0.14763779527559054</v>
      </c>
      <c r="K171" s="23">
        <v>0.1062992125984252</v>
      </c>
      <c r="L171" s="23">
        <v>0</v>
      </c>
      <c r="M171" s="24">
        <v>12700</v>
      </c>
      <c r="N171" s="23">
        <v>3.7337662337662336E-2</v>
      </c>
      <c r="O171" s="23">
        <v>3.2467532467532464E-2</v>
      </c>
      <c r="P171" s="23">
        <v>6.1688311688311688E-2</v>
      </c>
      <c r="Q171" s="23">
        <v>0.19155844155844157</v>
      </c>
      <c r="R171" s="23">
        <v>0.20616883116883117</v>
      </c>
      <c r="S171" s="23">
        <v>0.24025974025974026</v>
      </c>
      <c r="T171" s="23">
        <v>0.2288961038961039</v>
      </c>
      <c r="U171" s="23">
        <v>0</v>
      </c>
      <c r="V171" s="24">
        <v>3080</v>
      </c>
    </row>
    <row r="172" spans="2:22" x14ac:dyDescent="0.2">
      <c r="B172" s="33" t="s">
        <v>290</v>
      </c>
      <c r="C172" s="18" t="s">
        <v>129</v>
      </c>
      <c r="D172" s="21" t="s">
        <v>344</v>
      </c>
      <c r="E172" s="23">
        <v>9.6644612476370517E-2</v>
      </c>
      <c r="F172" s="23">
        <v>0.10798676748582231</v>
      </c>
      <c r="G172" s="23">
        <v>9.2155009451795847E-2</v>
      </c>
      <c r="H172" s="23">
        <v>0.18927221172022685</v>
      </c>
      <c r="I172" s="23">
        <v>0.19612476370510398</v>
      </c>
      <c r="J172" s="23">
        <v>0.16918714555765596</v>
      </c>
      <c r="K172" s="23">
        <v>0.14839319470699433</v>
      </c>
      <c r="L172" s="23">
        <v>0</v>
      </c>
      <c r="M172" s="24">
        <v>21160</v>
      </c>
      <c r="N172" s="23" t="s">
        <v>450</v>
      </c>
      <c r="O172" s="23" t="s">
        <v>450</v>
      </c>
      <c r="P172" s="23" t="s">
        <v>450</v>
      </c>
      <c r="Q172" s="23" t="s">
        <v>450</v>
      </c>
      <c r="R172" s="23" t="s">
        <v>450</v>
      </c>
      <c r="S172" s="23" t="s">
        <v>450</v>
      </c>
      <c r="T172" s="23" t="s">
        <v>450</v>
      </c>
      <c r="U172" s="23" t="s">
        <v>450</v>
      </c>
      <c r="V172" s="24" t="s">
        <v>450</v>
      </c>
    </row>
    <row r="173" spans="2:22" x14ac:dyDescent="0.2">
      <c r="B173" s="33" t="s">
        <v>297</v>
      </c>
      <c r="C173" s="18" t="s">
        <v>130</v>
      </c>
      <c r="D173" s="21" t="s">
        <v>212</v>
      </c>
      <c r="E173" s="23">
        <v>5.7786483839373161E-2</v>
      </c>
      <c r="F173" s="23">
        <v>6.8560235063663072E-2</v>
      </c>
      <c r="G173" s="23">
        <v>0.10479921645445642</v>
      </c>
      <c r="H173" s="23">
        <v>0.20078354554358471</v>
      </c>
      <c r="I173" s="23">
        <v>0.21449559255631734</v>
      </c>
      <c r="J173" s="23">
        <v>0.20176297747306562</v>
      </c>
      <c r="K173" s="23">
        <v>0.14985308521057786</v>
      </c>
      <c r="L173" s="23">
        <v>0</v>
      </c>
      <c r="M173" s="24">
        <v>5105</v>
      </c>
      <c r="N173" s="23">
        <v>3.1347962382445138E-2</v>
      </c>
      <c r="O173" s="23">
        <v>2.8213166144200628E-2</v>
      </c>
      <c r="P173" s="23">
        <v>5.0156739811912224E-2</v>
      </c>
      <c r="Q173" s="23">
        <v>0.12852664576802508</v>
      </c>
      <c r="R173" s="23">
        <v>0.20376175548589343</v>
      </c>
      <c r="S173" s="23">
        <v>0.28213166144200624</v>
      </c>
      <c r="T173" s="23">
        <v>0.27899686520376177</v>
      </c>
      <c r="U173" s="23">
        <v>0</v>
      </c>
      <c r="V173" s="24">
        <v>1595</v>
      </c>
    </row>
    <row r="174" spans="2:22" x14ac:dyDescent="0.2">
      <c r="B174" s="33" t="s">
        <v>297</v>
      </c>
      <c r="C174" s="18" t="s">
        <v>131</v>
      </c>
      <c r="D174" s="21" t="s">
        <v>213</v>
      </c>
      <c r="E174" s="23">
        <v>7.3812328229289362E-2</v>
      </c>
      <c r="F174" s="23">
        <v>8.2449941107184926E-2</v>
      </c>
      <c r="G174" s="23">
        <v>0.12956419316843346</v>
      </c>
      <c r="H174" s="23">
        <v>0.24852767962308597</v>
      </c>
      <c r="I174" s="23">
        <v>0.19709462112288967</v>
      </c>
      <c r="J174" s="23">
        <v>0.15312131919905772</v>
      </c>
      <c r="K174" s="23">
        <v>0.11503729878288182</v>
      </c>
      <c r="L174" s="23">
        <v>0</v>
      </c>
      <c r="M174" s="24">
        <v>12735</v>
      </c>
      <c r="N174" s="23">
        <v>6.2049062049062048E-2</v>
      </c>
      <c r="O174" s="23">
        <v>2.7417027417027416E-2</v>
      </c>
      <c r="P174" s="23">
        <v>7.647907647907648E-2</v>
      </c>
      <c r="Q174" s="23">
        <v>0.1976911976911977</v>
      </c>
      <c r="R174" s="23">
        <v>0.18903318903318903</v>
      </c>
      <c r="S174" s="23">
        <v>0.22510822510822512</v>
      </c>
      <c r="T174" s="23">
        <v>0.22077922077922077</v>
      </c>
      <c r="U174" s="23">
        <v>0</v>
      </c>
      <c r="V174" s="24">
        <v>3465</v>
      </c>
    </row>
    <row r="175" spans="2:22" x14ac:dyDescent="0.2">
      <c r="B175" s="33" t="s">
        <v>297</v>
      </c>
      <c r="C175" s="18" t="s">
        <v>132</v>
      </c>
      <c r="D175" s="21" t="s">
        <v>214</v>
      </c>
      <c r="E175" s="23">
        <v>9.5416276894293731E-2</v>
      </c>
      <c r="F175" s="23">
        <v>7.5771749298409727E-2</v>
      </c>
      <c r="G175" s="23">
        <v>9.5416276894293731E-2</v>
      </c>
      <c r="H175" s="23">
        <v>0.21608980355472404</v>
      </c>
      <c r="I175" s="23">
        <v>0.21234798877455566</v>
      </c>
      <c r="J175" s="23">
        <v>0.17399438727782976</v>
      </c>
      <c r="K175" s="23">
        <v>0.13096351730589337</v>
      </c>
      <c r="L175" s="23">
        <v>0</v>
      </c>
      <c r="M175" s="24">
        <v>5345</v>
      </c>
      <c r="N175" s="23" t="s">
        <v>450</v>
      </c>
      <c r="O175" s="23" t="s">
        <v>450</v>
      </c>
      <c r="P175" s="23" t="s">
        <v>450</v>
      </c>
      <c r="Q175" s="23" t="s">
        <v>450</v>
      </c>
      <c r="R175" s="23" t="s">
        <v>450</v>
      </c>
      <c r="S175" s="23" t="s">
        <v>450</v>
      </c>
      <c r="T175" s="23" t="s">
        <v>450</v>
      </c>
      <c r="U175" s="23" t="s">
        <v>450</v>
      </c>
      <c r="V175" s="24" t="s">
        <v>450</v>
      </c>
    </row>
    <row r="176" spans="2:22" x14ac:dyDescent="0.2">
      <c r="B176" s="33" t="s">
        <v>297</v>
      </c>
      <c r="C176" s="18" t="s">
        <v>133</v>
      </c>
      <c r="D176" s="21" t="s">
        <v>215</v>
      </c>
      <c r="E176" s="23">
        <v>1.4228799089356859E-2</v>
      </c>
      <c r="F176" s="23">
        <v>3.7564029595902104E-2</v>
      </c>
      <c r="G176" s="23">
        <v>0.13716562322140011</v>
      </c>
      <c r="H176" s="23">
        <v>0.29197495731360273</v>
      </c>
      <c r="I176" s="23">
        <v>0.23221400113830393</v>
      </c>
      <c r="J176" s="23">
        <v>0.15822424587364825</v>
      </c>
      <c r="K176" s="23">
        <v>0.12919749573136027</v>
      </c>
      <c r="L176" s="23">
        <v>0</v>
      </c>
      <c r="M176" s="24">
        <v>8785</v>
      </c>
      <c r="N176" s="23">
        <v>0</v>
      </c>
      <c r="O176" s="23">
        <v>1.5625000000000001E-3</v>
      </c>
      <c r="P176" s="23">
        <v>8.2812499999999997E-2</v>
      </c>
      <c r="Q176" s="23">
        <v>0.21249999999999999</v>
      </c>
      <c r="R176" s="23">
        <v>0.22968749999999999</v>
      </c>
      <c r="S176" s="23">
        <v>0.22968749999999999</v>
      </c>
      <c r="T176" s="23">
        <v>0.2421875</v>
      </c>
      <c r="U176" s="23">
        <v>0</v>
      </c>
      <c r="V176" s="24">
        <v>3200</v>
      </c>
    </row>
    <row r="177" spans="2:22" x14ac:dyDescent="0.2">
      <c r="B177" s="33" t="s">
        <v>297</v>
      </c>
      <c r="C177" s="18" t="s">
        <v>135</v>
      </c>
      <c r="D177" s="21" t="s">
        <v>216</v>
      </c>
      <c r="E177" s="23">
        <v>5.8309037900874633E-2</v>
      </c>
      <c r="F177" s="23">
        <v>7.2157434402332368E-2</v>
      </c>
      <c r="G177" s="23">
        <v>9.8396501457725952E-2</v>
      </c>
      <c r="H177" s="23">
        <v>0.21428571428571427</v>
      </c>
      <c r="I177" s="23">
        <v>0.21938775510204081</v>
      </c>
      <c r="J177" s="23">
        <v>0.19387755102040816</v>
      </c>
      <c r="K177" s="23">
        <v>0.14358600583090378</v>
      </c>
      <c r="L177" s="23">
        <v>0</v>
      </c>
      <c r="M177" s="24">
        <v>6860</v>
      </c>
      <c r="N177" s="23">
        <v>3.2388663967611336E-2</v>
      </c>
      <c r="O177" s="23">
        <v>3.2388663967611336E-2</v>
      </c>
      <c r="P177" s="23">
        <v>7.28744939271255E-2</v>
      </c>
      <c r="Q177" s="23">
        <v>0.15587044534412955</v>
      </c>
      <c r="R177" s="23">
        <v>0.20445344129554655</v>
      </c>
      <c r="S177" s="23">
        <v>0.25910931174089069</v>
      </c>
      <c r="T177" s="23">
        <v>0.24291497975708501</v>
      </c>
      <c r="U177" s="23">
        <v>0</v>
      </c>
      <c r="V177" s="24">
        <v>2470</v>
      </c>
    </row>
    <row r="178" spans="2:22" x14ac:dyDescent="0.2">
      <c r="B178" s="33" t="s">
        <v>297</v>
      </c>
      <c r="C178" s="18" t="s">
        <v>136</v>
      </c>
      <c r="D178" s="21" t="s">
        <v>345</v>
      </c>
      <c r="E178" s="23">
        <v>7.6561163387510692E-2</v>
      </c>
      <c r="F178" s="23">
        <v>9.0675791274593673E-2</v>
      </c>
      <c r="G178" s="23">
        <v>0.1146278870829769</v>
      </c>
      <c r="H178" s="23">
        <v>0.20230966638152267</v>
      </c>
      <c r="I178" s="23">
        <v>0.20701454234388367</v>
      </c>
      <c r="J178" s="23">
        <v>0.1775021385799829</v>
      </c>
      <c r="K178" s="23">
        <v>0.13088109495295125</v>
      </c>
      <c r="L178" s="23">
        <v>0</v>
      </c>
      <c r="M178" s="24">
        <v>11690</v>
      </c>
      <c r="N178" s="23">
        <v>8.1081081081081086E-2</v>
      </c>
      <c r="O178" s="23">
        <v>2.7027027027027029E-2</v>
      </c>
      <c r="P178" s="23">
        <v>5.4054054054054057E-2</v>
      </c>
      <c r="Q178" s="23">
        <v>8.1081081081081086E-2</v>
      </c>
      <c r="R178" s="23">
        <v>0.16216216216216217</v>
      </c>
      <c r="S178" s="23">
        <v>0.24324324324324326</v>
      </c>
      <c r="T178" s="23">
        <v>0.32432432432432434</v>
      </c>
      <c r="U178" s="23">
        <v>0</v>
      </c>
      <c r="V178" s="24">
        <v>185</v>
      </c>
    </row>
    <row r="179" spans="2:22" x14ac:dyDescent="0.2">
      <c r="B179" s="33" t="s">
        <v>297</v>
      </c>
      <c r="C179" s="18" t="s">
        <v>137</v>
      </c>
      <c r="D179" s="21" t="s">
        <v>217</v>
      </c>
      <c r="E179" s="23">
        <v>7.6227390180878554E-2</v>
      </c>
      <c r="F179" s="23">
        <v>8.5271317829457363E-2</v>
      </c>
      <c r="G179" s="23">
        <v>0.12532299741602068</v>
      </c>
      <c r="H179" s="23">
        <v>0.22545219638242894</v>
      </c>
      <c r="I179" s="23">
        <v>0.20542635658914729</v>
      </c>
      <c r="J179" s="23">
        <v>0.14987080103359174</v>
      </c>
      <c r="K179" s="23">
        <v>0.13307493540051679</v>
      </c>
      <c r="L179" s="23">
        <v>0</v>
      </c>
      <c r="M179" s="24">
        <v>7740</v>
      </c>
      <c r="N179" s="23">
        <v>4.781704781704782E-2</v>
      </c>
      <c r="O179" s="23">
        <v>2.9106029106029108E-2</v>
      </c>
      <c r="P179" s="23">
        <v>6.6528066528066532E-2</v>
      </c>
      <c r="Q179" s="23">
        <v>0.1496881496881497</v>
      </c>
      <c r="R179" s="23">
        <v>0.18711018711018712</v>
      </c>
      <c r="S179" s="23">
        <v>0.22661122661122662</v>
      </c>
      <c r="T179" s="23">
        <v>0.29313929313929316</v>
      </c>
      <c r="U179" s="23">
        <v>0</v>
      </c>
      <c r="V179" s="24">
        <v>2405</v>
      </c>
    </row>
    <row r="180" spans="2:22" x14ac:dyDescent="0.2">
      <c r="B180" s="33" t="s">
        <v>297</v>
      </c>
      <c r="C180" s="18" t="s">
        <v>138</v>
      </c>
      <c r="D180" s="21" t="s">
        <v>218</v>
      </c>
      <c r="E180" s="23">
        <v>6.5774804905239681E-2</v>
      </c>
      <c r="F180" s="23">
        <v>0.10256410256410256</v>
      </c>
      <c r="G180" s="23">
        <v>0.11928651059085842</v>
      </c>
      <c r="H180" s="23">
        <v>0.22965440356744704</v>
      </c>
      <c r="I180" s="23">
        <v>0.20066889632107024</v>
      </c>
      <c r="J180" s="23">
        <v>0.15719063545150502</v>
      </c>
      <c r="K180" s="23">
        <v>0.12486064659977704</v>
      </c>
      <c r="L180" s="23">
        <v>0</v>
      </c>
      <c r="M180" s="24">
        <v>4485</v>
      </c>
      <c r="N180" s="23">
        <v>4.7808764940239043E-2</v>
      </c>
      <c r="O180" s="23">
        <v>4.7808764940239043E-2</v>
      </c>
      <c r="P180" s="23">
        <v>5.5776892430278883E-2</v>
      </c>
      <c r="Q180" s="23">
        <v>0.13147410358565736</v>
      </c>
      <c r="R180" s="23">
        <v>0.19920318725099601</v>
      </c>
      <c r="S180" s="23">
        <v>0.23904382470119523</v>
      </c>
      <c r="T180" s="23">
        <v>0.2788844621513944</v>
      </c>
      <c r="U180" s="23">
        <v>0</v>
      </c>
      <c r="V180" s="24">
        <v>1255</v>
      </c>
    </row>
    <row r="181" spans="2:22" x14ac:dyDescent="0.2">
      <c r="B181" s="33" t="s">
        <v>297</v>
      </c>
      <c r="C181" s="18" t="s">
        <v>139</v>
      </c>
      <c r="D181" s="21" t="s">
        <v>219</v>
      </c>
      <c r="E181" s="23">
        <v>7.1879936808846759E-2</v>
      </c>
      <c r="F181" s="23">
        <v>8.412322274881516E-2</v>
      </c>
      <c r="G181" s="23">
        <v>0.1117693522906793</v>
      </c>
      <c r="H181" s="23">
        <v>0.23183254344391785</v>
      </c>
      <c r="I181" s="23">
        <v>0.20616113744075829</v>
      </c>
      <c r="J181" s="23">
        <v>0.16390205371248026</v>
      </c>
      <c r="K181" s="23">
        <v>0.13033175355450238</v>
      </c>
      <c r="L181" s="23">
        <v>0</v>
      </c>
      <c r="M181" s="24">
        <v>12660</v>
      </c>
      <c r="N181" s="23" t="s">
        <v>450</v>
      </c>
      <c r="O181" s="23" t="s">
        <v>450</v>
      </c>
      <c r="P181" s="23" t="s">
        <v>450</v>
      </c>
      <c r="Q181" s="23" t="s">
        <v>450</v>
      </c>
      <c r="R181" s="23" t="s">
        <v>450</v>
      </c>
      <c r="S181" s="23" t="s">
        <v>450</v>
      </c>
      <c r="T181" s="23" t="s">
        <v>450</v>
      </c>
      <c r="U181" s="23" t="s">
        <v>450</v>
      </c>
      <c r="V181" s="24" t="s">
        <v>450</v>
      </c>
    </row>
    <row r="182" spans="2:22" x14ac:dyDescent="0.2">
      <c r="B182" s="33" t="s">
        <v>297</v>
      </c>
      <c r="C182" s="18" t="s">
        <v>140</v>
      </c>
      <c r="D182" s="21" t="s">
        <v>346</v>
      </c>
      <c r="E182" s="23">
        <v>6.3291139240506333E-2</v>
      </c>
      <c r="F182" s="23">
        <v>6.6455696202531639E-2</v>
      </c>
      <c r="G182" s="23">
        <v>0.10284810126582279</v>
      </c>
      <c r="H182" s="23">
        <v>0.21044303797468356</v>
      </c>
      <c r="I182" s="23">
        <v>0.20965189873417722</v>
      </c>
      <c r="J182" s="23">
        <v>0.18829113924050633</v>
      </c>
      <c r="K182" s="23">
        <v>0.15822784810126583</v>
      </c>
      <c r="L182" s="23">
        <v>0</v>
      </c>
      <c r="M182" s="24">
        <v>6320</v>
      </c>
      <c r="N182" s="23">
        <v>3.3254156769596199E-2</v>
      </c>
      <c r="O182" s="23">
        <v>2.6128266033254157E-2</v>
      </c>
      <c r="P182" s="23">
        <v>5.4631828978622329E-2</v>
      </c>
      <c r="Q182" s="23">
        <v>0.11876484560570071</v>
      </c>
      <c r="R182" s="23">
        <v>0.19477434679334918</v>
      </c>
      <c r="S182" s="23">
        <v>0.27553444180522563</v>
      </c>
      <c r="T182" s="23">
        <v>0.29928741092636579</v>
      </c>
      <c r="U182" s="23">
        <v>0</v>
      </c>
      <c r="V182" s="24">
        <v>2105</v>
      </c>
    </row>
    <row r="183" spans="2:22" x14ac:dyDescent="0.2">
      <c r="B183" s="33" t="s">
        <v>297</v>
      </c>
      <c r="C183" s="18" t="s">
        <v>141</v>
      </c>
      <c r="D183" s="21" t="s">
        <v>220</v>
      </c>
      <c r="E183" s="23">
        <v>0.12244897959183673</v>
      </c>
      <c r="F183" s="23">
        <v>0.11595547309833024</v>
      </c>
      <c r="G183" s="23">
        <v>0.10915275200989487</v>
      </c>
      <c r="H183" s="23">
        <v>0.24087816944959803</v>
      </c>
      <c r="I183" s="23">
        <v>0.19078540507111935</v>
      </c>
      <c r="J183" s="23">
        <v>0.13481756338899195</v>
      </c>
      <c r="K183" s="23">
        <v>8.5652442795299932E-2</v>
      </c>
      <c r="L183" s="23">
        <v>0</v>
      </c>
      <c r="M183" s="24">
        <v>16170</v>
      </c>
      <c r="N183" s="23" t="s">
        <v>450</v>
      </c>
      <c r="O183" s="23" t="s">
        <v>450</v>
      </c>
      <c r="P183" s="23" t="s">
        <v>450</v>
      </c>
      <c r="Q183" s="23" t="s">
        <v>450</v>
      </c>
      <c r="R183" s="23" t="s">
        <v>450</v>
      </c>
      <c r="S183" s="23" t="s">
        <v>450</v>
      </c>
      <c r="T183" s="23" t="s">
        <v>450</v>
      </c>
      <c r="U183" s="23" t="s">
        <v>450</v>
      </c>
      <c r="V183" s="24" t="s">
        <v>450</v>
      </c>
    </row>
    <row r="184" spans="2:22" x14ac:dyDescent="0.2">
      <c r="B184" s="33" t="s">
        <v>297</v>
      </c>
      <c r="C184" s="18" t="s">
        <v>347</v>
      </c>
      <c r="D184" s="21" t="s">
        <v>348</v>
      </c>
      <c r="E184" s="23">
        <v>6.3905747947161723E-2</v>
      </c>
      <c r="F184" s="23">
        <v>8.6397715101749373E-2</v>
      </c>
      <c r="G184" s="23">
        <v>0.11460192788289897</v>
      </c>
      <c r="H184" s="23">
        <v>0.2288468404141378</v>
      </c>
      <c r="I184" s="23">
        <v>0.20671188861121029</v>
      </c>
      <c r="J184" s="23">
        <v>0.15958586219207427</v>
      </c>
      <c r="K184" s="23">
        <v>0.14030703320242771</v>
      </c>
      <c r="L184" s="23">
        <v>0</v>
      </c>
      <c r="M184" s="24">
        <v>14005</v>
      </c>
      <c r="N184" s="23">
        <v>2.9986962190352021E-2</v>
      </c>
      <c r="O184" s="23">
        <v>2.607561929595828E-2</v>
      </c>
      <c r="P184" s="23">
        <v>4.9543676662320728E-2</v>
      </c>
      <c r="Q184" s="23">
        <v>0.13428943937418514</v>
      </c>
      <c r="R184" s="23">
        <v>0.19817470664928291</v>
      </c>
      <c r="S184" s="23">
        <v>0.24641460234680573</v>
      </c>
      <c r="T184" s="23">
        <v>0.31551499348109519</v>
      </c>
      <c r="U184" s="23">
        <v>0</v>
      </c>
      <c r="V184" s="24">
        <v>3835</v>
      </c>
    </row>
    <row r="185" spans="2:22" x14ac:dyDescent="0.2">
      <c r="B185" s="33" t="s">
        <v>297</v>
      </c>
      <c r="C185" s="18" t="s">
        <v>134</v>
      </c>
      <c r="D185" s="21" t="s">
        <v>349</v>
      </c>
      <c r="E185" s="23">
        <v>7.5354107648725216E-2</v>
      </c>
      <c r="F185" s="23">
        <v>7.6487252124645896E-2</v>
      </c>
      <c r="G185" s="23">
        <v>0.11898016997167139</v>
      </c>
      <c r="H185" s="23">
        <v>0.22549575070821529</v>
      </c>
      <c r="I185" s="23">
        <v>0.21133144475920679</v>
      </c>
      <c r="J185" s="23">
        <v>0.17110481586402265</v>
      </c>
      <c r="K185" s="23">
        <v>0.12067988668555241</v>
      </c>
      <c r="L185" s="23">
        <v>0</v>
      </c>
      <c r="M185" s="24">
        <v>8825</v>
      </c>
      <c r="N185" s="23">
        <v>4.4585987261146494E-2</v>
      </c>
      <c r="O185" s="23">
        <v>2.2292993630573247E-2</v>
      </c>
      <c r="P185" s="23">
        <v>6.6878980891719744E-2</v>
      </c>
      <c r="Q185" s="23">
        <v>0.15764331210191082</v>
      </c>
      <c r="R185" s="23">
        <v>0.21974522292993631</v>
      </c>
      <c r="S185" s="23">
        <v>0.25636942675159236</v>
      </c>
      <c r="T185" s="23">
        <v>0.23248407643312102</v>
      </c>
      <c r="U185" s="23">
        <v>0</v>
      </c>
      <c r="V185" s="24">
        <v>3140</v>
      </c>
    </row>
    <row r="186" spans="2:22" x14ac:dyDescent="0.2">
      <c r="B186"/>
      <c r="C186"/>
      <c r="D186"/>
      <c r="E186"/>
      <c r="F186"/>
      <c r="G186"/>
      <c r="H186"/>
      <c r="I186"/>
      <c r="J186"/>
      <c r="K186"/>
      <c r="L186"/>
      <c r="M186"/>
      <c r="N186"/>
      <c r="O186"/>
      <c r="P186"/>
      <c r="Q186"/>
      <c r="R186"/>
      <c r="S186"/>
      <c r="T186"/>
      <c r="U186"/>
      <c r="V186"/>
    </row>
    <row r="187" spans="2:22" x14ac:dyDescent="0.2">
      <c r="B187" s="35" t="s">
        <v>245</v>
      </c>
    </row>
    <row r="188" spans="2:22" x14ac:dyDescent="0.2">
      <c r="B188" s="16"/>
    </row>
    <row r="189" spans="2:22" x14ac:dyDescent="0.2">
      <c r="B189" s="16" t="s">
        <v>246</v>
      </c>
    </row>
    <row r="190" spans="2:22" x14ac:dyDescent="0.2">
      <c r="B190" s="16" t="s">
        <v>247</v>
      </c>
    </row>
    <row r="191" spans="2:22" x14ac:dyDescent="0.2">
      <c r="B191" s="16" t="s">
        <v>250</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410</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July 2023</v>
      </c>
    </row>
    <row r="6" spans="2:14" x14ac:dyDescent="0.2">
      <c r="B6" s="3" t="s">
        <v>2</v>
      </c>
      <c r="C6" s="2" t="s">
        <v>402</v>
      </c>
    </row>
    <row r="7" spans="2:14" ht="12.75" customHeight="1" x14ac:dyDescent="0.2">
      <c r="B7" s="3" t="s">
        <v>6</v>
      </c>
      <c r="C7" s="2" t="s">
        <v>429</v>
      </c>
    </row>
    <row r="8" spans="2:14" ht="12.75" customHeight="1" x14ac:dyDescent="0.2">
      <c r="B8" s="3" t="s">
        <v>3</v>
      </c>
      <c r="C8" s="2" t="str">
        <f>'System &amp; Provider Summary -T1'!C8</f>
        <v>9th November 2023</v>
      </c>
    </row>
    <row r="9" spans="2:14" ht="12.75" customHeight="1" x14ac:dyDescent="0.2">
      <c r="B9" s="3" t="s">
        <v>5</v>
      </c>
      <c r="C9" s="8" t="s">
        <v>406</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416</v>
      </c>
    </row>
    <row r="14" spans="2:14" ht="15" x14ac:dyDescent="0.2">
      <c r="B14" s="5"/>
      <c r="C14" s="5"/>
    </row>
    <row r="15" spans="2:14" customFormat="1" x14ac:dyDescent="0.2">
      <c r="C15" s="40"/>
      <c r="E15" s="57" t="s">
        <v>399</v>
      </c>
      <c r="F15" s="58"/>
      <c r="G15" s="58"/>
      <c r="H15" s="58"/>
      <c r="I15" s="59"/>
      <c r="J15" s="57" t="s">
        <v>398</v>
      </c>
      <c r="K15" s="58"/>
      <c r="L15" s="58"/>
      <c r="M15" s="58"/>
      <c r="N15" s="59"/>
    </row>
    <row r="16" spans="2:14" s="12" customFormat="1" ht="25.5" x14ac:dyDescent="0.2">
      <c r="B16" s="49" t="s">
        <v>243</v>
      </c>
      <c r="C16" s="11" t="s">
        <v>255</v>
      </c>
      <c r="D16" s="10" t="s">
        <v>256</v>
      </c>
      <c r="E16" s="41" t="s">
        <v>11</v>
      </c>
      <c r="F16" s="41" t="s">
        <v>12</v>
      </c>
      <c r="G16" s="41" t="s">
        <v>411</v>
      </c>
      <c r="H16" s="42" t="s">
        <v>14</v>
      </c>
      <c r="I16" s="42" t="s">
        <v>350</v>
      </c>
      <c r="J16" s="41" t="s">
        <v>11</v>
      </c>
      <c r="K16" s="41" t="s">
        <v>12</v>
      </c>
      <c r="L16" s="41" t="s">
        <v>411</v>
      </c>
      <c r="M16" s="42" t="s">
        <v>14</v>
      </c>
      <c r="N16" s="42" t="s">
        <v>350</v>
      </c>
    </row>
    <row r="17" spans="2:14" x14ac:dyDescent="0.2">
      <c r="B17" s="51" t="s">
        <v>7</v>
      </c>
      <c r="C17" s="1" t="s">
        <v>7</v>
      </c>
      <c r="D17" s="13" t="s">
        <v>10</v>
      </c>
      <c r="E17" s="26">
        <v>0.48476694182930502</v>
      </c>
      <c r="F17" s="26">
        <v>0.5137649459400192</v>
      </c>
      <c r="G17" s="26">
        <v>1.0852880287526992E-3</v>
      </c>
      <c r="H17" s="26">
        <v>3.7910746209854563E-4</v>
      </c>
      <c r="I17" s="25">
        <v>1345265</v>
      </c>
      <c r="J17" s="26">
        <v>0.47652284263959394</v>
      </c>
      <c r="K17" s="26">
        <v>0.52214133048356937</v>
      </c>
      <c r="L17" s="26">
        <v>1.1855463531926262E-3</v>
      </c>
      <c r="M17" s="26">
        <v>1.6697835960459523E-4</v>
      </c>
      <c r="N17" s="25">
        <v>299440</v>
      </c>
    </row>
    <row r="18" spans="2:14" x14ac:dyDescent="0.2">
      <c r="D18" s="4"/>
      <c r="E18" s="7"/>
      <c r="F18" s="7"/>
      <c r="G18" s="7"/>
      <c r="H18" s="7"/>
      <c r="J18" s="7"/>
      <c r="K18" s="7"/>
      <c r="L18" s="7"/>
      <c r="M18" s="7"/>
    </row>
    <row r="19" spans="2:14" x14ac:dyDescent="0.2">
      <c r="B19" s="33" t="s">
        <v>257</v>
      </c>
      <c r="C19" s="18" t="s">
        <v>258</v>
      </c>
      <c r="D19" s="18" t="s">
        <v>371</v>
      </c>
      <c r="E19" s="39">
        <v>0.47959644631832554</v>
      </c>
      <c r="F19" s="39">
        <v>0.51980123475380213</v>
      </c>
      <c r="G19" s="39">
        <v>6.0231892787230841E-4</v>
      </c>
      <c r="H19" s="39">
        <v>0</v>
      </c>
      <c r="I19" s="25">
        <v>33205</v>
      </c>
      <c r="J19" s="39">
        <v>0.46964064436183395</v>
      </c>
      <c r="K19" s="39">
        <v>0.52973977695167285</v>
      </c>
      <c r="L19" s="39">
        <v>6.1957868649318464E-4</v>
      </c>
      <c r="M19" s="39">
        <v>0</v>
      </c>
      <c r="N19" s="25">
        <v>8070</v>
      </c>
    </row>
    <row r="20" spans="2:14" x14ac:dyDescent="0.2">
      <c r="B20" s="33" t="s">
        <v>257</v>
      </c>
      <c r="C20" s="18" t="s">
        <v>259</v>
      </c>
      <c r="D20" s="18" t="s">
        <v>372</v>
      </c>
      <c r="E20" s="39">
        <v>0.49039057656540608</v>
      </c>
      <c r="F20" s="39">
        <v>0.5094027691671833</v>
      </c>
      <c r="G20" s="39">
        <v>0</v>
      </c>
      <c r="H20" s="39">
        <v>0</v>
      </c>
      <c r="I20" s="25">
        <v>24195</v>
      </c>
      <c r="J20" s="39">
        <v>0.48052959501557635</v>
      </c>
      <c r="K20" s="39">
        <v>0.51869158878504673</v>
      </c>
      <c r="L20" s="39">
        <v>0</v>
      </c>
      <c r="M20" s="39">
        <v>0</v>
      </c>
      <c r="N20" s="25">
        <v>6420</v>
      </c>
    </row>
    <row r="21" spans="2:14" x14ac:dyDescent="0.2">
      <c r="B21" s="33" t="s">
        <v>257</v>
      </c>
      <c r="C21" s="18" t="s">
        <v>260</v>
      </c>
      <c r="D21" s="18" t="s">
        <v>373</v>
      </c>
      <c r="E21" s="39">
        <v>0.48649896145857374</v>
      </c>
      <c r="F21" s="39">
        <v>0.51303946457419802</v>
      </c>
      <c r="G21" s="39">
        <v>2.3078698361412417E-4</v>
      </c>
      <c r="H21" s="39">
        <v>2.3078698361412417E-4</v>
      </c>
      <c r="I21" s="25">
        <v>21665</v>
      </c>
      <c r="J21" s="39">
        <v>0.4567901234567901</v>
      </c>
      <c r="K21" s="39">
        <v>0.54074074074074074</v>
      </c>
      <c r="L21" s="39">
        <v>0</v>
      </c>
      <c r="M21" s="39">
        <v>0</v>
      </c>
      <c r="N21" s="25">
        <v>2025</v>
      </c>
    </row>
    <row r="22" spans="2:14" x14ac:dyDescent="0.2">
      <c r="B22" s="33" t="s">
        <v>257</v>
      </c>
      <c r="C22" s="18" t="s">
        <v>261</v>
      </c>
      <c r="D22" s="18" t="s">
        <v>374</v>
      </c>
      <c r="E22" s="39">
        <v>0.47560087399854334</v>
      </c>
      <c r="F22" s="39">
        <v>0.52421704297159499</v>
      </c>
      <c r="G22" s="39">
        <v>0</v>
      </c>
      <c r="H22" s="39">
        <v>1.8208302986161691E-4</v>
      </c>
      <c r="I22" s="25">
        <v>27460</v>
      </c>
      <c r="J22" s="39">
        <v>0.47077114427860695</v>
      </c>
      <c r="K22" s="39">
        <v>0.52860696517412931</v>
      </c>
      <c r="L22" s="39">
        <v>0</v>
      </c>
      <c r="M22" s="39">
        <v>6.2189054726368158E-4</v>
      </c>
      <c r="N22" s="25">
        <v>8040</v>
      </c>
    </row>
    <row r="23" spans="2:14" x14ac:dyDescent="0.2">
      <c r="B23" s="33" t="s">
        <v>257</v>
      </c>
      <c r="C23" s="18" t="s">
        <v>262</v>
      </c>
      <c r="D23" s="18" t="s">
        <v>375</v>
      </c>
      <c r="E23" s="39">
        <v>0.48096271453935685</v>
      </c>
      <c r="F23" s="39">
        <v>0.51903728546064309</v>
      </c>
      <c r="G23" s="39">
        <v>0</v>
      </c>
      <c r="H23" s="39">
        <v>0</v>
      </c>
      <c r="I23" s="25">
        <v>25345</v>
      </c>
      <c r="J23" s="39">
        <v>0.47856049004594181</v>
      </c>
      <c r="K23" s="39">
        <v>0.52143950995405819</v>
      </c>
      <c r="L23" s="39">
        <v>0</v>
      </c>
      <c r="M23" s="39">
        <v>0</v>
      </c>
      <c r="N23" s="25">
        <v>6530</v>
      </c>
    </row>
    <row r="24" spans="2:14" x14ac:dyDescent="0.2">
      <c r="B24" s="33" t="s">
        <v>257</v>
      </c>
      <c r="C24" s="18" t="s">
        <v>263</v>
      </c>
      <c r="D24" s="18" t="s">
        <v>376</v>
      </c>
      <c r="E24" s="39">
        <v>0.47910102919554715</v>
      </c>
      <c r="F24" s="39">
        <v>0.50598613736609954</v>
      </c>
      <c r="G24" s="39">
        <v>4.200798151648813E-4</v>
      </c>
      <c r="H24" s="39">
        <v>1.4492753623188406E-2</v>
      </c>
      <c r="I24" s="25">
        <v>23805</v>
      </c>
      <c r="J24" s="39">
        <v>0.4871589085072231</v>
      </c>
      <c r="K24" s="39">
        <v>0.5088282504012841</v>
      </c>
      <c r="L24" s="39">
        <v>0</v>
      </c>
      <c r="M24" s="39">
        <v>4.0128410914927765E-3</v>
      </c>
      <c r="N24" s="25">
        <v>6230</v>
      </c>
    </row>
    <row r="25" spans="2:14" x14ac:dyDescent="0.2">
      <c r="B25" s="33" t="s">
        <v>244</v>
      </c>
      <c r="C25" s="18" t="s">
        <v>264</v>
      </c>
      <c r="D25" s="18" t="s">
        <v>353</v>
      </c>
      <c r="E25" s="39">
        <v>0.48204556711243191</v>
      </c>
      <c r="F25" s="39">
        <v>0.51671619613670139</v>
      </c>
      <c r="G25" s="39">
        <v>1.1144130757800891E-3</v>
      </c>
      <c r="H25" s="39">
        <v>1.2382367508667657E-4</v>
      </c>
      <c r="I25" s="25">
        <v>40380</v>
      </c>
      <c r="J25" s="39">
        <v>0.47793468667255073</v>
      </c>
      <c r="K25" s="39">
        <v>0.52162400706090029</v>
      </c>
      <c r="L25" s="39">
        <v>4.4130626654898501E-4</v>
      </c>
      <c r="M25" s="39">
        <v>0</v>
      </c>
      <c r="N25" s="25">
        <v>11330</v>
      </c>
    </row>
    <row r="26" spans="2:14" x14ac:dyDescent="0.2">
      <c r="B26" s="33" t="s">
        <v>244</v>
      </c>
      <c r="C26" s="18" t="s">
        <v>265</v>
      </c>
      <c r="D26" s="18" t="s">
        <v>354</v>
      </c>
      <c r="E26" s="39">
        <v>0.47641073080481033</v>
      </c>
      <c r="F26" s="39">
        <v>0.52286977078836472</v>
      </c>
      <c r="G26" s="39">
        <v>6.167129201356768E-4</v>
      </c>
      <c r="H26" s="39">
        <v>0</v>
      </c>
      <c r="I26" s="25">
        <v>48645</v>
      </c>
      <c r="J26" s="39">
        <v>0.49713193116634802</v>
      </c>
      <c r="K26" s="39">
        <v>0.50286806883365198</v>
      </c>
      <c r="L26" s="39">
        <v>0</v>
      </c>
      <c r="M26" s="39">
        <v>0</v>
      </c>
      <c r="N26" s="25">
        <v>7845</v>
      </c>
    </row>
    <row r="27" spans="2:14" x14ac:dyDescent="0.2">
      <c r="B27" s="33" t="s">
        <v>244</v>
      </c>
      <c r="C27" s="18" t="s">
        <v>266</v>
      </c>
      <c r="D27" s="18" t="s">
        <v>355</v>
      </c>
      <c r="E27" s="39">
        <v>0.48934095025776786</v>
      </c>
      <c r="F27" s="39">
        <v>0.50996237982443915</v>
      </c>
      <c r="G27" s="39">
        <v>1.3933398355858994E-4</v>
      </c>
      <c r="H27" s="39">
        <v>5.5733593423435974E-4</v>
      </c>
      <c r="I27" s="25">
        <v>35885</v>
      </c>
      <c r="J27" s="39">
        <v>0.47109826589595377</v>
      </c>
      <c r="K27" s="39">
        <v>0.5274566473988439</v>
      </c>
      <c r="L27" s="39">
        <v>1.4450867052023121E-3</v>
      </c>
      <c r="M27" s="39">
        <v>0</v>
      </c>
      <c r="N27" s="25">
        <v>3460</v>
      </c>
    </row>
    <row r="28" spans="2:14" x14ac:dyDescent="0.2">
      <c r="B28" s="33" t="s">
        <v>244</v>
      </c>
      <c r="C28" s="18" t="s">
        <v>267</v>
      </c>
      <c r="D28" s="18" t="s">
        <v>356</v>
      </c>
      <c r="E28" s="39">
        <v>0.48880802734590362</v>
      </c>
      <c r="F28" s="39">
        <v>0.51097144117322746</v>
      </c>
      <c r="G28" s="39">
        <v>1.1026574043444702E-4</v>
      </c>
      <c r="H28" s="39">
        <v>1.1026574043444702E-4</v>
      </c>
      <c r="I28" s="25">
        <v>45345</v>
      </c>
      <c r="J28" s="39">
        <v>0.49209268113276938</v>
      </c>
      <c r="K28" s="39">
        <v>0.50790731886723062</v>
      </c>
      <c r="L28" s="39">
        <v>0</v>
      </c>
      <c r="M28" s="39">
        <v>0</v>
      </c>
      <c r="N28" s="25">
        <v>13595</v>
      </c>
    </row>
    <row r="29" spans="2:14" x14ac:dyDescent="0.2">
      <c r="B29" s="33" t="s">
        <v>244</v>
      </c>
      <c r="C29" s="18" t="s">
        <v>268</v>
      </c>
      <c r="D29" s="18" t="s">
        <v>357</v>
      </c>
      <c r="E29" s="39">
        <v>0.47941537431663506</v>
      </c>
      <c r="F29" s="39">
        <v>0.52024991632265982</v>
      </c>
      <c r="G29" s="39">
        <v>0</v>
      </c>
      <c r="H29" s="39">
        <v>3.3470936070512103E-4</v>
      </c>
      <c r="I29" s="25">
        <v>44815</v>
      </c>
      <c r="J29" s="39">
        <v>0.49310344827586206</v>
      </c>
      <c r="K29" s="39">
        <v>0.50689655172413794</v>
      </c>
      <c r="L29" s="39">
        <v>0</v>
      </c>
      <c r="M29" s="39">
        <v>0</v>
      </c>
      <c r="N29" s="25">
        <v>4350</v>
      </c>
    </row>
    <row r="30" spans="2:14" x14ac:dyDescent="0.2">
      <c r="B30" s="33" t="s">
        <v>269</v>
      </c>
      <c r="C30" s="18" t="s">
        <v>270</v>
      </c>
      <c r="D30" s="18" t="s">
        <v>377</v>
      </c>
      <c r="E30" s="39">
        <v>0.48515376458112408</v>
      </c>
      <c r="F30" s="39">
        <v>0.51458112407211032</v>
      </c>
      <c r="G30" s="39">
        <v>2.651113467656416E-4</v>
      </c>
      <c r="H30" s="39">
        <v>0</v>
      </c>
      <c r="I30" s="25">
        <v>18860</v>
      </c>
      <c r="J30" s="39">
        <v>0.47336683417085429</v>
      </c>
      <c r="K30" s="39">
        <v>0.5256281407035176</v>
      </c>
      <c r="L30" s="39">
        <v>0</v>
      </c>
      <c r="M30" s="39">
        <v>0</v>
      </c>
      <c r="N30" s="25">
        <v>4975</v>
      </c>
    </row>
    <row r="31" spans="2:14" x14ac:dyDescent="0.2">
      <c r="B31" s="33" t="s">
        <v>269</v>
      </c>
      <c r="C31" s="18" t="s">
        <v>271</v>
      </c>
      <c r="D31" s="18" t="s">
        <v>378</v>
      </c>
      <c r="E31" s="39">
        <v>0.4920571352289414</v>
      </c>
      <c r="F31" s="39">
        <v>0.50794286477105866</v>
      </c>
      <c r="G31" s="39">
        <v>0</v>
      </c>
      <c r="H31" s="39">
        <v>0</v>
      </c>
      <c r="I31" s="25">
        <v>37455</v>
      </c>
      <c r="J31" s="39">
        <v>0.47414634146341461</v>
      </c>
      <c r="K31" s="39">
        <v>0.52585365853658539</v>
      </c>
      <c r="L31" s="39">
        <v>0</v>
      </c>
      <c r="M31" s="39">
        <v>0</v>
      </c>
      <c r="N31" s="25">
        <v>10250</v>
      </c>
    </row>
    <row r="32" spans="2:14" x14ac:dyDescent="0.2">
      <c r="B32" s="33" t="s">
        <v>269</v>
      </c>
      <c r="C32" s="18" t="s">
        <v>272</v>
      </c>
      <c r="D32" s="18" t="s">
        <v>379</v>
      </c>
      <c r="E32" s="39">
        <v>0.49103698661220785</v>
      </c>
      <c r="F32" s="39">
        <v>0.50805536646244609</v>
      </c>
      <c r="G32" s="39">
        <v>0</v>
      </c>
      <c r="H32" s="39">
        <v>6.8073519400953025E-4</v>
      </c>
      <c r="I32" s="25">
        <v>22035</v>
      </c>
      <c r="J32" s="39">
        <v>0.48732943469785572</v>
      </c>
      <c r="K32" s="39">
        <v>0.51267056530214428</v>
      </c>
      <c r="L32" s="39">
        <v>0</v>
      </c>
      <c r="M32" s="39">
        <v>0</v>
      </c>
      <c r="N32" s="25">
        <v>7695</v>
      </c>
    </row>
    <row r="33" spans="2:14" x14ac:dyDescent="0.2">
      <c r="B33" s="33" t="s">
        <v>269</v>
      </c>
      <c r="C33" s="18" t="s">
        <v>273</v>
      </c>
      <c r="D33" s="18" t="s">
        <v>358</v>
      </c>
      <c r="E33" s="39">
        <v>0.47065820777160983</v>
      </c>
      <c r="F33" s="39">
        <v>0.52815226011102301</v>
      </c>
      <c r="G33" s="39">
        <v>1.1895321173671688E-3</v>
      </c>
      <c r="H33" s="39">
        <v>0</v>
      </c>
      <c r="I33" s="25">
        <v>12610</v>
      </c>
      <c r="J33" s="39">
        <v>0.48044009779951102</v>
      </c>
      <c r="K33" s="39">
        <v>0.51833740831295838</v>
      </c>
      <c r="L33" s="39">
        <v>0</v>
      </c>
      <c r="M33" s="39">
        <v>0</v>
      </c>
      <c r="N33" s="25">
        <v>4090</v>
      </c>
    </row>
    <row r="34" spans="2:14" x14ac:dyDescent="0.2">
      <c r="B34" s="33" t="s">
        <v>269</v>
      </c>
      <c r="C34" s="18" t="s">
        <v>274</v>
      </c>
      <c r="D34" s="18" t="s">
        <v>380</v>
      </c>
      <c r="E34" s="39">
        <v>0.49135276000947642</v>
      </c>
      <c r="F34" s="39">
        <v>0.50841032930585173</v>
      </c>
      <c r="G34" s="39">
        <v>0</v>
      </c>
      <c r="H34" s="39">
        <v>2.3691068467187872E-4</v>
      </c>
      <c r="I34" s="25">
        <v>21105</v>
      </c>
      <c r="J34" s="39">
        <v>0.46643717728055079</v>
      </c>
      <c r="K34" s="39">
        <v>0.53356282271944921</v>
      </c>
      <c r="L34" s="39">
        <v>0</v>
      </c>
      <c r="M34" s="39">
        <v>0</v>
      </c>
      <c r="N34" s="25">
        <v>5810</v>
      </c>
    </row>
    <row r="35" spans="2:14" x14ac:dyDescent="0.2">
      <c r="B35" s="33" t="s">
        <v>269</v>
      </c>
      <c r="C35" s="18" t="s">
        <v>275</v>
      </c>
      <c r="D35" s="18" t="s">
        <v>381</v>
      </c>
      <c r="E35" s="39">
        <v>0.48963545389563973</v>
      </c>
      <c r="F35" s="39">
        <v>0.50964974982130096</v>
      </c>
      <c r="G35" s="39">
        <v>3.5739814152966406E-4</v>
      </c>
      <c r="H35" s="39">
        <v>3.5739814152966406E-4</v>
      </c>
      <c r="I35" s="25">
        <v>13990</v>
      </c>
      <c r="J35" s="39">
        <v>0.4943946188340807</v>
      </c>
      <c r="K35" s="39">
        <v>0.50448430493273544</v>
      </c>
      <c r="L35" s="39">
        <v>1.1210762331838565E-3</v>
      </c>
      <c r="M35" s="39">
        <v>0</v>
      </c>
      <c r="N35" s="25">
        <v>4460</v>
      </c>
    </row>
    <row r="36" spans="2:14" x14ac:dyDescent="0.2">
      <c r="B36" s="33" t="s">
        <v>269</v>
      </c>
      <c r="C36" s="18" t="s">
        <v>276</v>
      </c>
      <c r="D36" s="18" t="s">
        <v>382</v>
      </c>
      <c r="E36" s="39">
        <v>0.48589921405455389</v>
      </c>
      <c r="F36" s="39">
        <v>0.51363846509477573</v>
      </c>
      <c r="G36" s="39">
        <v>0</v>
      </c>
      <c r="H36" s="39">
        <v>0</v>
      </c>
      <c r="I36" s="25">
        <v>10815</v>
      </c>
      <c r="J36" s="39">
        <v>0.47874306839186692</v>
      </c>
      <c r="K36" s="39">
        <v>0.52125693160813313</v>
      </c>
      <c r="L36" s="39">
        <v>0</v>
      </c>
      <c r="M36" s="39">
        <v>0</v>
      </c>
      <c r="N36" s="25">
        <v>2705</v>
      </c>
    </row>
    <row r="37" spans="2:14" x14ac:dyDescent="0.2">
      <c r="B37" s="33" t="s">
        <v>269</v>
      </c>
      <c r="C37" s="18" t="s">
        <v>277</v>
      </c>
      <c r="D37" s="18" t="s">
        <v>359</v>
      </c>
      <c r="E37" s="39">
        <v>0.48634314505436221</v>
      </c>
      <c r="F37" s="39">
        <v>0.51339167329620794</v>
      </c>
      <c r="G37" s="39">
        <v>0</v>
      </c>
      <c r="H37" s="39">
        <v>0</v>
      </c>
      <c r="I37" s="25">
        <v>18855</v>
      </c>
      <c r="J37" s="39">
        <v>0.46593001841620624</v>
      </c>
      <c r="K37" s="39">
        <v>0.53406998158379371</v>
      </c>
      <c r="L37" s="39">
        <v>0</v>
      </c>
      <c r="M37" s="39">
        <v>0</v>
      </c>
      <c r="N37" s="25">
        <v>5430</v>
      </c>
    </row>
    <row r="38" spans="2:14" x14ac:dyDescent="0.2">
      <c r="B38" s="33" t="s">
        <v>269</v>
      </c>
      <c r="C38" s="18" t="s">
        <v>278</v>
      </c>
      <c r="D38" s="18" t="s">
        <v>383</v>
      </c>
      <c r="E38" s="39">
        <v>0.49197475202885482</v>
      </c>
      <c r="F38" s="39">
        <v>0.50766456266907123</v>
      </c>
      <c r="G38" s="39">
        <v>3.6068530207394048E-4</v>
      </c>
      <c r="H38" s="39">
        <v>0</v>
      </c>
      <c r="I38" s="25">
        <v>27725</v>
      </c>
      <c r="J38" s="39">
        <v>0.47323943661971829</v>
      </c>
      <c r="K38" s="39">
        <v>0.52676056338028165</v>
      </c>
      <c r="L38" s="39">
        <v>7.0422535211267609E-4</v>
      </c>
      <c r="M38" s="39">
        <v>0</v>
      </c>
      <c r="N38" s="25">
        <v>7100</v>
      </c>
    </row>
    <row r="39" spans="2:14" x14ac:dyDescent="0.2">
      <c r="B39" s="33" t="s">
        <v>269</v>
      </c>
      <c r="C39" s="18" t="s">
        <v>279</v>
      </c>
      <c r="D39" s="18" t="s">
        <v>360</v>
      </c>
      <c r="E39" s="39">
        <v>0.49553148985385342</v>
      </c>
      <c r="F39" s="39">
        <v>0.5041530859005362</v>
      </c>
      <c r="G39" s="39">
        <v>2.1028283040689727E-4</v>
      </c>
      <c r="H39" s="39">
        <v>2.1028283040689727E-4</v>
      </c>
      <c r="I39" s="25">
        <v>47555</v>
      </c>
      <c r="J39" s="39">
        <v>0.46933587543692407</v>
      </c>
      <c r="K39" s="39">
        <v>0.53066412456307599</v>
      </c>
      <c r="L39" s="39">
        <v>0</v>
      </c>
      <c r="M39" s="39">
        <v>0</v>
      </c>
      <c r="N39" s="25">
        <v>15735</v>
      </c>
    </row>
    <row r="40" spans="2:14" x14ac:dyDescent="0.2">
      <c r="B40" s="33" t="s">
        <v>269</v>
      </c>
      <c r="C40" s="18" t="s">
        <v>280</v>
      </c>
      <c r="D40" s="18" t="s">
        <v>384</v>
      </c>
      <c r="E40" s="39">
        <v>0.47650882079851437</v>
      </c>
      <c r="F40" s="39">
        <v>0.52311977715877434</v>
      </c>
      <c r="G40" s="39">
        <v>1.8570102135561745E-4</v>
      </c>
      <c r="H40" s="39">
        <v>0</v>
      </c>
      <c r="I40" s="25">
        <v>26925</v>
      </c>
      <c r="J40" s="39">
        <v>0.47432432432432431</v>
      </c>
      <c r="K40" s="39">
        <v>0.52567567567567564</v>
      </c>
      <c r="L40" s="39">
        <v>0</v>
      </c>
      <c r="M40" s="39">
        <v>0</v>
      </c>
      <c r="N40" s="25">
        <v>7400</v>
      </c>
    </row>
    <row r="41" spans="2:14" x14ac:dyDescent="0.2">
      <c r="B41" s="33" t="s">
        <v>281</v>
      </c>
      <c r="C41" s="18" t="s">
        <v>282</v>
      </c>
      <c r="D41" s="18" t="s">
        <v>361</v>
      </c>
      <c r="E41" s="39">
        <v>0.49020023307553767</v>
      </c>
      <c r="F41" s="39">
        <v>0.50916410636719989</v>
      </c>
      <c r="G41" s="39">
        <v>0</v>
      </c>
      <c r="H41" s="39">
        <v>6.3566055726242189E-4</v>
      </c>
      <c r="I41" s="25">
        <v>47195</v>
      </c>
      <c r="J41" s="39">
        <v>0.48019801980198018</v>
      </c>
      <c r="K41" s="39">
        <v>0.51980198019801982</v>
      </c>
      <c r="L41" s="39">
        <v>0</v>
      </c>
      <c r="M41" s="39">
        <v>0</v>
      </c>
      <c r="N41" s="25">
        <v>11110</v>
      </c>
    </row>
    <row r="42" spans="2:14" x14ac:dyDescent="0.2">
      <c r="B42" s="33" t="s">
        <v>281</v>
      </c>
      <c r="C42" s="18" t="s">
        <v>283</v>
      </c>
      <c r="D42" s="18" t="s">
        <v>385</v>
      </c>
      <c r="E42" s="39">
        <v>0.48564451679739529</v>
      </c>
      <c r="F42" s="39">
        <v>0.51420748853041287</v>
      </c>
      <c r="G42" s="39">
        <v>1.4799467219180109E-4</v>
      </c>
      <c r="H42" s="39">
        <v>0</v>
      </c>
      <c r="I42" s="25">
        <v>67570</v>
      </c>
      <c r="J42" s="39">
        <v>0.47523310023310023</v>
      </c>
      <c r="K42" s="39">
        <v>0.52476689976689972</v>
      </c>
      <c r="L42" s="39">
        <v>0</v>
      </c>
      <c r="M42" s="39">
        <v>0</v>
      </c>
      <c r="N42" s="25">
        <v>17160</v>
      </c>
    </row>
    <row r="43" spans="2:14" x14ac:dyDescent="0.2">
      <c r="B43" s="33" t="s">
        <v>281</v>
      </c>
      <c r="C43" s="18" t="s">
        <v>284</v>
      </c>
      <c r="D43" s="18" t="s">
        <v>386</v>
      </c>
      <c r="E43" s="39">
        <v>0.47887131952017448</v>
      </c>
      <c r="F43" s="39">
        <v>0.51990185387131949</v>
      </c>
      <c r="G43" s="39">
        <v>1.0905125408942203E-3</v>
      </c>
      <c r="H43" s="39">
        <v>1.3631406761177754E-4</v>
      </c>
      <c r="I43" s="25">
        <v>36680</v>
      </c>
      <c r="J43" s="39">
        <v>0.46939655172413791</v>
      </c>
      <c r="K43" s="39">
        <v>0.52974137931034482</v>
      </c>
      <c r="L43" s="39">
        <v>8.6206896551724137E-4</v>
      </c>
      <c r="M43" s="39">
        <v>0</v>
      </c>
      <c r="N43" s="25">
        <v>11600</v>
      </c>
    </row>
    <row r="44" spans="2:14" x14ac:dyDescent="0.2">
      <c r="B44" s="33" t="s">
        <v>281</v>
      </c>
      <c r="C44" s="18" t="s">
        <v>285</v>
      </c>
      <c r="D44" s="18" t="s">
        <v>362</v>
      </c>
      <c r="E44" s="39">
        <v>0.48882568061763509</v>
      </c>
      <c r="F44" s="39">
        <v>0.51103887308682105</v>
      </c>
      <c r="G44" s="39">
        <v>1.3544629554381688E-4</v>
      </c>
      <c r="H44" s="39">
        <v>0</v>
      </c>
      <c r="I44" s="25">
        <v>73830</v>
      </c>
      <c r="J44" s="39">
        <v>0.48252653378203469</v>
      </c>
      <c r="K44" s="39">
        <v>0.51747346621796531</v>
      </c>
      <c r="L44" s="39">
        <v>0</v>
      </c>
      <c r="M44" s="39">
        <v>0</v>
      </c>
      <c r="N44" s="25">
        <v>19315</v>
      </c>
    </row>
    <row r="45" spans="2:14" x14ac:dyDescent="0.2">
      <c r="B45" s="33" t="s">
        <v>286</v>
      </c>
      <c r="C45" s="18" t="s">
        <v>287</v>
      </c>
      <c r="D45" s="18" t="s">
        <v>387</v>
      </c>
      <c r="E45" s="39">
        <v>0.49081803005008345</v>
      </c>
      <c r="F45" s="39">
        <v>0.50899647560749395</v>
      </c>
      <c r="G45" s="39">
        <v>1.854943424225561E-4</v>
      </c>
      <c r="H45" s="39">
        <v>0</v>
      </c>
      <c r="I45" s="25">
        <v>26955</v>
      </c>
      <c r="J45" s="39">
        <v>0.47349177330895797</v>
      </c>
      <c r="K45" s="39">
        <v>0.52589884216940885</v>
      </c>
      <c r="L45" s="39">
        <v>0</v>
      </c>
      <c r="M45" s="39">
        <v>0</v>
      </c>
      <c r="N45" s="25">
        <v>8205</v>
      </c>
    </row>
    <row r="46" spans="2:14" x14ac:dyDescent="0.2">
      <c r="B46" s="33" t="s">
        <v>286</v>
      </c>
      <c r="C46" s="18" t="s">
        <v>288</v>
      </c>
      <c r="D46" s="18" t="s">
        <v>363</v>
      </c>
      <c r="E46" s="39">
        <v>0.4845241165849884</v>
      </c>
      <c r="F46" s="39">
        <v>0.51508898632963629</v>
      </c>
      <c r="G46" s="39">
        <v>3.8689708537529015E-4</v>
      </c>
      <c r="H46" s="39">
        <v>0</v>
      </c>
      <c r="I46" s="25">
        <v>77540</v>
      </c>
      <c r="J46" s="39">
        <v>0.45375722543352603</v>
      </c>
      <c r="K46" s="39">
        <v>0.54624277456647397</v>
      </c>
      <c r="L46" s="39">
        <v>0</v>
      </c>
      <c r="M46" s="39">
        <v>0</v>
      </c>
      <c r="N46" s="25">
        <v>6920</v>
      </c>
    </row>
    <row r="47" spans="2:14" x14ac:dyDescent="0.2">
      <c r="B47" s="33" t="s">
        <v>286</v>
      </c>
      <c r="C47" s="18" t="s">
        <v>289</v>
      </c>
      <c r="D47" s="18" t="s">
        <v>388</v>
      </c>
      <c r="E47" s="39">
        <v>0.48124458658138453</v>
      </c>
      <c r="F47" s="39">
        <v>0.51862216003731099</v>
      </c>
      <c r="G47" s="39">
        <v>1.332533813045506E-4</v>
      </c>
      <c r="H47" s="39">
        <v>0</v>
      </c>
      <c r="I47" s="25">
        <v>75045</v>
      </c>
      <c r="J47" s="39">
        <v>0.48207547169811321</v>
      </c>
      <c r="K47" s="39">
        <v>0.51761006289308176</v>
      </c>
      <c r="L47" s="39">
        <v>0</v>
      </c>
      <c r="M47" s="39">
        <v>0</v>
      </c>
      <c r="N47" s="25">
        <v>15900</v>
      </c>
    </row>
    <row r="48" spans="2:14" x14ac:dyDescent="0.2">
      <c r="B48" s="33" t="s">
        <v>290</v>
      </c>
      <c r="C48" s="18" t="s">
        <v>291</v>
      </c>
      <c r="D48" s="18" t="s">
        <v>389</v>
      </c>
      <c r="E48" s="39">
        <v>0.46398909135986116</v>
      </c>
      <c r="F48" s="39">
        <v>0.5087393082930457</v>
      </c>
      <c r="G48" s="39">
        <v>2.7271600347093094E-2</v>
      </c>
      <c r="H48" s="39">
        <v>0</v>
      </c>
      <c r="I48" s="25">
        <v>40335</v>
      </c>
      <c r="J48" s="39">
        <v>0.43739837398373982</v>
      </c>
      <c r="K48" s="39">
        <v>0.52953929539295397</v>
      </c>
      <c r="L48" s="39">
        <v>3.3062330623306234E-2</v>
      </c>
      <c r="M48" s="39">
        <v>0</v>
      </c>
      <c r="N48" s="25">
        <v>9225</v>
      </c>
    </row>
    <row r="49" spans="2:14" x14ac:dyDescent="0.2">
      <c r="B49" s="33" t="s">
        <v>290</v>
      </c>
      <c r="C49" s="18" t="s">
        <v>292</v>
      </c>
      <c r="D49" s="18" t="s">
        <v>364</v>
      </c>
      <c r="E49" s="39">
        <v>0.4916723705224732</v>
      </c>
      <c r="F49" s="39">
        <v>0.50787132101300481</v>
      </c>
      <c r="G49" s="39">
        <v>0</v>
      </c>
      <c r="H49" s="39">
        <v>4.5630846452201688E-4</v>
      </c>
      <c r="I49" s="25">
        <v>21915</v>
      </c>
      <c r="J49" s="39">
        <v>0.48590947907771137</v>
      </c>
      <c r="K49" s="39">
        <v>0.5132365499573015</v>
      </c>
      <c r="L49" s="39">
        <v>0</v>
      </c>
      <c r="M49" s="39">
        <v>8.5397096498719043E-4</v>
      </c>
      <c r="N49" s="25">
        <v>5855</v>
      </c>
    </row>
    <row r="50" spans="2:14" x14ac:dyDescent="0.2">
      <c r="B50" s="33" t="s">
        <v>290</v>
      </c>
      <c r="C50" s="18" t="s">
        <v>293</v>
      </c>
      <c r="D50" s="18" t="s">
        <v>365</v>
      </c>
      <c r="E50" s="39">
        <v>0.47799043062200958</v>
      </c>
      <c r="F50" s="39">
        <v>0.52153110047846885</v>
      </c>
      <c r="G50" s="39">
        <v>3.1897926634768739E-4</v>
      </c>
      <c r="H50" s="39">
        <v>3.1897926634768739E-4</v>
      </c>
      <c r="I50" s="25">
        <v>31350</v>
      </c>
      <c r="J50" s="39">
        <v>0.47319778188539741</v>
      </c>
      <c r="K50" s="39">
        <v>0.52680221811460259</v>
      </c>
      <c r="L50" s="39">
        <v>0</v>
      </c>
      <c r="M50" s="39">
        <v>0</v>
      </c>
      <c r="N50" s="25">
        <v>2705</v>
      </c>
    </row>
    <row r="51" spans="2:14" x14ac:dyDescent="0.2">
      <c r="B51" s="33" t="s">
        <v>290</v>
      </c>
      <c r="C51" s="18" t="s">
        <v>294</v>
      </c>
      <c r="D51" s="18" t="s">
        <v>390</v>
      </c>
      <c r="E51" s="39">
        <v>0.48308770234356124</v>
      </c>
      <c r="F51" s="39">
        <v>0.51642908915196906</v>
      </c>
      <c r="G51" s="39">
        <v>4.8320850446967865E-4</v>
      </c>
      <c r="H51" s="39">
        <v>0</v>
      </c>
      <c r="I51" s="25">
        <v>41390</v>
      </c>
      <c r="J51" s="39">
        <v>0.4729219143576826</v>
      </c>
      <c r="K51" s="39">
        <v>0.5270780856423174</v>
      </c>
      <c r="L51" s="39">
        <v>0</v>
      </c>
      <c r="M51" s="39">
        <v>0</v>
      </c>
      <c r="N51" s="25">
        <v>7940</v>
      </c>
    </row>
    <row r="52" spans="2:14" x14ac:dyDescent="0.2">
      <c r="B52" s="33" t="s">
        <v>290</v>
      </c>
      <c r="C52" s="18" t="s">
        <v>295</v>
      </c>
      <c r="D52" s="18" t="s">
        <v>391</v>
      </c>
      <c r="E52" s="39">
        <v>0.49028971665074816</v>
      </c>
      <c r="F52" s="39">
        <v>0.50939191340337475</v>
      </c>
      <c r="G52" s="39">
        <v>3.1836994587710921E-4</v>
      </c>
      <c r="H52" s="39">
        <v>0</v>
      </c>
      <c r="I52" s="25">
        <v>31410</v>
      </c>
      <c r="J52" s="39">
        <v>0.49704142011834318</v>
      </c>
      <c r="K52" s="39">
        <v>0.50295857988165682</v>
      </c>
      <c r="L52" s="39">
        <v>0</v>
      </c>
      <c r="M52" s="39">
        <v>0</v>
      </c>
      <c r="N52" s="25">
        <v>3380</v>
      </c>
    </row>
    <row r="53" spans="2:14" x14ac:dyDescent="0.2">
      <c r="B53" s="33" t="s">
        <v>290</v>
      </c>
      <c r="C53" s="18" t="s">
        <v>296</v>
      </c>
      <c r="D53" s="18" t="s">
        <v>366</v>
      </c>
      <c r="E53" s="39">
        <v>0.47961046865489959</v>
      </c>
      <c r="F53" s="39">
        <v>0.51998376952728753</v>
      </c>
      <c r="G53" s="39">
        <v>4.0576181781294381E-4</v>
      </c>
      <c r="H53" s="39">
        <v>0</v>
      </c>
      <c r="I53" s="25">
        <v>24645</v>
      </c>
      <c r="J53" s="39">
        <v>0.46678023850085176</v>
      </c>
      <c r="K53" s="39">
        <v>0.53321976149914818</v>
      </c>
      <c r="L53" s="39">
        <v>0</v>
      </c>
      <c r="M53" s="39">
        <v>0</v>
      </c>
      <c r="N53" s="25">
        <v>2935</v>
      </c>
    </row>
    <row r="54" spans="2:14" x14ac:dyDescent="0.2">
      <c r="B54" s="33" t="s">
        <v>297</v>
      </c>
      <c r="C54" s="18" t="s">
        <v>298</v>
      </c>
      <c r="D54" s="18" t="s">
        <v>367</v>
      </c>
      <c r="E54" s="39">
        <v>0.48686416992733372</v>
      </c>
      <c r="F54" s="39">
        <v>0.51313583007266628</v>
      </c>
      <c r="G54" s="39">
        <v>1.8632383081796161E-4</v>
      </c>
      <c r="H54" s="39">
        <v>0</v>
      </c>
      <c r="I54" s="25">
        <v>26835</v>
      </c>
      <c r="J54" s="39">
        <v>0.48250460405156537</v>
      </c>
      <c r="K54" s="39">
        <v>0.51749539594843463</v>
      </c>
      <c r="L54" s="39">
        <v>0</v>
      </c>
      <c r="M54" s="39">
        <v>0</v>
      </c>
      <c r="N54" s="25">
        <v>5430</v>
      </c>
    </row>
    <row r="55" spans="2:14" x14ac:dyDescent="0.2">
      <c r="B55" s="33" t="s">
        <v>297</v>
      </c>
      <c r="C55" s="18" t="s">
        <v>299</v>
      </c>
      <c r="D55" s="18" t="s">
        <v>392</v>
      </c>
      <c r="E55" s="39">
        <v>0.48990042674253198</v>
      </c>
      <c r="F55" s="39">
        <v>0.50953058321479372</v>
      </c>
      <c r="G55" s="39">
        <v>2.8449502133712662E-4</v>
      </c>
      <c r="H55" s="39">
        <v>0</v>
      </c>
      <c r="I55" s="25">
        <v>17575</v>
      </c>
      <c r="J55" s="39">
        <v>0.47885402455661663</v>
      </c>
      <c r="K55" s="39">
        <v>0.52114597544338337</v>
      </c>
      <c r="L55" s="39">
        <v>0</v>
      </c>
      <c r="M55" s="39">
        <v>0</v>
      </c>
      <c r="N55" s="25">
        <v>3665</v>
      </c>
    </row>
    <row r="56" spans="2:14" x14ac:dyDescent="0.2">
      <c r="B56" s="33" t="s">
        <v>297</v>
      </c>
      <c r="C56" s="18" t="s">
        <v>300</v>
      </c>
      <c r="D56" s="18" t="s">
        <v>368</v>
      </c>
      <c r="E56" s="39">
        <v>0.49038084020416178</v>
      </c>
      <c r="F56" s="39">
        <v>0.50883392226148405</v>
      </c>
      <c r="G56" s="39">
        <v>7.8523753435414214E-4</v>
      </c>
      <c r="H56" s="39">
        <v>0</v>
      </c>
      <c r="I56" s="25">
        <v>12735</v>
      </c>
      <c r="J56" s="39">
        <v>0.46753246753246752</v>
      </c>
      <c r="K56" s="39">
        <v>0.53102453102453107</v>
      </c>
      <c r="L56" s="39">
        <v>2.886002886002886E-3</v>
      </c>
      <c r="M56" s="39">
        <v>0</v>
      </c>
      <c r="N56" s="25">
        <v>3465</v>
      </c>
    </row>
    <row r="57" spans="2:14" x14ac:dyDescent="0.2">
      <c r="B57" s="33" t="s">
        <v>297</v>
      </c>
      <c r="C57" s="18" t="s">
        <v>301</v>
      </c>
      <c r="D57" s="18" t="s">
        <v>369</v>
      </c>
      <c r="E57" s="39">
        <v>0.47946287519747233</v>
      </c>
      <c r="F57" s="39">
        <v>0.52053712480252767</v>
      </c>
      <c r="G57" s="39">
        <v>0</v>
      </c>
      <c r="H57" s="39">
        <v>0</v>
      </c>
      <c r="I57" s="25">
        <v>12660</v>
      </c>
      <c r="J57" s="39" t="s">
        <v>450</v>
      </c>
      <c r="K57" s="39" t="s">
        <v>450</v>
      </c>
      <c r="L57" s="39" t="s">
        <v>450</v>
      </c>
      <c r="M57" s="39" t="s">
        <v>450</v>
      </c>
      <c r="N57" s="25" t="s">
        <v>450</v>
      </c>
    </row>
    <row r="58" spans="2:14" x14ac:dyDescent="0.2">
      <c r="B58" s="33" t="s">
        <v>297</v>
      </c>
      <c r="C58" s="18" t="s">
        <v>302</v>
      </c>
      <c r="D58" s="18" t="s">
        <v>393</v>
      </c>
      <c r="E58" s="39">
        <v>0.49052478134110788</v>
      </c>
      <c r="F58" s="39">
        <v>0.50947521865889212</v>
      </c>
      <c r="G58" s="39">
        <v>0</v>
      </c>
      <c r="H58" s="39">
        <v>0</v>
      </c>
      <c r="I58" s="25">
        <v>6860</v>
      </c>
      <c r="J58" s="39">
        <v>0.48582995951417002</v>
      </c>
      <c r="K58" s="39">
        <v>0.51619433198380571</v>
      </c>
      <c r="L58" s="39">
        <v>0</v>
      </c>
      <c r="M58" s="39">
        <v>0</v>
      </c>
      <c r="N58" s="25">
        <v>2470</v>
      </c>
    </row>
    <row r="59" spans="2:14" x14ac:dyDescent="0.2">
      <c r="B59" s="33" t="s">
        <v>297</v>
      </c>
      <c r="C59" s="18" t="s">
        <v>303</v>
      </c>
      <c r="D59" s="18" t="s">
        <v>394</v>
      </c>
      <c r="E59" s="39">
        <v>0.49959919839679356</v>
      </c>
      <c r="F59" s="39">
        <v>0.5</v>
      </c>
      <c r="G59" s="39">
        <v>2.0040080160320641E-4</v>
      </c>
      <c r="H59" s="39">
        <v>4.0080160320641282E-4</v>
      </c>
      <c r="I59" s="25">
        <v>24950</v>
      </c>
      <c r="J59" s="39">
        <v>0.4765625</v>
      </c>
      <c r="K59" s="39">
        <v>0.52187499999999998</v>
      </c>
      <c r="L59" s="39">
        <v>0</v>
      </c>
      <c r="M59" s="39">
        <v>0</v>
      </c>
      <c r="N59" s="25">
        <v>3200</v>
      </c>
    </row>
    <row r="60" spans="2:14" x14ac:dyDescent="0.2">
      <c r="B60" s="33" t="s">
        <v>297</v>
      </c>
      <c r="C60" s="18" t="s">
        <v>304</v>
      </c>
      <c r="D60" s="18" t="s">
        <v>370</v>
      </c>
      <c r="E60" s="39">
        <v>0.48482469911041337</v>
      </c>
      <c r="F60" s="39">
        <v>0.51517530088958663</v>
      </c>
      <c r="G60" s="39">
        <v>0</v>
      </c>
      <c r="H60" s="39">
        <v>0</v>
      </c>
      <c r="I60" s="25">
        <v>19110</v>
      </c>
      <c r="J60" s="39">
        <v>0.48158379373848986</v>
      </c>
      <c r="K60" s="39">
        <v>0.51841620626151008</v>
      </c>
      <c r="L60" s="39">
        <v>0</v>
      </c>
      <c r="M60" s="39">
        <v>0</v>
      </c>
      <c r="N60" s="25">
        <v>5430</v>
      </c>
    </row>
    <row r="61" spans="2:14" ht="6.75" customHeight="1" x14ac:dyDescent="0.2">
      <c r="I61" s="24" t="s">
        <v>450</v>
      </c>
    </row>
    <row r="62" spans="2:14" x14ac:dyDescent="0.2">
      <c r="B62" s="33" t="s">
        <v>257</v>
      </c>
      <c r="C62" s="18" t="s">
        <v>39</v>
      </c>
      <c r="D62" s="21" t="s">
        <v>154</v>
      </c>
      <c r="E62" s="23">
        <v>0.49778200253485427</v>
      </c>
      <c r="F62" s="23">
        <v>0.50221799746514573</v>
      </c>
      <c r="G62" s="23">
        <v>0</v>
      </c>
      <c r="H62" s="23">
        <v>0</v>
      </c>
      <c r="I62" s="24">
        <v>15780</v>
      </c>
      <c r="J62" s="23">
        <v>0.4845474613686534</v>
      </c>
      <c r="K62" s="23">
        <v>0.51545253863134655</v>
      </c>
      <c r="L62" s="23">
        <v>0</v>
      </c>
      <c r="M62" s="23">
        <v>0</v>
      </c>
      <c r="N62" s="24">
        <v>4530</v>
      </c>
    </row>
    <row r="63" spans="2:14" x14ac:dyDescent="0.2">
      <c r="B63" s="33" t="s">
        <v>257</v>
      </c>
      <c r="C63" s="18" t="s">
        <v>41</v>
      </c>
      <c r="D63" s="21" t="s">
        <v>155</v>
      </c>
      <c r="E63" s="23">
        <v>0.49026290165530673</v>
      </c>
      <c r="F63" s="23">
        <v>0.50876338851022396</v>
      </c>
      <c r="G63" s="23">
        <v>9.7370983446932818E-4</v>
      </c>
      <c r="H63" s="23">
        <v>0</v>
      </c>
      <c r="I63" s="24">
        <v>10270</v>
      </c>
      <c r="J63" s="23">
        <v>0.47293447293447294</v>
      </c>
      <c r="K63" s="23">
        <v>0.52849002849002846</v>
      </c>
      <c r="L63" s="23">
        <v>0</v>
      </c>
      <c r="M63" s="23">
        <v>0</v>
      </c>
      <c r="N63" s="24">
        <v>3510</v>
      </c>
    </row>
    <row r="64" spans="2:14" x14ac:dyDescent="0.2">
      <c r="B64" s="33" t="s">
        <v>257</v>
      </c>
      <c r="C64" s="18" t="s">
        <v>43</v>
      </c>
      <c r="D64" s="21" t="s">
        <v>307</v>
      </c>
      <c r="E64" s="23">
        <v>0.48761201897733264</v>
      </c>
      <c r="F64" s="23">
        <v>0.51238798102266736</v>
      </c>
      <c r="G64" s="23">
        <v>0</v>
      </c>
      <c r="H64" s="23">
        <v>0</v>
      </c>
      <c r="I64" s="24">
        <v>9485</v>
      </c>
      <c r="J64" s="23">
        <v>0.48408710217755446</v>
      </c>
      <c r="K64" s="23">
        <v>0.51591289782244554</v>
      </c>
      <c r="L64" s="23">
        <v>0</v>
      </c>
      <c r="M64" s="23">
        <v>0</v>
      </c>
      <c r="N64" s="24">
        <v>2985</v>
      </c>
    </row>
    <row r="65" spans="2:14" x14ac:dyDescent="0.2">
      <c r="B65" s="33" t="s">
        <v>257</v>
      </c>
      <c r="C65" s="18" t="s">
        <v>44</v>
      </c>
      <c r="D65" s="21" t="s">
        <v>308</v>
      </c>
      <c r="E65" s="23">
        <v>0.48923611111111109</v>
      </c>
      <c r="F65" s="23">
        <v>0.51041666666666663</v>
      </c>
      <c r="G65" s="23">
        <v>0</v>
      </c>
      <c r="H65" s="23">
        <v>3.4722222222222224E-4</v>
      </c>
      <c r="I65" s="24">
        <v>14400</v>
      </c>
      <c r="J65" s="23" t="s">
        <v>450</v>
      </c>
      <c r="K65" s="23" t="s">
        <v>450</v>
      </c>
      <c r="L65" s="23" t="s">
        <v>450</v>
      </c>
      <c r="M65" s="23" t="s">
        <v>450</v>
      </c>
      <c r="N65" s="24" t="s">
        <v>450</v>
      </c>
    </row>
    <row r="66" spans="2:14" x14ac:dyDescent="0.2">
      <c r="B66" s="33" t="s">
        <v>257</v>
      </c>
      <c r="C66" s="18" t="s">
        <v>46</v>
      </c>
      <c r="D66" s="21" t="s">
        <v>158</v>
      </c>
      <c r="E66" s="23">
        <v>0.4590846047156727</v>
      </c>
      <c r="F66" s="23">
        <v>0.5409153952843273</v>
      </c>
      <c r="G66" s="23">
        <v>0</v>
      </c>
      <c r="H66" s="23">
        <v>0</v>
      </c>
      <c r="I66" s="24">
        <v>7210</v>
      </c>
      <c r="J66" s="23">
        <v>0.4859154929577465</v>
      </c>
      <c r="K66" s="23">
        <v>0.5140845070422535</v>
      </c>
      <c r="L66" s="23">
        <v>0</v>
      </c>
      <c r="M66" s="23">
        <v>0</v>
      </c>
      <c r="N66" s="24">
        <v>1420</v>
      </c>
    </row>
    <row r="67" spans="2:14" x14ac:dyDescent="0.2">
      <c r="B67" s="33" t="s">
        <v>257</v>
      </c>
      <c r="C67" s="18" t="s">
        <v>48</v>
      </c>
      <c r="D67" s="21" t="s">
        <v>160</v>
      </c>
      <c r="E67" s="23">
        <v>0.47959644631832554</v>
      </c>
      <c r="F67" s="23">
        <v>0.51980123475380213</v>
      </c>
      <c r="G67" s="23">
        <v>6.0231892787230841E-4</v>
      </c>
      <c r="H67" s="23">
        <v>0</v>
      </c>
      <c r="I67" s="24">
        <v>33205</v>
      </c>
      <c r="J67" s="23">
        <v>0.46964064436183395</v>
      </c>
      <c r="K67" s="23">
        <v>0.52973977695167285</v>
      </c>
      <c r="L67" s="23">
        <v>6.1957868649318464E-4</v>
      </c>
      <c r="M67" s="23">
        <v>0</v>
      </c>
      <c r="N67" s="24">
        <v>8070</v>
      </c>
    </row>
    <row r="68" spans="2:14" x14ac:dyDescent="0.2">
      <c r="B68" s="33" t="s">
        <v>257</v>
      </c>
      <c r="C68" s="18" t="s">
        <v>49</v>
      </c>
      <c r="D68" s="21" t="s">
        <v>161</v>
      </c>
      <c r="E68" s="23">
        <v>0.47653000594177064</v>
      </c>
      <c r="F68" s="23">
        <v>0.52287581699346408</v>
      </c>
      <c r="G68" s="23">
        <v>0</v>
      </c>
      <c r="H68" s="23">
        <v>0</v>
      </c>
      <c r="I68" s="24">
        <v>8415</v>
      </c>
      <c r="J68" s="23">
        <v>0.47089947089947087</v>
      </c>
      <c r="K68" s="23">
        <v>0.52910052910052907</v>
      </c>
      <c r="L68" s="23">
        <v>0</v>
      </c>
      <c r="M68" s="23">
        <v>0</v>
      </c>
      <c r="N68" s="24">
        <v>1890</v>
      </c>
    </row>
    <row r="69" spans="2:14" x14ac:dyDescent="0.2">
      <c r="B69" s="33" t="s">
        <v>257</v>
      </c>
      <c r="C69" s="18" t="s">
        <v>50</v>
      </c>
      <c r="D69" s="21" t="s">
        <v>309</v>
      </c>
      <c r="E69" s="23">
        <v>0.48869565217391303</v>
      </c>
      <c r="F69" s="23">
        <v>0.51086956521739135</v>
      </c>
      <c r="G69" s="23">
        <v>0</v>
      </c>
      <c r="H69" s="23">
        <v>0</v>
      </c>
      <c r="I69" s="24">
        <v>11500</v>
      </c>
      <c r="J69" s="23">
        <v>0.49209138840070299</v>
      </c>
      <c r="K69" s="23">
        <v>0.50790861159929701</v>
      </c>
      <c r="L69" s="23">
        <v>0</v>
      </c>
      <c r="M69" s="23">
        <v>0</v>
      </c>
      <c r="N69" s="24">
        <v>2845</v>
      </c>
    </row>
    <row r="70" spans="2:14" x14ac:dyDescent="0.2">
      <c r="B70" s="33" t="s">
        <v>257</v>
      </c>
      <c r="C70" s="18" t="s">
        <v>51</v>
      </c>
      <c r="D70" s="21" t="s">
        <v>162</v>
      </c>
      <c r="E70" s="23">
        <v>0.47063169560398965</v>
      </c>
      <c r="F70" s="23">
        <v>0.5038788326560768</v>
      </c>
      <c r="G70" s="23">
        <v>0</v>
      </c>
      <c r="H70" s="23">
        <v>2.5489471739933506E-2</v>
      </c>
      <c r="I70" s="24">
        <v>13535</v>
      </c>
      <c r="J70" s="23">
        <v>0.50644567219152858</v>
      </c>
      <c r="K70" s="23">
        <v>0.48434622467771637</v>
      </c>
      <c r="L70" s="23">
        <v>0</v>
      </c>
      <c r="M70" s="23">
        <v>9.2081031307550652E-3</v>
      </c>
      <c r="N70" s="24">
        <v>2715</v>
      </c>
    </row>
    <row r="71" spans="2:14" x14ac:dyDescent="0.2">
      <c r="B71" s="33" t="s">
        <v>257</v>
      </c>
      <c r="C71" s="18" t="s">
        <v>59</v>
      </c>
      <c r="D71" s="21" t="s">
        <v>168</v>
      </c>
      <c r="E71" s="23">
        <v>0.470446900528592</v>
      </c>
      <c r="F71" s="23">
        <v>0.5290725612686209</v>
      </c>
      <c r="G71" s="23">
        <v>0</v>
      </c>
      <c r="H71" s="23">
        <v>4.8053820278712159E-4</v>
      </c>
      <c r="I71" s="24">
        <v>10405</v>
      </c>
      <c r="J71" s="23">
        <v>0.46938775510204084</v>
      </c>
      <c r="K71" s="23">
        <v>0.5276967930029155</v>
      </c>
      <c r="L71" s="23">
        <v>0</v>
      </c>
      <c r="M71" s="23">
        <v>2.9154518950437317E-3</v>
      </c>
      <c r="N71" s="24">
        <v>1715</v>
      </c>
    </row>
    <row r="72" spans="2:14" x14ac:dyDescent="0.2">
      <c r="B72" s="33" t="s">
        <v>257</v>
      </c>
      <c r="C72" s="18" t="s">
        <v>60</v>
      </c>
      <c r="D72" s="21" t="s">
        <v>169</v>
      </c>
      <c r="E72" s="23">
        <v>0.49058025621703089</v>
      </c>
      <c r="F72" s="23">
        <v>0.50941974378296906</v>
      </c>
      <c r="G72" s="23">
        <v>0</v>
      </c>
      <c r="H72" s="23">
        <v>0</v>
      </c>
      <c r="I72" s="24">
        <v>6635</v>
      </c>
      <c r="J72" s="23">
        <v>0.45695364238410596</v>
      </c>
      <c r="K72" s="23">
        <v>0.54083885209713023</v>
      </c>
      <c r="L72" s="23">
        <v>0</v>
      </c>
      <c r="M72" s="23">
        <v>0</v>
      </c>
      <c r="N72" s="24">
        <v>2265</v>
      </c>
    </row>
    <row r="73" spans="2:14" x14ac:dyDescent="0.2">
      <c r="B73" s="33" t="s">
        <v>257</v>
      </c>
      <c r="C73" s="18" t="s">
        <v>69</v>
      </c>
      <c r="D73" s="21" t="s">
        <v>310</v>
      </c>
      <c r="E73" s="23">
        <v>0.4676354029062087</v>
      </c>
      <c r="F73" s="23">
        <v>0.53236459709379125</v>
      </c>
      <c r="G73" s="23">
        <v>0</v>
      </c>
      <c r="H73" s="23">
        <v>0</v>
      </c>
      <c r="I73" s="24">
        <v>7570</v>
      </c>
      <c r="J73" s="23">
        <v>0.45958083832335328</v>
      </c>
      <c r="K73" s="23">
        <v>0.54041916167664672</v>
      </c>
      <c r="L73" s="23">
        <v>0</v>
      </c>
      <c r="M73" s="23">
        <v>0</v>
      </c>
      <c r="N73" s="24">
        <v>3340</v>
      </c>
    </row>
    <row r="74" spans="2:14" x14ac:dyDescent="0.2">
      <c r="B74" s="33" t="s">
        <v>257</v>
      </c>
      <c r="C74" s="18" t="s">
        <v>70</v>
      </c>
      <c r="D74" s="21" t="s">
        <v>174</v>
      </c>
      <c r="E74" s="23">
        <v>0.48074277854195324</v>
      </c>
      <c r="F74" s="23">
        <v>0.51856946354883082</v>
      </c>
      <c r="G74" s="23">
        <v>6.8775790921595599E-4</v>
      </c>
      <c r="H74" s="23">
        <v>0</v>
      </c>
      <c r="I74" s="24">
        <v>7270</v>
      </c>
      <c r="J74" s="23">
        <v>0.4567901234567901</v>
      </c>
      <c r="K74" s="23">
        <v>0.54074074074074074</v>
      </c>
      <c r="L74" s="23">
        <v>0</v>
      </c>
      <c r="M74" s="23">
        <v>0</v>
      </c>
      <c r="N74" s="24">
        <v>2025</v>
      </c>
    </row>
    <row r="75" spans="2:14" x14ac:dyDescent="0.2">
      <c r="B75" s="33" t="s">
        <v>244</v>
      </c>
      <c r="C75" s="18" t="s">
        <v>21</v>
      </c>
      <c r="D75" s="21" t="s">
        <v>311</v>
      </c>
      <c r="E75" s="23">
        <v>0.43124779073877695</v>
      </c>
      <c r="F75" s="23">
        <v>0.56663131848709791</v>
      </c>
      <c r="G75" s="23">
        <v>1.7674089784376105E-3</v>
      </c>
      <c r="H75" s="23">
        <v>0</v>
      </c>
      <c r="I75" s="24">
        <v>14145</v>
      </c>
      <c r="J75" s="23" t="s">
        <v>450</v>
      </c>
      <c r="K75" s="23" t="s">
        <v>450</v>
      </c>
      <c r="L75" s="23" t="s">
        <v>450</v>
      </c>
      <c r="M75" s="23" t="s">
        <v>450</v>
      </c>
      <c r="N75" s="24" t="s">
        <v>450</v>
      </c>
    </row>
    <row r="76" spans="2:14" x14ac:dyDescent="0.2">
      <c r="B76" s="33" t="s">
        <v>244</v>
      </c>
      <c r="C76" s="18" t="s">
        <v>22</v>
      </c>
      <c r="D76" s="21" t="s">
        <v>142</v>
      </c>
      <c r="E76" s="23">
        <v>0.50539419087136928</v>
      </c>
      <c r="F76" s="23">
        <v>0.49439834024896268</v>
      </c>
      <c r="G76" s="23">
        <v>0</v>
      </c>
      <c r="H76" s="23">
        <v>0</v>
      </c>
      <c r="I76" s="24">
        <v>24100</v>
      </c>
      <c r="J76" s="23">
        <v>0.5057851239669422</v>
      </c>
      <c r="K76" s="23">
        <v>0.49421487603305786</v>
      </c>
      <c r="L76" s="23">
        <v>0</v>
      </c>
      <c r="M76" s="23">
        <v>0</v>
      </c>
      <c r="N76" s="24">
        <v>6050</v>
      </c>
    </row>
    <row r="77" spans="2:14" x14ac:dyDescent="0.2">
      <c r="B77" s="33" t="s">
        <v>244</v>
      </c>
      <c r="C77" s="18" t="s">
        <v>23</v>
      </c>
      <c r="D77" s="21" t="s">
        <v>312</v>
      </c>
      <c r="E77" s="23">
        <v>0.48120989917506873</v>
      </c>
      <c r="F77" s="23">
        <v>0.51879010082493127</v>
      </c>
      <c r="G77" s="23">
        <v>0</v>
      </c>
      <c r="H77" s="23">
        <v>0</v>
      </c>
      <c r="I77" s="24">
        <v>10910</v>
      </c>
      <c r="J77" s="23">
        <v>0.4723684210526316</v>
      </c>
      <c r="K77" s="23">
        <v>0.52763157894736845</v>
      </c>
      <c r="L77" s="23">
        <v>0</v>
      </c>
      <c r="M77" s="23">
        <v>0</v>
      </c>
      <c r="N77" s="24">
        <v>3800</v>
      </c>
    </row>
    <row r="78" spans="2:14" x14ac:dyDescent="0.2">
      <c r="B78" s="33" t="s">
        <v>244</v>
      </c>
      <c r="C78" s="18" t="s">
        <v>24</v>
      </c>
      <c r="D78" s="21" t="s">
        <v>143</v>
      </c>
      <c r="E78" s="23">
        <v>0.47923322683706071</v>
      </c>
      <c r="F78" s="23">
        <v>0.52076677316293929</v>
      </c>
      <c r="G78" s="23">
        <v>0</v>
      </c>
      <c r="H78" s="23">
        <v>0</v>
      </c>
      <c r="I78" s="24">
        <v>12520</v>
      </c>
      <c r="J78" s="23" t="s">
        <v>450</v>
      </c>
      <c r="K78" s="23" t="s">
        <v>450</v>
      </c>
      <c r="L78" s="23" t="s">
        <v>450</v>
      </c>
      <c r="M78" s="23" t="s">
        <v>450</v>
      </c>
      <c r="N78" s="24" t="s">
        <v>450</v>
      </c>
    </row>
    <row r="79" spans="2:14" x14ac:dyDescent="0.2">
      <c r="B79" s="33" t="s">
        <v>244</v>
      </c>
      <c r="C79" s="18" t="s">
        <v>25</v>
      </c>
      <c r="D79" s="21" t="s">
        <v>313</v>
      </c>
      <c r="E79" s="23">
        <v>0.4756468797564688</v>
      </c>
      <c r="F79" s="23">
        <v>0.5243531202435312</v>
      </c>
      <c r="G79" s="23">
        <v>0</v>
      </c>
      <c r="H79" s="23">
        <v>0</v>
      </c>
      <c r="I79" s="24">
        <v>13140</v>
      </c>
      <c r="J79" s="23">
        <v>0.46194225721784776</v>
      </c>
      <c r="K79" s="23">
        <v>0.53805774278215224</v>
      </c>
      <c r="L79" s="23">
        <v>0</v>
      </c>
      <c r="M79" s="23">
        <v>0</v>
      </c>
      <c r="N79" s="24">
        <v>1905</v>
      </c>
    </row>
    <row r="80" spans="2:14" x14ac:dyDescent="0.2">
      <c r="B80" s="33" t="s">
        <v>244</v>
      </c>
      <c r="C80" s="18" t="s">
        <v>26</v>
      </c>
      <c r="D80" s="21" t="s">
        <v>314</v>
      </c>
      <c r="E80" s="23">
        <v>0.49688715953307394</v>
      </c>
      <c r="F80" s="23">
        <v>0.50311284046692606</v>
      </c>
      <c r="G80" s="23">
        <v>0</v>
      </c>
      <c r="H80" s="23">
        <v>0</v>
      </c>
      <c r="I80" s="24">
        <v>12850</v>
      </c>
      <c r="J80" s="23">
        <v>0.47397260273972602</v>
      </c>
      <c r="K80" s="23">
        <v>0.52602739726027392</v>
      </c>
      <c r="L80" s="23">
        <v>0</v>
      </c>
      <c r="M80" s="23">
        <v>0</v>
      </c>
      <c r="N80" s="24">
        <v>3650</v>
      </c>
    </row>
    <row r="81" spans="2:14" x14ac:dyDescent="0.2">
      <c r="B81" s="33" t="s">
        <v>244</v>
      </c>
      <c r="C81" s="18" t="s">
        <v>27</v>
      </c>
      <c r="D81" s="21" t="s">
        <v>144</v>
      </c>
      <c r="E81" s="23">
        <v>0.47019230769230769</v>
      </c>
      <c r="F81" s="23">
        <v>0.52932692307692308</v>
      </c>
      <c r="G81" s="23">
        <v>4.807692307692308E-4</v>
      </c>
      <c r="H81" s="23">
        <v>0</v>
      </c>
      <c r="I81" s="24">
        <v>10400</v>
      </c>
      <c r="J81" s="23">
        <v>0.46796657381615597</v>
      </c>
      <c r="K81" s="23">
        <v>0.53203342618384397</v>
      </c>
      <c r="L81" s="23">
        <v>0</v>
      </c>
      <c r="M81" s="23">
        <v>0</v>
      </c>
      <c r="N81" s="24">
        <v>1795</v>
      </c>
    </row>
    <row r="82" spans="2:14" x14ac:dyDescent="0.2">
      <c r="B82" s="33" t="s">
        <v>244</v>
      </c>
      <c r="C82" s="18" t="s">
        <v>28</v>
      </c>
      <c r="D82" s="21" t="s">
        <v>145</v>
      </c>
      <c r="E82" s="23">
        <v>0.48617221873035826</v>
      </c>
      <c r="F82" s="23">
        <v>0.51351351351351349</v>
      </c>
      <c r="G82" s="23">
        <v>3.1426775612822125E-4</v>
      </c>
      <c r="H82" s="23">
        <v>0</v>
      </c>
      <c r="I82" s="24">
        <v>15910</v>
      </c>
      <c r="J82" s="23">
        <v>0.49265536723163844</v>
      </c>
      <c r="K82" s="23">
        <v>0.50734463276836161</v>
      </c>
      <c r="L82" s="23">
        <v>0</v>
      </c>
      <c r="M82" s="23">
        <v>0</v>
      </c>
      <c r="N82" s="24">
        <v>4425</v>
      </c>
    </row>
    <row r="83" spans="2:14" x14ac:dyDescent="0.2">
      <c r="B83" s="33" t="s">
        <v>244</v>
      </c>
      <c r="C83" s="18" t="s">
        <v>29</v>
      </c>
      <c r="D83" s="21" t="s">
        <v>146</v>
      </c>
      <c r="E83" s="23">
        <v>0.48117294235254915</v>
      </c>
      <c r="F83" s="23">
        <v>0.51582805731422854</v>
      </c>
      <c r="G83" s="23">
        <v>2.6657780739753416E-3</v>
      </c>
      <c r="H83" s="23">
        <v>3.332222592469177E-4</v>
      </c>
      <c r="I83" s="24">
        <v>15005</v>
      </c>
      <c r="J83" s="23">
        <v>0.4781704781704782</v>
      </c>
      <c r="K83" s="23">
        <v>0.52079002079002079</v>
      </c>
      <c r="L83" s="23">
        <v>1.0395010395010396E-3</v>
      </c>
      <c r="M83" s="23">
        <v>0</v>
      </c>
      <c r="N83" s="24">
        <v>4810</v>
      </c>
    </row>
    <row r="84" spans="2:14" x14ac:dyDescent="0.2">
      <c r="B84" s="33" t="s">
        <v>244</v>
      </c>
      <c r="C84" s="18" t="s">
        <v>30</v>
      </c>
      <c r="D84" s="21" t="s">
        <v>147</v>
      </c>
      <c r="E84" s="23">
        <v>0.46627131208302447</v>
      </c>
      <c r="F84" s="23">
        <v>0.53372868791697559</v>
      </c>
      <c r="G84" s="23">
        <v>0</v>
      </c>
      <c r="H84" s="23">
        <v>0</v>
      </c>
      <c r="I84" s="24">
        <v>6745</v>
      </c>
      <c r="J84" s="23" t="s">
        <v>450</v>
      </c>
      <c r="K84" s="23" t="s">
        <v>450</v>
      </c>
      <c r="L84" s="23" t="s">
        <v>450</v>
      </c>
      <c r="M84" s="23" t="s">
        <v>450</v>
      </c>
      <c r="N84" s="24" t="s">
        <v>450</v>
      </c>
    </row>
    <row r="85" spans="2:14" x14ac:dyDescent="0.2">
      <c r="B85" s="33" t="s">
        <v>244</v>
      </c>
      <c r="C85" s="18" t="s">
        <v>31</v>
      </c>
      <c r="D85" s="21" t="s">
        <v>315</v>
      </c>
      <c r="E85" s="23">
        <v>0.46786427145708581</v>
      </c>
      <c r="F85" s="23">
        <v>0.53213572854291413</v>
      </c>
      <c r="G85" s="23">
        <v>3.992015968063872E-4</v>
      </c>
      <c r="H85" s="23">
        <v>0</v>
      </c>
      <c r="I85" s="24">
        <v>12525</v>
      </c>
      <c r="J85" s="23">
        <v>0.48432055749128922</v>
      </c>
      <c r="K85" s="23">
        <v>0.51567944250871078</v>
      </c>
      <c r="L85" s="23">
        <v>0</v>
      </c>
      <c r="M85" s="23">
        <v>0</v>
      </c>
      <c r="N85" s="24">
        <v>2870</v>
      </c>
    </row>
    <row r="86" spans="2:14" x14ac:dyDescent="0.2">
      <c r="B86" s="33" t="s">
        <v>244</v>
      </c>
      <c r="C86" s="18" t="s">
        <v>32</v>
      </c>
      <c r="D86" s="21" t="s">
        <v>316</v>
      </c>
      <c r="E86" s="23">
        <v>0.49845559845559845</v>
      </c>
      <c r="F86" s="23">
        <v>0.50115830115830118</v>
      </c>
      <c r="G86" s="23">
        <v>0</v>
      </c>
      <c r="H86" s="23">
        <v>0</v>
      </c>
      <c r="I86" s="24">
        <v>12950</v>
      </c>
      <c r="J86" s="23">
        <v>0.5025380710659898</v>
      </c>
      <c r="K86" s="23">
        <v>0.49746192893401014</v>
      </c>
      <c r="L86" s="23">
        <v>0</v>
      </c>
      <c r="M86" s="23">
        <v>0</v>
      </c>
      <c r="N86" s="24">
        <v>3940</v>
      </c>
    </row>
    <row r="87" spans="2:14" x14ac:dyDescent="0.2">
      <c r="B87" s="33" t="s">
        <v>244</v>
      </c>
      <c r="C87" s="18" t="s">
        <v>433</v>
      </c>
      <c r="D87" s="21" t="s">
        <v>434</v>
      </c>
      <c r="E87" s="23">
        <v>0.4743694060211554</v>
      </c>
      <c r="F87" s="23">
        <v>0.5256305939788446</v>
      </c>
      <c r="G87" s="23">
        <v>0</v>
      </c>
      <c r="H87" s="23">
        <v>0</v>
      </c>
      <c r="I87" s="24">
        <v>6145</v>
      </c>
      <c r="J87" s="23">
        <v>0.5</v>
      </c>
      <c r="K87" s="23">
        <v>0.5</v>
      </c>
      <c r="L87" s="23">
        <v>0</v>
      </c>
      <c r="M87" s="23">
        <v>0</v>
      </c>
      <c r="N87" s="24">
        <v>40</v>
      </c>
    </row>
    <row r="88" spans="2:14" x14ac:dyDescent="0.2">
      <c r="B88" s="33" t="s">
        <v>244</v>
      </c>
      <c r="C88" s="18" t="s">
        <v>33</v>
      </c>
      <c r="D88" s="21" t="s">
        <v>148</v>
      </c>
      <c r="E88" s="23">
        <v>0.48915449313855686</v>
      </c>
      <c r="F88" s="23">
        <v>0.51040283311199641</v>
      </c>
      <c r="G88" s="23">
        <v>0</v>
      </c>
      <c r="H88" s="23">
        <v>0</v>
      </c>
      <c r="I88" s="24">
        <v>11295</v>
      </c>
      <c r="J88" s="23" t="s">
        <v>450</v>
      </c>
      <c r="K88" s="23" t="s">
        <v>450</v>
      </c>
      <c r="L88" s="23" t="s">
        <v>450</v>
      </c>
      <c r="M88" s="23" t="s">
        <v>450</v>
      </c>
      <c r="N88" s="24" t="s">
        <v>450</v>
      </c>
    </row>
    <row r="89" spans="2:14" x14ac:dyDescent="0.2">
      <c r="B89" s="33" t="s">
        <v>244</v>
      </c>
      <c r="C89" s="18" t="s">
        <v>34</v>
      </c>
      <c r="D89" s="21" t="s">
        <v>149</v>
      </c>
      <c r="E89" s="23" t="s">
        <v>450</v>
      </c>
      <c r="F89" s="23" t="s">
        <v>450</v>
      </c>
      <c r="G89" s="23" t="s">
        <v>450</v>
      </c>
      <c r="H89" s="23" t="s">
        <v>450</v>
      </c>
      <c r="I89" s="24" t="s">
        <v>450</v>
      </c>
      <c r="J89" s="23" t="s">
        <v>450</v>
      </c>
      <c r="K89" s="23" t="s">
        <v>450</v>
      </c>
      <c r="L89" s="23" t="s">
        <v>450</v>
      </c>
      <c r="M89" s="23" t="s">
        <v>450</v>
      </c>
      <c r="N89" s="24" t="s">
        <v>450</v>
      </c>
    </row>
    <row r="90" spans="2:14" x14ac:dyDescent="0.2">
      <c r="B90" s="33" t="s">
        <v>244</v>
      </c>
      <c r="C90" s="18" t="s">
        <v>35</v>
      </c>
      <c r="D90" s="21" t="s">
        <v>150</v>
      </c>
      <c r="E90" s="23">
        <v>0.49113618049959712</v>
      </c>
      <c r="F90" s="23">
        <v>0.50805801772763903</v>
      </c>
      <c r="G90" s="23">
        <v>0</v>
      </c>
      <c r="H90" s="23">
        <v>1.2087026591458502E-3</v>
      </c>
      <c r="I90" s="24">
        <v>12410</v>
      </c>
      <c r="J90" s="23">
        <v>0.51738241308793453</v>
      </c>
      <c r="K90" s="23">
        <v>0.48466257668711654</v>
      </c>
      <c r="L90" s="23">
        <v>0</v>
      </c>
      <c r="M90" s="23">
        <v>0</v>
      </c>
      <c r="N90" s="24">
        <v>2445</v>
      </c>
    </row>
    <row r="91" spans="2:14" x14ac:dyDescent="0.2">
      <c r="B91" s="33" t="s">
        <v>244</v>
      </c>
      <c r="C91" s="18" t="s">
        <v>36</v>
      </c>
      <c r="D91" s="21" t="s">
        <v>151</v>
      </c>
      <c r="E91" s="23">
        <v>0.48878923766816146</v>
      </c>
      <c r="F91" s="23">
        <v>0.5112107623318386</v>
      </c>
      <c r="G91" s="23">
        <v>0</v>
      </c>
      <c r="H91" s="23">
        <v>0</v>
      </c>
      <c r="I91" s="24">
        <v>5575</v>
      </c>
      <c r="J91" s="23">
        <v>0.51398601398601396</v>
      </c>
      <c r="K91" s="23">
        <v>0.48601398601398599</v>
      </c>
      <c r="L91" s="23">
        <v>0</v>
      </c>
      <c r="M91" s="23">
        <v>0</v>
      </c>
      <c r="N91" s="24">
        <v>1430</v>
      </c>
    </row>
    <row r="92" spans="2:14" x14ac:dyDescent="0.2">
      <c r="B92" s="33" t="s">
        <v>244</v>
      </c>
      <c r="C92" s="18" t="s">
        <v>37</v>
      </c>
      <c r="D92" s="21" t="s">
        <v>152</v>
      </c>
      <c r="E92" s="23">
        <v>0.48415213946117275</v>
      </c>
      <c r="F92" s="23">
        <v>0.5138668779714739</v>
      </c>
      <c r="G92" s="23">
        <v>3.9619651347068147E-4</v>
      </c>
      <c r="H92" s="23">
        <v>1.1885895404120444E-3</v>
      </c>
      <c r="I92" s="24">
        <v>12620</v>
      </c>
      <c r="J92" s="23">
        <v>0.46346555323590816</v>
      </c>
      <c r="K92" s="23">
        <v>0.5365344467640919</v>
      </c>
      <c r="L92" s="23">
        <v>2.0876826722338203E-3</v>
      </c>
      <c r="M92" s="23">
        <v>0</v>
      </c>
      <c r="N92" s="24">
        <v>2395</v>
      </c>
    </row>
    <row r="93" spans="2:14" x14ac:dyDescent="0.2">
      <c r="B93" s="33" t="s">
        <v>244</v>
      </c>
      <c r="C93" s="18" t="s">
        <v>38</v>
      </c>
      <c r="D93" s="21" t="s">
        <v>153</v>
      </c>
      <c r="E93" s="23">
        <v>0.51673819742489269</v>
      </c>
      <c r="F93" s="23">
        <v>0.48326180257510731</v>
      </c>
      <c r="G93" s="23">
        <v>0</v>
      </c>
      <c r="H93" s="23">
        <v>0</v>
      </c>
      <c r="I93" s="24">
        <v>5825</v>
      </c>
      <c r="J93" s="23">
        <v>0.49019607843137253</v>
      </c>
      <c r="K93" s="23">
        <v>0.50980392156862742</v>
      </c>
      <c r="L93" s="23">
        <v>0</v>
      </c>
      <c r="M93" s="23">
        <v>0</v>
      </c>
      <c r="N93" s="24">
        <v>1020</v>
      </c>
    </row>
    <row r="94" spans="2:14" x14ac:dyDescent="0.2">
      <c r="B94" s="33" t="s">
        <v>269</v>
      </c>
      <c r="C94" s="18" t="s">
        <v>40</v>
      </c>
      <c r="D94" s="21" t="s">
        <v>317</v>
      </c>
      <c r="E94" s="23">
        <v>0.57034632034632038</v>
      </c>
      <c r="F94" s="23">
        <v>0.42965367965367968</v>
      </c>
      <c r="G94" s="23">
        <v>0</v>
      </c>
      <c r="H94" s="23">
        <v>0</v>
      </c>
      <c r="I94" s="24">
        <v>4620</v>
      </c>
      <c r="J94" s="23">
        <v>0.58620689655172409</v>
      </c>
      <c r="K94" s="23">
        <v>0.41379310344827586</v>
      </c>
      <c r="L94" s="23">
        <v>0</v>
      </c>
      <c r="M94" s="23">
        <v>0</v>
      </c>
      <c r="N94" s="24">
        <v>290</v>
      </c>
    </row>
    <row r="95" spans="2:14" x14ac:dyDescent="0.2">
      <c r="B95" s="33" t="s">
        <v>269</v>
      </c>
      <c r="C95" s="18" t="s">
        <v>42</v>
      </c>
      <c r="D95" s="21" t="s">
        <v>156</v>
      </c>
      <c r="E95" s="23">
        <v>0.4910773298083278</v>
      </c>
      <c r="F95" s="23">
        <v>0.50892267019167214</v>
      </c>
      <c r="G95" s="23">
        <v>0</v>
      </c>
      <c r="H95" s="23">
        <v>0</v>
      </c>
      <c r="I95" s="24">
        <v>7565</v>
      </c>
      <c r="J95" s="23">
        <v>0.48608534322820035</v>
      </c>
      <c r="K95" s="23">
        <v>0.51391465677179959</v>
      </c>
      <c r="L95" s="23">
        <v>0</v>
      </c>
      <c r="M95" s="23">
        <v>0</v>
      </c>
      <c r="N95" s="24">
        <v>2695</v>
      </c>
    </row>
    <row r="96" spans="2:14" x14ac:dyDescent="0.2">
      <c r="B96" s="33" t="s">
        <v>269</v>
      </c>
      <c r="C96" s="18" t="s">
        <v>45</v>
      </c>
      <c r="D96" s="21" t="s">
        <v>157</v>
      </c>
      <c r="E96" s="23">
        <v>0.45184025058731403</v>
      </c>
      <c r="F96" s="23">
        <v>0.54737666405638219</v>
      </c>
      <c r="G96" s="23">
        <v>0</v>
      </c>
      <c r="H96" s="23">
        <v>0</v>
      </c>
      <c r="I96" s="24">
        <v>6385</v>
      </c>
      <c r="J96" s="23">
        <v>0.4375</v>
      </c>
      <c r="K96" s="23">
        <v>0.5625</v>
      </c>
      <c r="L96" s="23">
        <v>0</v>
      </c>
      <c r="M96" s="23">
        <v>0</v>
      </c>
      <c r="N96" s="24">
        <v>2000</v>
      </c>
    </row>
    <row r="97" spans="2:14" x14ac:dyDescent="0.2">
      <c r="B97" s="33" t="s">
        <v>269</v>
      </c>
      <c r="C97" s="18" t="s">
        <v>47</v>
      </c>
      <c r="D97" s="21" t="s">
        <v>159</v>
      </c>
      <c r="E97" s="23">
        <v>0.47908946532556906</v>
      </c>
      <c r="F97" s="23">
        <v>0.52143991529910005</v>
      </c>
      <c r="G97" s="23">
        <v>0</v>
      </c>
      <c r="H97" s="23">
        <v>0</v>
      </c>
      <c r="I97" s="24">
        <v>9445</v>
      </c>
      <c r="J97" s="23">
        <v>0.45252525252525255</v>
      </c>
      <c r="K97" s="23">
        <v>0.54747474747474745</v>
      </c>
      <c r="L97" s="23">
        <v>0</v>
      </c>
      <c r="M97" s="23">
        <v>0</v>
      </c>
      <c r="N97" s="24">
        <v>2475</v>
      </c>
    </row>
    <row r="98" spans="2:14" x14ac:dyDescent="0.2">
      <c r="B98" s="33" t="s">
        <v>269</v>
      </c>
      <c r="C98" s="18" t="s">
        <v>52</v>
      </c>
      <c r="D98" s="21" t="s">
        <v>163</v>
      </c>
      <c r="E98" s="23">
        <v>0.49388623072833598</v>
      </c>
      <c r="F98" s="23">
        <v>0.50558213716108458</v>
      </c>
      <c r="G98" s="23">
        <v>0</v>
      </c>
      <c r="H98" s="23">
        <v>0</v>
      </c>
      <c r="I98" s="24">
        <v>9405</v>
      </c>
      <c r="J98" s="23">
        <v>0.47884940778341795</v>
      </c>
      <c r="K98" s="23">
        <v>0.52284263959390864</v>
      </c>
      <c r="L98" s="23">
        <v>0</v>
      </c>
      <c r="M98" s="23">
        <v>0</v>
      </c>
      <c r="N98" s="24">
        <v>2955</v>
      </c>
    </row>
    <row r="99" spans="2:14" x14ac:dyDescent="0.2">
      <c r="B99" s="33" t="s">
        <v>269</v>
      </c>
      <c r="C99" s="18" t="s">
        <v>53</v>
      </c>
      <c r="D99" s="21" t="s">
        <v>164</v>
      </c>
      <c r="E99" s="23">
        <v>0.49155405405405406</v>
      </c>
      <c r="F99" s="23">
        <v>0.50788288288288286</v>
      </c>
      <c r="G99" s="23">
        <v>5.6306306306306306E-4</v>
      </c>
      <c r="H99" s="23">
        <v>0</v>
      </c>
      <c r="I99" s="24">
        <v>17760</v>
      </c>
      <c r="J99" s="23">
        <v>0.47322540473225405</v>
      </c>
      <c r="K99" s="23">
        <v>0.52552926525529264</v>
      </c>
      <c r="L99" s="23">
        <v>1.2453300124533001E-3</v>
      </c>
      <c r="M99" s="23">
        <v>0</v>
      </c>
      <c r="N99" s="24">
        <v>4015</v>
      </c>
    </row>
    <row r="100" spans="2:14" x14ac:dyDescent="0.2">
      <c r="B100" s="33" t="s">
        <v>269</v>
      </c>
      <c r="C100" s="18" t="s">
        <v>54</v>
      </c>
      <c r="D100" s="21" t="s">
        <v>318</v>
      </c>
      <c r="E100" s="23">
        <v>0.5078125</v>
      </c>
      <c r="F100" s="23">
        <v>0.49158653846153844</v>
      </c>
      <c r="G100" s="23">
        <v>6.0096153846153849E-4</v>
      </c>
      <c r="H100" s="23">
        <v>0</v>
      </c>
      <c r="I100" s="24">
        <v>16640</v>
      </c>
      <c r="J100" s="23">
        <v>0.4962518740629685</v>
      </c>
      <c r="K100" s="23">
        <v>0.50374812593703144</v>
      </c>
      <c r="L100" s="23">
        <v>0</v>
      </c>
      <c r="M100" s="23">
        <v>0</v>
      </c>
      <c r="N100" s="24">
        <v>3335</v>
      </c>
    </row>
    <row r="101" spans="2:14" x14ac:dyDescent="0.2">
      <c r="B101" s="33" t="s">
        <v>269</v>
      </c>
      <c r="C101" s="18" t="s">
        <v>55</v>
      </c>
      <c r="D101" s="21" t="s">
        <v>165</v>
      </c>
      <c r="E101" s="23">
        <v>0.49247743229689067</v>
      </c>
      <c r="F101" s="23">
        <v>0.50702106318956874</v>
      </c>
      <c r="G101" s="23">
        <v>0</v>
      </c>
      <c r="H101" s="23">
        <v>0</v>
      </c>
      <c r="I101" s="24">
        <v>9970</v>
      </c>
      <c r="J101" s="23">
        <v>0.47163695299837927</v>
      </c>
      <c r="K101" s="23">
        <v>0.52674230145867096</v>
      </c>
      <c r="L101" s="23">
        <v>0</v>
      </c>
      <c r="M101" s="23">
        <v>0</v>
      </c>
      <c r="N101" s="24">
        <v>3085</v>
      </c>
    </row>
    <row r="102" spans="2:14" x14ac:dyDescent="0.2">
      <c r="B102" s="33" t="s">
        <v>269</v>
      </c>
      <c r="C102" s="18" t="s">
        <v>57</v>
      </c>
      <c r="D102" s="21" t="s">
        <v>166</v>
      </c>
      <c r="E102" s="23">
        <v>0.48947725729803121</v>
      </c>
      <c r="F102" s="23">
        <v>0.51052274270196873</v>
      </c>
      <c r="G102" s="23">
        <v>6.7888662593346908E-4</v>
      </c>
      <c r="H102" s="23">
        <v>0</v>
      </c>
      <c r="I102" s="24">
        <v>7365</v>
      </c>
      <c r="J102" s="23">
        <v>0.46744186046511627</v>
      </c>
      <c r="K102" s="23">
        <v>0.53255813953488373</v>
      </c>
      <c r="L102" s="23">
        <v>0</v>
      </c>
      <c r="M102" s="23">
        <v>0</v>
      </c>
      <c r="N102" s="24">
        <v>2150</v>
      </c>
    </row>
    <row r="103" spans="2:14" x14ac:dyDescent="0.2">
      <c r="B103" s="33" t="s">
        <v>269</v>
      </c>
      <c r="C103" s="18" t="s">
        <v>58</v>
      </c>
      <c r="D103" s="21" t="s">
        <v>167</v>
      </c>
      <c r="E103" s="23">
        <v>0.49414893617021277</v>
      </c>
      <c r="F103" s="23">
        <v>0.50531914893617025</v>
      </c>
      <c r="G103" s="23">
        <v>0</v>
      </c>
      <c r="H103" s="23">
        <v>5.3191489361702129E-4</v>
      </c>
      <c r="I103" s="24">
        <v>9400</v>
      </c>
      <c r="J103" s="23">
        <v>0.45714285714285713</v>
      </c>
      <c r="K103" s="23">
        <v>0.54285714285714282</v>
      </c>
      <c r="L103" s="23">
        <v>0</v>
      </c>
      <c r="M103" s="23">
        <v>0</v>
      </c>
      <c r="N103" s="24">
        <v>3325</v>
      </c>
    </row>
    <row r="104" spans="2:14" x14ac:dyDescent="0.2">
      <c r="B104" s="33" t="s">
        <v>269</v>
      </c>
      <c r="C104" s="18" t="s">
        <v>61</v>
      </c>
      <c r="D104" s="21" t="s">
        <v>170</v>
      </c>
      <c r="E104" s="23">
        <v>0.49155088246338718</v>
      </c>
      <c r="F104" s="23">
        <v>0.50844911753661282</v>
      </c>
      <c r="G104" s="23">
        <v>0</v>
      </c>
      <c r="H104" s="23">
        <v>0</v>
      </c>
      <c r="I104" s="24">
        <v>13315</v>
      </c>
      <c r="J104" s="23">
        <v>0.46911649726348709</v>
      </c>
      <c r="K104" s="23">
        <v>0.53088350273651286</v>
      </c>
      <c r="L104" s="23">
        <v>0</v>
      </c>
      <c r="M104" s="23">
        <v>0</v>
      </c>
      <c r="N104" s="24">
        <v>6395</v>
      </c>
    </row>
    <row r="105" spans="2:14" x14ac:dyDescent="0.2">
      <c r="B105" s="33" t="s">
        <v>269</v>
      </c>
      <c r="C105" s="18" t="s">
        <v>56</v>
      </c>
      <c r="D105" s="21" t="s">
        <v>319</v>
      </c>
      <c r="E105" s="23">
        <v>0.48589921405455389</v>
      </c>
      <c r="F105" s="23">
        <v>0.51363846509477573</v>
      </c>
      <c r="G105" s="23">
        <v>0</v>
      </c>
      <c r="H105" s="23">
        <v>0</v>
      </c>
      <c r="I105" s="24">
        <v>10815</v>
      </c>
      <c r="J105" s="23">
        <v>0.47874306839186692</v>
      </c>
      <c r="K105" s="23">
        <v>0.52125693160813313</v>
      </c>
      <c r="L105" s="23">
        <v>0</v>
      </c>
      <c r="M105" s="23">
        <v>0</v>
      </c>
      <c r="N105" s="24">
        <v>2705</v>
      </c>
    </row>
    <row r="106" spans="2:14" x14ac:dyDescent="0.2">
      <c r="B106" s="33" t="s">
        <v>269</v>
      </c>
      <c r="C106" s="18" t="s">
        <v>62</v>
      </c>
      <c r="D106" s="21" t="s">
        <v>171</v>
      </c>
      <c r="E106" s="23">
        <v>0.47065820777160983</v>
      </c>
      <c r="F106" s="23">
        <v>0.52815226011102301</v>
      </c>
      <c r="G106" s="23">
        <v>1.1895321173671688E-3</v>
      </c>
      <c r="H106" s="23">
        <v>0</v>
      </c>
      <c r="I106" s="24">
        <v>12610</v>
      </c>
      <c r="J106" s="23">
        <v>0.48044009779951102</v>
      </c>
      <c r="K106" s="23">
        <v>0.51833740831295838</v>
      </c>
      <c r="L106" s="23">
        <v>0</v>
      </c>
      <c r="M106" s="23">
        <v>0</v>
      </c>
      <c r="N106" s="24">
        <v>4090</v>
      </c>
    </row>
    <row r="107" spans="2:14" x14ac:dyDescent="0.2">
      <c r="B107" s="33" t="s">
        <v>269</v>
      </c>
      <c r="C107" s="18" t="s">
        <v>63</v>
      </c>
      <c r="D107" s="21" t="s">
        <v>172</v>
      </c>
      <c r="E107" s="23">
        <v>0.48104157149383281</v>
      </c>
      <c r="F107" s="23">
        <v>0.51895842850616725</v>
      </c>
      <c r="G107" s="23">
        <v>0</v>
      </c>
      <c r="H107" s="23">
        <v>0</v>
      </c>
      <c r="I107" s="24">
        <v>32835</v>
      </c>
      <c r="J107" s="23">
        <v>0.47088353413654621</v>
      </c>
      <c r="K107" s="23">
        <v>0.52911646586345384</v>
      </c>
      <c r="L107" s="23">
        <v>0</v>
      </c>
      <c r="M107" s="23">
        <v>0</v>
      </c>
      <c r="N107" s="24">
        <v>9960</v>
      </c>
    </row>
    <row r="108" spans="2:14" x14ac:dyDescent="0.2">
      <c r="B108" s="33" t="s">
        <v>269</v>
      </c>
      <c r="C108" s="18" t="s">
        <v>64</v>
      </c>
      <c r="D108" s="21" t="s">
        <v>320</v>
      </c>
      <c r="E108" s="23">
        <v>0.4812144212523719</v>
      </c>
      <c r="F108" s="23">
        <v>0.5187855787476281</v>
      </c>
      <c r="G108" s="23">
        <v>0</v>
      </c>
      <c r="H108" s="23">
        <v>0</v>
      </c>
      <c r="I108" s="24">
        <v>13175</v>
      </c>
      <c r="J108" s="23">
        <v>0.50307692307692309</v>
      </c>
      <c r="K108" s="23">
        <v>0.49692307692307691</v>
      </c>
      <c r="L108" s="23">
        <v>0</v>
      </c>
      <c r="M108" s="23">
        <v>0</v>
      </c>
      <c r="N108" s="24">
        <v>3250</v>
      </c>
    </row>
    <row r="109" spans="2:14" x14ac:dyDescent="0.2">
      <c r="B109" s="33" t="s">
        <v>269</v>
      </c>
      <c r="C109" s="18" t="s">
        <v>65</v>
      </c>
      <c r="D109" s="21" t="s">
        <v>321</v>
      </c>
      <c r="E109" s="23">
        <v>0.49136143745680716</v>
      </c>
      <c r="F109" s="23">
        <v>0.50760193503800966</v>
      </c>
      <c r="G109" s="23">
        <v>0</v>
      </c>
      <c r="H109" s="23">
        <v>1.0366275051831375E-3</v>
      </c>
      <c r="I109" s="24">
        <v>14470</v>
      </c>
      <c r="J109" s="23">
        <v>0.48799999999999999</v>
      </c>
      <c r="K109" s="23">
        <v>0.51200000000000001</v>
      </c>
      <c r="L109" s="23">
        <v>0</v>
      </c>
      <c r="M109" s="23">
        <v>0</v>
      </c>
      <c r="N109" s="24">
        <v>5000</v>
      </c>
    </row>
    <row r="110" spans="2:14" x14ac:dyDescent="0.2">
      <c r="B110" s="33" t="s">
        <v>269</v>
      </c>
      <c r="C110" s="18" t="s">
        <v>66</v>
      </c>
      <c r="D110" s="21" t="s">
        <v>322</v>
      </c>
      <c r="E110" s="23">
        <v>0.49135276000947642</v>
      </c>
      <c r="F110" s="23">
        <v>0.50841032930585173</v>
      </c>
      <c r="G110" s="23">
        <v>0</v>
      </c>
      <c r="H110" s="23">
        <v>2.3691068467187872E-4</v>
      </c>
      <c r="I110" s="24">
        <v>21105</v>
      </c>
      <c r="J110" s="23">
        <v>0.46643717728055079</v>
      </c>
      <c r="K110" s="23">
        <v>0.53356282271944921</v>
      </c>
      <c r="L110" s="23">
        <v>0</v>
      </c>
      <c r="M110" s="23">
        <v>0</v>
      </c>
      <c r="N110" s="24">
        <v>5810</v>
      </c>
    </row>
    <row r="111" spans="2:14" x14ac:dyDescent="0.2">
      <c r="B111" s="33" t="s">
        <v>269</v>
      </c>
      <c r="C111" s="18" t="s">
        <v>67</v>
      </c>
      <c r="D111" s="21" t="s">
        <v>323</v>
      </c>
      <c r="E111" s="23">
        <v>0.48963545389563973</v>
      </c>
      <c r="F111" s="23">
        <v>0.50964974982130096</v>
      </c>
      <c r="G111" s="23">
        <v>3.5739814152966406E-4</v>
      </c>
      <c r="H111" s="23">
        <v>3.5739814152966406E-4</v>
      </c>
      <c r="I111" s="24">
        <v>13990</v>
      </c>
      <c r="J111" s="23">
        <v>0.4943946188340807</v>
      </c>
      <c r="K111" s="23">
        <v>0.50448430493273544</v>
      </c>
      <c r="L111" s="23">
        <v>1.1210762331838565E-3</v>
      </c>
      <c r="M111" s="23">
        <v>0</v>
      </c>
      <c r="N111" s="24">
        <v>4460</v>
      </c>
    </row>
    <row r="112" spans="2:14" x14ac:dyDescent="0.2">
      <c r="B112" s="33" t="s">
        <v>269</v>
      </c>
      <c r="C112" s="18" t="s">
        <v>68</v>
      </c>
      <c r="D112" s="21" t="s">
        <v>173</v>
      </c>
      <c r="E112" s="23">
        <v>0.47804878048780486</v>
      </c>
      <c r="F112" s="23">
        <v>0.52134146341463417</v>
      </c>
      <c r="G112" s="23">
        <v>0</v>
      </c>
      <c r="H112" s="23">
        <v>6.0975609756097561E-4</v>
      </c>
      <c r="I112" s="24">
        <v>8200</v>
      </c>
      <c r="J112" s="23">
        <v>0.44962686567164178</v>
      </c>
      <c r="K112" s="23">
        <v>0.54850746268656714</v>
      </c>
      <c r="L112" s="23">
        <v>0</v>
      </c>
      <c r="M112" s="23">
        <v>0</v>
      </c>
      <c r="N112" s="24">
        <v>2680</v>
      </c>
    </row>
    <row r="113" spans="2:14" x14ac:dyDescent="0.2">
      <c r="B113" s="33" t="s">
        <v>269</v>
      </c>
      <c r="C113" s="18" t="s">
        <v>71</v>
      </c>
      <c r="D113" s="21" t="s">
        <v>175</v>
      </c>
      <c r="E113" s="23">
        <v>0.48979591836734693</v>
      </c>
      <c r="F113" s="23">
        <v>0.51020408163265307</v>
      </c>
      <c r="G113" s="23">
        <v>3.9246467817896392E-4</v>
      </c>
      <c r="H113" s="23">
        <v>0</v>
      </c>
      <c r="I113" s="24">
        <v>12740</v>
      </c>
      <c r="J113" s="23">
        <v>0.48214285714285715</v>
      </c>
      <c r="K113" s="23">
        <v>0.5178571428571429</v>
      </c>
      <c r="L113" s="23">
        <v>0</v>
      </c>
      <c r="M113" s="23">
        <v>0</v>
      </c>
      <c r="N113" s="24">
        <v>3360</v>
      </c>
    </row>
    <row r="114" spans="2:14" x14ac:dyDescent="0.2">
      <c r="B114" s="33" t="s">
        <v>269</v>
      </c>
      <c r="C114" s="18" t="s">
        <v>72</v>
      </c>
      <c r="D114" s="21" t="s">
        <v>176</v>
      </c>
      <c r="E114" s="23">
        <v>0.47630718954248363</v>
      </c>
      <c r="F114" s="23">
        <v>0.52369281045751637</v>
      </c>
      <c r="G114" s="23">
        <v>0</v>
      </c>
      <c r="H114" s="23">
        <v>0</v>
      </c>
      <c r="I114" s="24">
        <v>6120</v>
      </c>
      <c r="J114" s="23">
        <v>0.45820433436532509</v>
      </c>
      <c r="K114" s="23">
        <v>0.54179566563467496</v>
      </c>
      <c r="L114" s="23">
        <v>0</v>
      </c>
      <c r="M114" s="23">
        <v>0</v>
      </c>
      <c r="N114" s="24">
        <v>1615</v>
      </c>
    </row>
    <row r="115" spans="2:14" x14ac:dyDescent="0.2">
      <c r="B115" s="33" t="s">
        <v>281</v>
      </c>
      <c r="C115" s="18" t="s">
        <v>74</v>
      </c>
      <c r="D115" s="21" t="s">
        <v>178</v>
      </c>
      <c r="E115" s="23">
        <v>0.47419354838709676</v>
      </c>
      <c r="F115" s="23">
        <v>0.52500000000000002</v>
      </c>
      <c r="G115" s="23">
        <v>0</v>
      </c>
      <c r="H115" s="23">
        <v>0</v>
      </c>
      <c r="I115" s="24">
        <v>6200</v>
      </c>
      <c r="J115" s="23">
        <v>0.47635135135135137</v>
      </c>
      <c r="K115" s="23">
        <v>0.52702702702702697</v>
      </c>
      <c r="L115" s="23">
        <v>0</v>
      </c>
      <c r="M115" s="23">
        <v>0</v>
      </c>
      <c r="N115" s="24">
        <v>1480</v>
      </c>
    </row>
    <row r="116" spans="2:14" x14ac:dyDescent="0.2">
      <c r="B116" s="33" t="s">
        <v>281</v>
      </c>
      <c r="C116" s="18" t="s">
        <v>76</v>
      </c>
      <c r="D116" s="21" t="s">
        <v>180</v>
      </c>
      <c r="E116" s="23">
        <v>0.48388920293951387</v>
      </c>
      <c r="F116" s="23">
        <v>0.51611079706048613</v>
      </c>
      <c r="G116" s="23">
        <v>0</v>
      </c>
      <c r="H116" s="23">
        <v>0</v>
      </c>
      <c r="I116" s="24">
        <v>8845</v>
      </c>
      <c r="J116" s="23">
        <v>0.4616977225672878</v>
      </c>
      <c r="K116" s="23">
        <v>0.5383022774327122</v>
      </c>
      <c r="L116" s="23">
        <v>0</v>
      </c>
      <c r="M116" s="23">
        <v>0</v>
      </c>
      <c r="N116" s="24">
        <v>2415</v>
      </c>
    </row>
    <row r="117" spans="2:14" x14ac:dyDescent="0.2">
      <c r="B117" s="33" t="s">
        <v>281</v>
      </c>
      <c r="C117" s="18" t="s">
        <v>79</v>
      </c>
      <c r="D117" s="21" t="s">
        <v>183</v>
      </c>
      <c r="E117" s="23">
        <v>0.48204704911267027</v>
      </c>
      <c r="F117" s="23">
        <v>0.51795295088732973</v>
      </c>
      <c r="G117" s="23">
        <v>0</v>
      </c>
      <c r="H117" s="23">
        <v>0</v>
      </c>
      <c r="I117" s="24">
        <v>12115</v>
      </c>
      <c r="J117" s="23">
        <v>0.47540983606557374</v>
      </c>
      <c r="K117" s="23">
        <v>0.5227686703096539</v>
      </c>
      <c r="L117" s="23">
        <v>0</v>
      </c>
      <c r="M117" s="23">
        <v>0</v>
      </c>
      <c r="N117" s="24">
        <v>2745</v>
      </c>
    </row>
    <row r="118" spans="2:14" x14ac:dyDescent="0.2">
      <c r="B118" s="33" t="s">
        <v>281</v>
      </c>
      <c r="C118" s="18" t="s">
        <v>80</v>
      </c>
      <c r="D118" s="21" t="s">
        <v>324</v>
      </c>
      <c r="E118" s="23">
        <v>0.49563758389261747</v>
      </c>
      <c r="F118" s="23">
        <v>0.50436241610738253</v>
      </c>
      <c r="G118" s="23">
        <v>0</v>
      </c>
      <c r="H118" s="23">
        <v>0</v>
      </c>
      <c r="I118" s="24">
        <v>14900</v>
      </c>
      <c r="J118" s="23">
        <v>0.49441786283891548</v>
      </c>
      <c r="K118" s="23">
        <v>0.50558213716108458</v>
      </c>
      <c r="L118" s="23">
        <v>0</v>
      </c>
      <c r="M118" s="23">
        <v>0</v>
      </c>
      <c r="N118" s="24">
        <v>3135</v>
      </c>
    </row>
    <row r="119" spans="2:14" x14ac:dyDescent="0.2">
      <c r="B119" s="33" t="s">
        <v>281</v>
      </c>
      <c r="C119" s="18" t="s">
        <v>82</v>
      </c>
      <c r="D119" s="21" t="s">
        <v>325</v>
      </c>
      <c r="E119" s="23" t="s">
        <v>450</v>
      </c>
      <c r="F119" s="23" t="s">
        <v>450</v>
      </c>
      <c r="G119" s="23" t="s">
        <v>450</v>
      </c>
      <c r="H119" s="23" t="s">
        <v>450</v>
      </c>
      <c r="I119" s="24" t="s">
        <v>450</v>
      </c>
      <c r="J119" s="23" t="s">
        <v>450</v>
      </c>
      <c r="K119" s="23" t="s">
        <v>450</v>
      </c>
      <c r="L119" s="23" t="s">
        <v>450</v>
      </c>
      <c r="M119" s="23" t="s">
        <v>450</v>
      </c>
      <c r="N119" s="24" t="s">
        <v>450</v>
      </c>
    </row>
    <row r="120" spans="2:14" x14ac:dyDescent="0.2">
      <c r="B120" s="33" t="s">
        <v>281</v>
      </c>
      <c r="C120" s="18" t="s">
        <v>83</v>
      </c>
      <c r="D120" s="21" t="s">
        <v>326</v>
      </c>
      <c r="E120" s="23">
        <v>0.48652246256239601</v>
      </c>
      <c r="F120" s="23">
        <v>0.51314475873544096</v>
      </c>
      <c r="G120" s="23">
        <v>0</v>
      </c>
      <c r="H120" s="23">
        <v>0</v>
      </c>
      <c r="I120" s="24">
        <v>15025</v>
      </c>
      <c r="J120" s="23">
        <v>0.48191365227537925</v>
      </c>
      <c r="K120" s="23">
        <v>0.51925320886814474</v>
      </c>
      <c r="L120" s="23">
        <v>0</v>
      </c>
      <c r="M120" s="23">
        <v>0</v>
      </c>
      <c r="N120" s="24">
        <v>4285</v>
      </c>
    </row>
    <row r="121" spans="2:14" x14ac:dyDescent="0.2">
      <c r="B121" s="33" t="s">
        <v>281</v>
      </c>
      <c r="C121" s="18" t="s">
        <v>86</v>
      </c>
      <c r="D121" s="21" t="s">
        <v>186</v>
      </c>
      <c r="E121" s="23">
        <v>0.46003262642740622</v>
      </c>
      <c r="F121" s="23">
        <v>0.53833605220228387</v>
      </c>
      <c r="G121" s="23">
        <v>1.6313213703099511E-3</v>
      </c>
      <c r="H121" s="23">
        <v>0</v>
      </c>
      <c r="I121" s="24">
        <v>6130</v>
      </c>
      <c r="J121" s="23" t="s">
        <v>450</v>
      </c>
      <c r="K121" s="23" t="s">
        <v>450</v>
      </c>
      <c r="L121" s="23" t="s">
        <v>450</v>
      </c>
      <c r="M121" s="23" t="s">
        <v>450</v>
      </c>
      <c r="N121" s="24" t="s">
        <v>450</v>
      </c>
    </row>
    <row r="122" spans="2:14" x14ac:dyDescent="0.2">
      <c r="B122" s="33" t="s">
        <v>281</v>
      </c>
      <c r="C122" s="18" t="s">
        <v>87</v>
      </c>
      <c r="D122" s="21" t="s">
        <v>327</v>
      </c>
      <c r="E122" s="23">
        <v>0.49074074074074076</v>
      </c>
      <c r="F122" s="23">
        <v>0.5092592592592593</v>
      </c>
      <c r="G122" s="23">
        <v>0</v>
      </c>
      <c r="H122" s="23">
        <v>0</v>
      </c>
      <c r="I122" s="24">
        <v>4860</v>
      </c>
      <c r="J122" s="23">
        <v>0.47619047619047616</v>
      </c>
      <c r="K122" s="23">
        <v>0.52380952380952384</v>
      </c>
      <c r="L122" s="23">
        <v>0</v>
      </c>
      <c r="M122" s="23">
        <v>0</v>
      </c>
      <c r="N122" s="24">
        <v>1260</v>
      </c>
    </row>
    <row r="123" spans="2:14" x14ac:dyDescent="0.2">
      <c r="B123" s="33" t="s">
        <v>281</v>
      </c>
      <c r="C123" s="18" t="s">
        <v>88</v>
      </c>
      <c r="D123" s="21" t="s">
        <v>328</v>
      </c>
      <c r="E123" s="23">
        <v>0.48787061994609165</v>
      </c>
      <c r="F123" s="23">
        <v>0.51168014375561544</v>
      </c>
      <c r="G123" s="23">
        <v>0</v>
      </c>
      <c r="H123" s="23">
        <v>0</v>
      </c>
      <c r="I123" s="24">
        <v>11130</v>
      </c>
      <c r="J123" s="23">
        <v>0.47730829420970267</v>
      </c>
      <c r="K123" s="23">
        <v>0.52269170579029733</v>
      </c>
      <c r="L123" s="23">
        <v>0</v>
      </c>
      <c r="M123" s="23">
        <v>0</v>
      </c>
      <c r="N123" s="24">
        <v>3195</v>
      </c>
    </row>
    <row r="124" spans="2:14" x14ac:dyDescent="0.2">
      <c r="B124" s="33" t="s">
        <v>281</v>
      </c>
      <c r="C124" s="18" t="s">
        <v>90</v>
      </c>
      <c r="D124" s="21" t="s">
        <v>188</v>
      </c>
      <c r="E124" s="23">
        <v>0.49291633253140871</v>
      </c>
      <c r="F124" s="23">
        <v>0.50681635926222934</v>
      </c>
      <c r="G124" s="23">
        <v>2.6730820636193531E-4</v>
      </c>
      <c r="H124" s="23">
        <v>0</v>
      </c>
      <c r="I124" s="24">
        <v>18705</v>
      </c>
      <c r="J124" s="23">
        <v>0.48616932103939647</v>
      </c>
      <c r="K124" s="23">
        <v>0.51299245599329424</v>
      </c>
      <c r="L124" s="23">
        <v>0</v>
      </c>
      <c r="M124" s="23">
        <v>0</v>
      </c>
      <c r="N124" s="24">
        <v>5965</v>
      </c>
    </row>
    <row r="125" spans="2:14" x14ac:dyDescent="0.2">
      <c r="B125" s="33" t="s">
        <v>281</v>
      </c>
      <c r="C125" s="18" t="s">
        <v>93</v>
      </c>
      <c r="D125" s="21" t="s">
        <v>191</v>
      </c>
      <c r="E125" s="23">
        <v>0.48768328445747799</v>
      </c>
      <c r="F125" s="23">
        <v>0.51231671554252201</v>
      </c>
      <c r="G125" s="23">
        <v>0</v>
      </c>
      <c r="H125" s="23">
        <v>0</v>
      </c>
      <c r="I125" s="24">
        <v>17050</v>
      </c>
      <c r="J125" s="23">
        <v>0.47724867724867726</v>
      </c>
      <c r="K125" s="23">
        <v>0.52380952380952384</v>
      </c>
      <c r="L125" s="23">
        <v>0</v>
      </c>
      <c r="M125" s="23">
        <v>0</v>
      </c>
      <c r="N125" s="24">
        <v>4725</v>
      </c>
    </row>
    <row r="126" spans="2:14" x14ac:dyDescent="0.2">
      <c r="B126" s="33" t="s">
        <v>281</v>
      </c>
      <c r="C126" s="18" t="s">
        <v>94</v>
      </c>
      <c r="D126" s="21" t="s">
        <v>192</v>
      </c>
      <c r="E126" s="23">
        <v>0.49087982832618027</v>
      </c>
      <c r="F126" s="23">
        <v>0.50858369098712441</v>
      </c>
      <c r="G126" s="23">
        <v>0</v>
      </c>
      <c r="H126" s="23">
        <v>0</v>
      </c>
      <c r="I126" s="24">
        <v>9320</v>
      </c>
      <c r="J126" s="23">
        <v>0.48602150537634409</v>
      </c>
      <c r="K126" s="23">
        <v>0.51397849462365597</v>
      </c>
      <c r="L126" s="23">
        <v>0</v>
      </c>
      <c r="M126" s="23">
        <v>0</v>
      </c>
      <c r="N126" s="24">
        <v>2325</v>
      </c>
    </row>
    <row r="127" spans="2:14" x14ac:dyDescent="0.2">
      <c r="B127" s="33" t="s">
        <v>281</v>
      </c>
      <c r="C127" s="18" t="s">
        <v>95</v>
      </c>
      <c r="D127" s="21" t="s">
        <v>329</v>
      </c>
      <c r="E127" s="23">
        <v>0.46788990825688076</v>
      </c>
      <c r="F127" s="23">
        <v>0.5321100917431193</v>
      </c>
      <c r="G127" s="23">
        <v>0</v>
      </c>
      <c r="H127" s="23">
        <v>0</v>
      </c>
      <c r="I127" s="24">
        <v>4360</v>
      </c>
      <c r="J127" s="23">
        <v>0.46945337620578781</v>
      </c>
      <c r="K127" s="23">
        <v>0.53054662379421225</v>
      </c>
      <c r="L127" s="23">
        <v>0</v>
      </c>
      <c r="M127" s="23">
        <v>0</v>
      </c>
      <c r="N127" s="24">
        <v>1555</v>
      </c>
    </row>
    <row r="128" spans="2:14" x14ac:dyDescent="0.2">
      <c r="B128" s="33" t="s">
        <v>281</v>
      </c>
      <c r="C128" s="18" t="s">
        <v>96</v>
      </c>
      <c r="D128" s="21" t="s">
        <v>330</v>
      </c>
      <c r="E128" s="23">
        <v>0.47757617254364942</v>
      </c>
      <c r="F128" s="23">
        <v>0.51934269085929474</v>
      </c>
      <c r="G128" s="23">
        <v>2.7387880862718246E-3</v>
      </c>
      <c r="H128" s="23">
        <v>3.4234851078397807E-4</v>
      </c>
      <c r="I128" s="24">
        <v>14605</v>
      </c>
      <c r="J128" s="23">
        <v>0.45498199279711887</v>
      </c>
      <c r="K128" s="23">
        <v>0.54141656662665061</v>
      </c>
      <c r="L128" s="23">
        <v>2.4009603841536613E-3</v>
      </c>
      <c r="M128" s="23">
        <v>0</v>
      </c>
      <c r="N128" s="24">
        <v>4165</v>
      </c>
    </row>
    <row r="129" spans="2:14" x14ac:dyDescent="0.2">
      <c r="B129" s="33" t="s">
        <v>281</v>
      </c>
      <c r="C129" s="18" t="s">
        <v>97</v>
      </c>
      <c r="D129" s="21" t="s">
        <v>193</v>
      </c>
      <c r="E129" s="23">
        <v>0.46939861628525814</v>
      </c>
      <c r="F129" s="23">
        <v>0.53006918573709416</v>
      </c>
      <c r="G129" s="23">
        <v>0</v>
      </c>
      <c r="H129" s="23">
        <v>0</v>
      </c>
      <c r="I129" s="24">
        <v>9395</v>
      </c>
      <c r="J129" s="23">
        <v>0.44981412639405205</v>
      </c>
      <c r="K129" s="23">
        <v>0.55018587360594795</v>
      </c>
      <c r="L129" s="23">
        <v>0</v>
      </c>
      <c r="M129" s="23">
        <v>0</v>
      </c>
      <c r="N129" s="24">
        <v>5380</v>
      </c>
    </row>
    <row r="130" spans="2:14" x14ac:dyDescent="0.2">
      <c r="B130" s="33" t="s">
        <v>281</v>
      </c>
      <c r="C130" s="18" t="s">
        <v>99</v>
      </c>
      <c r="D130" s="21" t="s">
        <v>194</v>
      </c>
      <c r="E130" s="23">
        <v>0.5501583949313622</v>
      </c>
      <c r="F130" s="23">
        <v>0.4498416050686378</v>
      </c>
      <c r="G130" s="23">
        <v>0</v>
      </c>
      <c r="H130" s="23">
        <v>0</v>
      </c>
      <c r="I130" s="24">
        <v>4735</v>
      </c>
      <c r="J130" s="23">
        <v>0.55688622754491013</v>
      </c>
      <c r="K130" s="23">
        <v>0.44311377245508982</v>
      </c>
      <c r="L130" s="23">
        <v>0</v>
      </c>
      <c r="M130" s="23">
        <v>0</v>
      </c>
      <c r="N130" s="24">
        <v>835</v>
      </c>
    </row>
    <row r="131" spans="2:14" x14ac:dyDescent="0.2">
      <c r="B131" s="33" t="s">
        <v>281</v>
      </c>
      <c r="C131" s="18" t="s">
        <v>100</v>
      </c>
      <c r="D131" s="21" t="s">
        <v>195</v>
      </c>
      <c r="E131" s="23">
        <v>0.48249763481551561</v>
      </c>
      <c r="F131" s="23">
        <v>0.51702932828760639</v>
      </c>
      <c r="G131" s="23">
        <v>0</v>
      </c>
      <c r="H131" s="23">
        <v>0</v>
      </c>
      <c r="I131" s="24">
        <v>10570</v>
      </c>
      <c r="J131" s="23">
        <v>0.47412587412587415</v>
      </c>
      <c r="K131" s="23">
        <v>0.52587412587412585</v>
      </c>
      <c r="L131" s="23">
        <v>0</v>
      </c>
      <c r="M131" s="23">
        <v>0</v>
      </c>
      <c r="N131" s="24">
        <v>3575</v>
      </c>
    </row>
    <row r="132" spans="2:14" x14ac:dyDescent="0.2">
      <c r="B132" s="33" t="s">
        <v>281</v>
      </c>
      <c r="C132" s="18" t="s">
        <v>101</v>
      </c>
      <c r="D132" s="21" t="s">
        <v>196</v>
      </c>
      <c r="E132" s="23">
        <v>0.49625117150890347</v>
      </c>
      <c r="F132" s="23">
        <v>0.50374882849109648</v>
      </c>
      <c r="G132" s="23">
        <v>0</v>
      </c>
      <c r="H132" s="23">
        <v>0</v>
      </c>
      <c r="I132" s="24">
        <v>10670</v>
      </c>
      <c r="J132" s="23">
        <v>0.42553191489361702</v>
      </c>
      <c r="K132" s="23">
        <v>0.57446808510638303</v>
      </c>
      <c r="L132" s="23">
        <v>0</v>
      </c>
      <c r="M132" s="23">
        <v>0</v>
      </c>
      <c r="N132" s="24">
        <v>235</v>
      </c>
    </row>
    <row r="133" spans="2:14" x14ac:dyDescent="0.2">
      <c r="B133" s="33" t="s">
        <v>281</v>
      </c>
      <c r="C133" s="18" t="s">
        <v>102</v>
      </c>
      <c r="D133" s="21" t="s">
        <v>197</v>
      </c>
      <c r="E133" s="23">
        <v>0.48146761512542119</v>
      </c>
      <c r="F133" s="23">
        <v>0.51853238487457876</v>
      </c>
      <c r="G133" s="23">
        <v>0</v>
      </c>
      <c r="H133" s="23">
        <v>0</v>
      </c>
      <c r="I133" s="24">
        <v>13355</v>
      </c>
      <c r="J133" s="23">
        <v>0.48035914702581367</v>
      </c>
      <c r="K133" s="23">
        <v>0.51851851851851849</v>
      </c>
      <c r="L133" s="23">
        <v>0</v>
      </c>
      <c r="M133" s="23">
        <v>0</v>
      </c>
      <c r="N133" s="24">
        <v>4455</v>
      </c>
    </row>
    <row r="134" spans="2:14" x14ac:dyDescent="0.2">
      <c r="B134" s="33" t="s">
        <v>281</v>
      </c>
      <c r="C134" s="18" t="s">
        <v>106</v>
      </c>
      <c r="D134" s="21" t="s">
        <v>199</v>
      </c>
      <c r="E134" s="23">
        <v>0.50470547228999652</v>
      </c>
      <c r="F134" s="23">
        <v>0.49529452771000348</v>
      </c>
      <c r="G134" s="23">
        <v>0</v>
      </c>
      <c r="H134" s="23">
        <v>0</v>
      </c>
      <c r="I134" s="24">
        <v>14345</v>
      </c>
      <c r="J134" s="23">
        <v>0.50855365474339032</v>
      </c>
      <c r="K134" s="23">
        <v>0.49144634525660963</v>
      </c>
      <c r="L134" s="23">
        <v>0</v>
      </c>
      <c r="M134" s="23">
        <v>0</v>
      </c>
      <c r="N134" s="24">
        <v>3215</v>
      </c>
    </row>
    <row r="135" spans="2:14" x14ac:dyDescent="0.2">
      <c r="B135" s="33" t="s">
        <v>281</v>
      </c>
      <c r="C135" s="18" t="s">
        <v>107</v>
      </c>
      <c r="D135" s="21" t="s">
        <v>200</v>
      </c>
      <c r="E135" s="23">
        <v>0.47850467289719628</v>
      </c>
      <c r="F135" s="23">
        <v>0.51838006230529599</v>
      </c>
      <c r="G135" s="23">
        <v>0</v>
      </c>
      <c r="H135" s="23">
        <v>3.1152647975077881E-3</v>
      </c>
      <c r="I135" s="24">
        <v>8025</v>
      </c>
      <c r="J135" s="23" t="s">
        <v>450</v>
      </c>
      <c r="K135" s="23" t="s">
        <v>450</v>
      </c>
      <c r="L135" s="23" t="s">
        <v>450</v>
      </c>
      <c r="M135" s="23" t="s">
        <v>450</v>
      </c>
      <c r="N135" s="24" t="s">
        <v>450</v>
      </c>
    </row>
    <row r="136" spans="2:14" x14ac:dyDescent="0.2">
      <c r="B136" s="33" t="s">
        <v>281</v>
      </c>
      <c r="C136" s="18" t="s">
        <v>112</v>
      </c>
      <c r="D136" s="21" t="s">
        <v>331</v>
      </c>
      <c r="E136" s="23">
        <v>0.47123287671232877</v>
      </c>
      <c r="F136" s="23">
        <v>0.52876712328767128</v>
      </c>
      <c r="G136" s="23">
        <v>0</v>
      </c>
      <c r="H136" s="23">
        <v>0</v>
      </c>
      <c r="I136" s="24">
        <v>10950</v>
      </c>
      <c r="J136" s="23">
        <v>0.47703180212014135</v>
      </c>
      <c r="K136" s="23">
        <v>0.52296819787985871</v>
      </c>
      <c r="L136" s="23">
        <v>0</v>
      </c>
      <c r="M136" s="23">
        <v>0</v>
      </c>
      <c r="N136" s="24">
        <v>4245</v>
      </c>
    </row>
    <row r="137" spans="2:14" x14ac:dyDescent="0.2">
      <c r="B137" s="33" t="s">
        <v>286</v>
      </c>
      <c r="C137" s="18" t="s">
        <v>75</v>
      </c>
      <c r="D137" s="21" t="s">
        <v>179</v>
      </c>
      <c r="E137" s="23">
        <v>0.55577492596248768</v>
      </c>
      <c r="F137" s="23">
        <v>0.44422507403751232</v>
      </c>
      <c r="G137" s="23">
        <v>0</v>
      </c>
      <c r="H137" s="23">
        <v>0</v>
      </c>
      <c r="I137" s="24">
        <v>5065</v>
      </c>
      <c r="J137" s="23">
        <v>0.54517133956386288</v>
      </c>
      <c r="K137" s="23">
        <v>0.45482866043613707</v>
      </c>
      <c r="L137" s="23">
        <v>0</v>
      </c>
      <c r="M137" s="23">
        <v>0</v>
      </c>
      <c r="N137" s="24">
        <v>1605</v>
      </c>
    </row>
    <row r="138" spans="2:14" x14ac:dyDescent="0.2">
      <c r="B138" s="33" t="s">
        <v>286</v>
      </c>
      <c r="C138" s="18" t="s">
        <v>77</v>
      </c>
      <c r="D138" s="21" t="s">
        <v>181</v>
      </c>
      <c r="E138" s="23">
        <v>0.49926793557833088</v>
      </c>
      <c r="F138" s="23">
        <v>0.50073206442166907</v>
      </c>
      <c r="G138" s="23">
        <v>0</v>
      </c>
      <c r="H138" s="23">
        <v>0</v>
      </c>
      <c r="I138" s="24">
        <v>6830</v>
      </c>
      <c r="J138" s="23">
        <v>0.48940269749518306</v>
      </c>
      <c r="K138" s="23">
        <v>0.51059730250481694</v>
      </c>
      <c r="L138" s="23">
        <v>0</v>
      </c>
      <c r="M138" s="23">
        <v>0</v>
      </c>
      <c r="N138" s="24">
        <v>2595</v>
      </c>
    </row>
    <row r="139" spans="2:14" x14ac:dyDescent="0.2">
      <c r="B139" s="33" t="s">
        <v>286</v>
      </c>
      <c r="C139" s="18" t="s">
        <v>78</v>
      </c>
      <c r="D139" s="21" t="s">
        <v>182</v>
      </c>
      <c r="E139" s="23">
        <v>0.50102669404517453</v>
      </c>
      <c r="F139" s="23">
        <v>0.49897330595482547</v>
      </c>
      <c r="G139" s="23">
        <v>0</v>
      </c>
      <c r="H139" s="23">
        <v>0</v>
      </c>
      <c r="I139" s="24">
        <v>9740</v>
      </c>
      <c r="J139" s="23">
        <v>0.45515695067264572</v>
      </c>
      <c r="K139" s="23">
        <v>0.54484304932735428</v>
      </c>
      <c r="L139" s="23">
        <v>0</v>
      </c>
      <c r="M139" s="23">
        <v>0</v>
      </c>
      <c r="N139" s="24">
        <v>2230</v>
      </c>
    </row>
    <row r="140" spans="2:14" x14ac:dyDescent="0.2">
      <c r="B140" s="33" t="s">
        <v>286</v>
      </c>
      <c r="C140" s="18" t="s">
        <v>81</v>
      </c>
      <c r="D140" s="21" t="s">
        <v>332</v>
      </c>
      <c r="E140" s="23">
        <v>0.4924187725631769</v>
      </c>
      <c r="F140" s="23">
        <v>0.5075812274368231</v>
      </c>
      <c r="G140" s="23">
        <v>0</v>
      </c>
      <c r="H140" s="23">
        <v>0</v>
      </c>
      <c r="I140" s="24">
        <v>6925</v>
      </c>
      <c r="J140" s="23">
        <v>0.58333333333333337</v>
      </c>
      <c r="K140" s="23">
        <v>0.33333333333333331</v>
      </c>
      <c r="L140" s="23">
        <v>0</v>
      </c>
      <c r="M140" s="23">
        <v>0</v>
      </c>
      <c r="N140" s="24">
        <v>60</v>
      </c>
    </row>
    <row r="141" spans="2:14" x14ac:dyDescent="0.2">
      <c r="B141" s="33" t="s">
        <v>286</v>
      </c>
      <c r="C141" s="18" t="s">
        <v>84</v>
      </c>
      <c r="D141" s="21" t="s">
        <v>184</v>
      </c>
      <c r="E141" s="23">
        <v>0.48099762470308788</v>
      </c>
      <c r="F141" s="23">
        <v>0.51900237529691207</v>
      </c>
      <c r="G141" s="23">
        <v>0</v>
      </c>
      <c r="H141" s="23">
        <v>0</v>
      </c>
      <c r="I141" s="24">
        <v>4210</v>
      </c>
      <c r="J141" s="23">
        <v>0.46460176991150443</v>
      </c>
      <c r="K141" s="23">
        <v>0.53539823008849563</v>
      </c>
      <c r="L141" s="23">
        <v>0</v>
      </c>
      <c r="M141" s="23">
        <v>0</v>
      </c>
      <c r="N141" s="24">
        <v>1130</v>
      </c>
    </row>
    <row r="142" spans="2:14" x14ac:dyDescent="0.2">
      <c r="B142" s="33" t="s">
        <v>286</v>
      </c>
      <c r="C142" s="18" t="s">
        <v>85</v>
      </c>
      <c r="D142" s="21" t="s">
        <v>185</v>
      </c>
      <c r="E142" s="23" t="s">
        <v>450</v>
      </c>
      <c r="F142" s="23" t="s">
        <v>450</v>
      </c>
      <c r="G142" s="23" t="s">
        <v>450</v>
      </c>
      <c r="H142" s="23" t="s">
        <v>450</v>
      </c>
      <c r="I142" s="24" t="s">
        <v>450</v>
      </c>
      <c r="J142" s="23" t="s">
        <v>450</v>
      </c>
      <c r="K142" s="23" t="s">
        <v>450</v>
      </c>
      <c r="L142" s="23" t="s">
        <v>450</v>
      </c>
      <c r="M142" s="23" t="s">
        <v>450</v>
      </c>
      <c r="N142" s="24" t="s">
        <v>450</v>
      </c>
    </row>
    <row r="143" spans="2:14" x14ac:dyDescent="0.2">
      <c r="B143" s="33" t="s">
        <v>286</v>
      </c>
      <c r="C143" s="18" t="s">
        <v>89</v>
      </c>
      <c r="D143" s="21" t="s">
        <v>187</v>
      </c>
      <c r="E143" s="23">
        <v>0.48809026326786459</v>
      </c>
      <c r="F143" s="23">
        <v>0.5114918512327622</v>
      </c>
      <c r="G143" s="23">
        <v>4.1788549937317178E-4</v>
      </c>
      <c r="H143" s="23">
        <v>0</v>
      </c>
      <c r="I143" s="24">
        <v>11965</v>
      </c>
      <c r="J143" s="23">
        <v>0.49189189189189192</v>
      </c>
      <c r="K143" s="23">
        <v>0.50630630630630635</v>
      </c>
      <c r="L143" s="23">
        <v>0</v>
      </c>
      <c r="M143" s="23">
        <v>0</v>
      </c>
      <c r="N143" s="24">
        <v>2775</v>
      </c>
    </row>
    <row r="144" spans="2:14" x14ac:dyDescent="0.2">
      <c r="B144" s="33" t="s">
        <v>286</v>
      </c>
      <c r="C144" s="18" t="s">
        <v>73</v>
      </c>
      <c r="D144" s="21" t="s">
        <v>177</v>
      </c>
      <c r="E144" s="23">
        <v>0.48286783760437663</v>
      </c>
      <c r="F144" s="23">
        <v>0.51684422689317588</v>
      </c>
      <c r="G144" s="23">
        <v>2.8793550244745177E-4</v>
      </c>
      <c r="H144" s="23">
        <v>0</v>
      </c>
      <c r="I144" s="24">
        <v>17365</v>
      </c>
      <c r="J144" s="23">
        <v>0.47499999999999998</v>
      </c>
      <c r="K144" s="23">
        <v>0.52410714285714288</v>
      </c>
      <c r="L144" s="23">
        <v>0</v>
      </c>
      <c r="M144" s="23">
        <v>0</v>
      </c>
      <c r="N144" s="24">
        <v>5600</v>
      </c>
    </row>
    <row r="145" spans="2:14" x14ac:dyDescent="0.2">
      <c r="B145" s="33" t="s">
        <v>286</v>
      </c>
      <c r="C145" s="18" t="s">
        <v>431</v>
      </c>
      <c r="D145" s="21" t="s">
        <v>432</v>
      </c>
      <c r="E145" s="23">
        <v>0</v>
      </c>
      <c r="F145" s="23">
        <v>1</v>
      </c>
      <c r="G145" s="23">
        <v>0</v>
      </c>
      <c r="H145" s="23">
        <v>0</v>
      </c>
      <c r="I145" s="24">
        <v>1180</v>
      </c>
      <c r="J145" s="23">
        <v>0</v>
      </c>
      <c r="K145" s="23">
        <v>1</v>
      </c>
      <c r="L145" s="23">
        <v>0</v>
      </c>
      <c r="M145" s="23">
        <v>0</v>
      </c>
      <c r="N145" s="24">
        <v>30</v>
      </c>
    </row>
    <row r="146" spans="2:14" x14ac:dyDescent="0.2">
      <c r="B146" s="33" t="s">
        <v>286</v>
      </c>
      <c r="C146" s="18" t="s">
        <v>91</v>
      </c>
      <c r="D146" s="21" t="s">
        <v>189</v>
      </c>
      <c r="E146" s="23">
        <v>0.48037963131958389</v>
      </c>
      <c r="F146" s="23">
        <v>0.51889030845044715</v>
      </c>
      <c r="G146" s="23">
        <v>9.1257528746121553E-4</v>
      </c>
      <c r="H146" s="23">
        <v>0</v>
      </c>
      <c r="I146" s="24">
        <v>27395</v>
      </c>
      <c r="J146" s="23" t="s">
        <v>450</v>
      </c>
      <c r="K146" s="23" t="s">
        <v>450</v>
      </c>
      <c r="L146" s="23" t="s">
        <v>450</v>
      </c>
      <c r="M146" s="23" t="s">
        <v>450</v>
      </c>
      <c r="N146" s="24" t="s">
        <v>450</v>
      </c>
    </row>
    <row r="147" spans="2:14" x14ac:dyDescent="0.2">
      <c r="B147" s="33" t="s">
        <v>286</v>
      </c>
      <c r="C147" s="18" t="s">
        <v>103</v>
      </c>
      <c r="D147" s="21" t="s">
        <v>430</v>
      </c>
      <c r="E147" s="23">
        <v>0.47227926078028748</v>
      </c>
      <c r="F147" s="23">
        <v>0.52742739806394834</v>
      </c>
      <c r="G147" s="23">
        <v>2.9334115576415371E-4</v>
      </c>
      <c r="H147" s="23">
        <v>0</v>
      </c>
      <c r="I147" s="24">
        <v>17045</v>
      </c>
      <c r="J147" s="23" t="s">
        <v>450</v>
      </c>
      <c r="K147" s="23" t="s">
        <v>450</v>
      </c>
      <c r="L147" s="23" t="s">
        <v>450</v>
      </c>
      <c r="M147" s="23" t="s">
        <v>450</v>
      </c>
      <c r="N147" s="24" t="s">
        <v>450</v>
      </c>
    </row>
    <row r="148" spans="2:14" x14ac:dyDescent="0.2">
      <c r="B148" s="33" t="s">
        <v>286</v>
      </c>
      <c r="C148" s="18" t="s">
        <v>92</v>
      </c>
      <c r="D148" s="21" t="s">
        <v>190</v>
      </c>
      <c r="E148" s="23">
        <v>0.49481193255512324</v>
      </c>
      <c r="F148" s="23">
        <v>0.50518806744487676</v>
      </c>
      <c r="G148" s="23">
        <v>0</v>
      </c>
      <c r="H148" s="23">
        <v>0</v>
      </c>
      <c r="I148" s="24">
        <v>7710</v>
      </c>
      <c r="J148" s="23">
        <v>0.48865619546247818</v>
      </c>
      <c r="K148" s="23">
        <v>0.50959860383944156</v>
      </c>
      <c r="L148" s="23">
        <v>0</v>
      </c>
      <c r="M148" s="23">
        <v>0</v>
      </c>
      <c r="N148" s="24">
        <v>2865</v>
      </c>
    </row>
    <row r="149" spans="2:14" x14ac:dyDescent="0.2">
      <c r="B149" s="33" t="s">
        <v>286</v>
      </c>
      <c r="C149" s="18" t="s">
        <v>98</v>
      </c>
      <c r="D149" s="21" t="s">
        <v>333</v>
      </c>
      <c r="E149" s="23">
        <v>0.48562236074803944</v>
      </c>
      <c r="F149" s="23">
        <v>0.51417655338829682</v>
      </c>
      <c r="G149" s="23">
        <v>0</v>
      </c>
      <c r="H149" s="23">
        <v>0</v>
      </c>
      <c r="I149" s="24">
        <v>24865</v>
      </c>
      <c r="J149" s="23" t="s">
        <v>450</v>
      </c>
      <c r="K149" s="23" t="s">
        <v>450</v>
      </c>
      <c r="L149" s="23" t="s">
        <v>450</v>
      </c>
      <c r="M149" s="23" t="s">
        <v>450</v>
      </c>
      <c r="N149" s="24" t="s">
        <v>450</v>
      </c>
    </row>
    <row r="150" spans="2:14" x14ac:dyDescent="0.2">
      <c r="B150" s="33" t="s">
        <v>286</v>
      </c>
      <c r="C150" s="18" t="s">
        <v>104</v>
      </c>
      <c r="D150" s="21" t="s">
        <v>198</v>
      </c>
      <c r="E150" s="23" t="s">
        <v>450</v>
      </c>
      <c r="F150" s="23" t="s">
        <v>450</v>
      </c>
      <c r="G150" s="23" t="s">
        <v>450</v>
      </c>
      <c r="H150" s="23" t="s">
        <v>450</v>
      </c>
      <c r="I150" s="24" t="s">
        <v>450</v>
      </c>
      <c r="J150" s="23" t="s">
        <v>450</v>
      </c>
      <c r="K150" s="23" t="s">
        <v>450</v>
      </c>
      <c r="L150" s="23" t="s">
        <v>450</v>
      </c>
      <c r="M150" s="23" t="s">
        <v>450</v>
      </c>
      <c r="N150" s="24" t="s">
        <v>450</v>
      </c>
    </row>
    <row r="151" spans="2:14" x14ac:dyDescent="0.2">
      <c r="B151" s="33" t="s">
        <v>286</v>
      </c>
      <c r="C151" s="18" t="s">
        <v>105</v>
      </c>
      <c r="D151" s="21" t="s">
        <v>334</v>
      </c>
      <c r="E151" s="23">
        <v>0.47415865384615385</v>
      </c>
      <c r="F151" s="23">
        <v>0.52584134615384615</v>
      </c>
      <c r="G151" s="23">
        <v>0</v>
      </c>
      <c r="H151" s="23">
        <v>0</v>
      </c>
      <c r="I151" s="24">
        <v>8320</v>
      </c>
      <c r="J151" s="23">
        <v>0.43775100401606426</v>
      </c>
      <c r="K151" s="23">
        <v>0.56224899598393574</v>
      </c>
      <c r="L151" s="23">
        <v>0</v>
      </c>
      <c r="M151" s="23">
        <v>0</v>
      </c>
      <c r="N151" s="24">
        <v>2490</v>
      </c>
    </row>
    <row r="152" spans="2:14" x14ac:dyDescent="0.2">
      <c r="B152" s="33" t="s">
        <v>286</v>
      </c>
      <c r="C152" s="18" t="s">
        <v>108</v>
      </c>
      <c r="D152" s="21" t="s">
        <v>335</v>
      </c>
      <c r="E152" s="23">
        <v>0.48713235294117646</v>
      </c>
      <c r="F152" s="23">
        <v>0.51225490196078427</v>
      </c>
      <c r="G152" s="23">
        <v>0</v>
      </c>
      <c r="H152" s="23">
        <v>0</v>
      </c>
      <c r="I152" s="24">
        <v>8160</v>
      </c>
      <c r="J152" s="23">
        <v>0.44014084507042256</v>
      </c>
      <c r="K152" s="23">
        <v>0.5598591549295775</v>
      </c>
      <c r="L152" s="23">
        <v>0</v>
      </c>
      <c r="M152" s="23">
        <v>0</v>
      </c>
      <c r="N152" s="24">
        <v>2840</v>
      </c>
    </row>
    <row r="153" spans="2:14" x14ac:dyDescent="0.2">
      <c r="B153" s="33" t="s">
        <v>286</v>
      </c>
      <c r="C153" s="18" t="s">
        <v>109</v>
      </c>
      <c r="D153" s="21" t="s">
        <v>336</v>
      </c>
      <c r="E153" s="23">
        <v>0.49129852744310576</v>
      </c>
      <c r="F153" s="23">
        <v>0.50870147255689424</v>
      </c>
      <c r="G153" s="23">
        <v>0</v>
      </c>
      <c r="H153" s="23">
        <v>0</v>
      </c>
      <c r="I153" s="24">
        <v>7470</v>
      </c>
      <c r="J153" s="23">
        <v>0.46153846153846156</v>
      </c>
      <c r="K153" s="23">
        <v>0.53846153846153844</v>
      </c>
      <c r="L153" s="23">
        <v>0</v>
      </c>
      <c r="M153" s="23">
        <v>0</v>
      </c>
      <c r="N153" s="24">
        <v>2340</v>
      </c>
    </row>
    <row r="154" spans="2:14" x14ac:dyDescent="0.2">
      <c r="B154" s="33" t="s">
        <v>286</v>
      </c>
      <c r="C154" s="18" t="s">
        <v>110</v>
      </c>
      <c r="D154" s="21" t="s">
        <v>201</v>
      </c>
      <c r="E154" s="23">
        <v>0.48916408668730649</v>
      </c>
      <c r="F154" s="23">
        <v>0.51083591331269351</v>
      </c>
      <c r="G154" s="23">
        <v>0</v>
      </c>
      <c r="H154" s="23">
        <v>0</v>
      </c>
      <c r="I154" s="24">
        <v>8075</v>
      </c>
      <c r="J154" s="23">
        <v>0.47692307692307695</v>
      </c>
      <c r="K154" s="23">
        <v>0.52087912087912092</v>
      </c>
      <c r="L154" s="23">
        <v>0</v>
      </c>
      <c r="M154" s="23">
        <v>0</v>
      </c>
      <c r="N154" s="24">
        <v>2275</v>
      </c>
    </row>
    <row r="155" spans="2:14" x14ac:dyDescent="0.2">
      <c r="B155" s="33" t="s">
        <v>286</v>
      </c>
      <c r="C155" s="18" t="s">
        <v>111</v>
      </c>
      <c r="D155" s="21" t="s">
        <v>337</v>
      </c>
      <c r="E155" s="23">
        <v>0.48614958448753465</v>
      </c>
      <c r="F155" s="23">
        <v>0.51315789473684215</v>
      </c>
      <c r="G155" s="23">
        <v>0</v>
      </c>
      <c r="H155" s="23">
        <v>0</v>
      </c>
      <c r="I155" s="24">
        <v>7220</v>
      </c>
      <c r="J155" s="23">
        <v>0.47045454545454546</v>
      </c>
      <c r="K155" s="23">
        <v>0.52954545454545454</v>
      </c>
      <c r="L155" s="23">
        <v>0</v>
      </c>
      <c r="M155" s="23">
        <v>0</v>
      </c>
      <c r="N155" s="24">
        <v>2200</v>
      </c>
    </row>
    <row r="156" spans="2:14" x14ac:dyDescent="0.2">
      <c r="B156" s="33" t="s">
        <v>290</v>
      </c>
      <c r="C156" s="18" t="s">
        <v>113</v>
      </c>
      <c r="D156" s="21" t="s">
        <v>338</v>
      </c>
      <c r="E156" s="23">
        <v>0.47923497267759563</v>
      </c>
      <c r="F156" s="23">
        <v>0.52076502732240437</v>
      </c>
      <c r="G156" s="23">
        <v>0</v>
      </c>
      <c r="H156" s="23">
        <v>0</v>
      </c>
      <c r="I156" s="24">
        <v>9150</v>
      </c>
      <c r="J156" s="23">
        <v>0.47692307692307695</v>
      </c>
      <c r="K156" s="23">
        <v>0.52307692307692311</v>
      </c>
      <c r="L156" s="23">
        <v>0</v>
      </c>
      <c r="M156" s="23">
        <v>0</v>
      </c>
      <c r="N156" s="24">
        <v>975</v>
      </c>
    </row>
    <row r="157" spans="2:14" x14ac:dyDescent="0.2">
      <c r="B157" s="33" t="s">
        <v>290</v>
      </c>
      <c r="C157" s="18" t="s">
        <v>114</v>
      </c>
      <c r="D157" s="21" t="s">
        <v>202</v>
      </c>
      <c r="E157" s="23">
        <v>0.49410222804718218</v>
      </c>
      <c r="F157" s="23">
        <v>0.50589777195281782</v>
      </c>
      <c r="G157" s="23">
        <v>0</v>
      </c>
      <c r="H157" s="23">
        <v>0</v>
      </c>
      <c r="I157" s="24">
        <v>3815</v>
      </c>
      <c r="J157" s="23" t="s">
        <v>450</v>
      </c>
      <c r="K157" s="23" t="s">
        <v>450</v>
      </c>
      <c r="L157" s="23" t="s">
        <v>450</v>
      </c>
      <c r="M157" s="23" t="s">
        <v>450</v>
      </c>
      <c r="N157" s="24" t="s">
        <v>450</v>
      </c>
    </row>
    <row r="158" spans="2:14" x14ac:dyDescent="0.2">
      <c r="B158" s="33" t="s">
        <v>290</v>
      </c>
      <c r="C158" s="18" t="s">
        <v>115</v>
      </c>
      <c r="D158" s="21" t="s">
        <v>339</v>
      </c>
      <c r="E158" s="23">
        <v>0.4768392370572207</v>
      </c>
      <c r="F158" s="23">
        <v>0.52316076294277924</v>
      </c>
      <c r="G158" s="23">
        <v>0</v>
      </c>
      <c r="H158" s="23">
        <v>0</v>
      </c>
      <c r="I158" s="24">
        <v>11010</v>
      </c>
      <c r="J158" s="23" t="s">
        <v>450</v>
      </c>
      <c r="K158" s="23" t="s">
        <v>450</v>
      </c>
      <c r="L158" s="23" t="s">
        <v>450</v>
      </c>
      <c r="M158" s="23" t="s">
        <v>450</v>
      </c>
      <c r="N158" s="24" t="s">
        <v>450</v>
      </c>
    </row>
    <row r="159" spans="2:14" x14ac:dyDescent="0.2">
      <c r="B159" s="33" t="s">
        <v>290</v>
      </c>
      <c r="C159" s="18" t="s">
        <v>116</v>
      </c>
      <c r="D159" s="21" t="s">
        <v>203</v>
      </c>
      <c r="E159" s="23">
        <v>0.46106048053024029</v>
      </c>
      <c r="F159" s="23">
        <v>0.53893951946975971</v>
      </c>
      <c r="G159" s="23">
        <v>0</v>
      </c>
      <c r="H159" s="23">
        <v>0</v>
      </c>
      <c r="I159" s="24">
        <v>12070</v>
      </c>
      <c r="J159" s="23">
        <v>0.4425</v>
      </c>
      <c r="K159" s="23">
        <v>0.5575</v>
      </c>
      <c r="L159" s="23">
        <v>0</v>
      </c>
      <c r="M159" s="23">
        <v>0</v>
      </c>
      <c r="N159" s="24">
        <v>4000</v>
      </c>
    </row>
    <row r="160" spans="2:14" x14ac:dyDescent="0.2">
      <c r="B160" s="33" t="s">
        <v>290</v>
      </c>
      <c r="C160" s="18" t="s">
        <v>117</v>
      </c>
      <c r="D160" s="21" t="s">
        <v>204</v>
      </c>
      <c r="E160" s="23">
        <v>0.46123650637880276</v>
      </c>
      <c r="F160" s="23">
        <v>0.53876349362119724</v>
      </c>
      <c r="G160" s="23">
        <v>0</v>
      </c>
      <c r="H160" s="23">
        <v>0</v>
      </c>
      <c r="I160" s="24">
        <v>10190</v>
      </c>
      <c r="J160" s="23">
        <v>0.47319778188539741</v>
      </c>
      <c r="K160" s="23">
        <v>0.52680221811460259</v>
      </c>
      <c r="L160" s="23">
        <v>0</v>
      </c>
      <c r="M160" s="23">
        <v>0</v>
      </c>
      <c r="N160" s="24">
        <v>2705</v>
      </c>
    </row>
    <row r="161" spans="2:14" x14ac:dyDescent="0.2">
      <c r="B161" s="33" t="s">
        <v>290</v>
      </c>
      <c r="C161" s="18" t="s">
        <v>118</v>
      </c>
      <c r="D161" s="21" t="s">
        <v>205</v>
      </c>
      <c r="E161" s="23">
        <v>0.4916723705224732</v>
      </c>
      <c r="F161" s="23">
        <v>0.50787132101300481</v>
      </c>
      <c r="G161" s="23">
        <v>0</v>
      </c>
      <c r="H161" s="23">
        <v>4.5630846452201688E-4</v>
      </c>
      <c r="I161" s="24">
        <v>21915</v>
      </c>
      <c r="J161" s="23">
        <v>0.48590947907771137</v>
      </c>
      <c r="K161" s="23">
        <v>0.5132365499573015</v>
      </c>
      <c r="L161" s="23">
        <v>0</v>
      </c>
      <c r="M161" s="23">
        <v>8.5397096498719043E-4</v>
      </c>
      <c r="N161" s="24">
        <v>5855</v>
      </c>
    </row>
    <row r="162" spans="2:14" x14ac:dyDescent="0.2">
      <c r="B162" s="33" t="s">
        <v>290</v>
      </c>
      <c r="C162" s="18" t="s">
        <v>119</v>
      </c>
      <c r="D162" s="21" t="s">
        <v>206</v>
      </c>
      <c r="E162" s="23">
        <v>0.47880500605571258</v>
      </c>
      <c r="F162" s="23">
        <v>0.51998385143318526</v>
      </c>
      <c r="G162" s="23">
        <v>1.2111425111021397E-3</v>
      </c>
      <c r="H162" s="23">
        <v>0</v>
      </c>
      <c r="I162" s="24">
        <v>12385</v>
      </c>
      <c r="J162" s="23" t="s">
        <v>450</v>
      </c>
      <c r="K162" s="23" t="s">
        <v>450</v>
      </c>
      <c r="L162" s="23" t="s">
        <v>450</v>
      </c>
      <c r="M162" s="23" t="s">
        <v>450</v>
      </c>
      <c r="N162" s="24" t="s">
        <v>450</v>
      </c>
    </row>
    <row r="163" spans="2:14" x14ac:dyDescent="0.2">
      <c r="B163" s="33" t="s">
        <v>290</v>
      </c>
      <c r="C163" s="18" t="s">
        <v>120</v>
      </c>
      <c r="D163" s="21" t="s">
        <v>340</v>
      </c>
      <c r="E163" s="23">
        <v>0.48694665153234962</v>
      </c>
      <c r="F163" s="23">
        <v>0.51305334846765038</v>
      </c>
      <c r="G163" s="23">
        <v>0</v>
      </c>
      <c r="H163" s="23">
        <v>0</v>
      </c>
      <c r="I163" s="24">
        <v>4405</v>
      </c>
      <c r="J163" s="23">
        <v>0.4881516587677725</v>
      </c>
      <c r="K163" s="23">
        <v>0.51184834123222744</v>
      </c>
      <c r="L163" s="23">
        <v>0</v>
      </c>
      <c r="M163" s="23">
        <v>0</v>
      </c>
      <c r="N163" s="24">
        <v>1055</v>
      </c>
    </row>
    <row r="164" spans="2:14" x14ac:dyDescent="0.2">
      <c r="B164" s="33" t="s">
        <v>290</v>
      </c>
      <c r="C164" s="18" t="s">
        <v>121</v>
      </c>
      <c r="D164" s="21" t="s">
        <v>341</v>
      </c>
      <c r="E164" s="23">
        <v>0.45812807881773399</v>
      </c>
      <c r="F164" s="23">
        <v>0.47841205447696322</v>
      </c>
      <c r="G164" s="23">
        <v>6.3749637786148936E-2</v>
      </c>
      <c r="H164" s="23">
        <v>0</v>
      </c>
      <c r="I164" s="24">
        <v>17255</v>
      </c>
      <c r="J164" s="23">
        <v>0.43349282296650715</v>
      </c>
      <c r="K164" s="23">
        <v>0.50813397129186599</v>
      </c>
      <c r="L164" s="23">
        <v>5.8373205741626792E-2</v>
      </c>
      <c r="M164" s="23">
        <v>0</v>
      </c>
      <c r="N164" s="24">
        <v>5225</v>
      </c>
    </row>
    <row r="165" spans="2:14" x14ac:dyDescent="0.2">
      <c r="B165" s="33" t="s">
        <v>290</v>
      </c>
      <c r="C165" s="18" t="s">
        <v>122</v>
      </c>
      <c r="D165" s="21" t="s">
        <v>207</v>
      </c>
      <c r="E165" s="23" t="s">
        <v>450</v>
      </c>
      <c r="F165" s="23" t="s">
        <v>450</v>
      </c>
      <c r="G165" s="23" t="s">
        <v>450</v>
      </c>
      <c r="H165" s="23" t="s">
        <v>450</v>
      </c>
      <c r="I165" s="24" t="s">
        <v>450</v>
      </c>
      <c r="J165" s="23" t="s">
        <v>450</v>
      </c>
      <c r="K165" s="23" t="s">
        <v>450</v>
      </c>
      <c r="L165" s="23" t="s">
        <v>450</v>
      </c>
      <c r="M165" s="23" t="s">
        <v>450</v>
      </c>
      <c r="N165" s="24" t="s">
        <v>450</v>
      </c>
    </row>
    <row r="166" spans="2:14" x14ac:dyDescent="0.2">
      <c r="B166" s="33" t="s">
        <v>290</v>
      </c>
      <c r="C166" s="18" t="s">
        <v>123</v>
      </c>
      <c r="D166" s="21" t="s">
        <v>208</v>
      </c>
      <c r="E166" s="23">
        <v>0.49231981094919258</v>
      </c>
      <c r="F166" s="23">
        <v>0.50728633320204808</v>
      </c>
      <c r="G166" s="23">
        <v>0</v>
      </c>
      <c r="H166" s="23">
        <v>0</v>
      </c>
      <c r="I166" s="24">
        <v>12695</v>
      </c>
      <c r="J166" s="23">
        <v>0.49704142011834318</v>
      </c>
      <c r="K166" s="23">
        <v>0.50295857988165682</v>
      </c>
      <c r="L166" s="23">
        <v>0</v>
      </c>
      <c r="M166" s="23">
        <v>0</v>
      </c>
      <c r="N166" s="24">
        <v>3380</v>
      </c>
    </row>
    <row r="167" spans="2:14" x14ac:dyDescent="0.2">
      <c r="B167" s="33" t="s">
        <v>290</v>
      </c>
      <c r="C167" s="18" t="s">
        <v>124</v>
      </c>
      <c r="D167" s="21" t="s">
        <v>342</v>
      </c>
      <c r="E167" s="23">
        <v>0.47394957983193275</v>
      </c>
      <c r="F167" s="23">
        <v>0.52563025210084036</v>
      </c>
      <c r="G167" s="23">
        <v>0</v>
      </c>
      <c r="H167" s="23">
        <v>0</v>
      </c>
      <c r="I167" s="24">
        <v>11900</v>
      </c>
      <c r="J167" s="23">
        <v>0.45072273324572931</v>
      </c>
      <c r="K167" s="23">
        <v>0.54927726675427069</v>
      </c>
      <c r="L167" s="23">
        <v>0</v>
      </c>
      <c r="M167" s="23">
        <v>0</v>
      </c>
      <c r="N167" s="24">
        <v>3805</v>
      </c>
    </row>
    <row r="168" spans="2:14" x14ac:dyDescent="0.2">
      <c r="B168" s="33" t="s">
        <v>290</v>
      </c>
      <c r="C168" s="18" t="s">
        <v>125</v>
      </c>
      <c r="D168" s="21" t="s">
        <v>209</v>
      </c>
      <c r="E168" s="23">
        <v>0.48724832214765101</v>
      </c>
      <c r="F168" s="23">
        <v>0.51241610738255039</v>
      </c>
      <c r="G168" s="23">
        <v>3.355704697986577E-4</v>
      </c>
      <c r="H168" s="23">
        <v>0</v>
      </c>
      <c r="I168" s="24">
        <v>14900</v>
      </c>
      <c r="J168" s="23" t="s">
        <v>450</v>
      </c>
      <c r="K168" s="23" t="s">
        <v>450</v>
      </c>
      <c r="L168" s="23" t="s">
        <v>450</v>
      </c>
      <c r="M168" s="23" t="s">
        <v>450</v>
      </c>
      <c r="N168" s="24" t="s">
        <v>450</v>
      </c>
    </row>
    <row r="169" spans="2:14" x14ac:dyDescent="0.2">
      <c r="B169" s="33" t="s">
        <v>290</v>
      </c>
      <c r="C169" s="18" t="s">
        <v>126</v>
      </c>
      <c r="D169" s="21" t="s">
        <v>210</v>
      </c>
      <c r="E169" s="23">
        <v>0.47150663544106169</v>
      </c>
      <c r="F169" s="23">
        <v>0.52771272443403594</v>
      </c>
      <c r="G169" s="23">
        <v>7.8064012490241998E-4</v>
      </c>
      <c r="H169" s="23">
        <v>0</v>
      </c>
      <c r="I169" s="24">
        <v>6405</v>
      </c>
      <c r="J169" s="23" t="s">
        <v>450</v>
      </c>
      <c r="K169" s="23" t="s">
        <v>450</v>
      </c>
      <c r="L169" s="23" t="s">
        <v>450</v>
      </c>
      <c r="M169" s="23" t="s">
        <v>450</v>
      </c>
      <c r="N169" s="24" t="s">
        <v>450</v>
      </c>
    </row>
    <row r="170" spans="2:14" ht="14.45" customHeight="1" x14ac:dyDescent="0.2">
      <c r="B170" s="33" t="s">
        <v>290</v>
      </c>
      <c r="C170" s="18" t="s">
        <v>127</v>
      </c>
      <c r="D170" s="21" t="s">
        <v>343</v>
      </c>
      <c r="E170" s="23">
        <v>0.48569856985698567</v>
      </c>
      <c r="F170" s="23">
        <v>0.51375137513751379</v>
      </c>
      <c r="G170" s="23">
        <v>5.5005500550055003E-4</v>
      </c>
      <c r="H170" s="23">
        <v>0</v>
      </c>
      <c r="I170" s="24">
        <v>9090</v>
      </c>
      <c r="J170" s="23">
        <v>0.46173469387755101</v>
      </c>
      <c r="K170" s="23">
        <v>0.54081632653061229</v>
      </c>
      <c r="L170" s="23">
        <v>0</v>
      </c>
      <c r="M170" s="23">
        <v>0</v>
      </c>
      <c r="N170" s="24">
        <v>1960</v>
      </c>
    </row>
    <row r="171" spans="2:14" x14ac:dyDescent="0.2">
      <c r="B171" s="33" t="s">
        <v>290</v>
      </c>
      <c r="C171" s="18" t="s">
        <v>128</v>
      </c>
      <c r="D171" s="21" t="s">
        <v>211</v>
      </c>
      <c r="E171" s="23">
        <v>0.49409448818897639</v>
      </c>
      <c r="F171" s="23">
        <v>0.50551181102362208</v>
      </c>
      <c r="G171" s="23">
        <v>3.937007874015748E-4</v>
      </c>
      <c r="H171" s="23">
        <v>0</v>
      </c>
      <c r="I171" s="24">
        <v>12700</v>
      </c>
      <c r="J171" s="23">
        <v>0.49512987012987014</v>
      </c>
      <c r="K171" s="23">
        <v>0.50487012987012991</v>
      </c>
      <c r="L171" s="23">
        <v>0</v>
      </c>
      <c r="M171" s="23">
        <v>0</v>
      </c>
      <c r="N171" s="24">
        <v>3080</v>
      </c>
    </row>
    <row r="172" spans="2:14" x14ac:dyDescent="0.2">
      <c r="B172" s="33" t="s">
        <v>290</v>
      </c>
      <c r="C172" s="18" t="s">
        <v>129</v>
      </c>
      <c r="D172" s="21" t="s">
        <v>344</v>
      </c>
      <c r="E172" s="23">
        <v>0.48605860113421551</v>
      </c>
      <c r="F172" s="23">
        <v>0.51323251417769378</v>
      </c>
      <c r="G172" s="23">
        <v>4.7258979206049151E-4</v>
      </c>
      <c r="H172" s="23">
        <v>4.7258979206049151E-4</v>
      </c>
      <c r="I172" s="24">
        <v>21160</v>
      </c>
      <c r="J172" s="23" t="s">
        <v>450</v>
      </c>
      <c r="K172" s="23" t="s">
        <v>450</v>
      </c>
      <c r="L172" s="23" t="s">
        <v>450</v>
      </c>
      <c r="M172" s="23" t="s">
        <v>450</v>
      </c>
      <c r="N172" s="24" t="s">
        <v>450</v>
      </c>
    </row>
    <row r="173" spans="2:14" x14ac:dyDescent="0.2">
      <c r="B173" s="33" t="s">
        <v>297</v>
      </c>
      <c r="C173" s="18" t="s">
        <v>130</v>
      </c>
      <c r="D173" s="21" t="s">
        <v>212</v>
      </c>
      <c r="E173" s="23">
        <v>0.4681684622918707</v>
      </c>
      <c r="F173" s="23">
        <v>0.5318315377081293</v>
      </c>
      <c r="G173" s="23">
        <v>0</v>
      </c>
      <c r="H173" s="23">
        <v>0</v>
      </c>
      <c r="I173" s="24">
        <v>5105</v>
      </c>
      <c r="J173" s="23">
        <v>0.45454545454545453</v>
      </c>
      <c r="K173" s="23">
        <v>0.54545454545454541</v>
      </c>
      <c r="L173" s="23">
        <v>0</v>
      </c>
      <c r="M173" s="23">
        <v>0</v>
      </c>
      <c r="N173" s="24">
        <v>1595</v>
      </c>
    </row>
    <row r="174" spans="2:14" x14ac:dyDescent="0.2">
      <c r="B174" s="33" t="s">
        <v>297</v>
      </c>
      <c r="C174" s="18" t="s">
        <v>131</v>
      </c>
      <c r="D174" s="21" t="s">
        <v>213</v>
      </c>
      <c r="E174" s="23">
        <v>0.49038084020416178</v>
      </c>
      <c r="F174" s="23">
        <v>0.50883392226148405</v>
      </c>
      <c r="G174" s="23">
        <v>7.8523753435414214E-4</v>
      </c>
      <c r="H174" s="23">
        <v>0</v>
      </c>
      <c r="I174" s="24">
        <v>12735</v>
      </c>
      <c r="J174" s="23">
        <v>0.46753246753246752</v>
      </c>
      <c r="K174" s="23">
        <v>0.53102453102453107</v>
      </c>
      <c r="L174" s="23">
        <v>2.886002886002886E-3</v>
      </c>
      <c r="M174" s="23">
        <v>0</v>
      </c>
      <c r="N174" s="24">
        <v>3465</v>
      </c>
    </row>
    <row r="175" spans="2:14" x14ac:dyDescent="0.2">
      <c r="B175" s="33" t="s">
        <v>297</v>
      </c>
      <c r="C175" s="18" t="s">
        <v>132</v>
      </c>
      <c r="D175" s="21" t="s">
        <v>214</v>
      </c>
      <c r="E175" s="23">
        <v>0.49204864359214218</v>
      </c>
      <c r="F175" s="23">
        <v>0.50701590271281571</v>
      </c>
      <c r="G175" s="23">
        <v>9.3545369504209543E-4</v>
      </c>
      <c r="H175" s="23">
        <v>0</v>
      </c>
      <c r="I175" s="24">
        <v>5345</v>
      </c>
      <c r="J175" s="23" t="s">
        <v>450</v>
      </c>
      <c r="K175" s="23" t="s">
        <v>450</v>
      </c>
      <c r="L175" s="23" t="s">
        <v>450</v>
      </c>
      <c r="M175" s="23" t="s">
        <v>450</v>
      </c>
      <c r="N175" s="24" t="s">
        <v>450</v>
      </c>
    </row>
    <row r="176" spans="2:14" x14ac:dyDescent="0.2">
      <c r="B176" s="33" t="s">
        <v>297</v>
      </c>
      <c r="C176" s="18" t="s">
        <v>133</v>
      </c>
      <c r="D176" s="21" t="s">
        <v>215</v>
      </c>
      <c r="E176" s="23">
        <v>0.49686966420034151</v>
      </c>
      <c r="F176" s="23">
        <v>0.50256118383608428</v>
      </c>
      <c r="G176" s="23">
        <v>0</v>
      </c>
      <c r="H176" s="23">
        <v>0</v>
      </c>
      <c r="I176" s="24">
        <v>8785</v>
      </c>
      <c r="J176" s="23">
        <v>0.4765625</v>
      </c>
      <c r="K176" s="23">
        <v>0.52187499999999998</v>
      </c>
      <c r="L176" s="23">
        <v>0</v>
      </c>
      <c r="M176" s="23">
        <v>0</v>
      </c>
      <c r="N176" s="24">
        <v>3200</v>
      </c>
    </row>
    <row r="177" spans="2:14" x14ac:dyDescent="0.2">
      <c r="B177" s="33" t="s">
        <v>297</v>
      </c>
      <c r="C177" s="18" t="s">
        <v>135</v>
      </c>
      <c r="D177" s="21" t="s">
        <v>216</v>
      </c>
      <c r="E177" s="23">
        <v>0.49052478134110788</v>
      </c>
      <c r="F177" s="23">
        <v>0.50947521865889212</v>
      </c>
      <c r="G177" s="23">
        <v>0</v>
      </c>
      <c r="H177" s="23">
        <v>0</v>
      </c>
      <c r="I177" s="24">
        <v>6860</v>
      </c>
      <c r="J177" s="23">
        <v>0.48582995951417002</v>
      </c>
      <c r="K177" s="23">
        <v>0.51619433198380571</v>
      </c>
      <c r="L177" s="23">
        <v>0</v>
      </c>
      <c r="M177" s="23">
        <v>0</v>
      </c>
      <c r="N177" s="24">
        <v>2470</v>
      </c>
    </row>
    <row r="178" spans="2:14" x14ac:dyDescent="0.2">
      <c r="B178" s="33" t="s">
        <v>297</v>
      </c>
      <c r="C178" s="18" t="s">
        <v>136</v>
      </c>
      <c r="D178" s="21" t="s">
        <v>345</v>
      </c>
      <c r="E178" s="23">
        <v>0.49016253207869975</v>
      </c>
      <c r="F178" s="23">
        <v>0.50940975192472193</v>
      </c>
      <c r="G178" s="23">
        <v>4.2771599657827201E-4</v>
      </c>
      <c r="H178" s="23">
        <v>0</v>
      </c>
      <c r="I178" s="24">
        <v>11690</v>
      </c>
      <c r="J178" s="23">
        <v>0.43243243243243246</v>
      </c>
      <c r="K178" s="23">
        <v>0.54054054054054057</v>
      </c>
      <c r="L178" s="23">
        <v>0</v>
      </c>
      <c r="M178" s="23">
        <v>0</v>
      </c>
      <c r="N178" s="24">
        <v>185</v>
      </c>
    </row>
    <row r="179" spans="2:14" x14ac:dyDescent="0.2">
      <c r="B179" s="33" t="s">
        <v>297</v>
      </c>
      <c r="C179" s="18" t="s">
        <v>137</v>
      </c>
      <c r="D179" s="21" t="s">
        <v>217</v>
      </c>
      <c r="E179" s="23">
        <v>0.47997416020671835</v>
      </c>
      <c r="F179" s="23">
        <v>0.51937984496124034</v>
      </c>
      <c r="G179" s="23">
        <v>0</v>
      </c>
      <c r="H179" s="23">
        <v>0</v>
      </c>
      <c r="I179" s="24">
        <v>7740</v>
      </c>
      <c r="J179" s="23">
        <v>0.47193347193347196</v>
      </c>
      <c r="K179" s="23">
        <v>0.53014553014553012</v>
      </c>
      <c r="L179" s="23">
        <v>0</v>
      </c>
      <c r="M179" s="23">
        <v>0</v>
      </c>
      <c r="N179" s="24">
        <v>2405</v>
      </c>
    </row>
    <row r="180" spans="2:14" x14ac:dyDescent="0.2">
      <c r="B180" s="33" t="s">
        <v>297</v>
      </c>
      <c r="C180" s="18" t="s">
        <v>138</v>
      </c>
      <c r="D180" s="21" t="s">
        <v>218</v>
      </c>
      <c r="E180" s="23">
        <v>0.50390189520624307</v>
      </c>
      <c r="F180" s="23">
        <v>0.49609810479375699</v>
      </c>
      <c r="G180" s="23">
        <v>0</v>
      </c>
      <c r="H180" s="23">
        <v>0</v>
      </c>
      <c r="I180" s="24">
        <v>4485</v>
      </c>
      <c r="J180" s="23">
        <v>0.49402390438247012</v>
      </c>
      <c r="K180" s="23">
        <v>0.50597609561752988</v>
      </c>
      <c r="L180" s="23">
        <v>0</v>
      </c>
      <c r="M180" s="23">
        <v>0</v>
      </c>
      <c r="N180" s="24">
        <v>1255</v>
      </c>
    </row>
    <row r="181" spans="2:14" x14ac:dyDescent="0.2">
      <c r="B181" s="33" t="s">
        <v>297</v>
      </c>
      <c r="C181" s="18" t="s">
        <v>139</v>
      </c>
      <c r="D181" s="21" t="s">
        <v>219</v>
      </c>
      <c r="E181" s="23">
        <v>0.47946287519747233</v>
      </c>
      <c r="F181" s="23">
        <v>0.52053712480252767</v>
      </c>
      <c r="G181" s="23">
        <v>0</v>
      </c>
      <c r="H181" s="23">
        <v>0</v>
      </c>
      <c r="I181" s="24">
        <v>12660</v>
      </c>
      <c r="J181" s="23" t="s">
        <v>450</v>
      </c>
      <c r="K181" s="23" t="s">
        <v>450</v>
      </c>
      <c r="L181" s="23" t="s">
        <v>450</v>
      </c>
      <c r="M181" s="23" t="s">
        <v>450</v>
      </c>
      <c r="N181" s="24" t="s">
        <v>450</v>
      </c>
    </row>
    <row r="182" spans="2:14" x14ac:dyDescent="0.2">
      <c r="B182" s="33" t="s">
        <v>297</v>
      </c>
      <c r="C182" s="18" t="s">
        <v>140</v>
      </c>
      <c r="D182" s="21" t="s">
        <v>346</v>
      </c>
      <c r="E182" s="23">
        <v>0.47547468354430378</v>
      </c>
      <c r="F182" s="23">
        <v>0.52452531645569622</v>
      </c>
      <c r="G182" s="23">
        <v>0</v>
      </c>
      <c r="H182" s="23">
        <v>0</v>
      </c>
      <c r="I182" s="24">
        <v>6320</v>
      </c>
      <c r="J182" s="23">
        <v>0.46793349168646081</v>
      </c>
      <c r="K182" s="23">
        <v>0.53206650831353919</v>
      </c>
      <c r="L182" s="23">
        <v>0</v>
      </c>
      <c r="M182" s="23">
        <v>0</v>
      </c>
      <c r="N182" s="24">
        <v>2105</v>
      </c>
    </row>
    <row r="183" spans="2:14" x14ac:dyDescent="0.2">
      <c r="B183" s="33" t="s">
        <v>297</v>
      </c>
      <c r="C183" s="18" t="s">
        <v>141</v>
      </c>
      <c r="D183" s="21" t="s">
        <v>220</v>
      </c>
      <c r="E183" s="23">
        <v>0.5009276437847866</v>
      </c>
      <c r="F183" s="23">
        <v>0.49814471243042674</v>
      </c>
      <c r="G183" s="23">
        <v>3.0921459492888067E-4</v>
      </c>
      <c r="H183" s="23">
        <v>6.1842918985776133E-4</v>
      </c>
      <c r="I183" s="24">
        <v>16170</v>
      </c>
      <c r="J183" s="23" t="s">
        <v>450</v>
      </c>
      <c r="K183" s="23" t="s">
        <v>450</v>
      </c>
      <c r="L183" s="23" t="s">
        <v>450</v>
      </c>
      <c r="M183" s="23" t="s">
        <v>450</v>
      </c>
      <c r="N183" s="24" t="s">
        <v>450</v>
      </c>
    </row>
    <row r="184" spans="2:14" x14ac:dyDescent="0.2">
      <c r="B184" s="33" t="s">
        <v>297</v>
      </c>
      <c r="C184" s="18" t="s">
        <v>347</v>
      </c>
      <c r="D184" s="21" t="s">
        <v>348</v>
      </c>
      <c r="E184" s="23">
        <v>0.49089610853266691</v>
      </c>
      <c r="F184" s="23">
        <v>0.50910389146733315</v>
      </c>
      <c r="G184" s="23">
        <v>0</v>
      </c>
      <c r="H184" s="23">
        <v>0</v>
      </c>
      <c r="I184" s="24">
        <v>14005</v>
      </c>
      <c r="J184" s="23">
        <v>0.49282920469361147</v>
      </c>
      <c r="K184" s="23">
        <v>0.50586701434159065</v>
      </c>
      <c r="L184" s="23">
        <v>0</v>
      </c>
      <c r="M184" s="23">
        <v>0</v>
      </c>
      <c r="N184" s="24">
        <v>3835</v>
      </c>
    </row>
    <row r="185" spans="2:14" x14ac:dyDescent="0.2">
      <c r="B185" s="33" t="s">
        <v>297</v>
      </c>
      <c r="C185" s="18" t="s">
        <v>134</v>
      </c>
      <c r="D185" s="21" t="s">
        <v>349</v>
      </c>
      <c r="E185" s="23">
        <v>0.4906515580736544</v>
      </c>
      <c r="F185" s="23">
        <v>0.50934844192634565</v>
      </c>
      <c r="G185" s="23">
        <v>0</v>
      </c>
      <c r="H185" s="23">
        <v>0</v>
      </c>
      <c r="I185" s="24">
        <v>8825</v>
      </c>
      <c r="J185" s="23">
        <v>0.49522292993630573</v>
      </c>
      <c r="K185" s="23">
        <v>0.50636942675159236</v>
      </c>
      <c r="L185" s="23">
        <v>0</v>
      </c>
      <c r="M185" s="23">
        <v>0</v>
      </c>
      <c r="N185" s="24">
        <v>3140</v>
      </c>
    </row>
    <row r="186" spans="2:14" x14ac:dyDescent="0.2">
      <c r="B186"/>
      <c r="C186"/>
      <c r="D186"/>
      <c r="E186"/>
      <c r="F186"/>
      <c r="G186"/>
      <c r="H186"/>
      <c r="I186"/>
      <c r="J186"/>
      <c r="K186"/>
      <c r="L186"/>
      <c r="M186"/>
      <c r="N186"/>
    </row>
    <row r="187" spans="2:14" x14ac:dyDescent="0.2">
      <c r="B187" s="35" t="s">
        <v>245</v>
      </c>
    </row>
    <row r="188" spans="2:14" x14ac:dyDescent="0.2">
      <c r="B188" s="16"/>
    </row>
    <row r="189" spans="2:14" x14ac:dyDescent="0.2">
      <c r="B189" s="16" t="s">
        <v>246</v>
      </c>
    </row>
    <row r="190" spans="2:14" x14ac:dyDescent="0.2">
      <c r="B190" s="16" t="s">
        <v>247</v>
      </c>
    </row>
    <row r="191" spans="2:14" x14ac:dyDescent="0.2">
      <c r="B191" s="16" t="s">
        <v>250</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400</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July 2023</v>
      </c>
    </row>
    <row r="6" spans="2:20" x14ac:dyDescent="0.2">
      <c r="B6" s="3" t="s">
        <v>2</v>
      </c>
      <c r="C6" s="2" t="s">
        <v>402</v>
      </c>
    </row>
    <row r="7" spans="2:20" ht="12.75" customHeight="1" x14ac:dyDescent="0.2">
      <c r="B7" s="3" t="s">
        <v>6</v>
      </c>
      <c r="C7" s="2" t="s">
        <v>429</v>
      </c>
    </row>
    <row r="8" spans="2:20" ht="12.75" customHeight="1" x14ac:dyDescent="0.2">
      <c r="B8" s="3" t="s">
        <v>3</v>
      </c>
      <c r="C8" s="2" t="str">
        <f>'System &amp; Provider Summary -T1'!C8</f>
        <v>9th November 2023</v>
      </c>
    </row>
    <row r="9" spans="2:20" ht="12.75" customHeight="1" x14ac:dyDescent="0.2">
      <c r="B9" s="3" t="s">
        <v>5</v>
      </c>
      <c r="C9" s="8" t="s">
        <v>406</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416</v>
      </c>
    </row>
    <row r="14" spans="2:20" ht="15" x14ac:dyDescent="0.2">
      <c r="B14" s="5"/>
      <c r="C14" s="5"/>
    </row>
    <row r="15" spans="2:20" ht="15" x14ac:dyDescent="0.2">
      <c r="B15" s="5"/>
      <c r="C15" s="9"/>
      <c r="E15" s="57" t="s">
        <v>399</v>
      </c>
      <c r="F15" s="58"/>
      <c r="G15" s="58"/>
      <c r="H15" s="58"/>
      <c r="I15" s="58"/>
      <c r="J15" s="58"/>
      <c r="K15" s="58"/>
      <c r="L15" s="59"/>
      <c r="M15" s="57" t="s">
        <v>398</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350</v>
      </c>
      <c r="M16" s="11" t="s">
        <v>16</v>
      </c>
      <c r="N16" s="11" t="s">
        <v>17</v>
      </c>
      <c r="O16" s="11" t="s">
        <v>18</v>
      </c>
      <c r="P16" s="11" t="s">
        <v>19</v>
      </c>
      <c r="Q16" s="11" t="s">
        <v>20</v>
      </c>
      <c r="R16" s="11" t="s">
        <v>15</v>
      </c>
      <c r="S16" s="11" t="s">
        <v>14</v>
      </c>
      <c r="T16" s="11" t="s">
        <v>350</v>
      </c>
    </row>
    <row r="17" spans="2:20" x14ac:dyDescent="0.2">
      <c r="B17" s="51" t="s">
        <v>7</v>
      </c>
      <c r="C17" s="1" t="s">
        <v>7</v>
      </c>
      <c r="D17" s="13" t="s">
        <v>10</v>
      </c>
      <c r="E17" s="26">
        <v>0.70456555706654089</v>
      </c>
      <c r="F17" s="26">
        <v>2.0304786100319903E-2</v>
      </c>
      <c r="G17" s="26">
        <v>7.8565611617875689E-2</v>
      </c>
      <c r="H17" s="26">
        <v>4.2405869723619559E-2</v>
      </c>
      <c r="I17" s="26">
        <v>3.8926273871079609E-2</v>
      </c>
      <c r="J17" s="26">
        <v>7.2997478949029568E-2</v>
      </c>
      <c r="K17" s="26">
        <v>4.2230526147623702E-2</v>
      </c>
      <c r="L17" s="25">
        <v>1283195</v>
      </c>
      <c r="M17" s="26">
        <v>0.75803927148548667</v>
      </c>
      <c r="N17" s="26">
        <v>1.3499573136027319E-2</v>
      </c>
      <c r="O17" s="26">
        <v>6.3709447922595336E-2</v>
      </c>
      <c r="P17" s="26">
        <v>3.4540409789413772E-2</v>
      </c>
      <c r="Q17" s="26">
        <v>2.8635458167330676E-2</v>
      </c>
      <c r="R17" s="26">
        <v>6.8262663631189532E-2</v>
      </c>
      <c r="S17" s="26">
        <v>3.3313175867956742E-2</v>
      </c>
      <c r="T17" s="25">
        <v>281120</v>
      </c>
    </row>
    <row r="18" spans="2:20" x14ac:dyDescent="0.2">
      <c r="D18" s="4"/>
    </row>
    <row r="19" spans="2:20" x14ac:dyDescent="0.2">
      <c r="B19" s="33" t="s">
        <v>257</v>
      </c>
      <c r="C19" s="18" t="s">
        <v>258</v>
      </c>
      <c r="D19" s="18" t="s">
        <v>371</v>
      </c>
      <c r="E19" s="39">
        <v>0.70877879837373892</v>
      </c>
      <c r="F19" s="39">
        <v>2.0027104351754255E-2</v>
      </c>
      <c r="G19" s="39">
        <v>2.1984640867339256E-2</v>
      </c>
      <c r="H19" s="39">
        <v>2.0629423279626562E-2</v>
      </c>
      <c r="I19" s="39">
        <v>9.9382623098930884E-3</v>
      </c>
      <c r="J19" s="39">
        <v>4.7282035837976209E-2</v>
      </c>
      <c r="K19" s="39">
        <v>0.1715103147116398</v>
      </c>
      <c r="L19" s="25">
        <v>33205</v>
      </c>
      <c r="M19" s="39">
        <v>0.76827757125154894</v>
      </c>
      <c r="N19" s="39">
        <v>1.3011152416356878E-2</v>
      </c>
      <c r="O19" s="39">
        <v>1.6728624535315983E-2</v>
      </c>
      <c r="P19" s="39">
        <v>1.5489467162329617E-2</v>
      </c>
      <c r="Q19" s="39">
        <v>9.2936802973977699E-3</v>
      </c>
      <c r="R19" s="39">
        <v>5.6381660470879801E-2</v>
      </c>
      <c r="S19" s="39">
        <v>0.120817843866171</v>
      </c>
      <c r="T19" s="25">
        <v>8070</v>
      </c>
    </row>
    <row r="20" spans="2:20" x14ac:dyDescent="0.2">
      <c r="B20" s="33" t="s">
        <v>257</v>
      </c>
      <c r="C20" s="18" t="s">
        <v>259</v>
      </c>
      <c r="D20" s="18" t="s">
        <v>372</v>
      </c>
      <c r="E20" s="39">
        <v>0.65240752221533371</v>
      </c>
      <c r="F20" s="39">
        <v>2.6865054763380865E-2</v>
      </c>
      <c r="G20" s="39">
        <v>0.1303988427361025</v>
      </c>
      <c r="H20" s="39">
        <v>5.4970035131225461E-2</v>
      </c>
      <c r="I20" s="39">
        <v>1.7978921264724116E-2</v>
      </c>
      <c r="J20" s="39">
        <v>0.10332713370531102</v>
      </c>
      <c r="K20" s="39">
        <v>1.3845835916511676E-2</v>
      </c>
      <c r="L20" s="25">
        <v>24195</v>
      </c>
      <c r="M20" s="39">
        <v>0.70327102803738317</v>
      </c>
      <c r="N20" s="39">
        <v>1.791277258566978E-2</v>
      </c>
      <c r="O20" s="39">
        <v>0.11682242990654206</v>
      </c>
      <c r="P20" s="39">
        <v>4.8286604361370715E-2</v>
      </c>
      <c r="Q20" s="39">
        <v>1.2461059190031152E-2</v>
      </c>
      <c r="R20" s="39">
        <v>9.1900311526479747E-2</v>
      </c>
      <c r="S20" s="39">
        <v>9.3457943925233638E-3</v>
      </c>
      <c r="T20" s="25">
        <v>6420</v>
      </c>
    </row>
    <row r="21" spans="2:20" x14ac:dyDescent="0.2">
      <c r="B21" s="33" t="s">
        <v>257</v>
      </c>
      <c r="C21" s="18" t="s">
        <v>260</v>
      </c>
      <c r="D21" s="18" t="s">
        <v>373</v>
      </c>
      <c r="E21" s="39">
        <v>0.81537041310870062</v>
      </c>
      <c r="F21" s="39">
        <v>1.4770366951303947E-2</v>
      </c>
      <c r="G21" s="39">
        <v>1.0846988229863836E-2</v>
      </c>
      <c r="H21" s="39">
        <v>1.0846988229863836E-2</v>
      </c>
      <c r="I21" s="39">
        <v>2.330948534502654E-2</v>
      </c>
      <c r="J21" s="39">
        <v>6.1389337641357025E-2</v>
      </c>
      <c r="K21" s="39">
        <v>6.3466420493884151E-2</v>
      </c>
      <c r="L21" s="25">
        <v>21665</v>
      </c>
      <c r="M21" s="39">
        <v>0.90864197530864199</v>
      </c>
      <c r="N21" s="39">
        <v>4.9382716049382715E-3</v>
      </c>
      <c r="O21" s="39">
        <v>4.9382716049382715E-3</v>
      </c>
      <c r="P21" s="39">
        <v>2.4691358024691358E-3</v>
      </c>
      <c r="Q21" s="39">
        <v>1.4814814814814815E-2</v>
      </c>
      <c r="R21" s="39">
        <v>6.1728395061728392E-2</v>
      </c>
      <c r="S21" s="39">
        <v>0</v>
      </c>
      <c r="T21" s="25">
        <v>2025</v>
      </c>
    </row>
    <row r="22" spans="2:20" x14ac:dyDescent="0.2">
      <c r="B22" s="33" t="s">
        <v>257</v>
      </c>
      <c r="C22" s="18" t="s">
        <v>261</v>
      </c>
      <c r="D22" s="18" t="s">
        <v>374</v>
      </c>
      <c r="E22" s="39">
        <v>0.7687545520757465</v>
      </c>
      <c r="F22" s="39">
        <v>2.3852876911871813E-2</v>
      </c>
      <c r="G22" s="39">
        <v>5.4442825928623449E-2</v>
      </c>
      <c r="H22" s="39">
        <v>2.8951201747997087E-2</v>
      </c>
      <c r="I22" s="39">
        <v>3.9694100509832485E-2</v>
      </c>
      <c r="J22" s="39">
        <v>6.0633648943918428E-2</v>
      </c>
      <c r="K22" s="39">
        <v>2.3852876911871813E-2</v>
      </c>
      <c r="L22" s="25">
        <v>27460</v>
      </c>
      <c r="M22" s="39">
        <v>0.81032338308457708</v>
      </c>
      <c r="N22" s="39">
        <v>1.4925373134328358E-2</v>
      </c>
      <c r="O22" s="39">
        <v>4.9129353233830844E-2</v>
      </c>
      <c r="P22" s="39">
        <v>2.4875621890547265E-2</v>
      </c>
      <c r="Q22" s="39">
        <v>3.3582089552238806E-2</v>
      </c>
      <c r="R22" s="39">
        <v>4.9129353233830844E-2</v>
      </c>
      <c r="S22" s="39">
        <v>1.8656716417910446E-2</v>
      </c>
      <c r="T22" s="25">
        <v>8040</v>
      </c>
    </row>
    <row r="23" spans="2:20" x14ac:dyDescent="0.2">
      <c r="B23" s="33" t="s">
        <v>257</v>
      </c>
      <c r="C23" s="18" t="s">
        <v>262</v>
      </c>
      <c r="D23" s="18" t="s">
        <v>375</v>
      </c>
      <c r="E23" s="39">
        <v>0.92759913197869404</v>
      </c>
      <c r="F23" s="39">
        <v>8.6802130597751041E-3</v>
      </c>
      <c r="G23" s="39">
        <v>1.1047543894259222E-2</v>
      </c>
      <c r="H23" s="39">
        <v>8.6802130597751041E-3</v>
      </c>
      <c r="I23" s="39">
        <v>1.1047543894259222E-2</v>
      </c>
      <c r="J23" s="39">
        <v>2.5054251331623593E-2</v>
      </c>
      <c r="K23" s="39">
        <v>7.8911027816137309E-3</v>
      </c>
      <c r="L23" s="25">
        <v>25345</v>
      </c>
      <c r="M23" s="39">
        <v>0.93185298621745793</v>
      </c>
      <c r="N23" s="39">
        <v>4.5941807044410417E-3</v>
      </c>
      <c r="O23" s="39">
        <v>7.656967840735069E-3</v>
      </c>
      <c r="P23" s="39">
        <v>6.1255742725880554E-3</v>
      </c>
      <c r="Q23" s="39">
        <v>6.8912710566615618E-3</v>
      </c>
      <c r="R23" s="39">
        <v>2.8330781010719754E-2</v>
      </c>
      <c r="S23" s="39">
        <v>1.4548238897396631E-2</v>
      </c>
      <c r="T23" s="25">
        <v>6530</v>
      </c>
    </row>
    <row r="24" spans="2:20" x14ac:dyDescent="0.2">
      <c r="B24" s="33" t="s">
        <v>257</v>
      </c>
      <c r="C24" s="18" t="s">
        <v>263</v>
      </c>
      <c r="D24" s="18" t="s">
        <v>376</v>
      </c>
      <c r="E24" s="39">
        <v>0.7558182489841152</v>
      </c>
      <c r="F24" s="39">
        <v>1.4776505356483192E-2</v>
      </c>
      <c r="G24" s="39">
        <v>4.1743627632065017E-2</v>
      </c>
      <c r="H24" s="39">
        <v>1.8840044329516071E-2</v>
      </c>
      <c r="I24" s="39">
        <v>2.2164758034724789E-2</v>
      </c>
      <c r="J24" s="39">
        <v>0</v>
      </c>
      <c r="K24" s="39">
        <v>0.14665681566309569</v>
      </c>
      <c r="L24" s="25">
        <v>13535</v>
      </c>
      <c r="M24" s="39">
        <v>0.86003683241252304</v>
      </c>
      <c r="N24" s="39">
        <v>1.1049723756906077E-2</v>
      </c>
      <c r="O24" s="39">
        <v>3.3149171270718231E-2</v>
      </c>
      <c r="P24" s="39">
        <v>2.0257826887661142E-2</v>
      </c>
      <c r="Q24" s="39">
        <v>1.6574585635359115E-2</v>
      </c>
      <c r="R24" s="39">
        <v>0</v>
      </c>
      <c r="S24" s="39">
        <v>5.70902394106814E-2</v>
      </c>
      <c r="T24" s="25">
        <v>2715</v>
      </c>
    </row>
    <row r="25" spans="2:20" x14ac:dyDescent="0.2">
      <c r="B25" s="33" t="s">
        <v>244</v>
      </c>
      <c r="C25" s="18" t="s">
        <v>264</v>
      </c>
      <c r="D25" s="18" t="s">
        <v>353</v>
      </c>
      <c r="E25" s="39">
        <v>0.41963843486874691</v>
      </c>
      <c r="F25" s="39">
        <v>3.4299157999009414E-2</v>
      </c>
      <c r="G25" s="39">
        <v>5.027241208519069E-2</v>
      </c>
      <c r="H25" s="39">
        <v>0.17174343734522041</v>
      </c>
      <c r="I25" s="39">
        <v>6.2654779593858345E-2</v>
      </c>
      <c r="J25" s="39">
        <v>0.25817236255572068</v>
      </c>
      <c r="K25" s="39">
        <v>3.2194155522535907E-3</v>
      </c>
      <c r="L25" s="25">
        <v>40380</v>
      </c>
      <c r="M25" s="39">
        <v>0.46646072374227715</v>
      </c>
      <c r="N25" s="39">
        <v>2.4713150926743161E-2</v>
      </c>
      <c r="O25" s="39">
        <v>4.6778464254192409E-2</v>
      </c>
      <c r="P25" s="39">
        <v>0.16107678729037953</v>
      </c>
      <c r="Q25" s="39">
        <v>4.9867608120035302E-2</v>
      </c>
      <c r="R25" s="39">
        <v>0.24933804060017653</v>
      </c>
      <c r="S25" s="39">
        <v>2.2065313327449248E-3</v>
      </c>
      <c r="T25" s="25">
        <v>11330</v>
      </c>
    </row>
    <row r="26" spans="2:20" x14ac:dyDescent="0.2">
      <c r="B26" s="33" t="s">
        <v>244</v>
      </c>
      <c r="C26" s="18" t="s">
        <v>265</v>
      </c>
      <c r="D26" s="18" t="s">
        <v>354</v>
      </c>
      <c r="E26" s="39">
        <v>0.43622160550930211</v>
      </c>
      <c r="F26" s="39">
        <v>3.5872134854558535E-2</v>
      </c>
      <c r="G26" s="39">
        <v>0.26230856203104119</v>
      </c>
      <c r="H26" s="39">
        <v>0.15500051392743344</v>
      </c>
      <c r="I26" s="39">
        <v>6.824956316168157E-2</v>
      </c>
      <c r="J26" s="39">
        <v>1.4184397163120567E-2</v>
      </c>
      <c r="K26" s="39">
        <v>2.8163223352862577E-2</v>
      </c>
      <c r="L26" s="25">
        <v>48645</v>
      </c>
      <c r="M26" s="39">
        <v>0.41810070108349268</v>
      </c>
      <c r="N26" s="39">
        <v>2.7405991077119184E-2</v>
      </c>
      <c r="O26" s="39">
        <v>0.26832377310388783</v>
      </c>
      <c r="P26" s="39">
        <v>0.16953473550031867</v>
      </c>
      <c r="Q26" s="39">
        <v>7.5844486934353098E-2</v>
      </c>
      <c r="R26" s="39">
        <v>1.0834926704907584E-2</v>
      </c>
      <c r="S26" s="39">
        <v>2.995538559592097E-2</v>
      </c>
      <c r="T26" s="25">
        <v>7845</v>
      </c>
    </row>
    <row r="27" spans="2:20" x14ac:dyDescent="0.2">
      <c r="B27" s="33" t="s">
        <v>244</v>
      </c>
      <c r="C27" s="18" t="s">
        <v>266</v>
      </c>
      <c r="D27" s="18" t="s">
        <v>355</v>
      </c>
      <c r="E27" s="39">
        <v>0.40518322418837954</v>
      </c>
      <c r="F27" s="39">
        <v>2.9399470530862476E-2</v>
      </c>
      <c r="G27" s="39">
        <v>8.3461056151595381E-2</v>
      </c>
      <c r="H27" s="39">
        <v>0.1481120245227811</v>
      </c>
      <c r="I27" s="39">
        <v>0.15354604988156612</v>
      </c>
      <c r="J27" s="39">
        <v>0.15034136825971856</v>
      </c>
      <c r="K27" s="39">
        <v>2.9956806465096839E-2</v>
      </c>
      <c r="L27" s="25">
        <v>35885</v>
      </c>
      <c r="M27" s="39">
        <v>0.43786127167630057</v>
      </c>
      <c r="N27" s="39">
        <v>2.3121387283236993E-2</v>
      </c>
      <c r="O27" s="39">
        <v>6.0693641618497107E-2</v>
      </c>
      <c r="P27" s="39">
        <v>0.11705202312138728</v>
      </c>
      <c r="Q27" s="39">
        <v>0.11560693641618497</v>
      </c>
      <c r="R27" s="39">
        <v>0.19364161849710981</v>
      </c>
      <c r="S27" s="39">
        <v>5.0578034682080927E-2</v>
      </c>
      <c r="T27" s="25">
        <v>3460</v>
      </c>
    </row>
    <row r="28" spans="2:20" x14ac:dyDescent="0.2">
      <c r="B28" s="33" t="s">
        <v>244</v>
      </c>
      <c r="C28" s="18" t="s">
        <v>267</v>
      </c>
      <c r="D28" s="18" t="s">
        <v>356</v>
      </c>
      <c r="E28" s="39">
        <v>0.37016209063843863</v>
      </c>
      <c r="F28" s="39">
        <v>2.4589260116881687E-2</v>
      </c>
      <c r="G28" s="39">
        <v>0.21854669754107398</v>
      </c>
      <c r="H28" s="39">
        <v>9.6372257139706693E-2</v>
      </c>
      <c r="I28" s="39">
        <v>0.14345572830521558</v>
      </c>
      <c r="J28" s="39">
        <v>0.11026574043444702</v>
      </c>
      <c r="K28" s="39">
        <v>3.6718491564670858E-2</v>
      </c>
      <c r="L28" s="25">
        <v>45345</v>
      </c>
      <c r="M28" s="39">
        <v>0.40860610518573004</v>
      </c>
      <c r="N28" s="39">
        <v>2.0228025009194558E-2</v>
      </c>
      <c r="O28" s="39">
        <v>0.20448694372931225</v>
      </c>
      <c r="P28" s="39">
        <v>9.7462302317028321E-2</v>
      </c>
      <c r="Q28" s="39">
        <v>0.13019492460463405</v>
      </c>
      <c r="R28" s="39">
        <v>0.11217359323280618</v>
      </c>
      <c r="S28" s="39">
        <v>2.6848105921294593E-2</v>
      </c>
      <c r="T28" s="25">
        <v>13595</v>
      </c>
    </row>
    <row r="29" spans="2:20" x14ac:dyDescent="0.2">
      <c r="B29" s="33" t="s">
        <v>244</v>
      </c>
      <c r="C29" s="18" t="s">
        <v>268</v>
      </c>
      <c r="D29" s="18" t="s">
        <v>357</v>
      </c>
      <c r="E29" s="39">
        <v>0.50094834318866455</v>
      </c>
      <c r="F29" s="39">
        <v>3.9607274350105991E-2</v>
      </c>
      <c r="G29" s="39">
        <v>0.12462345196920674</v>
      </c>
      <c r="H29" s="39">
        <v>0.11837554390271114</v>
      </c>
      <c r="I29" s="39">
        <v>9.1152515898694636E-2</v>
      </c>
      <c r="J29" s="39">
        <v>7.4863327011045408E-2</v>
      </c>
      <c r="K29" s="39">
        <v>5.0429543679571573E-2</v>
      </c>
      <c r="L29" s="25">
        <v>44815</v>
      </c>
      <c r="M29" s="39">
        <v>0.56666666666666665</v>
      </c>
      <c r="N29" s="39">
        <v>2.6436781609195402E-2</v>
      </c>
      <c r="O29" s="39">
        <v>9.8850574712643677E-2</v>
      </c>
      <c r="P29" s="39">
        <v>8.9655172413793102E-2</v>
      </c>
      <c r="Q29" s="39">
        <v>0.1</v>
      </c>
      <c r="R29" s="39">
        <v>7.0114942528735638E-2</v>
      </c>
      <c r="S29" s="39">
        <v>4.7126436781609195E-2</v>
      </c>
      <c r="T29" s="25">
        <v>4350</v>
      </c>
    </row>
    <row r="30" spans="2:20" x14ac:dyDescent="0.2">
      <c r="B30" s="33" t="s">
        <v>269</v>
      </c>
      <c r="C30" s="18" t="s">
        <v>270</v>
      </c>
      <c r="D30" s="18" t="s">
        <v>377</v>
      </c>
      <c r="E30" s="39">
        <v>0.78154825026511132</v>
      </c>
      <c r="F30" s="39">
        <v>1.166489925768823E-2</v>
      </c>
      <c r="G30" s="39">
        <v>2.0148462354188761E-2</v>
      </c>
      <c r="H30" s="39">
        <v>2.7836691410392366E-2</v>
      </c>
      <c r="I30" s="39">
        <v>7.1580063626723225E-3</v>
      </c>
      <c r="J30" s="39">
        <v>0.15164369034994699</v>
      </c>
      <c r="K30" s="39">
        <v>0</v>
      </c>
      <c r="L30" s="25">
        <v>18860</v>
      </c>
      <c r="M30" s="39">
        <v>0.80603015075376883</v>
      </c>
      <c r="N30" s="39">
        <v>9.0452261306532659E-3</v>
      </c>
      <c r="O30" s="39">
        <v>1.407035175879397E-2</v>
      </c>
      <c r="P30" s="39">
        <v>2.8140703517587941E-2</v>
      </c>
      <c r="Q30" s="39">
        <v>4.0201005025125632E-3</v>
      </c>
      <c r="R30" s="39">
        <v>0.13869346733668342</v>
      </c>
      <c r="S30" s="39">
        <v>0</v>
      </c>
      <c r="T30" s="25">
        <v>4975</v>
      </c>
    </row>
    <row r="31" spans="2:20" x14ac:dyDescent="0.2">
      <c r="B31" s="33" t="s">
        <v>269</v>
      </c>
      <c r="C31" s="18" t="s">
        <v>271</v>
      </c>
      <c r="D31" s="18" t="s">
        <v>378</v>
      </c>
      <c r="E31" s="39">
        <v>0.51221465758910689</v>
      </c>
      <c r="F31" s="39">
        <v>3.0570017354158322E-2</v>
      </c>
      <c r="G31" s="39">
        <v>0.2053130423174476</v>
      </c>
      <c r="H31" s="39">
        <v>6.3809905219596855E-2</v>
      </c>
      <c r="I31" s="39">
        <v>4.3919369910559336E-2</v>
      </c>
      <c r="J31" s="39">
        <v>5.7936190094780404E-2</v>
      </c>
      <c r="K31" s="39">
        <v>8.6236817514350556E-2</v>
      </c>
      <c r="L31" s="25">
        <v>37455</v>
      </c>
      <c r="M31" s="39">
        <v>0.62146341463414634</v>
      </c>
      <c r="N31" s="39">
        <v>2.0975609756097562E-2</v>
      </c>
      <c r="O31" s="39">
        <v>0.14878048780487804</v>
      </c>
      <c r="P31" s="39">
        <v>4.5365853658536584E-2</v>
      </c>
      <c r="Q31" s="39">
        <v>2.6829268292682926E-2</v>
      </c>
      <c r="R31" s="39">
        <v>6.5365853658536588E-2</v>
      </c>
      <c r="S31" s="39">
        <v>7.0731707317073164E-2</v>
      </c>
      <c r="T31" s="25">
        <v>10250</v>
      </c>
    </row>
    <row r="32" spans="2:20" x14ac:dyDescent="0.2">
      <c r="B32" s="33" t="s">
        <v>269</v>
      </c>
      <c r="C32" s="18" t="s">
        <v>272</v>
      </c>
      <c r="D32" s="18" t="s">
        <v>379</v>
      </c>
      <c r="E32" s="39">
        <v>0.95307336417713151</v>
      </c>
      <c r="F32" s="39">
        <v>9.9140779907468599E-3</v>
      </c>
      <c r="G32" s="39">
        <v>1.1235955056179775E-2</v>
      </c>
      <c r="H32" s="39">
        <v>5.9484467944481163E-3</v>
      </c>
      <c r="I32" s="39">
        <v>5.2875082617316587E-3</v>
      </c>
      <c r="J32" s="39">
        <v>0</v>
      </c>
      <c r="K32" s="39">
        <v>1.4540647719762063E-2</v>
      </c>
      <c r="L32" s="25">
        <v>7565</v>
      </c>
      <c r="M32" s="39">
        <v>0.96474953617810766</v>
      </c>
      <c r="N32" s="39">
        <v>3.7105751391465678E-3</v>
      </c>
      <c r="O32" s="39">
        <v>7.4211502782931356E-3</v>
      </c>
      <c r="P32" s="39">
        <v>3.7105751391465678E-3</v>
      </c>
      <c r="Q32" s="39">
        <v>3.7105751391465678E-3</v>
      </c>
      <c r="R32" s="39">
        <v>0</v>
      </c>
      <c r="S32" s="39">
        <v>1.6697588126159554E-2</v>
      </c>
      <c r="T32" s="25">
        <v>2695</v>
      </c>
    </row>
    <row r="33" spans="2:20" x14ac:dyDescent="0.2">
      <c r="B33" s="33" t="s">
        <v>269</v>
      </c>
      <c r="C33" s="18" t="s">
        <v>273</v>
      </c>
      <c r="D33" s="18" t="s">
        <v>358</v>
      </c>
      <c r="E33" s="39">
        <v>0.82355273592386991</v>
      </c>
      <c r="F33" s="39">
        <v>9.9127676447264071E-3</v>
      </c>
      <c r="G33" s="39">
        <v>8.3267248215701823E-3</v>
      </c>
      <c r="H33" s="39">
        <v>3.1720856463124504E-3</v>
      </c>
      <c r="I33" s="39">
        <v>6.7406819984139575E-3</v>
      </c>
      <c r="J33" s="39">
        <v>4.3616177636796195E-3</v>
      </c>
      <c r="K33" s="39">
        <v>0.14393338620142743</v>
      </c>
      <c r="L33" s="25">
        <v>12610</v>
      </c>
      <c r="M33" s="39">
        <v>0.83374083129584353</v>
      </c>
      <c r="N33" s="39">
        <v>8.557457212713936E-3</v>
      </c>
      <c r="O33" s="39">
        <v>6.1124694376528121E-3</v>
      </c>
      <c r="P33" s="39">
        <v>2.4449877750611247E-3</v>
      </c>
      <c r="Q33" s="39">
        <v>4.8899755501222494E-3</v>
      </c>
      <c r="R33" s="39">
        <v>3.667481662591687E-3</v>
      </c>
      <c r="S33" s="39">
        <v>0.14180929095354522</v>
      </c>
      <c r="T33" s="25">
        <v>4090</v>
      </c>
    </row>
    <row r="34" spans="2:20" x14ac:dyDescent="0.2">
      <c r="B34" s="33" t="s">
        <v>269</v>
      </c>
      <c r="C34" s="18" t="s">
        <v>274</v>
      </c>
      <c r="D34" s="18" t="s">
        <v>380</v>
      </c>
      <c r="E34" s="39">
        <v>0.60696517412935325</v>
      </c>
      <c r="F34" s="39">
        <v>2.7481639421937928E-2</v>
      </c>
      <c r="G34" s="39">
        <v>0.24401800521203507</v>
      </c>
      <c r="H34" s="39">
        <v>4.975124378109453E-2</v>
      </c>
      <c r="I34" s="39">
        <v>3.9564084340203746E-2</v>
      </c>
      <c r="J34" s="39">
        <v>3.0798389007344232E-2</v>
      </c>
      <c r="K34" s="39">
        <v>1.4214641080312722E-3</v>
      </c>
      <c r="L34" s="25">
        <v>21105</v>
      </c>
      <c r="M34" s="39">
        <v>0.67641996557659212</v>
      </c>
      <c r="N34" s="39">
        <v>1.6351118760757316E-2</v>
      </c>
      <c r="O34" s="39">
        <v>0.20826161790017211</v>
      </c>
      <c r="P34" s="39">
        <v>4.388984509466437E-2</v>
      </c>
      <c r="Q34" s="39">
        <v>2.9259896729776247E-2</v>
      </c>
      <c r="R34" s="39">
        <v>2.5817555938037865E-2</v>
      </c>
      <c r="S34" s="39">
        <v>8.6058519793459555E-4</v>
      </c>
      <c r="T34" s="25">
        <v>5810</v>
      </c>
    </row>
    <row r="35" spans="2:20" x14ac:dyDescent="0.2">
      <c r="B35" s="33" t="s">
        <v>269</v>
      </c>
      <c r="C35" s="18" t="s">
        <v>275</v>
      </c>
      <c r="D35" s="18" t="s">
        <v>381</v>
      </c>
      <c r="E35" s="39">
        <v>0.87205146533238032</v>
      </c>
      <c r="F35" s="39">
        <v>2.1443888491779844E-2</v>
      </c>
      <c r="G35" s="39">
        <v>3.4310221586847746E-2</v>
      </c>
      <c r="H35" s="39">
        <v>1.143674052894925E-2</v>
      </c>
      <c r="I35" s="39">
        <v>1.0721944245889922E-2</v>
      </c>
      <c r="J35" s="39">
        <v>1.7869907076483203E-2</v>
      </c>
      <c r="K35" s="39">
        <v>3.1808434596140099E-2</v>
      </c>
      <c r="L35" s="25">
        <v>13990</v>
      </c>
      <c r="M35" s="39">
        <v>0.90246636771300448</v>
      </c>
      <c r="N35" s="39">
        <v>1.3452914798206279E-2</v>
      </c>
      <c r="O35" s="39">
        <v>2.4663677130044841E-2</v>
      </c>
      <c r="P35" s="39">
        <v>8.9686098654708519E-3</v>
      </c>
      <c r="Q35" s="39">
        <v>6.7264573991031393E-3</v>
      </c>
      <c r="R35" s="39">
        <v>1.5695067264573991E-2</v>
      </c>
      <c r="S35" s="39">
        <v>2.6905829596412557E-2</v>
      </c>
      <c r="T35" s="25">
        <v>4460</v>
      </c>
    </row>
    <row r="36" spans="2:20" x14ac:dyDescent="0.2">
      <c r="B36" s="33" t="s">
        <v>269</v>
      </c>
      <c r="C36" s="18" t="s">
        <v>276</v>
      </c>
      <c r="D36" s="18" t="s">
        <v>382</v>
      </c>
      <c r="E36" s="39">
        <v>0.85113268608414239</v>
      </c>
      <c r="F36" s="39">
        <v>1.9417475728155338E-2</v>
      </c>
      <c r="G36" s="39">
        <v>2.3116042533518261E-2</v>
      </c>
      <c r="H36" s="39">
        <v>7.8594544613962095E-3</v>
      </c>
      <c r="I36" s="39">
        <v>7.8594544613962095E-3</v>
      </c>
      <c r="J36" s="39">
        <v>5.3629218677762366E-2</v>
      </c>
      <c r="K36" s="39">
        <v>3.6985668053629218E-2</v>
      </c>
      <c r="L36" s="25">
        <v>10815</v>
      </c>
      <c r="M36" s="39">
        <v>0.86876155268022182</v>
      </c>
      <c r="N36" s="39">
        <v>1.1090573012939002E-2</v>
      </c>
      <c r="O36" s="39">
        <v>1.8484288354898338E-2</v>
      </c>
      <c r="P36" s="39">
        <v>3.6968576709796672E-3</v>
      </c>
      <c r="Q36" s="39">
        <v>3.6968576709796672E-3</v>
      </c>
      <c r="R36" s="39">
        <v>5.1756007393715345E-2</v>
      </c>
      <c r="S36" s="39">
        <v>4.0665434380776341E-2</v>
      </c>
      <c r="T36" s="25">
        <v>2705</v>
      </c>
    </row>
    <row r="37" spans="2:20" x14ac:dyDescent="0.2">
      <c r="B37" s="33" t="s">
        <v>269</v>
      </c>
      <c r="C37" s="18" t="s">
        <v>277</v>
      </c>
      <c r="D37" s="18" t="s">
        <v>359</v>
      </c>
      <c r="E37" s="39">
        <v>0.83240519756032882</v>
      </c>
      <c r="F37" s="39">
        <v>2.8374436488994962E-2</v>
      </c>
      <c r="G37" s="39">
        <v>4.5876425351365685E-2</v>
      </c>
      <c r="H37" s="39">
        <v>4.0307610713338639E-2</v>
      </c>
      <c r="I37" s="39">
        <v>7.425086184036065E-3</v>
      </c>
      <c r="J37" s="39">
        <v>3.0495889684433838E-2</v>
      </c>
      <c r="K37" s="39">
        <v>1.5380535666931849E-2</v>
      </c>
      <c r="L37" s="25">
        <v>18855</v>
      </c>
      <c r="M37" s="39">
        <v>0.85911602209944748</v>
      </c>
      <c r="N37" s="39">
        <v>2.3020257826887661E-2</v>
      </c>
      <c r="O37" s="39">
        <v>4.0515653775322284E-2</v>
      </c>
      <c r="P37" s="39">
        <v>3.591160220994475E-2</v>
      </c>
      <c r="Q37" s="39">
        <v>5.5248618784530384E-3</v>
      </c>
      <c r="R37" s="39">
        <v>2.5782688766114181E-2</v>
      </c>
      <c r="S37" s="39">
        <v>1.0128913443830571E-2</v>
      </c>
      <c r="T37" s="25">
        <v>5430</v>
      </c>
    </row>
    <row r="38" spans="2:20" x14ac:dyDescent="0.2">
      <c r="B38" s="33" t="s">
        <v>269</v>
      </c>
      <c r="C38" s="18" t="s">
        <v>278</v>
      </c>
      <c r="D38" s="18" t="s">
        <v>383</v>
      </c>
      <c r="E38" s="39">
        <v>0.72209197475202891</v>
      </c>
      <c r="F38" s="39">
        <v>2.3083859332732191E-2</v>
      </c>
      <c r="G38" s="39">
        <v>4.9233543733092876E-2</v>
      </c>
      <c r="H38" s="39">
        <v>3.0477908025247972E-2</v>
      </c>
      <c r="I38" s="39">
        <v>2.7772768259693416E-2</v>
      </c>
      <c r="J38" s="39">
        <v>4.9053201082055908E-2</v>
      </c>
      <c r="K38" s="39">
        <v>9.8286744815148777E-2</v>
      </c>
      <c r="L38" s="25">
        <v>27725</v>
      </c>
      <c r="M38" s="39">
        <v>0.78098591549295771</v>
      </c>
      <c r="N38" s="39">
        <v>1.9014084507042252E-2</v>
      </c>
      <c r="O38" s="39">
        <v>3.591549295774648E-2</v>
      </c>
      <c r="P38" s="39">
        <v>2.464788732394366E-2</v>
      </c>
      <c r="Q38" s="39">
        <v>2.0422535211267606E-2</v>
      </c>
      <c r="R38" s="39">
        <v>3.3802816901408447E-2</v>
      </c>
      <c r="S38" s="39">
        <v>8.52112676056338E-2</v>
      </c>
      <c r="T38" s="25">
        <v>7100</v>
      </c>
    </row>
    <row r="39" spans="2:20" x14ac:dyDescent="0.2">
      <c r="B39" s="33" t="s">
        <v>269</v>
      </c>
      <c r="C39" s="18" t="s">
        <v>279</v>
      </c>
      <c r="D39" s="18" t="s">
        <v>360</v>
      </c>
      <c r="E39" s="39">
        <v>0.71308426330260388</v>
      </c>
      <c r="F39" s="39">
        <v>2.3936600355814328E-2</v>
      </c>
      <c r="G39" s="39">
        <v>0.12696102215752872</v>
      </c>
      <c r="H39" s="39">
        <v>4.2212518195050945E-2</v>
      </c>
      <c r="I39" s="39">
        <v>1.5041242115477924E-2</v>
      </c>
      <c r="J39" s="39">
        <v>5.3533883228206375E-2</v>
      </c>
      <c r="K39" s="39">
        <v>2.5230470645317808E-2</v>
      </c>
      <c r="L39" s="25">
        <v>30915</v>
      </c>
      <c r="M39" s="39">
        <v>0.73064516129032253</v>
      </c>
      <c r="N39" s="39">
        <v>1.4919354838709677E-2</v>
      </c>
      <c r="O39" s="39">
        <v>0.12338709677419354</v>
      </c>
      <c r="P39" s="39">
        <v>4.4758064516129036E-2</v>
      </c>
      <c r="Q39" s="39">
        <v>1.3306451612903225E-2</v>
      </c>
      <c r="R39" s="39">
        <v>5.32258064516129E-2</v>
      </c>
      <c r="S39" s="39">
        <v>2.0161290322580645E-2</v>
      </c>
      <c r="T39" s="25">
        <v>12400</v>
      </c>
    </row>
    <row r="40" spans="2:20" x14ac:dyDescent="0.2">
      <c r="B40" s="33" t="s">
        <v>269</v>
      </c>
      <c r="C40" s="18" t="s">
        <v>280</v>
      </c>
      <c r="D40" s="18" t="s">
        <v>384</v>
      </c>
      <c r="E40" s="39">
        <v>0.73129062209842155</v>
      </c>
      <c r="F40" s="39">
        <v>2.0798514391829157E-2</v>
      </c>
      <c r="G40" s="39">
        <v>7.5951717734447546E-2</v>
      </c>
      <c r="H40" s="39">
        <v>2.841225626740947E-2</v>
      </c>
      <c r="I40" s="39">
        <v>4.5125348189415042E-2</v>
      </c>
      <c r="J40" s="39">
        <v>5.2181987000928506E-2</v>
      </c>
      <c r="K40" s="39">
        <v>4.6053853296193131E-2</v>
      </c>
      <c r="L40" s="25">
        <v>26925</v>
      </c>
      <c r="M40" s="39">
        <v>0.79189189189189191</v>
      </c>
      <c r="N40" s="39">
        <v>1.418918918918919E-2</v>
      </c>
      <c r="O40" s="39">
        <v>5.5405405405405408E-2</v>
      </c>
      <c r="P40" s="39">
        <v>2.2972972972972974E-2</v>
      </c>
      <c r="Q40" s="39">
        <v>3.3783783783783786E-2</v>
      </c>
      <c r="R40" s="39">
        <v>5.1351351351351354E-2</v>
      </c>
      <c r="S40" s="39">
        <v>3.1081081081081083E-2</v>
      </c>
      <c r="T40" s="25">
        <v>7400</v>
      </c>
    </row>
    <row r="41" spans="2:20" x14ac:dyDescent="0.2">
      <c r="B41" s="33" t="s">
        <v>281</v>
      </c>
      <c r="C41" s="18" t="s">
        <v>282</v>
      </c>
      <c r="D41" s="18" t="s">
        <v>361</v>
      </c>
      <c r="E41" s="39">
        <v>0.80898400254264224</v>
      </c>
      <c r="F41" s="39">
        <v>2.065896811102871E-2</v>
      </c>
      <c r="G41" s="39">
        <v>4.4178408729738321E-2</v>
      </c>
      <c r="H41" s="39">
        <v>2.2671893209026382E-2</v>
      </c>
      <c r="I41" s="39">
        <v>3.3054348977645934E-2</v>
      </c>
      <c r="J41" s="39">
        <v>4.6191333827735992E-2</v>
      </c>
      <c r="K41" s="39">
        <v>2.4261044602182435E-2</v>
      </c>
      <c r="L41" s="25">
        <v>47195</v>
      </c>
      <c r="M41" s="39">
        <v>0.84338433843384342</v>
      </c>
      <c r="N41" s="39">
        <v>1.8451845184518451E-2</v>
      </c>
      <c r="O41" s="39">
        <v>4.0054005400540056E-2</v>
      </c>
      <c r="P41" s="39">
        <v>1.9351935193519351E-2</v>
      </c>
      <c r="Q41" s="39">
        <v>2.4752475247524754E-2</v>
      </c>
      <c r="R41" s="39">
        <v>2.8352835283528353E-2</v>
      </c>
      <c r="S41" s="39">
        <v>2.5652565256525654E-2</v>
      </c>
      <c r="T41" s="25">
        <v>11110</v>
      </c>
    </row>
    <row r="42" spans="2:20" x14ac:dyDescent="0.2">
      <c r="B42" s="33" t="s">
        <v>281</v>
      </c>
      <c r="C42" s="18" t="s">
        <v>283</v>
      </c>
      <c r="D42" s="18" t="s">
        <v>385</v>
      </c>
      <c r="E42" s="39">
        <v>0.85156134379162352</v>
      </c>
      <c r="F42" s="39">
        <v>7.6957229539736573E-3</v>
      </c>
      <c r="G42" s="39">
        <v>2.3679147550688177E-2</v>
      </c>
      <c r="H42" s="39">
        <v>9.1016723397957678E-3</v>
      </c>
      <c r="I42" s="39">
        <v>2.2791179517537369E-2</v>
      </c>
      <c r="J42" s="39">
        <v>5.4906023383158205E-2</v>
      </c>
      <c r="K42" s="39">
        <v>3.0264910463223323E-2</v>
      </c>
      <c r="L42" s="25">
        <v>67570</v>
      </c>
      <c r="M42" s="39">
        <v>0.88199300699300698</v>
      </c>
      <c r="N42" s="39">
        <v>4.079254079254079E-3</v>
      </c>
      <c r="O42" s="39">
        <v>1.4277389277389278E-2</v>
      </c>
      <c r="P42" s="39">
        <v>5.8275058275058279E-3</v>
      </c>
      <c r="Q42" s="39">
        <v>1.1946386946386946E-2</v>
      </c>
      <c r="R42" s="39">
        <v>4.4871794871794872E-2</v>
      </c>
      <c r="S42" s="39">
        <v>3.7004662004662008E-2</v>
      </c>
      <c r="T42" s="25">
        <v>17160</v>
      </c>
    </row>
    <row r="43" spans="2:20" x14ac:dyDescent="0.2">
      <c r="B43" s="33" t="s">
        <v>281</v>
      </c>
      <c r="C43" s="18" t="s">
        <v>284</v>
      </c>
      <c r="D43" s="18" t="s">
        <v>386</v>
      </c>
      <c r="E43" s="39">
        <v>0.81441896618733001</v>
      </c>
      <c r="F43" s="39">
        <v>8.9389817333851533E-3</v>
      </c>
      <c r="G43" s="39">
        <v>1.4185775359502526E-2</v>
      </c>
      <c r="H43" s="39">
        <v>7.9673532841041585E-3</v>
      </c>
      <c r="I43" s="39">
        <v>5.9463661095996892E-2</v>
      </c>
      <c r="J43" s="39">
        <v>6.8985619898950648E-2</v>
      </c>
      <c r="K43" s="39">
        <v>2.6233968130586864E-2</v>
      </c>
      <c r="L43" s="25">
        <v>25730</v>
      </c>
      <c r="M43" s="39">
        <v>0.85248130523453436</v>
      </c>
      <c r="N43" s="39">
        <v>4.7586675730795381E-3</v>
      </c>
      <c r="O43" s="39">
        <v>1.0876954452753228E-2</v>
      </c>
      <c r="P43" s="39">
        <v>7.4779061862678452E-3</v>
      </c>
      <c r="Q43" s="39">
        <v>4.4867437117607073E-2</v>
      </c>
      <c r="R43" s="39">
        <v>6.8660774983004755E-2</v>
      </c>
      <c r="S43" s="39">
        <v>1.1556764106050306E-2</v>
      </c>
      <c r="T43" s="25">
        <v>7355</v>
      </c>
    </row>
    <row r="44" spans="2:20" x14ac:dyDescent="0.2">
      <c r="B44" s="33" t="s">
        <v>281</v>
      </c>
      <c r="C44" s="18" t="s">
        <v>285</v>
      </c>
      <c r="D44" s="18" t="s">
        <v>362</v>
      </c>
      <c r="E44" s="39">
        <v>0.70709738588649595</v>
      </c>
      <c r="F44" s="39">
        <v>2.2010023025870244E-2</v>
      </c>
      <c r="G44" s="39">
        <v>0.16185832317486118</v>
      </c>
      <c r="H44" s="39">
        <v>3.0475416497358798E-2</v>
      </c>
      <c r="I44" s="39">
        <v>2.7834213734254369E-2</v>
      </c>
      <c r="J44" s="39">
        <v>2.1400514695923068E-2</v>
      </c>
      <c r="K44" s="39">
        <v>2.9324122985236355E-2</v>
      </c>
      <c r="L44" s="25">
        <v>73830</v>
      </c>
      <c r="M44" s="39">
        <v>0.78125808956769349</v>
      </c>
      <c r="N44" s="39">
        <v>1.5790836137716799E-2</v>
      </c>
      <c r="O44" s="39">
        <v>0.11338338079213046</v>
      </c>
      <c r="P44" s="39">
        <v>2.7180947450168264E-2</v>
      </c>
      <c r="Q44" s="39">
        <v>1.9932694796790058E-2</v>
      </c>
      <c r="R44" s="39">
        <v>1.8379497799637587E-2</v>
      </c>
      <c r="S44" s="39">
        <v>2.4074553455863318E-2</v>
      </c>
      <c r="T44" s="25">
        <v>19315</v>
      </c>
    </row>
    <row r="45" spans="2:20" x14ac:dyDescent="0.2">
      <c r="B45" s="33" t="s">
        <v>286</v>
      </c>
      <c r="C45" s="18" t="s">
        <v>287</v>
      </c>
      <c r="D45" s="18" t="s">
        <v>387</v>
      </c>
      <c r="E45" s="39">
        <v>0.81432016323502132</v>
      </c>
      <c r="F45" s="39">
        <v>1.0758671860508254E-2</v>
      </c>
      <c r="G45" s="39">
        <v>4.1179744017807454E-2</v>
      </c>
      <c r="H45" s="39">
        <v>8.5327397514375816E-3</v>
      </c>
      <c r="I45" s="39">
        <v>1.335559265442404E-2</v>
      </c>
      <c r="J45" s="39">
        <v>7.8278612502318684E-2</v>
      </c>
      <c r="K45" s="39">
        <v>3.3388981636060099E-2</v>
      </c>
      <c r="L45" s="25">
        <v>26955</v>
      </c>
      <c r="M45" s="39">
        <v>0.84582571602681289</v>
      </c>
      <c r="N45" s="39">
        <v>6.7032297379646553E-3</v>
      </c>
      <c r="O45" s="39">
        <v>2.4984765386959172E-2</v>
      </c>
      <c r="P45" s="39">
        <v>5.4844606946983544E-3</v>
      </c>
      <c r="Q45" s="39">
        <v>7.3126142595978062E-3</v>
      </c>
      <c r="R45" s="39">
        <v>8.1048141377209018E-2</v>
      </c>
      <c r="S45" s="39">
        <v>2.7422303473491772E-2</v>
      </c>
      <c r="T45" s="25">
        <v>8205</v>
      </c>
    </row>
    <row r="46" spans="2:20" x14ac:dyDescent="0.2">
      <c r="B46" s="33" t="s">
        <v>286</v>
      </c>
      <c r="C46" s="18" t="s">
        <v>288</v>
      </c>
      <c r="D46" s="18" t="s">
        <v>363</v>
      </c>
      <c r="E46" s="39">
        <v>0.6820796460176991</v>
      </c>
      <c r="F46" s="39">
        <v>2.4483775811209439E-2</v>
      </c>
      <c r="G46" s="39">
        <v>0.12706489675516225</v>
      </c>
      <c r="H46" s="39">
        <v>4.882005899705015E-2</v>
      </c>
      <c r="I46" s="39">
        <v>3.9896755162241886E-2</v>
      </c>
      <c r="J46" s="39">
        <v>4.5943952802359883E-2</v>
      </c>
      <c r="K46" s="39">
        <v>3.1784660766961653E-2</v>
      </c>
      <c r="L46" s="25">
        <v>67800</v>
      </c>
      <c r="M46" s="39">
        <v>0.84098185699039485</v>
      </c>
      <c r="N46" s="39">
        <v>1.0672358591248666E-2</v>
      </c>
      <c r="O46" s="39">
        <v>3.7353255069370331E-2</v>
      </c>
      <c r="P46" s="39">
        <v>1.2806830309498399E-2</v>
      </c>
      <c r="Q46" s="39">
        <v>1.4941302027748132E-2</v>
      </c>
      <c r="R46" s="39">
        <v>2.0277481323372464E-2</v>
      </c>
      <c r="S46" s="39">
        <v>6.4034151547491994E-2</v>
      </c>
      <c r="T46" s="25">
        <v>4685</v>
      </c>
    </row>
    <row r="47" spans="2:20" x14ac:dyDescent="0.2">
      <c r="B47" s="33" t="s">
        <v>286</v>
      </c>
      <c r="C47" s="18" t="s">
        <v>289</v>
      </c>
      <c r="D47" s="18" t="s">
        <v>388</v>
      </c>
      <c r="E47" s="39">
        <v>0.85195549337064425</v>
      </c>
      <c r="F47" s="39">
        <v>1.0993403957625424E-2</v>
      </c>
      <c r="G47" s="39">
        <v>1.4191485108934639E-2</v>
      </c>
      <c r="H47" s="39">
        <v>1.006063028849357E-2</v>
      </c>
      <c r="I47" s="39">
        <v>2.8249716836564728E-2</v>
      </c>
      <c r="J47" s="39">
        <v>6.1030048637484173E-2</v>
      </c>
      <c r="K47" s="39">
        <v>2.3452595109600904E-2</v>
      </c>
      <c r="L47" s="25">
        <v>75045</v>
      </c>
      <c r="M47" s="39">
        <v>0.86509433962264148</v>
      </c>
      <c r="N47" s="39">
        <v>8.1761006289308175E-3</v>
      </c>
      <c r="O47" s="39">
        <v>1.289308176100629E-2</v>
      </c>
      <c r="P47" s="39">
        <v>8.4905660377358489E-3</v>
      </c>
      <c r="Q47" s="39">
        <v>2.8301886792452831E-2</v>
      </c>
      <c r="R47" s="39">
        <v>6.2893081761006289E-2</v>
      </c>
      <c r="S47" s="39">
        <v>1.4150943396226415E-2</v>
      </c>
      <c r="T47" s="25">
        <v>15900</v>
      </c>
    </row>
    <row r="48" spans="2:20" x14ac:dyDescent="0.2">
      <c r="B48" s="33" t="s">
        <v>290</v>
      </c>
      <c r="C48" s="18" t="s">
        <v>291</v>
      </c>
      <c r="D48" s="18" t="s">
        <v>389</v>
      </c>
      <c r="E48" s="39">
        <v>0.82595760505764226</v>
      </c>
      <c r="F48" s="39">
        <v>2.1073509359117393E-2</v>
      </c>
      <c r="G48" s="39">
        <v>3.5453080451221024E-2</v>
      </c>
      <c r="H48" s="39">
        <v>2.7891409445890667E-2</v>
      </c>
      <c r="I48" s="39">
        <v>1.8842196603446139E-2</v>
      </c>
      <c r="J48" s="39">
        <v>4.5370026031982147E-2</v>
      </c>
      <c r="K48" s="39">
        <v>2.5412173050700385E-2</v>
      </c>
      <c r="L48" s="25">
        <v>40335</v>
      </c>
      <c r="M48" s="39">
        <v>0.88184281842818424</v>
      </c>
      <c r="N48" s="39">
        <v>1.0298102981029811E-2</v>
      </c>
      <c r="O48" s="39">
        <v>1.4634146341463415E-2</v>
      </c>
      <c r="P48" s="39">
        <v>8.130081300813009E-3</v>
      </c>
      <c r="Q48" s="39">
        <v>1.1924119241192412E-2</v>
      </c>
      <c r="R48" s="39">
        <v>3.9024390243902439E-2</v>
      </c>
      <c r="S48" s="39">
        <v>3.4146341463414637E-2</v>
      </c>
      <c r="T48" s="25">
        <v>9225</v>
      </c>
    </row>
    <row r="49" spans="2:20" x14ac:dyDescent="0.2">
      <c r="B49" s="33" t="s">
        <v>290</v>
      </c>
      <c r="C49" s="18" t="s">
        <v>292</v>
      </c>
      <c r="D49" s="18" t="s">
        <v>364</v>
      </c>
      <c r="E49" s="39">
        <v>0.65297741273100618</v>
      </c>
      <c r="F49" s="39">
        <v>1.9164955509924708E-2</v>
      </c>
      <c r="G49" s="39">
        <v>0.1594798083504449</v>
      </c>
      <c r="H49" s="39">
        <v>2.3956194387405885E-2</v>
      </c>
      <c r="I49" s="39">
        <v>4.5174537987679675E-2</v>
      </c>
      <c r="J49" s="39">
        <v>6.4795801962126393E-2</v>
      </c>
      <c r="K49" s="39">
        <v>3.4679443303673285E-2</v>
      </c>
      <c r="L49" s="25">
        <v>21915</v>
      </c>
      <c r="M49" s="39">
        <v>0.73526900085397096</v>
      </c>
      <c r="N49" s="39">
        <v>1.3663535439795047E-2</v>
      </c>
      <c r="O49" s="39">
        <v>0.11443210930828351</v>
      </c>
      <c r="P49" s="39">
        <v>1.5371477369769428E-2</v>
      </c>
      <c r="Q49" s="39">
        <v>3.3304867634500426E-2</v>
      </c>
      <c r="R49" s="39">
        <v>6.2339880444064903E-2</v>
      </c>
      <c r="S49" s="39">
        <v>2.5619128949615714E-2</v>
      </c>
      <c r="T49" s="25">
        <v>5855</v>
      </c>
    </row>
    <row r="50" spans="2:20" x14ac:dyDescent="0.2">
      <c r="B50" s="33" t="s">
        <v>290</v>
      </c>
      <c r="C50" s="18" t="s">
        <v>293</v>
      </c>
      <c r="D50" s="18" t="s">
        <v>365</v>
      </c>
      <c r="E50" s="39">
        <v>0.76427432216905899</v>
      </c>
      <c r="F50" s="39">
        <v>1.6905901116427431E-2</v>
      </c>
      <c r="G50" s="39">
        <v>1.4992025518341308E-2</v>
      </c>
      <c r="H50" s="39">
        <v>6.8580542264752792E-3</v>
      </c>
      <c r="I50" s="39">
        <v>8.1339712918660281E-3</v>
      </c>
      <c r="J50" s="39">
        <v>0.17543859649122806</v>
      </c>
      <c r="K50" s="39">
        <v>1.3397129186602871E-2</v>
      </c>
      <c r="L50" s="25">
        <v>31350</v>
      </c>
      <c r="M50" s="39">
        <v>0.71903881700554528</v>
      </c>
      <c r="N50" s="39">
        <v>7.3937153419593345E-3</v>
      </c>
      <c r="O50" s="39">
        <v>9.242144177449169E-3</v>
      </c>
      <c r="P50" s="39">
        <v>7.3937153419593345E-3</v>
      </c>
      <c r="Q50" s="39">
        <v>7.3937153419593345E-3</v>
      </c>
      <c r="R50" s="39">
        <v>0.24953789279112754</v>
      </c>
      <c r="S50" s="39">
        <v>0</v>
      </c>
      <c r="T50" s="25">
        <v>2705</v>
      </c>
    </row>
    <row r="51" spans="2:20" x14ac:dyDescent="0.2">
      <c r="B51" s="33" t="s">
        <v>290</v>
      </c>
      <c r="C51" s="18" t="s">
        <v>294</v>
      </c>
      <c r="D51" s="18" t="s">
        <v>390</v>
      </c>
      <c r="E51" s="39">
        <v>0.7930659579608601</v>
      </c>
      <c r="F51" s="39">
        <v>1.2080212611741966E-2</v>
      </c>
      <c r="G51" s="39">
        <v>2.476443585407103E-2</v>
      </c>
      <c r="H51" s="39">
        <v>1.1717806233389708E-2</v>
      </c>
      <c r="I51" s="39">
        <v>2.4160425223483932E-2</v>
      </c>
      <c r="J51" s="39">
        <v>8.323266489490215E-2</v>
      </c>
      <c r="K51" s="39">
        <v>5.0978497221551101E-2</v>
      </c>
      <c r="L51" s="25">
        <v>41390</v>
      </c>
      <c r="M51" s="39">
        <v>0.8142317380352645</v>
      </c>
      <c r="N51" s="39">
        <v>6.2972292191435771E-3</v>
      </c>
      <c r="O51" s="39">
        <v>1.6372795969773299E-2</v>
      </c>
      <c r="P51" s="39">
        <v>8.1863979848866494E-3</v>
      </c>
      <c r="Q51" s="39">
        <v>1.3224181360201511E-2</v>
      </c>
      <c r="R51" s="39">
        <v>0.12342569269521411</v>
      </c>
      <c r="S51" s="39">
        <v>1.8261964735516372E-2</v>
      </c>
      <c r="T51" s="25">
        <v>7940</v>
      </c>
    </row>
    <row r="52" spans="2:20" x14ac:dyDescent="0.2">
      <c r="B52" s="33" t="s">
        <v>290</v>
      </c>
      <c r="C52" s="18" t="s">
        <v>295</v>
      </c>
      <c r="D52" s="18" t="s">
        <v>391</v>
      </c>
      <c r="E52" s="39">
        <v>0.63355619229544735</v>
      </c>
      <c r="F52" s="39">
        <v>1.7510347023241005E-2</v>
      </c>
      <c r="G52" s="39">
        <v>6.4469914040114609E-2</v>
      </c>
      <c r="H52" s="39">
        <v>2.148997134670487E-2</v>
      </c>
      <c r="I52" s="39">
        <v>5.9216809933142309E-2</v>
      </c>
      <c r="J52" s="39">
        <v>0.16937281120662209</v>
      </c>
      <c r="K52" s="39">
        <v>3.454313912766635E-2</v>
      </c>
      <c r="L52" s="25">
        <v>31410</v>
      </c>
      <c r="M52" s="39">
        <v>0.70710059171597628</v>
      </c>
      <c r="N52" s="39">
        <v>1.6272189349112426E-2</v>
      </c>
      <c r="O52" s="39">
        <v>4.2899408284023666E-2</v>
      </c>
      <c r="P52" s="39">
        <v>1.4792899408284023E-2</v>
      </c>
      <c r="Q52" s="39">
        <v>1.6272189349112426E-2</v>
      </c>
      <c r="R52" s="39">
        <v>0.18786982248520709</v>
      </c>
      <c r="S52" s="39">
        <v>1.4792899408284023E-2</v>
      </c>
      <c r="T52" s="25">
        <v>3380</v>
      </c>
    </row>
    <row r="53" spans="2:20" x14ac:dyDescent="0.2">
      <c r="B53" s="33" t="s">
        <v>290</v>
      </c>
      <c r="C53" s="18" t="s">
        <v>296</v>
      </c>
      <c r="D53" s="18" t="s">
        <v>366</v>
      </c>
      <c r="E53" s="39">
        <v>0.66910123757354434</v>
      </c>
      <c r="F53" s="39">
        <v>1.8259281801582473E-2</v>
      </c>
      <c r="G53" s="39">
        <v>5.8632582673970382E-2</v>
      </c>
      <c r="H53" s="39">
        <v>1.7244877257050113E-2</v>
      </c>
      <c r="I53" s="39">
        <v>4.8894299046459727E-2</v>
      </c>
      <c r="J53" s="39">
        <v>0.1645364171231487</v>
      </c>
      <c r="K53" s="39">
        <v>2.353418543315074E-2</v>
      </c>
      <c r="L53" s="25">
        <v>24645</v>
      </c>
      <c r="M53" s="39">
        <v>0.64565587734241903</v>
      </c>
      <c r="N53" s="39">
        <v>1.3628620102214651E-2</v>
      </c>
      <c r="O53" s="39">
        <v>5.1107325383304938E-2</v>
      </c>
      <c r="P53" s="39">
        <v>1.5332197614991482E-2</v>
      </c>
      <c r="Q53" s="39">
        <v>5.1107325383304938E-2</v>
      </c>
      <c r="R53" s="39">
        <v>0.20102214650766609</v>
      </c>
      <c r="S53" s="39">
        <v>2.2146507666098807E-2</v>
      </c>
      <c r="T53" s="25">
        <v>2935</v>
      </c>
    </row>
    <row r="54" spans="2:20" x14ac:dyDescent="0.2">
      <c r="B54" s="33" t="s">
        <v>297</v>
      </c>
      <c r="C54" s="18" t="s">
        <v>298</v>
      </c>
      <c r="D54" s="18" t="s">
        <v>367</v>
      </c>
      <c r="E54" s="39">
        <v>0.88280231041550217</v>
      </c>
      <c r="F54" s="39">
        <v>8.7572200484441962E-3</v>
      </c>
      <c r="G54" s="39">
        <v>7.8256008943543877E-3</v>
      </c>
      <c r="H54" s="39">
        <v>4.2854481088131172E-3</v>
      </c>
      <c r="I54" s="39">
        <v>7.639277063536426E-3</v>
      </c>
      <c r="J54" s="39">
        <v>3.7264766163592325E-2</v>
      </c>
      <c r="K54" s="39">
        <v>5.1425377305757407E-2</v>
      </c>
      <c r="L54" s="25">
        <v>26835</v>
      </c>
      <c r="M54" s="39">
        <v>0.91068139963167583</v>
      </c>
      <c r="N54" s="39">
        <v>7.3664825046040518E-3</v>
      </c>
      <c r="O54" s="39">
        <v>4.6040515653775326E-3</v>
      </c>
      <c r="P54" s="39">
        <v>3.6832412523020259E-3</v>
      </c>
      <c r="Q54" s="39">
        <v>5.5248618784530384E-3</v>
      </c>
      <c r="R54" s="39">
        <v>2.5782688766114181E-2</v>
      </c>
      <c r="S54" s="39">
        <v>4.4198895027624308E-2</v>
      </c>
      <c r="T54" s="25">
        <v>5430</v>
      </c>
    </row>
    <row r="55" spans="2:20" x14ac:dyDescent="0.2">
      <c r="B55" s="33" t="s">
        <v>297</v>
      </c>
      <c r="C55" s="18" t="s">
        <v>299</v>
      </c>
      <c r="D55" s="18" t="s">
        <v>392</v>
      </c>
      <c r="E55" s="39">
        <v>0.83271692745376957</v>
      </c>
      <c r="F55" s="39">
        <v>1.4793741109530583E-2</v>
      </c>
      <c r="G55" s="39">
        <v>2.6742532005689899E-2</v>
      </c>
      <c r="H55" s="39">
        <v>1.422475106685633E-2</v>
      </c>
      <c r="I55" s="39">
        <v>1.3940256045519203E-2</v>
      </c>
      <c r="J55" s="39">
        <v>2.9871977240398292E-2</v>
      </c>
      <c r="K55" s="39">
        <v>6.7709815078236132E-2</v>
      </c>
      <c r="L55" s="25">
        <v>17575</v>
      </c>
      <c r="M55" s="39">
        <v>0.84856753069577084</v>
      </c>
      <c r="N55" s="39">
        <v>8.1855388813096858E-3</v>
      </c>
      <c r="O55" s="39">
        <v>6.8212824010914054E-3</v>
      </c>
      <c r="P55" s="39">
        <v>8.1855388813096858E-3</v>
      </c>
      <c r="Q55" s="39">
        <v>6.8212824010914054E-3</v>
      </c>
      <c r="R55" s="39">
        <v>3.2742155525238743E-2</v>
      </c>
      <c r="S55" s="39">
        <v>8.7312414733969987E-2</v>
      </c>
      <c r="T55" s="25">
        <v>3665</v>
      </c>
    </row>
    <row r="56" spans="2:20" x14ac:dyDescent="0.2">
      <c r="B56" s="33" t="s">
        <v>297</v>
      </c>
      <c r="C56" s="18" t="s">
        <v>300</v>
      </c>
      <c r="D56" s="18" t="s">
        <v>368</v>
      </c>
      <c r="E56" s="39">
        <v>0.79937180997251667</v>
      </c>
      <c r="F56" s="39">
        <v>2.1594032194738908E-2</v>
      </c>
      <c r="G56" s="39">
        <v>2.1594032194738908E-2</v>
      </c>
      <c r="H56" s="39">
        <v>1.5312131919905771E-2</v>
      </c>
      <c r="I56" s="39">
        <v>1.6097369454259915E-2</v>
      </c>
      <c r="J56" s="39">
        <v>6.6352571652925005E-2</v>
      </c>
      <c r="K56" s="39">
        <v>5.96780526109148E-2</v>
      </c>
      <c r="L56" s="25">
        <v>12735</v>
      </c>
      <c r="M56" s="39">
        <v>0.82539682539682535</v>
      </c>
      <c r="N56" s="39">
        <v>1.443001443001443E-2</v>
      </c>
      <c r="O56" s="39">
        <v>1.5873015873015872E-2</v>
      </c>
      <c r="P56" s="39">
        <v>1.5873015873015872E-2</v>
      </c>
      <c r="Q56" s="39">
        <v>1.1544011544011544E-2</v>
      </c>
      <c r="R56" s="39">
        <v>6.3492063492063489E-2</v>
      </c>
      <c r="S56" s="39">
        <v>5.3391053391053392E-2</v>
      </c>
      <c r="T56" s="25">
        <v>3465</v>
      </c>
    </row>
    <row r="57" spans="2:20" x14ac:dyDescent="0.2">
      <c r="B57" s="33" t="s">
        <v>297</v>
      </c>
      <c r="C57" s="18" t="s">
        <v>301</v>
      </c>
      <c r="D57" s="18" t="s">
        <v>369</v>
      </c>
      <c r="E57" s="39">
        <v>0.6481042654028436</v>
      </c>
      <c r="F57" s="39">
        <v>4.7393364928909956E-3</v>
      </c>
      <c r="G57" s="39">
        <v>5.5292259083728279E-3</v>
      </c>
      <c r="H57" s="39">
        <v>3.1595576619273301E-3</v>
      </c>
      <c r="I57" s="39">
        <v>3.5545023696682463E-3</v>
      </c>
      <c r="J57" s="39">
        <v>0.15718799368088468</v>
      </c>
      <c r="K57" s="39">
        <v>0.17772511848341233</v>
      </c>
      <c r="L57" s="25">
        <v>12660</v>
      </c>
      <c r="M57" s="39" t="s">
        <v>450</v>
      </c>
      <c r="N57" s="39" t="s">
        <v>450</v>
      </c>
      <c r="O57" s="39" t="s">
        <v>450</v>
      </c>
      <c r="P57" s="39" t="s">
        <v>450</v>
      </c>
      <c r="Q57" s="39" t="s">
        <v>450</v>
      </c>
      <c r="R57" s="39" t="s">
        <v>450</v>
      </c>
      <c r="S57" s="39" t="s">
        <v>450</v>
      </c>
      <c r="T57" s="25" t="s">
        <v>450</v>
      </c>
    </row>
    <row r="58" spans="2:20" x14ac:dyDescent="0.2">
      <c r="B58" s="33" t="s">
        <v>297</v>
      </c>
      <c r="C58" s="18" t="s">
        <v>302</v>
      </c>
      <c r="D58" s="18" t="s">
        <v>393</v>
      </c>
      <c r="E58" s="39">
        <v>0.94387755102040816</v>
      </c>
      <c r="F58" s="39">
        <v>8.0174927113702624E-3</v>
      </c>
      <c r="G58" s="39">
        <v>6.5597667638483967E-3</v>
      </c>
      <c r="H58" s="39">
        <v>3.6443148688046646E-3</v>
      </c>
      <c r="I58" s="39">
        <v>3.6443148688046646E-3</v>
      </c>
      <c r="J58" s="39">
        <v>7.2886297376093293E-4</v>
      </c>
      <c r="K58" s="39">
        <v>3.2798833819241979E-2</v>
      </c>
      <c r="L58" s="25">
        <v>6860</v>
      </c>
      <c r="M58" s="39">
        <v>0.96963562753036436</v>
      </c>
      <c r="N58" s="39">
        <v>4.048582995951417E-3</v>
      </c>
      <c r="O58" s="39">
        <v>2.0242914979757085E-3</v>
      </c>
      <c r="P58" s="39">
        <v>2.0242914979757085E-3</v>
      </c>
      <c r="Q58" s="39">
        <v>2.0242914979757085E-3</v>
      </c>
      <c r="R58" s="39">
        <v>2.0242914979757085E-3</v>
      </c>
      <c r="S58" s="39">
        <v>2.0242914979757085E-2</v>
      </c>
      <c r="T58" s="25">
        <v>2470</v>
      </c>
    </row>
    <row r="59" spans="2:20" x14ac:dyDescent="0.2">
      <c r="B59" s="33" t="s">
        <v>297</v>
      </c>
      <c r="C59" s="18" t="s">
        <v>303</v>
      </c>
      <c r="D59" s="18" t="s">
        <v>394</v>
      </c>
      <c r="E59" s="39">
        <v>0.70300601202404811</v>
      </c>
      <c r="F59" s="39">
        <v>2.5050100200400802E-2</v>
      </c>
      <c r="G59" s="39">
        <v>3.1663326653306616E-2</v>
      </c>
      <c r="H59" s="39">
        <v>3.5671342685370741E-2</v>
      </c>
      <c r="I59" s="39">
        <v>2.5851703406813628E-2</v>
      </c>
      <c r="J59" s="39">
        <v>0.11523046092184369</v>
      </c>
      <c r="K59" s="39">
        <v>6.3527054108216435E-2</v>
      </c>
      <c r="L59" s="25">
        <v>24950</v>
      </c>
      <c r="M59" s="39">
        <v>0.69218749999999996</v>
      </c>
      <c r="N59" s="39">
        <v>1.0937499999999999E-2</v>
      </c>
      <c r="O59" s="39">
        <v>2.0312500000000001E-2</v>
      </c>
      <c r="P59" s="39">
        <v>1.7187500000000001E-2</v>
      </c>
      <c r="Q59" s="39">
        <v>2.8125000000000001E-2</v>
      </c>
      <c r="R59" s="39">
        <v>0.18906249999999999</v>
      </c>
      <c r="S59" s="39">
        <v>4.0625000000000001E-2</v>
      </c>
      <c r="T59" s="25">
        <v>3200</v>
      </c>
    </row>
    <row r="60" spans="2:20" x14ac:dyDescent="0.2">
      <c r="B60" s="33" t="s">
        <v>297</v>
      </c>
      <c r="C60" s="18" t="s">
        <v>304</v>
      </c>
      <c r="D60" s="18" t="s">
        <v>370</v>
      </c>
      <c r="E60" s="39">
        <v>0.76399790685504976</v>
      </c>
      <c r="F60" s="39">
        <v>1.0727367870225013E-2</v>
      </c>
      <c r="G60" s="39">
        <v>9.4191522762951327E-3</v>
      </c>
      <c r="H60" s="39">
        <v>3.663003663003663E-3</v>
      </c>
      <c r="I60" s="39">
        <v>8.8958660387231814E-3</v>
      </c>
      <c r="J60" s="39">
        <v>8.8697017268445838E-2</v>
      </c>
      <c r="K60" s="39">
        <v>0.11433804290947149</v>
      </c>
      <c r="L60" s="25">
        <v>19110</v>
      </c>
      <c r="M60" s="39">
        <v>0.83241252302025781</v>
      </c>
      <c r="N60" s="39">
        <v>5.5248618784530384E-3</v>
      </c>
      <c r="O60" s="39">
        <v>6.4456721915285451E-3</v>
      </c>
      <c r="P60" s="39">
        <v>2.7624309392265192E-3</v>
      </c>
      <c r="Q60" s="39">
        <v>3.6832412523020259E-3</v>
      </c>
      <c r="R60" s="39">
        <v>8.6556169429097607E-2</v>
      </c>
      <c r="S60" s="39">
        <v>6.2615101289134445E-2</v>
      </c>
      <c r="T60" s="25">
        <v>5430</v>
      </c>
    </row>
    <row r="61" spans="2:20" ht="6.75" customHeight="1" x14ac:dyDescent="0.2"/>
    <row r="62" spans="2:20" x14ac:dyDescent="0.2">
      <c r="B62" s="33" t="s">
        <v>257</v>
      </c>
      <c r="C62" s="21" t="s">
        <v>39</v>
      </c>
      <c r="D62" s="18" t="s">
        <v>154</v>
      </c>
      <c r="E62" s="23">
        <v>0.63941698352344745</v>
      </c>
      <c r="F62" s="23">
        <v>2.8833967046894803E-2</v>
      </c>
      <c r="G62" s="23">
        <v>0.15906210392902409</v>
      </c>
      <c r="H62" s="23">
        <v>5.3548795944233209E-2</v>
      </c>
      <c r="I62" s="23">
        <v>1.4258555133079848E-2</v>
      </c>
      <c r="J62" s="23">
        <v>0.10487959442332066</v>
      </c>
      <c r="K62" s="23">
        <v>0</v>
      </c>
      <c r="L62" s="24">
        <v>15780</v>
      </c>
      <c r="M62" s="23">
        <v>0.69867549668874174</v>
      </c>
      <c r="N62" s="23">
        <v>1.8763796909492272E-2</v>
      </c>
      <c r="O62" s="23">
        <v>0.1335540838852097</v>
      </c>
      <c r="P62" s="23">
        <v>4.856512141280353E-2</v>
      </c>
      <c r="Q62" s="23">
        <v>8.8300220750551876E-3</v>
      </c>
      <c r="R62" s="23">
        <v>9.1611479028697568E-2</v>
      </c>
      <c r="S62" s="23">
        <v>0</v>
      </c>
      <c r="T62" s="24">
        <v>4530</v>
      </c>
    </row>
    <row r="63" spans="2:20" x14ac:dyDescent="0.2">
      <c r="B63" s="33" t="s">
        <v>257</v>
      </c>
      <c r="C63" s="21" t="s">
        <v>41</v>
      </c>
      <c r="D63" s="18" t="s">
        <v>155</v>
      </c>
      <c r="E63" s="23" t="s">
        <v>450</v>
      </c>
      <c r="F63" s="23" t="s">
        <v>450</v>
      </c>
      <c r="G63" s="23" t="s">
        <v>450</v>
      </c>
      <c r="H63" s="23" t="s">
        <v>450</v>
      </c>
      <c r="I63" s="23" t="s">
        <v>450</v>
      </c>
      <c r="J63" s="23" t="s">
        <v>450</v>
      </c>
      <c r="K63" s="23" t="s">
        <v>450</v>
      </c>
      <c r="L63" s="24" t="s">
        <v>450</v>
      </c>
      <c r="M63" s="23" t="s">
        <v>450</v>
      </c>
      <c r="N63" s="23" t="s">
        <v>450</v>
      </c>
      <c r="O63" s="23" t="s">
        <v>450</v>
      </c>
      <c r="P63" s="23" t="s">
        <v>450</v>
      </c>
      <c r="Q63" s="23" t="s">
        <v>450</v>
      </c>
      <c r="R63" s="23" t="s">
        <v>450</v>
      </c>
      <c r="S63" s="23" t="s">
        <v>450</v>
      </c>
      <c r="T63" s="24" t="s">
        <v>450</v>
      </c>
    </row>
    <row r="64" spans="2:20" x14ac:dyDescent="0.2">
      <c r="B64" s="33" t="s">
        <v>257</v>
      </c>
      <c r="C64" s="21" t="s">
        <v>43</v>
      </c>
      <c r="D64" s="18" t="s">
        <v>307</v>
      </c>
      <c r="E64" s="23">
        <v>0.76700052714812861</v>
      </c>
      <c r="F64" s="23">
        <v>1.739588824459673E-2</v>
      </c>
      <c r="G64" s="23">
        <v>3.9008961518186613E-2</v>
      </c>
      <c r="H64" s="23">
        <v>2.79388508170796E-2</v>
      </c>
      <c r="I64" s="23">
        <v>3.7954665260938325E-2</v>
      </c>
      <c r="J64" s="23">
        <v>5.0606220347917764E-2</v>
      </c>
      <c r="K64" s="23">
        <v>5.9567738534528201E-2</v>
      </c>
      <c r="L64" s="24">
        <v>9485</v>
      </c>
      <c r="M64" s="23">
        <v>0.82244556113902845</v>
      </c>
      <c r="N64" s="23">
        <v>1.340033500837521E-2</v>
      </c>
      <c r="O64" s="23">
        <v>3.350083752093802E-2</v>
      </c>
      <c r="P64" s="23">
        <v>2.3450586264656615E-2</v>
      </c>
      <c r="Q64" s="23">
        <v>2.6800670016750419E-2</v>
      </c>
      <c r="R64" s="23">
        <v>4.0201005025125629E-2</v>
      </c>
      <c r="S64" s="23">
        <v>4.0201005025125629E-2</v>
      </c>
      <c r="T64" s="24">
        <v>2985</v>
      </c>
    </row>
    <row r="65" spans="2:20" x14ac:dyDescent="0.2">
      <c r="B65" s="33" t="s">
        <v>257</v>
      </c>
      <c r="C65" s="21" t="s">
        <v>44</v>
      </c>
      <c r="D65" s="18" t="s">
        <v>308</v>
      </c>
      <c r="E65" s="23">
        <v>0.76909722222222221</v>
      </c>
      <c r="F65" s="23">
        <v>1.8402777777777778E-2</v>
      </c>
      <c r="G65" s="23">
        <v>1.1458333333333333E-2</v>
      </c>
      <c r="H65" s="23">
        <v>1.3541666666666667E-2</v>
      </c>
      <c r="I65" s="23">
        <v>2.8125000000000001E-2</v>
      </c>
      <c r="J65" s="23">
        <v>6.4930555555555561E-2</v>
      </c>
      <c r="K65" s="23">
        <v>9.4444444444444442E-2</v>
      </c>
      <c r="L65" s="24">
        <v>14400</v>
      </c>
      <c r="M65" s="23" t="s">
        <v>450</v>
      </c>
      <c r="N65" s="23" t="s">
        <v>450</v>
      </c>
      <c r="O65" s="23" t="s">
        <v>450</v>
      </c>
      <c r="P65" s="23" t="s">
        <v>450</v>
      </c>
      <c r="Q65" s="23" t="s">
        <v>450</v>
      </c>
      <c r="R65" s="23" t="s">
        <v>450</v>
      </c>
      <c r="S65" s="23" t="s">
        <v>450</v>
      </c>
      <c r="T65" s="24" t="s">
        <v>450</v>
      </c>
    </row>
    <row r="66" spans="2:20" x14ac:dyDescent="0.2">
      <c r="B66" s="33" t="s">
        <v>257</v>
      </c>
      <c r="C66" s="21" t="s">
        <v>46</v>
      </c>
      <c r="D66" s="18" t="s">
        <v>158</v>
      </c>
      <c r="E66" s="23">
        <v>0.94244105409153955</v>
      </c>
      <c r="F66" s="23">
        <v>3.4674063800277394E-3</v>
      </c>
      <c r="G66" s="23">
        <v>6.9348127600554787E-4</v>
      </c>
      <c r="H66" s="23">
        <v>2.7739251040221915E-3</v>
      </c>
      <c r="I66" s="23">
        <v>1.1095700416088766E-2</v>
      </c>
      <c r="J66" s="23">
        <v>3.6754507628294034E-2</v>
      </c>
      <c r="K66" s="23">
        <v>1.3869625520110957E-3</v>
      </c>
      <c r="L66" s="24">
        <v>7210</v>
      </c>
      <c r="M66" s="23">
        <v>0.92253521126760563</v>
      </c>
      <c r="N66" s="23">
        <v>0</v>
      </c>
      <c r="O66" s="23">
        <v>0</v>
      </c>
      <c r="P66" s="23">
        <v>0</v>
      </c>
      <c r="Q66" s="23">
        <v>3.5211267605633804E-3</v>
      </c>
      <c r="R66" s="23">
        <v>7.0422535211267609E-2</v>
      </c>
      <c r="S66" s="23">
        <v>3.5211267605633804E-3</v>
      </c>
      <c r="T66" s="24">
        <v>1420</v>
      </c>
    </row>
    <row r="67" spans="2:20" x14ac:dyDescent="0.2">
      <c r="B67" s="33" t="s">
        <v>257</v>
      </c>
      <c r="C67" s="21" t="s">
        <v>48</v>
      </c>
      <c r="D67" s="18" t="s">
        <v>160</v>
      </c>
      <c r="E67" s="23">
        <v>0.70877879837373892</v>
      </c>
      <c r="F67" s="23">
        <v>2.0027104351754255E-2</v>
      </c>
      <c r="G67" s="23">
        <v>2.1984640867339256E-2</v>
      </c>
      <c r="H67" s="23">
        <v>2.0629423279626562E-2</v>
      </c>
      <c r="I67" s="23">
        <v>9.9382623098930884E-3</v>
      </c>
      <c r="J67" s="23">
        <v>4.7282035837976209E-2</v>
      </c>
      <c r="K67" s="23">
        <v>0.1715103147116398</v>
      </c>
      <c r="L67" s="24">
        <v>33205</v>
      </c>
      <c r="M67" s="23">
        <v>0.76827757125154894</v>
      </c>
      <c r="N67" s="23">
        <v>1.3011152416356878E-2</v>
      </c>
      <c r="O67" s="23">
        <v>1.6728624535315983E-2</v>
      </c>
      <c r="P67" s="23">
        <v>1.5489467162329617E-2</v>
      </c>
      <c r="Q67" s="23">
        <v>9.2936802973977699E-3</v>
      </c>
      <c r="R67" s="23">
        <v>5.6381660470879801E-2</v>
      </c>
      <c r="S67" s="23">
        <v>0.120817843866171</v>
      </c>
      <c r="T67" s="24">
        <v>8070</v>
      </c>
    </row>
    <row r="68" spans="2:20" x14ac:dyDescent="0.2">
      <c r="B68" s="33" t="s">
        <v>257</v>
      </c>
      <c r="C68" s="21" t="s">
        <v>49</v>
      </c>
      <c r="D68" s="18" t="s">
        <v>161</v>
      </c>
      <c r="E68" s="23">
        <v>0.6767676767676768</v>
      </c>
      <c r="F68" s="23">
        <v>2.3172905525846704E-2</v>
      </c>
      <c r="G68" s="23">
        <v>7.6648841354723704E-2</v>
      </c>
      <c r="H68" s="23">
        <v>5.8229352346999406E-2</v>
      </c>
      <c r="I68" s="23">
        <v>2.4955436720142603E-2</v>
      </c>
      <c r="J68" s="23">
        <v>0.10041592394533572</v>
      </c>
      <c r="K68" s="23">
        <v>3.9809863339275102E-2</v>
      </c>
      <c r="L68" s="24">
        <v>8415</v>
      </c>
      <c r="M68" s="23">
        <v>0.7142857142857143</v>
      </c>
      <c r="N68" s="23">
        <v>1.5873015873015872E-2</v>
      </c>
      <c r="O68" s="23">
        <v>7.407407407407407E-2</v>
      </c>
      <c r="P68" s="23">
        <v>4.7619047619047616E-2</v>
      </c>
      <c r="Q68" s="23">
        <v>2.1164021164021163E-2</v>
      </c>
      <c r="R68" s="23">
        <v>9.2592592592592587E-2</v>
      </c>
      <c r="S68" s="23">
        <v>3.1746031746031744E-2</v>
      </c>
      <c r="T68" s="24">
        <v>1890</v>
      </c>
    </row>
    <row r="69" spans="2:20" x14ac:dyDescent="0.2">
      <c r="B69" s="33" t="s">
        <v>257</v>
      </c>
      <c r="C69" s="21" t="s">
        <v>50</v>
      </c>
      <c r="D69" s="18" t="s">
        <v>309</v>
      </c>
      <c r="E69" s="23">
        <v>0.9104347826086957</v>
      </c>
      <c r="F69" s="23">
        <v>1.4347826086956521E-2</v>
      </c>
      <c r="G69" s="23">
        <v>1.7826086956521738E-2</v>
      </c>
      <c r="H69" s="23">
        <v>1.0869565217391304E-2</v>
      </c>
      <c r="I69" s="23">
        <v>0.01</v>
      </c>
      <c r="J69" s="23">
        <v>0.02</v>
      </c>
      <c r="K69" s="23">
        <v>1.6521739130434782E-2</v>
      </c>
      <c r="L69" s="24">
        <v>11500</v>
      </c>
      <c r="M69" s="23">
        <v>0.91915641476274168</v>
      </c>
      <c r="N69" s="23">
        <v>8.7873462214411256E-3</v>
      </c>
      <c r="O69" s="23">
        <v>1.054481546572935E-2</v>
      </c>
      <c r="P69" s="23">
        <v>7.0298769771528994E-3</v>
      </c>
      <c r="Q69" s="23">
        <v>5.272407732864675E-3</v>
      </c>
      <c r="R69" s="23">
        <v>1.9332161687170474E-2</v>
      </c>
      <c r="S69" s="23">
        <v>3.163444639718805E-2</v>
      </c>
      <c r="T69" s="24">
        <v>2845</v>
      </c>
    </row>
    <row r="70" spans="2:20" x14ac:dyDescent="0.2">
      <c r="B70" s="33" t="s">
        <v>257</v>
      </c>
      <c r="C70" s="21" t="s">
        <v>51</v>
      </c>
      <c r="D70" s="18" t="s">
        <v>162</v>
      </c>
      <c r="E70" s="23">
        <v>0.7558182489841152</v>
      </c>
      <c r="F70" s="23">
        <v>1.4776505356483192E-2</v>
      </c>
      <c r="G70" s="23">
        <v>4.1743627632065017E-2</v>
      </c>
      <c r="H70" s="23">
        <v>1.8840044329516071E-2</v>
      </c>
      <c r="I70" s="23">
        <v>2.2164758034724789E-2</v>
      </c>
      <c r="J70" s="23">
        <v>0</v>
      </c>
      <c r="K70" s="23">
        <v>0.14665681566309569</v>
      </c>
      <c r="L70" s="24">
        <v>13535</v>
      </c>
      <c r="M70" s="23">
        <v>0.86003683241252304</v>
      </c>
      <c r="N70" s="23">
        <v>1.1049723756906077E-2</v>
      </c>
      <c r="O70" s="23">
        <v>3.3149171270718231E-2</v>
      </c>
      <c r="P70" s="23">
        <v>2.0257826887661142E-2</v>
      </c>
      <c r="Q70" s="23">
        <v>1.6574585635359115E-2</v>
      </c>
      <c r="R70" s="23">
        <v>0</v>
      </c>
      <c r="S70" s="23">
        <v>5.70902394106814E-2</v>
      </c>
      <c r="T70" s="24">
        <v>2715</v>
      </c>
    </row>
    <row r="71" spans="2:20" x14ac:dyDescent="0.2">
      <c r="B71" s="33" t="s">
        <v>257</v>
      </c>
      <c r="C71" s="21" t="s">
        <v>59</v>
      </c>
      <c r="D71" s="18" t="s">
        <v>168</v>
      </c>
      <c r="E71" s="23">
        <v>0.81210956271023549</v>
      </c>
      <c r="F71" s="23">
        <v>3.0273906775588659E-2</v>
      </c>
      <c r="G71" s="23">
        <v>2.6910139356078808E-2</v>
      </c>
      <c r="H71" s="23">
        <v>2.8832292167227293E-2</v>
      </c>
      <c r="I71" s="23">
        <v>2.8832292167227293E-2</v>
      </c>
      <c r="J71" s="23">
        <v>7.3522345026429597E-2</v>
      </c>
      <c r="K71" s="23">
        <v>0</v>
      </c>
      <c r="L71" s="24">
        <v>10405</v>
      </c>
      <c r="M71" s="23">
        <v>0.86588921282798836</v>
      </c>
      <c r="N71" s="23">
        <v>1.4577259475218658E-2</v>
      </c>
      <c r="O71" s="23">
        <v>1.1661807580174927E-2</v>
      </c>
      <c r="P71" s="23">
        <v>2.3323615160349854E-2</v>
      </c>
      <c r="Q71" s="23">
        <v>2.3323615160349854E-2</v>
      </c>
      <c r="R71" s="23">
        <v>5.8309037900874633E-2</v>
      </c>
      <c r="S71" s="23">
        <v>0</v>
      </c>
      <c r="T71" s="24">
        <v>1715</v>
      </c>
    </row>
    <row r="72" spans="2:20" x14ac:dyDescent="0.2">
      <c r="B72" s="33" t="s">
        <v>257</v>
      </c>
      <c r="C72" s="21" t="s">
        <v>60</v>
      </c>
      <c r="D72" s="18" t="s">
        <v>169</v>
      </c>
      <c r="E72" s="23">
        <v>0.94046721929163524</v>
      </c>
      <c r="F72" s="23">
        <v>4.5214770158251696E-3</v>
      </c>
      <c r="G72" s="23">
        <v>1.1303692539562924E-2</v>
      </c>
      <c r="H72" s="23">
        <v>1.0550113036925395E-2</v>
      </c>
      <c r="I72" s="23">
        <v>1.281085154483798E-2</v>
      </c>
      <c r="J72" s="23">
        <v>2.0346646571213264E-2</v>
      </c>
      <c r="K72" s="23">
        <v>0</v>
      </c>
      <c r="L72" s="24">
        <v>6635</v>
      </c>
      <c r="M72" s="23">
        <v>0.95364238410596025</v>
      </c>
      <c r="N72" s="23">
        <v>2.2075055187637969E-3</v>
      </c>
      <c r="O72" s="23">
        <v>8.8300220750551876E-3</v>
      </c>
      <c r="P72" s="23">
        <v>8.8300220750551876E-3</v>
      </c>
      <c r="Q72" s="23">
        <v>8.8300220750551876E-3</v>
      </c>
      <c r="R72" s="23">
        <v>1.5452538631346579E-2</v>
      </c>
      <c r="S72" s="23">
        <v>0</v>
      </c>
      <c r="T72" s="24">
        <v>2265</v>
      </c>
    </row>
    <row r="73" spans="2:20" x14ac:dyDescent="0.2">
      <c r="B73" s="33" t="s">
        <v>257</v>
      </c>
      <c r="C73" s="21" t="s">
        <v>69</v>
      </c>
      <c r="D73" s="18" t="s">
        <v>310</v>
      </c>
      <c r="E73" s="23">
        <v>0.7113606340819022</v>
      </c>
      <c r="F73" s="23">
        <v>2.2457067371202115E-2</v>
      </c>
      <c r="G73" s="23">
        <v>0.11162483487450463</v>
      </c>
      <c r="H73" s="23">
        <v>3.0383091149273449E-2</v>
      </c>
      <c r="I73" s="23">
        <v>5.6142668428005284E-2</v>
      </c>
      <c r="J73" s="23">
        <v>5.5482166446499337E-2</v>
      </c>
      <c r="K73" s="23">
        <v>1.2549537648612946E-2</v>
      </c>
      <c r="L73" s="24">
        <v>7570</v>
      </c>
      <c r="M73" s="23">
        <v>0.77095808383233533</v>
      </c>
      <c r="N73" s="23">
        <v>1.6467065868263474E-2</v>
      </c>
      <c r="O73" s="23">
        <v>8.2335329341317362E-2</v>
      </c>
      <c r="P73" s="23">
        <v>2.6946107784431138E-2</v>
      </c>
      <c r="Q73" s="23">
        <v>4.4910179640718563E-2</v>
      </c>
      <c r="R73" s="23">
        <v>5.239520958083832E-2</v>
      </c>
      <c r="S73" s="23">
        <v>8.9820359281437123E-3</v>
      </c>
      <c r="T73" s="24">
        <v>3340</v>
      </c>
    </row>
    <row r="74" spans="2:20" x14ac:dyDescent="0.2">
      <c r="B74" s="33" t="s">
        <v>257</v>
      </c>
      <c r="C74" s="21" t="s">
        <v>70</v>
      </c>
      <c r="D74" s="18" t="s">
        <v>174</v>
      </c>
      <c r="E74" s="23">
        <v>0.90646492434662995</v>
      </c>
      <c r="F74" s="23">
        <v>7.5653370013755161E-3</v>
      </c>
      <c r="G74" s="23">
        <v>9.6286107290233843E-3</v>
      </c>
      <c r="H74" s="23">
        <v>5.5020632737276479E-3</v>
      </c>
      <c r="I74" s="23">
        <v>1.4442916093535076E-2</v>
      </c>
      <c r="J74" s="23">
        <v>5.4332874828060526E-2</v>
      </c>
      <c r="K74" s="23">
        <v>1.375515818431912E-3</v>
      </c>
      <c r="L74" s="24">
        <v>7270</v>
      </c>
      <c r="M74" s="23">
        <v>0.90864197530864199</v>
      </c>
      <c r="N74" s="23">
        <v>4.9382716049382715E-3</v>
      </c>
      <c r="O74" s="23">
        <v>4.9382716049382715E-3</v>
      </c>
      <c r="P74" s="23">
        <v>2.4691358024691358E-3</v>
      </c>
      <c r="Q74" s="23">
        <v>1.4814814814814815E-2</v>
      </c>
      <c r="R74" s="23">
        <v>6.1728395061728392E-2</v>
      </c>
      <c r="S74" s="23">
        <v>0</v>
      </c>
      <c r="T74" s="24">
        <v>2025</v>
      </c>
    </row>
    <row r="75" spans="2:20" x14ac:dyDescent="0.2">
      <c r="B75" s="33" t="s">
        <v>244</v>
      </c>
      <c r="C75" s="21" t="s">
        <v>21</v>
      </c>
      <c r="D75" s="18" t="s">
        <v>311</v>
      </c>
      <c r="E75" s="23">
        <v>0.53517143867090844</v>
      </c>
      <c r="F75" s="23">
        <v>3.0045952633439378E-2</v>
      </c>
      <c r="G75" s="23">
        <v>0.25698126546482858</v>
      </c>
      <c r="H75" s="23">
        <v>0.10887239307175681</v>
      </c>
      <c r="I75" s="23">
        <v>3.4287734181689643E-2</v>
      </c>
      <c r="J75" s="23">
        <v>2.2622834924001415E-2</v>
      </c>
      <c r="K75" s="23">
        <v>1.2371862849063274E-2</v>
      </c>
      <c r="L75" s="24">
        <v>14145</v>
      </c>
      <c r="M75" s="23" t="s">
        <v>450</v>
      </c>
      <c r="N75" s="23" t="s">
        <v>450</v>
      </c>
      <c r="O75" s="23" t="s">
        <v>450</v>
      </c>
      <c r="P75" s="23" t="s">
        <v>450</v>
      </c>
      <c r="Q75" s="23" t="s">
        <v>450</v>
      </c>
      <c r="R75" s="23" t="s">
        <v>450</v>
      </c>
      <c r="S75" s="23" t="s">
        <v>450</v>
      </c>
      <c r="T75" s="24" t="s">
        <v>450</v>
      </c>
    </row>
    <row r="76" spans="2:20" x14ac:dyDescent="0.2">
      <c r="B76" s="33" t="s">
        <v>244</v>
      </c>
      <c r="C76" s="21" t="s">
        <v>22</v>
      </c>
      <c r="D76" s="18" t="s">
        <v>142</v>
      </c>
      <c r="E76" s="23">
        <v>0.37406639004149378</v>
      </c>
      <c r="F76" s="23">
        <v>3.2780082987551869E-2</v>
      </c>
      <c r="G76" s="23">
        <v>0.33319502074688795</v>
      </c>
      <c r="H76" s="23">
        <v>0.13838174273858922</v>
      </c>
      <c r="I76" s="23">
        <v>6.8464730290456438E-2</v>
      </c>
      <c r="J76" s="23">
        <v>1.058091286307054E-2</v>
      </c>
      <c r="K76" s="23">
        <v>4.2531120331950209E-2</v>
      </c>
      <c r="L76" s="24">
        <v>24100</v>
      </c>
      <c r="M76" s="23">
        <v>0.39752066115702478</v>
      </c>
      <c r="N76" s="23">
        <v>2.3966942148760332E-2</v>
      </c>
      <c r="O76" s="23">
        <v>0.31735537190082647</v>
      </c>
      <c r="P76" s="23">
        <v>0.14214876033057852</v>
      </c>
      <c r="Q76" s="23">
        <v>7.1074380165289261E-2</v>
      </c>
      <c r="R76" s="23">
        <v>1.1570247933884297E-2</v>
      </c>
      <c r="S76" s="23">
        <v>3.71900826446281E-2</v>
      </c>
      <c r="T76" s="24">
        <v>6050</v>
      </c>
    </row>
    <row r="77" spans="2:20" x14ac:dyDescent="0.2">
      <c r="B77" s="33" t="s">
        <v>244</v>
      </c>
      <c r="C77" s="21" t="s">
        <v>23</v>
      </c>
      <c r="D77" s="18" t="s">
        <v>312</v>
      </c>
      <c r="E77" s="23">
        <v>0.44592117323556368</v>
      </c>
      <c r="F77" s="23">
        <v>3.9413382218148489E-2</v>
      </c>
      <c r="G77" s="23">
        <v>0.22502291475710356</v>
      </c>
      <c r="H77" s="23">
        <v>6.92025664527956E-2</v>
      </c>
      <c r="I77" s="23">
        <v>9.2575618698441803E-2</v>
      </c>
      <c r="J77" s="23">
        <v>0.11365719523373052</v>
      </c>
      <c r="K77" s="23">
        <v>1.3748854262144821E-2</v>
      </c>
      <c r="L77" s="24">
        <v>10910</v>
      </c>
      <c r="M77" s="23">
        <v>0.48552631578947369</v>
      </c>
      <c r="N77" s="23">
        <v>2.8947368421052631E-2</v>
      </c>
      <c r="O77" s="23">
        <v>0.2</v>
      </c>
      <c r="P77" s="23">
        <v>6.9736842105263153E-2</v>
      </c>
      <c r="Q77" s="23">
        <v>8.5526315789473686E-2</v>
      </c>
      <c r="R77" s="23">
        <v>0.12105263157894737</v>
      </c>
      <c r="S77" s="23">
        <v>9.2105263157894728E-3</v>
      </c>
      <c r="T77" s="24">
        <v>3800</v>
      </c>
    </row>
    <row r="78" spans="2:20" x14ac:dyDescent="0.2">
      <c r="B78" s="33" t="s">
        <v>244</v>
      </c>
      <c r="C78" s="21" t="s">
        <v>24</v>
      </c>
      <c r="D78" s="18" t="s">
        <v>143</v>
      </c>
      <c r="E78" s="23">
        <v>0.38498402555910544</v>
      </c>
      <c r="F78" s="23">
        <v>5.5511182108626198E-2</v>
      </c>
      <c r="G78" s="23">
        <v>0.17771565495207667</v>
      </c>
      <c r="H78" s="23">
        <v>0.23522364217252395</v>
      </c>
      <c r="I78" s="23">
        <v>4.8322683706070291E-2</v>
      </c>
      <c r="J78" s="23">
        <v>8.5063897763578269E-2</v>
      </c>
      <c r="K78" s="23">
        <v>1.2779552715654952E-2</v>
      </c>
      <c r="L78" s="24">
        <v>12520</v>
      </c>
      <c r="M78" s="23" t="s">
        <v>450</v>
      </c>
      <c r="N78" s="23" t="s">
        <v>450</v>
      </c>
      <c r="O78" s="23" t="s">
        <v>450</v>
      </c>
      <c r="P78" s="23" t="s">
        <v>450</v>
      </c>
      <c r="Q78" s="23" t="s">
        <v>450</v>
      </c>
      <c r="R78" s="23" t="s">
        <v>450</v>
      </c>
      <c r="S78" s="23" t="s">
        <v>450</v>
      </c>
      <c r="T78" s="24" t="s">
        <v>450</v>
      </c>
    </row>
    <row r="79" spans="2:20" x14ac:dyDescent="0.2">
      <c r="B79" s="33" t="s">
        <v>244</v>
      </c>
      <c r="C79" s="21" t="s">
        <v>25</v>
      </c>
      <c r="D79" s="18" t="s">
        <v>313</v>
      </c>
      <c r="E79" s="23">
        <v>0.65334855403348557</v>
      </c>
      <c r="F79" s="23">
        <v>2.7397260273972601E-2</v>
      </c>
      <c r="G79" s="23">
        <v>8.5616438356164379E-2</v>
      </c>
      <c r="H79" s="23">
        <v>3.6910197869101977E-2</v>
      </c>
      <c r="I79" s="23">
        <v>7.9528158295281579E-2</v>
      </c>
      <c r="J79" s="23">
        <v>1.9406392694063926E-2</v>
      </c>
      <c r="K79" s="23">
        <v>9.8173515981735154E-2</v>
      </c>
      <c r="L79" s="24">
        <v>13140</v>
      </c>
      <c r="M79" s="23">
        <v>0.74540682414698167</v>
      </c>
      <c r="N79" s="23">
        <v>1.5748031496062992E-2</v>
      </c>
      <c r="O79" s="23">
        <v>7.3490813648293962E-2</v>
      </c>
      <c r="P79" s="23">
        <v>3.4120734908136482E-2</v>
      </c>
      <c r="Q79" s="23">
        <v>4.9868766404199474E-2</v>
      </c>
      <c r="R79" s="23">
        <v>1.3123359580052493E-2</v>
      </c>
      <c r="S79" s="23">
        <v>6.8241469816272965E-2</v>
      </c>
      <c r="T79" s="24">
        <v>1905</v>
      </c>
    </row>
    <row r="80" spans="2:20" x14ac:dyDescent="0.2">
      <c r="B80" s="33" t="s">
        <v>244</v>
      </c>
      <c r="C80" s="21" t="s">
        <v>26</v>
      </c>
      <c r="D80" s="18" t="s">
        <v>314</v>
      </c>
      <c r="E80" s="23">
        <v>0.31556420233463034</v>
      </c>
      <c r="F80" s="23">
        <v>2.9961089494163425E-2</v>
      </c>
      <c r="G80" s="23">
        <v>4.3190661478599221E-2</v>
      </c>
      <c r="H80" s="23">
        <v>0.14085603112840467</v>
      </c>
      <c r="I80" s="23">
        <v>6.5369649805447474E-2</v>
      </c>
      <c r="J80" s="23">
        <v>0.40505836575875487</v>
      </c>
      <c r="K80" s="23">
        <v>0</v>
      </c>
      <c r="L80" s="24">
        <v>12850</v>
      </c>
      <c r="M80" s="23">
        <v>0.33013698630136984</v>
      </c>
      <c r="N80" s="23">
        <v>2.4657534246575342E-2</v>
      </c>
      <c r="O80" s="23">
        <v>4.1095890410958902E-2</v>
      </c>
      <c r="P80" s="23">
        <v>0.15753424657534246</v>
      </c>
      <c r="Q80" s="23">
        <v>5.6164383561643834E-2</v>
      </c>
      <c r="R80" s="23">
        <v>0.3904109589041096</v>
      </c>
      <c r="S80" s="23">
        <v>0</v>
      </c>
      <c r="T80" s="24">
        <v>3650</v>
      </c>
    </row>
    <row r="81" spans="2:20" x14ac:dyDescent="0.2">
      <c r="B81" s="33" t="s">
        <v>244</v>
      </c>
      <c r="C81" s="21" t="s">
        <v>27</v>
      </c>
      <c r="D81" s="18" t="s">
        <v>144</v>
      </c>
      <c r="E81" s="23">
        <v>0.44567307692307695</v>
      </c>
      <c r="F81" s="23">
        <v>5.144230769230769E-2</v>
      </c>
      <c r="G81" s="23">
        <v>0.10576923076923077</v>
      </c>
      <c r="H81" s="23">
        <v>0.25624999999999998</v>
      </c>
      <c r="I81" s="23">
        <v>0.11394230769230769</v>
      </c>
      <c r="J81" s="23">
        <v>1.1057692307692308E-2</v>
      </c>
      <c r="K81" s="23">
        <v>1.6346153846153847E-2</v>
      </c>
      <c r="L81" s="24">
        <v>10400</v>
      </c>
      <c r="M81" s="23">
        <v>0.48746518105849584</v>
      </c>
      <c r="N81" s="23">
        <v>3.8997214484679667E-2</v>
      </c>
      <c r="O81" s="23">
        <v>0.10306406685236769</v>
      </c>
      <c r="P81" s="23">
        <v>0.2618384401114206</v>
      </c>
      <c r="Q81" s="23">
        <v>9.1922005571030641E-2</v>
      </c>
      <c r="R81" s="23">
        <v>8.356545961002786E-3</v>
      </c>
      <c r="S81" s="23">
        <v>5.5710306406685237E-3</v>
      </c>
      <c r="T81" s="24">
        <v>1795</v>
      </c>
    </row>
    <row r="82" spans="2:20" x14ac:dyDescent="0.2">
      <c r="B82" s="33" t="s">
        <v>244</v>
      </c>
      <c r="C82" s="21" t="s">
        <v>28</v>
      </c>
      <c r="D82" s="18" t="s">
        <v>145</v>
      </c>
      <c r="E82" s="23">
        <v>0.38277812696417346</v>
      </c>
      <c r="F82" s="23">
        <v>2.7027027027027029E-2</v>
      </c>
      <c r="G82" s="23">
        <v>0.1125078566939032</v>
      </c>
      <c r="H82" s="23">
        <v>0.12256442489000628</v>
      </c>
      <c r="I82" s="23">
        <v>0.23632935260842239</v>
      </c>
      <c r="J82" s="23">
        <v>0.10716530483972345</v>
      </c>
      <c r="K82" s="23">
        <v>1.1627906976744186E-2</v>
      </c>
      <c r="L82" s="24">
        <v>15910</v>
      </c>
      <c r="M82" s="23">
        <v>0.40677966101694918</v>
      </c>
      <c r="N82" s="23">
        <v>2.4858757062146894E-2</v>
      </c>
      <c r="O82" s="23">
        <v>9.4915254237288138E-2</v>
      </c>
      <c r="P82" s="23">
        <v>0.12881355932203389</v>
      </c>
      <c r="Q82" s="23">
        <v>0.22937853107344633</v>
      </c>
      <c r="R82" s="23">
        <v>0.10621468926553672</v>
      </c>
      <c r="S82" s="23">
        <v>9.0395480225988704E-3</v>
      </c>
      <c r="T82" s="24">
        <v>4425</v>
      </c>
    </row>
    <row r="83" spans="2:20" x14ac:dyDescent="0.2">
      <c r="B83" s="33" t="s">
        <v>244</v>
      </c>
      <c r="C83" s="21" t="s">
        <v>29</v>
      </c>
      <c r="D83" s="18" t="s">
        <v>146</v>
      </c>
      <c r="E83" s="23">
        <v>0.46451182939020325</v>
      </c>
      <c r="F83" s="23">
        <v>2.9990003332222591E-2</v>
      </c>
      <c r="G83" s="23">
        <v>3.9986671109630126E-2</v>
      </c>
      <c r="H83" s="23">
        <v>0.18160613128957015</v>
      </c>
      <c r="I83" s="23">
        <v>3.9320226591136286E-2</v>
      </c>
      <c r="J83" s="23">
        <v>0.2449183605464845</v>
      </c>
      <c r="K83" s="23">
        <v>0</v>
      </c>
      <c r="L83" s="24">
        <v>15005</v>
      </c>
      <c r="M83" s="23">
        <v>0.52598752598752596</v>
      </c>
      <c r="N83" s="23">
        <v>1.9750519750519752E-2</v>
      </c>
      <c r="O83" s="23">
        <v>3.8461538461538464E-2</v>
      </c>
      <c r="P83" s="23">
        <v>0.16528066528066529</v>
      </c>
      <c r="Q83" s="23">
        <v>3.4303534303534305E-2</v>
      </c>
      <c r="R83" s="23">
        <v>0.21725571725571727</v>
      </c>
      <c r="S83" s="23">
        <v>0</v>
      </c>
      <c r="T83" s="24">
        <v>4810</v>
      </c>
    </row>
    <row r="84" spans="2:20" x14ac:dyDescent="0.2">
      <c r="B84" s="33" t="s">
        <v>244</v>
      </c>
      <c r="C84" s="21" t="s">
        <v>30</v>
      </c>
      <c r="D84" s="18" t="s">
        <v>147</v>
      </c>
      <c r="E84" s="23">
        <v>0.57301704966641953</v>
      </c>
      <c r="F84" s="23">
        <v>2.8910303928836176E-2</v>
      </c>
      <c r="G84" s="23">
        <v>8.4507042253521125E-2</v>
      </c>
      <c r="H84" s="23">
        <v>2.5203854707190512E-2</v>
      </c>
      <c r="I84" s="23">
        <v>0.10378057820607858</v>
      </c>
      <c r="J84" s="23">
        <v>0.13491475166790215</v>
      </c>
      <c r="K84" s="23">
        <v>4.9666419570051891E-2</v>
      </c>
      <c r="L84" s="24">
        <v>6745</v>
      </c>
      <c r="M84" s="23" t="s">
        <v>450</v>
      </c>
      <c r="N84" s="23" t="s">
        <v>450</v>
      </c>
      <c r="O84" s="23" t="s">
        <v>450</v>
      </c>
      <c r="P84" s="23" t="s">
        <v>450</v>
      </c>
      <c r="Q84" s="23" t="s">
        <v>450</v>
      </c>
      <c r="R84" s="23" t="s">
        <v>450</v>
      </c>
      <c r="S84" s="23" t="s">
        <v>450</v>
      </c>
      <c r="T84" s="24" t="s">
        <v>450</v>
      </c>
    </row>
    <row r="85" spans="2:20" x14ac:dyDescent="0.2">
      <c r="B85" s="33" t="s">
        <v>244</v>
      </c>
      <c r="C85" s="21" t="s">
        <v>31</v>
      </c>
      <c r="D85" s="18" t="s">
        <v>315</v>
      </c>
      <c r="E85" s="23">
        <v>0.47265469061876247</v>
      </c>
      <c r="F85" s="23">
        <v>4.3912175648702596E-2</v>
      </c>
      <c r="G85" s="23">
        <v>6.9860279441117765E-2</v>
      </c>
      <c r="H85" s="23">
        <v>0.19201596806387225</v>
      </c>
      <c r="I85" s="23">
        <v>8.7824351297405193E-2</v>
      </c>
      <c r="J85" s="23">
        <v>0.12335329341317365</v>
      </c>
      <c r="K85" s="23">
        <v>1.0379241516966068E-2</v>
      </c>
      <c r="L85" s="24">
        <v>12525</v>
      </c>
      <c r="M85" s="23">
        <v>0.54006968641114983</v>
      </c>
      <c r="N85" s="23">
        <v>3.1358885017421602E-2</v>
      </c>
      <c r="O85" s="23">
        <v>6.968641114982578E-2</v>
      </c>
      <c r="P85" s="23">
        <v>0.16027874564459929</v>
      </c>
      <c r="Q85" s="23">
        <v>6.7944250871080136E-2</v>
      </c>
      <c r="R85" s="23">
        <v>0.12369337979094076</v>
      </c>
      <c r="S85" s="23">
        <v>8.7108013937282226E-3</v>
      </c>
      <c r="T85" s="24">
        <v>2870</v>
      </c>
    </row>
    <row r="86" spans="2:20" x14ac:dyDescent="0.2">
      <c r="B86" s="33" t="s">
        <v>244</v>
      </c>
      <c r="C86" s="21" t="s">
        <v>32</v>
      </c>
      <c r="D86" s="18" t="s">
        <v>316</v>
      </c>
      <c r="E86" s="23">
        <v>0.26447876447876451</v>
      </c>
      <c r="F86" s="23">
        <v>1.1583011583011582E-2</v>
      </c>
      <c r="G86" s="23">
        <v>0.30965250965250968</v>
      </c>
      <c r="H86" s="23">
        <v>9.4208494208494212E-2</v>
      </c>
      <c r="I86" s="23">
        <v>8.2239382239382236E-2</v>
      </c>
      <c r="J86" s="23">
        <v>0.13513513513513514</v>
      </c>
      <c r="K86" s="23">
        <v>0.10270270270270271</v>
      </c>
      <c r="L86" s="24">
        <v>12950</v>
      </c>
      <c r="M86" s="23">
        <v>0.30710659898477155</v>
      </c>
      <c r="N86" s="23">
        <v>8.8832487309644676E-3</v>
      </c>
      <c r="O86" s="23">
        <v>0.31218274111675126</v>
      </c>
      <c r="P86" s="23">
        <v>9.6446700507614211E-2</v>
      </c>
      <c r="Q86" s="23">
        <v>7.2335025380710655E-2</v>
      </c>
      <c r="R86" s="23">
        <v>0.12944162436548223</v>
      </c>
      <c r="S86" s="23">
        <v>7.487309644670051E-2</v>
      </c>
      <c r="T86" s="24">
        <v>3940</v>
      </c>
    </row>
    <row r="87" spans="2:20" x14ac:dyDescent="0.2">
      <c r="B87" s="33" t="s">
        <v>244</v>
      </c>
      <c r="C87" s="21" t="s">
        <v>433</v>
      </c>
      <c r="D87" s="18" t="s">
        <v>434</v>
      </c>
      <c r="E87" s="23">
        <v>0.28885272579332794</v>
      </c>
      <c r="F87" s="23">
        <v>1.3832384052074858E-2</v>
      </c>
      <c r="G87" s="23">
        <v>0.12042310821806347</v>
      </c>
      <c r="H87" s="23">
        <v>9.7640358014646059E-2</v>
      </c>
      <c r="I87" s="23">
        <v>0.32139951179820991</v>
      </c>
      <c r="J87" s="23">
        <v>0.15866558177379983</v>
      </c>
      <c r="K87" s="23">
        <v>0</v>
      </c>
      <c r="L87" s="24">
        <v>6145</v>
      </c>
      <c r="M87" s="23">
        <v>0.375</v>
      </c>
      <c r="N87" s="23">
        <v>0</v>
      </c>
      <c r="O87" s="23">
        <v>0</v>
      </c>
      <c r="P87" s="23">
        <v>0.125</v>
      </c>
      <c r="Q87" s="23">
        <v>0.375</v>
      </c>
      <c r="R87" s="23">
        <v>0.125</v>
      </c>
      <c r="S87" s="23">
        <v>0</v>
      </c>
      <c r="T87" s="24">
        <v>40</v>
      </c>
    </row>
    <row r="88" spans="2:20" x14ac:dyDescent="0.2">
      <c r="B88" s="33" t="s">
        <v>244</v>
      </c>
      <c r="C88" s="21" t="s">
        <v>33</v>
      </c>
      <c r="D88" s="18" t="s">
        <v>148</v>
      </c>
      <c r="E88" s="23">
        <v>0.4807436918990704</v>
      </c>
      <c r="F88" s="23">
        <v>3.0101814962372731E-2</v>
      </c>
      <c r="G88" s="23">
        <v>8.1009296148738377E-2</v>
      </c>
      <c r="H88" s="23">
        <v>0.23019034971226207</v>
      </c>
      <c r="I88" s="23">
        <v>0.11775121735281098</v>
      </c>
      <c r="J88" s="23">
        <v>6.0203629924745462E-2</v>
      </c>
      <c r="K88" s="23">
        <v>0</v>
      </c>
      <c r="L88" s="24">
        <v>11295</v>
      </c>
      <c r="M88" s="23" t="s">
        <v>450</v>
      </c>
      <c r="N88" s="23" t="s">
        <v>450</v>
      </c>
      <c r="O88" s="23" t="s">
        <v>450</v>
      </c>
      <c r="P88" s="23" t="s">
        <v>450</v>
      </c>
      <c r="Q88" s="23" t="s">
        <v>450</v>
      </c>
      <c r="R88" s="23" t="s">
        <v>450</v>
      </c>
      <c r="S88" s="23" t="s">
        <v>450</v>
      </c>
      <c r="T88" s="24" t="s">
        <v>450</v>
      </c>
    </row>
    <row r="89" spans="2:20" x14ac:dyDescent="0.2">
      <c r="B89" s="33" t="s">
        <v>244</v>
      </c>
      <c r="C89" s="21" t="s">
        <v>34</v>
      </c>
      <c r="D89" s="18" t="s">
        <v>149</v>
      </c>
      <c r="E89" s="23" t="s">
        <v>450</v>
      </c>
      <c r="F89" s="23" t="s">
        <v>450</v>
      </c>
      <c r="G89" s="23" t="s">
        <v>450</v>
      </c>
      <c r="H89" s="23" t="s">
        <v>450</v>
      </c>
      <c r="I89" s="23" t="s">
        <v>450</v>
      </c>
      <c r="J89" s="23" t="s">
        <v>450</v>
      </c>
      <c r="K89" s="23" t="s">
        <v>450</v>
      </c>
      <c r="L89" s="24" t="s">
        <v>450</v>
      </c>
      <c r="M89" s="23" t="s">
        <v>450</v>
      </c>
      <c r="N89" s="23" t="s">
        <v>450</v>
      </c>
      <c r="O89" s="23" t="s">
        <v>450</v>
      </c>
      <c r="P89" s="23" t="s">
        <v>450</v>
      </c>
      <c r="Q89" s="23" t="s">
        <v>450</v>
      </c>
      <c r="R89" s="23" t="s">
        <v>450</v>
      </c>
      <c r="S89" s="23" t="s">
        <v>450</v>
      </c>
      <c r="T89" s="24" t="s">
        <v>450</v>
      </c>
    </row>
    <row r="90" spans="2:20" x14ac:dyDescent="0.2">
      <c r="B90" s="33" t="s">
        <v>244</v>
      </c>
      <c r="C90" s="21" t="s">
        <v>35</v>
      </c>
      <c r="D90" s="18" t="s">
        <v>150</v>
      </c>
      <c r="E90" s="23">
        <v>0.41740531829170024</v>
      </c>
      <c r="F90" s="23">
        <v>4.2304593070104757E-2</v>
      </c>
      <c r="G90" s="23">
        <v>0.13416599516518937</v>
      </c>
      <c r="H90" s="23">
        <v>0.13698630136986301</v>
      </c>
      <c r="I90" s="23">
        <v>0.14020950846091862</v>
      </c>
      <c r="J90" s="23">
        <v>9.0652699435938761E-2</v>
      </c>
      <c r="K90" s="23">
        <v>3.8275584206285254E-2</v>
      </c>
      <c r="L90" s="24">
        <v>12410</v>
      </c>
      <c r="M90" s="23">
        <v>0.42740286298568508</v>
      </c>
      <c r="N90" s="23">
        <v>3.4764826175869123E-2</v>
      </c>
      <c r="O90" s="23">
        <v>0.11860940695296524</v>
      </c>
      <c r="P90" s="23">
        <v>0.1329243353783231</v>
      </c>
      <c r="Q90" s="23">
        <v>0.1411042944785276</v>
      </c>
      <c r="R90" s="23">
        <v>0.11247443762781185</v>
      </c>
      <c r="S90" s="23">
        <v>3.2719836400817999E-2</v>
      </c>
      <c r="T90" s="24">
        <v>2445</v>
      </c>
    </row>
    <row r="91" spans="2:20" x14ac:dyDescent="0.2">
      <c r="B91" s="33" t="s">
        <v>244</v>
      </c>
      <c r="C91" s="21" t="s">
        <v>36</v>
      </c>
      <c r="D91" s="18" t="s">
        <v>151</v>
      </c>
      <c r="E91" s="23">
        <v>0.43049327354260092</v>
      </c>
      <c r="F91" s="23">
        <v>1.883408071748879E-2</v>
      </c>
      <c r="G91" s="23">
        <v>0.2968609865470852</v>
      </c>
      <c r="H91" s="23">
        <v>7.8923766816143492E-2</v>
      </c>
      <c r="I91" s="23">
        <v>0.11928251121076233</v>
      </c>
      <c r="J91" s="23">
        <v>5.5605381165919281E-2</v>
      </c>
      <c r="K91" s="23">
        <v>0</v>
      </c>
      <c r="L91" s="24">
        <v>5575</v>
      </c>
      <c r="M91" s="23">
        <v>0.48951048951048953</v>
      </c>
      <c r="N91" s="23">
        <v>1.3986013986013986E-2</v>
      </c>
      <c r="O91" s="23">
        <v>0.25874125874125875</v>
      </c>
      <c r="P91" s="23">
        <v>7.6923076923076927E-2</v>
      </c>
      <c r="Q91" s="23">
        <v>0.10139860139860139</v>
      </c>
      <c r="R91" s="23">
        <v>5.944055944055944E-2</v>
      </c>
      <c r="S91" s="23">
        <v>0</v>
      </c>
      <c r="T91" s="24">
        <v>1430</v>
      </c>
    </row>
    <row r="92" spans="2:20" x14ac:dyDescent="0.2">
      <c r="B92" s="33" t="s">
        <v>244</v>
      </c>
      <c r="C92" s="21" t="s">
        <v>37</v>
      </c>
      <c r="D92" s="18" t="s">
        <v>152</v>
      </c>
      <c r="E92" s="23">
        <v>0.34904912836767038</v>
      </c>
      <c r="F92" s="23">
        <v>2.7733755942947701E-2</v>
      </c>
      <c r="G92" s="23">
        <v>7.8843106180665604E-2</v>
      </c>
      <c r="H92" s="23">
        <v>9.7464342313787644E-2</v>
      </c>
      <c r="I92" s="23">
        <v>0.13272583201267829</v>
      </c>
      <c r="J92" s="23">
        <v>0.26782884310618066</v>
      </c>
      <c r="K92" s="23">
        <v>4.6751188589540409E-2</v>
      </c>
      <c r="L92" s="24">
        <v>12620</v>
      </c>
      <c r="M92" s="23">
        <v>0.40709812108559501</v>
      </c>
      <c r="N92" s="23">
        <v>2.2964509394572025E-2</v>
      </c>
      <c r="O92" s="23">
        <v>7.3068893528183715E-2</v>
      </c>
      <c r="P92" s="23">
        <v>9.8121085594989568E-2</v>
      </c>
      <c r="Q92" s="23">
        <v>0.12943632567849686</v>
      </c>
      <c r="R92" s="23">
        <v>0.23799582463465555</v>
      </c>
      <c r="S92" s="23">
        <v>2.9227557411273485E-2</v>
      </c>
      <c r="T92" s="24">
        <v>2395</v>
      </c>
    </row>
    <row r="93" spans="2:20" x14ac:dyDescent="0.2">
      <c r="B93" s="33" t="s">
        <v>244</v>
      </c>
      <c r="C93" s="21" t="s">
        <v>38</v>
      </c>
      <c r="D93" s="18" t="s">
        <v>153</v>
      </c>
      <c r="E93" s="23">
        <v>0.50300429184549356</v>
      </c>
      <c r="F93" s="23">
        <v>4.8927038626609444E-2</v>
      </c>
      <c r="G93" s="23">
        <v>6.0085836909871244E-2</v>
      </c>
      <c r="H93" s="23">
        <v>0.15278969957081545</v>
      </c>
      <c r="I93" s="23">
        <v>9.012875536480687E-2</v>
      </c>
      <c r="J93" s="23">
        <v>6.1802575107296136E-2</v>
      </c>
      <c r="K93" s="23">
        <v>8.3261802575107291E-2</v>
      </c>
      <c r="L93" s="24">
        <v>5825</v>
      </c>
      <c r="M93" s="23">
        <v>0.51470588235294112</v>
      </c>
      <c r="N93" s="23">
        <v>2.4509803921568627E-2</v>
      </c>
      <c r="O93" s="23">
        <v>3.4313725490196081E-2</v>
      </c>
      <c r="P93" s="23">
        <v>0.16176470588235295</v>
      </c>
      <c r="Q93" s="23">
        <v>7.3529411764705885E-2</v>
      </c>
      <c r="R93" s="23">
        <v>8.8235294117647065E-2</v>
      </c>
      <c r="S93" s="23">
        <v>0.10294117647058823</v>
      </c>
      <c r="T93" s="24">
        <v>1020</v>
      </c>
    </row>
    <row r="94" spans="2:20" x14ac:dyDescent="0.2">
      <c r="B94" s="33" t="s">
        <v>269</v>
      </c>
      <c r="C94" s="21" t="s">
        <v>40</v>
      </c>
      <c r="D94" s="18" t="s">
        <v>317</v>
      </c>
      <c r="E94" s="23">
        <v>0.30627705627705626</v>
      </c>
      <c r="F94" s="23">
        <v>6.7099567099567103E-2</v>
      </c>
      <c r="G94" s="23">
        <v>0.33766233766233766</v>
      </c>
      <c r="H94" s="23">
        <v>0.18722943722943722</v>
      </c>
      <c r="I94" s="23">
        <v>9.7402597402597407E-2</v>
      </c>
      <c r="J94" s="23">
        <v>4.329004329004329E-3</v>
      </c>
      <c r="K94" s="23">
        <v>0</v>
      </c>
      <c r="L94" s="24">
        <v>4620</v>
      </c>
      <c r="M94" s="23">
        <v>0.44827586206896552</v>
      </c>
      <c r="N94" s="23">
        <v>6.8965517241379309E-2</v>
      </c>
      <c r="O94" s="23">
        <v>0.2413793103448276</v>
      </c>
      <c r="P94" s="23">
        <v>0.15517241379310345</v>
      </c>
      <c r="Q94" s="23">
        <v>6.8965517241379309E-2</v>
      </c>
      <c r="R94" s="23">
        <v>0</v>
      </c>
      <c r="S94" s="23">
        <v>0</v>
      </c>
      <c r="T94" s="24">
        <v>290</v>
      </c>
    </row>
    <row r="95" spans="2:20" x14ac:dyDescent="0.2">
      <c r="B95" s="33" t="s">
        <v>269</v>
      </c>
      <c r="C95" s="21" t="s">
        <v>42</v>
      </c>
      <c r="D95" s="18" t="s">
        <v>156</v>
      </c>
      <c r="E95" s="23">
        <v>0.95307336417713151</v>
      </c>
      <c r="F95" s="23">
        <v>9.9140779907468599E-3</v>
      </c>
      <c r="G95" s="23">
        <v>1.1235955056179775E-2</v>
      </c>
      <c r="H95" s="23">
        <v>5.9484467944481163E-3</v>
      </c>
      <c r="I95" s="23">
        <v>5.2875082617316587E-3</v>
      </c>
      <c r="J95" s="23">
        <v>0</v>
      </c>
      <c r="K95" s="23">
        <v>1.4540647719762063E-2</v>
      </c>
      <c r="L95" s="24">
        <v>7565</v>
      </c>
      <c r="M95" s="23">
        <v>0.96474953617810766</v>
      </c>
      <c r="N95" s="23">
        <v>3.7105751391465678E-3</v>
      </c>
      <c r="O95" s="23">
        <v>7.4211502782931356E-3</v>
      </c>
      <c r="P95" s="23">
        <v>3.7105751391465678E-3</v>
      </c>
      <c r="Q95" s="23">
        <v>3.7105751391465678E-3</v>
      </c>
      <c r="R95" s="23">
        <v>0</v>
      </c>
      <c r="S95" s="23">
        <v>1.6697588126159554E-2</v>
      </c>
      <c r="T95" s="24">
        <v>2695</v>
      </c>
    </row>
    <row r="96" spans="2:20" x14ac:dyDescent="0.2">
      <c r="B96" s="33" t="s">
        <v>269</v>
      </c>
      <c r="C96" s="21" t="s">
        <v>45</v>
      </c>
      <c r="D96" s="18" t="s">
        <v>157</v>
      </c>
      <c r="E96" s="23">
        <v>0.77838684416601411</v>
      </c>
      <c r="F96" s="23">
        <v>1.1746280344557557E-2</v>
      </c>
      <c r="G96" s="23">
        <v>4.3852779953014877E-2</v>
      </c>
      <c r="H96" s="23">
        <v>1.1746280344557557E-2</v>
      </c>
      <c r="I96" s="23">
        <v>3.2106499608457323E-2</v>
      </c>
      <c r="J96" s="23">
        <v>6.3429913860610809E-2</v>
      </c>
      <c r="K96" s="23">
        <v>5.951448707909162E-2</v>
      </c>
      <c r="L96" s="24">
        <v>6385</v>
      </c>
      <c r="M96" s="23">
        <v>0.80500000000000005</v>
      </c>
      <c r="N96" s="23">
        <v>5.0000000000000001E-3</v>
      </c>
      <c r="O96" s="23">
        <v>2.75E-2</v>
      </c>
      <c r="P96" s="23">
        <v>5.0000000000000001E-3</v>
      </c>
      <c r="Q96" s="23">
        <v>2.2499999999999999E-2</v>
      </c>
      <c r="R96" s="23">
        <v>0.08</v>
      </c>
      <c r="S96" s="23">
        <v>0.05</v>
      </c>
      <c r="T96" s="24">
        <v>2000</v>
      </c>
    </row>
    <row r="97" spans="2:20" x14ac:dyDescent="0.2">
      <c r="B97" s="33" t="s">
        <v>269</v>
      </c>
      <c r="C97" s="21" t="s">
        <v>47</v>
      </c>
      <c r="D97" s="18" t="s">
        <v>159</v>
      </c>
      <c r="E97" s="23">
        <v>0.89094759131815771</v>
      </c>
      <c r="F97" s="23">
        <v>2.6469031233456855E-2</v>
      </c>
      <c r="G97" s="23">
        <v>3.8115404976177873E-2</v>
      </c>
      <c r="H97" s="23">
        <v>3.0174695606140816E-2</v>
      </c>
      <c r="I97" s="23">
        <v>5.2938062466913712E-3</v>
      </c>
      <c r="J97" s="23">
        <v>0</v>
      </c>
      <c r="K97" s="23">
        <v>9.5288512440444683E-3</v>
      </c>
      <c r="L97" s="24">
        <v>9445</v>
      </c>
      <c r="M97" s="23">
        <v>0.91717171717171719</v>
      </c>
      <c r="N97" s="23">
        <v>1.8181818181818181E-2</v>
      </c>
      <c r="O97" s="23">
        <v>2.8282828282828285E-2</v>
      </c>
      <c r="P97" s="23">
        <v>2.4242424242424242E-2</v>
      </c>
      <c r="Q97" s="23">
        <v>6.0606060606060606E-3</v>
      </c>
      <c r="R97" s="23">
        <v>0</v>
      </c>
      <c r="S97" s="23">
        <v>6.0606060606060606E-3</v>
      </c>
      <c r="T97" s="24">
        <v>2475</v>
      </c>
    </row>
    <row r="98" spans="2:20" x14ac:dyDescent="0.2">
      <c r="B98" s="33" t="s">
        <v>269</v>
      </c>
      <c r="C98" s="21" t="s">
        <v>52</v>
      </c>
      <c r="D98" s="18" t="s">
        <v>163</v>
      </c>
      <c r="E98" s="23">
        <v>0.77405635300372144</v>
      </c>
      <c r="F98" s="23">
        <v>3.0303030303030304E-2</v>
      </c>
      <c r="G98" s="23">
        <v>5.3694843168527379E-2</v>
      </c>
      <c r="H98" s="23">
        <v>5.0505050505050504E-2</v>
      </c>
      <c r="I98" s="23">
        <v>9.5693779904306216E-3</v>
      </c>
      <c r="J98" s="23">
        <v>6.1137692716640088E-2</v>
      </c>
      <c r="K98" s="23">
        <v>2.1265284423179161E-2</v>
      </c>
      <c r="L98" s="24">
        <v>9405</v>
      </c>
      <c r="M98" s="23">
        <v>0.80879864636209808</v>
      </c>
      <c r="N98" s="23">
        <v>2.7072758037225041E-2</v>
      </c>
      <c r="O98" s="23">
        <v>5.0761421319796954E-2</v>
      </c>
      <c r="P98" s="23">
        <v>4.5685279187817257E-2</v>
      </c>
      <c r="Q98" s="23">
        <v>5.076142131979695E-3</v>
      </c>
      <c r="R98" s="23">
        <v>4.7377326565143825E-2</v>
      </c>
      <c r="S98" s="23">
        <v>1.3536379018612521E-2</v>
      </c>
      <c r="T98" s="24">
        <v>2955</v>
      </c>
    </row>
    <row r="99" spans="2:20" x14ac:dyDescent="0.2">
      <c r="B99" s="33" t="s">
        <v>269</v>
      </c>
      <c r="C99" s="21" t="s">
        <v>53</v>
      </c>
      <c r="D99" s="18" t="s">
        <v>164</v>
      </c>
      <c r="E99" s="23">
        <v>0.61289414414414412</v>
      </c>
      <c r="F99" s="23">
        <v>3.0405405405405407E-2</v>
      </c>
      <c r="G99" s="23">
        <v>7.1509009009009014E-2</v>
      </c>
      <c r="H99" s="23">
        <v>4.420045045045045E-2</v>
      </c>
      <c r="I99" s="23">
        <v>3.7162162162162164E-2</v>
      </c>
      <c r="J99" s="23">
        <v>7.5168918918918914E-2</v>
      </c>
      <c r="K99" s="23">
        <v>0.12865990990990991</v>
      </c>
      <c r="L99" s="24">
        <v>17760</v>
      </c>
      <c r="M99" s="23">
        <v>0.66998754669987548</v>
      </c>
      <c r="N99" s="23">
        <v>2.7397260273972601E-2</v>
      </c>
      <c r="O99" s="23">
        <v>5.8530510585305104E-2</v>
      </c>
      <c r="P99" s="23">
        <v>3.8605230386052306E-2</v>
      </c>
      <c r="Q99" s="23">
        <v>2.9887920298879204E-2</v>
      </c>
      <c r="R99" s="23">
        <v>5.8530510585305104E-2</v>
      </c>
      <c r="S99" s="23">
        <v>0.11955168119551682</v>
      </c>
      <c r="T99" s="24">
        <v>4015</v>
      </c>
    </row>
    <row r="100" spans="2:20" x14ac:dyDescent="0.2">
      <c r="B100" s="33" t="s">
        <v>269</v>
      </c>
      <c r="C100" s="21" t="s">
        <v>54</v>
      </c>
      <c r="D100" s="18" t="s">
        <v>318</v>
      </c>
      <c r="E100" s="23" t="s">
        <v>450</v>
      </c>
      <c r="F100" s="23" t="s">
        <v>450</v>
      </c>
      <c r="G100" s="23" t="s">
        <v>450</v>
      </c>
      <c r="H100" s="23" t="s">
        <v>450</v>
      </c>
      <c r="I100" s="23" t="s">
        <v>450</v>
      </c>
      <c r="J100" s="23" t="s">
        <v>450</v>
      </c>
      <c r="K100" s="23" t="s">
        <v>450</v>
      </c>
      <c r="L100" s="24" t="s">
        <v>450</v>
      </c>
      <c r="M100" s="23" t="s">
        <v>450</v>
      </c>
      <c r="N100" s="23" t="s">
        <v>450</v>
      </c>
      <c r="O100" s="23" t="s">
        <v>450</v>
      </c>
      <c r="P100" s="23" t="s">
        <v>450</v>
      </c>
      <c r="Q100" s="23" t="s">
        <v>450</v>
      </c>
      <c r="R100" s="23" t="s">
        <v>450</v>
      </c>
      <c r="S100" s="23" t="s">
        <v>450</v>
      </c>
      <c r="T100" s="24" t="s">
        <v>450</v>
      </c>
    </row>
    <row r="101" spans="2:20" x14ac:dyDescent="0.2">
      <c r="B101" s="33" t="s">
        <v>269</v>
      </c>
      <c r="C101" s="21" t="s">
        <v>55</v>
      </c>
      <c r="D101" s="18" t="s">
        <v>165</v>
      </c>
      <c r="E101" s="23">
        <v>0.91624874623871611</v>
      </c>
      <c r="F101" s="23">
        <v>1.0030090270812437E-2</v>
      </c>
      <c r="G101" s="23">
        <v>9.5285857572718156E-3</v>
      </c>
      <c r="H101" s="23">
        <v>6.018054162487462E-3</v>
      </c>
      <c r="I101" s="23">
        <v>1.1033099297893681E-2</v>
      </c>
      <c r="J101" s="23">
        <v>2.5075225677031092E-3</v>
      </c>
      <c r="K101" s="23">
        <v>4.4132397191574725E-2</v>
      </c>
      <c r="L101" s="24">
        <v>9970</v>
      </c>
      <c r="M101" s="23">
        <v>0.92544570502431123</v>
      </c>
      <c r="N101" s="23">
        <v>8.1037277147487843E-3</v>
      </c>
      <c r="O101" s="23">
        <v>6.4829821717990272E-3</v>
      </c>
      <c r="P101" s="23">
        <v>8.1037277147487843E-3</v>
      </c>
      <c r="Q101" s="23">
        <v>9.7244732576985422E-3</v>
      </c>
      <c r="R101" s="23">
        <v>1.6207455429497568E-3</v>
      </c>
      <c r="S101" s="23">
        <v>4.2139384116693678E-2</v>
      </c>
      <c r="T101" s="24">
        <v>3085</v>
      </c>
    </row>
    <row r="102" spans="2:20" x14ac:dyDescent="0.2">
      <c r="B102" s="33" t="s">
        <v>269</v>
      </c>
      <c r="C102" s="21" t="s">
        <v>57</v>
      </c>
      <c r="D102" s="18" t="s">
        <v>166</v>
      </c>
      <c r="E102" s="23">
        <v>0.82484725050916496</v>
      </c>
      <c r="F102" s="23">
        <v>1.6972165648336729E-2</v>
      </c>
      <c r="G102" s="23">
        <v>5.2274270196877123E-2</v>
      </c>
      <c r="H102" s="23">
        <v>8.8255261371350986E-3</v>
      </c>
      <c r="I102" s="23">
        <v>2.0366598778004074E-2</v>
      </c>
      <c r="J102" s="23">
        <v>6.5173116089613028E-2</v>
      </c>
      <c r="K102" s="23">
        <v>1.1541072640868975E-2</v>
      </c>
      <c r="L102" s="24">
        <v>7365</v>
      </c>
      <c r="M102" s="23">
        <v>0.86744186046511629</v>
      </c>
      <c r="N102" s="23">
        <v>1.1627906976744186E-2</v>
      </c>
      <c r="O102" s="23">
        <v>3.255813953488372E-2</v>
      </c>
      <c r="P102" s="23">
        <v>6.9767441860465115E-3</v>
      </c>
      <c r="Q102" s="23">
        <v>1.3953488372093023E-2</v>
      </c>
      <c r="R102" s="23">
        <v>6.2790697674418611E-2</v>
      </c>
      <c r="S102" s="23">
        <v>4.6511627906976744E-3</v>
      </c>
      <c r="T102" s="24">
        <v>2150</v>
      </c>
    </row>
    <row r="103" spans="2:20" x14ac:dyDescent="0.2">
      <c r="B103" s="33" t="s">
        <v>269</v>
      </c>
      <c r="C103" s="21" t="s">
        <v>58</v>
      </c>
      <c r="D103" s="18" t="s">
        <v>167</v>
      </c>
      <c r="E103" s="23">
        <v>0.79308510638297869</v>
      </c>
      <c r="F103" s="23">
        <v>1.4361702127659574E-2</v>
      </c>
      <c r="G103" s="23">
        <v>7.4468085106382975E-2</v>
      </c>
      <c r="H103" s="23">
        <v>2.3936170212765957E-2</v>
      </c>
      <c r="I103" s="23">
        <v>9.5744680851063829E-3</v>
      </c>
      <c r="J103" s="23">
        <v>5.8510638297872342E-2</v>
      </c>
      <c r="K103" s="23">
        <v>2.553191489361702E-2</v>
      </c>
      <c r="L103" s="24">
        <v>9400</v>
      </c>
      <c r="M103" s="23">
        <v>0.80601503759398496</v>
      </c>
      <c r="N103" s="23">
        <v>6.0150375939849628E-3</v>
      </c>
      <c r="O103" s="23">
        <v>6.0150375939849621E-2</v>
      </c>
      <c r="P103" s="23">
        <v>1.9548872180451128E-2</v>
      </c>
      <c r="Q103" s="23">
        <v>9.0225563909774441E-3</v>
      </c>
      <c r="R103" s="23">
        <v>6.3157894736842107E-2</v>
      </c>
      <c r="S103" s="23">
        <v>3.4586466165413533E-2</v>
      </c>
      <c r="T103" s="24">
        <v>3325</v>
      </c>
    </row>
    <row r="104" spans="2:20" x14ac:dyDescent="0.2">
      <c r="B104" s="33" t="s">
        <v>269</v>
      </c>
      <c r="C104" s="21" t="s">
        <v>61</v>
      </c>
      <c r="D104" s="18" t="s">
        <v>170</v>
      </c>
      <c r="E104" s="23">
        <v>0.67480285392414574</v>
      </c>
      <c r="F104" s="23">
        <v>3.0041306796845663E-2</v>
      </c>
      <c r="G104" s="23">
        <v>0.15283514832895231</v>
      </c>
      <c r="H104" s="23">
        <v>6.3462260608336457E-2</v>
      </c>
      <c r="I104" s="23">
        <v>1.6898235073225687E-2</v>
      </c>
      <c r="J104" s="23">
        <v>5.369883589936162E-2</v>
      </c>
      <c r="K104" s="23">
        <v>8.636875704093128E-3</v>
      </c>
      <c r="L104" s="24">
        <v>13315</v>
      </c>
      <c r="M104" s="23">
        <v>0.68881939014855353</v>
      </c>
      <c r="N104" s="23">
        <v>1.7200938232994525E-2</v>
      </c>
      <c r="O104" s="23">
        <v>0.15793588741204065</v>
      </c>
      <c r="P104" s="23">
        <v>6.4894448788115719E-2</v>
      </c>
      <c r="Q104" s="23">
        <v>1.6419077404222049E-2</v>
      </c>
      <c r="R104" s="23">
        <v>4.9257232212666147E-2</v>
      </c>
      <c r="S104" s="23">
        <v>5.4730258014073496E-3</v>
      </c>
      <c r="T104" s="24">
        <v>6395</v>
      </c>
    </row>
    <row r="105" spans="2:20" x14ac:dyDescent="0.2">
      <c r="B105" s="33" t="s">
        <v>269</v>
      </c>
      <c r="C105" s="21" t="s">
        <v>56</v>
      </c>
      <c r="D105" s="18" t="s">
        <v>319</v>
      </c>
      <c r="E105" s="23">
        <v>0.85113268608414239</v>
      </c>
      <c r="F105" s="23">
        <v>1.9417475728155338E-2</v>
      </c>
      <c r="G105" s="23">
        <v>2.3116042533518261E-2</v>
      </c>
      <c r="H105" s="23">
        <v>7.8594544613962095E-3</v>
      </c>
      <c r="I105" s="23">
        <v>7.8594544613962095E-3</v>
      </c>
      <c r="J105" s="23">
        <v>5.3629218677762366E-2</v>
      </c>
      <c r="K105" s="23">
        <v>3.6985668053629218E-2</v>
      </c>
      <c r="L105" s="24">
        <v>10815</v>
      </c>
      <c r="M105" s="23">
        <v>0.86876155268022182</v>
      </c>
      <c r="N105" s="23">
        <v>1.1090573012939002E-2</v>
      </c>
      <c r="O105" s="23">
        <v>1.8484288354898338E-2</v>
      </c>
      <c r="P105" s="23">
        <v>3.6968576709796672E-3</v>
      </c>
      <c r="Q105" s="23">
        <v>3.6968576709796672E-3</v>
      </c>
      <c r="R105" s="23">
        <v>5.1756007393715345E-2</v>
      </c>
      <c r="S105" s="23">
        <v>4.0665434380776341E-2</v>
      </c>
      <c r="T105" s="24">
        <v>2705</v>
      </c>
    </row>
    <row r="106" spans="2:20" x14ac:dyDescent="0.2">
      <c r="B106" s="33" t="s">
        <v>269</v>
      </c>
      <c r="C106" s="21" t="s">
        <v>62</v>
      </c>
      <c r="D106" s="18" t="s">
        <v>171</v>
      </c>
      <c r="E106" s="23">
        <v>0.82355273592386991</v>
      </c>
      <c r="F106" s="23">
        <v>9.9127676447264071E-3</v>
      </c>
      <c r="G106" s="23">
        <v>8.3267248215701823E-3</v>
      </c>
      <c r="H106" s="23">
        <v>3.1720856463124504E-3</v>
      </c>
      <c r="I106" s="23">
        <v>6.7406819984139575E-3</v>
      </c>
      <c r="J106" s="23">
        <v>4.3616177636796195E-3</v>
      </c>
      <c r="K106" s="23">
        <v>0.14393338620142743</v>
      </c>
      <c r="L106" s="24">
        <v>12610</v>
      </c>
      <c r="M106" s="23">
        <v>0.83374083129584353</v>
      </c>
      <c r="N106" s="23">
        <v>8.557457212713936E-3</v>
      </c>
      <c r="O106" s="23">
        <v>6.1124694376528121E-3</v>
      </c>
      <c r="P106" s="23">
        <v>2.4449877750611247E-3</v>
      </c>
      <c r="Q106" s="23">
        <v>4.8899755501222494E-3</v>
      </c>
      <c r="R106" s="23">
        <v>3.667481662591687E-3</v>
      </c>
      <c r="S106" s="23">
        <v>0.14180929095354522</v>
      </c>
      <c r="T106" s="24">
        <v>4090</v>
      </c>
    </row>
    <row r="107" spans="2:20" x14ac:dyDescent="0.2">
      <c r="B107" s="33" t="s">
        <v>269</v>
      </c>
      <c r="C107" s="21" t="s">
        <v>63</v>
      </c>
      <c r="D107" s="18" t="s">
        <v>172</v>
      </c>
      <c r="E107" s="23">
        <v>0.54134307903152123</v>
      </c>
      <c r="F107" s="23">
        <v>2.543018120907568E-2</v>
      </c>
      <c r="G107" s="23">
        <v>0.18669103091213643</v>
      </c>
      <c r="H107" s="23">
        <v>4.6444342926754985E-2</v>
      </c>
      <c r="I107" s="23">
        <v>3.6394091670473583E-2</v>
      </c>
      <c r="J107" s="23">
        <v>6.5478909700015228E-2</v>
      </c>
      <c r="K107" s="23">
        <v>9.8370641084208926E-2</v>
      </c>
      <c r="L107" s="24">
        <v>32835</v>
      </c>
      <c r="M107" s="23">
        <v>0.62650602409638556</v>
      </c>
      <c r="N107" s="23">
        <v>2.0080321285140562E-2</v>
      </c>
      <c r="O107" s="23">
        <v>0.14558232931726908</v>
      </c>
      <c r="P107" s="23">
        <v>4.2168674698795178E-2</v>
      </c>
      <c r="Q107" s="23">
        <v>2.5602409638554216E-2</v>
      </c>
      <c r="R107" s="23">
        <v>6.7269076305220887E-2</v>
      </c>
      <c r="S107" s="23">
        <v>7.2791164658634541E-2</v>
      </c>
      <c r="T107" s="24">
        <v>9960</v>
      </c>
    </row>
    <row r="108" spans="2:20" x14ac:dyDescent="0.2">
      <c r="B108" s="33" t="s">
        <v>269</v>
      </c>
      <c r="C108" s="21" t="s">
        <v>64</v>
      </c>
      <c r="D108" s="18" t="s">
        <v>320</v>
      </c>
      <c r="E108" s="23">
        <v>0.6561669829222011</v>
      </c>
      <c r="F108" s="23">
        <v>2.7703984819734344E-2</v>
      </c>
      <c r="G108" s="23">
        <v>0.10474383301707779</v>
      </c>
      <c r="H108" s="23">
        <v>4.7817836812144215E-2</v>
      </c>
      <c r="I108" s="23">
        <v>6.565464895635674E-2</v>
      </c>
      <c r="J108" s="23">
        <v>3.9468690702087285E-2</v>
      </c>
      <c r="K108" s="23">
        <v>5.8444022770398479E-2</v>
      </c>
      <c r="L108" s="24">
        <v>13175</v>
      </c>
      <c r="M108" s="23">
        <v>0.73230769230769233</v>
      </c>
      <c r="N108" s="23">
        <v>2.1538461538461538E-2</v>
      </c>
      <c r="O108" s="23">
        <v>8.615384615384615E-2</v>
      </c>
      <c r="P108" s="23">
        <v>4.4615384615384612E-2</v>
      </c>
      <c r="Q108" s="23">
        <v>5.3846153846153849E-2</v>
      </c>
      <c r="R108" s="23">
        <v>2.4615384615384615E-2</v>
      </c>
      <c r="S108" s="23">
        <v>3.6923076923076927E-2</v>
      </c>
      <c r="T108" s="24">
        <v>3250</v>
      </c>
    </row>
    <row r="109" spans="2:20" x14ac:dyDescent="0.2">
      <c r="B109" s="33" t="s">
        <v>269</v>
      </c>
      <c r="C109" s="21" t="s">
        <v>65</v>
      </c>
      <c r="D109" s="18" t="s">
        <v>321</v>
      </c>
      <c r="E109" s="23" t="s">
        <v>450</v>
      </c>
      <c r="F109" s="23" t="s">
        <v>450</v>
      </c>
      <c r="G109" s="23" t="s">
        <v>450</v>
      </c>
      <c r="H109" s="23" t="s">
        <v>450</v>
      </c>
      <c r="I109" s="23" t="s">
        <v>450</v>
      </c>
      <c r="J109" s="23" t="s">
        <v>450</v>
      </c>
      <c r="K109" s="23" t="s">
        <v>450</v>
      </c>
      <c r="L109" s="24" t="s">
        <v>450</v>
      </c>
      <c r="M109" s="23" t="s">
        <v>450</v>
      </c>
      <c r="N109" s="23" t="s">
        <v>450</v>
      </c>
      <c r="O109" s="23" t="s">
        <v>450</v>
      </c>
      <c r="P109" s="23" t="s">
        <v>450</v>
      </c>
      <c r="Q109" s="23" t="s">
        <v>450</v>
      </c>
      <c r="R109" s="23" t="s">
        <v>450</v>
      </c>
      <c r="S109" s="23" t="s">
        <v>450</v>
      </c>
      <c r="T109" s="24" t="s">
        <v>450</v>
      </c>
    </row>
    <row r="110" spans="2:20" x14ac:dyDescent="0.2">
      <c r="B110" s="33" t="s">
        <v>269</v>
      </c>
      <c r="C110" s="21" t="s">
        <v>66</v>
      </c>
      <c r="D110" s="18" t="s">
        <v>322</v>
      </c>
      <c r="E110" s="23">
        <v>0.60696517412935325</v>
      </c>
      <c r="F110" s="23">
        <v>2.7481639421937928E-2</v>
      </c>
      <c r="G110" s="23">
        <v>0.24401800521203507</v>
      </c>
      <c r="H110" s="23">
        <v>4.975124378109453E-2</v>
      </c>
      <c r="I110" s="23">
        <v>3.9564084340203746E-2</v>
      </c>
      <c r="J110" s="23">
        <v>3.0798389007344232E-2</v>
      </c>
      <c r="K110" s="23">
        <v>1.4214641080312722E-3</v>
      </c>
      <c r="L110" s="24">
        <v>21105</v>
      </c>
      <c r="M110" s="23">
        <v>0.67641996557659212</v>
      </c>
      <c r="N110" s="23">
        <v>1.6351118760757316E-2</v>
      </c>
      <c r="O110" s="23">
        <v>0.20826161790017211</v>
      </c>
      <c r="P110" s="23">
        <v>4.388984509466437E-2</v>
      </c>
      <c r="Q110" s="23">
        <v>2.9259896729776247E-2</v>
      </c>
      <c r="R110" s="23">
        <v>2.5817555938037865E-2</v>
      </c>
      <c r="S110" s="23">
        <v>8.6058519793459555E-4</v>
      </c>
      <c r="T110" s="24">
        <v>5810</v>
      </c>
    </row>
    <row r="111" spans="2:20" x14ac:dyDescent="0.2">
      <c r="B111" s="33" t="s">
        <v>269</v>
      </c>
      <c r="C111" s="21" t="s">
        <v>67</v>
      </c>
      <c r="D111" s="18" t="s">
        <v>323</v>
      </c>
      <c r="E111" s="23">
        <v>0.87205146533238032</v>
      </c>
      <c r="F111" s="23">
        <v>2.1443888491779844E-2</v>
      </c>
      <c r="G111" s="23">
        <v>3.4310221586847746E-2</v>
      </c>
      <c r="H111" s="23">
        <v>1.143674052894925E-2</v>
      </c>
      <c r="I111" s="23">
        <v>1.0721944245889922E-2</v>
      </c>
      <c r="J111" s="23">
        <v>1.7869907076483203E-2</v>
      </c>
      <c r="K111" s="23">
        <v>3.1808434596140099E-2</v>
      </c>
      <c r="L111" s="24">
        <v>13990</v>
      </c>
      <c r="M111" s="23">
        <v>0.90246636771300448</v>
      </c>
      <c r="N111" s="23">
        <v>1.3452914798206279E-2</v>
      </c>
      <c r="O111" s="23">
        <v>2.4663677130044841E-2</v>
      </c>
      <c r="P111" s="23">
        <v>8.9686098654708519E-3</v>
      </c>
      <c r="Q111" s="23">
        <v>6.7264573991031393E-3</v>
      </c>
      <c r="R111" s="23">
        <v>1.5695067264573991E-2</v>
      </c>
      <c r="S111" s="23">
        <v>2.6905829596412557E-2</v>
      </c>
      <c r="T111" s="24">
        <v>4460</v>
      </c>
    </row>
    <row r="112" spans="2:20" x14ac:dyDescent="0.2">
      <c r="B112" s="33" t="s">
        <v>269</v>
      </c>
      <c r="C112" s="21" t="s">
        <v>68</v>
      </c>
      <c r="D112" s="18" t="s">
        <v>173</v>
      </c>
      <c r="E112" s="23">
        <v>0.68353658536585371</v>
      </c>
      <c r="F112" s="23">
        <v>2.5000000000000001E-2</v>
      </c>
      <c r="G112" s="23">
        <v>0.14512195121951219</v>
      </c>
      <c r="H112" s="23">
        <v>2.8048780487804879E-2</v>
      </c>
      <c r="I112" s="23">
        <v>1.8292682926829267E-2</v>
      </c>
      <c r="J112" s="23">
        <v>4.7560975609756098E-2</v>
      </c>
      <c r="K112" s="23">
        <v>5.24390243902439E-2</v>
      </c>
      <c r="L112" s="24">
        <v>8200</v>
      </c>
      <c r="M112" s="23">
        <v>0.7350746268656716</v>
      </c>
      <c r="N112" s="23">
        <v>1.8656716417910446E-2</v>
      </c>
      <c r="O112" s="23">
        <v>0.11940298507462686</v>
      </c>
      <c r="P112" s="23">
        <v>2.6119402985074626E-2</v>
      </c>
      <c r="Q112" s="23">
        <v>1.1194029850746268E-2</v>
      </c>
      <c r="R112" s="23">
        <v>4.8507462686567165E-2</v>
      </c>
      <c r="S112" s="23">
        <v>3.7313432835820892E-2</v>
      </c>
      <c r="T112" s="24">
        <v>2680</v>
      </c>
    </row>
    <row r="113" spans="2:20" x14ac:dyDescent="0.2">
      <c r="B113" s="33" t="s">
        <v>269</v>
      </c>
      <c r="C113" s="21" t="s">
        <v>71</v>
      </c>
      <c r="D113" s="18" t="s">
        <v>175</v>
      </c>
      <c r="E113" s="23">
        <v>0.87715855572998425</v>
      </c>
      <c r="F113" s="23">
        <v>9.4191522762951327E-3</v>
      </c>
      <c r="G113" s="23">
        <v>2.9827315541601257E-2</v>
      </c>
      <c r="H113" s="23">
        <v>4.3171114599686025E-3</v>
      </c>
      <c r="I113" s="23">
        <v>9.4191522762951327E-3</v>
      </c>
      <c r="J113" s="23">
        <v>6.9466248037676606E-2</v>
      </c>
      <c r="K113" s="23">
        <v>0</v>
      </c>
      <c r="L113" s="24">
        <v>12740</v>
      </c>
      <c r="M113" s="23">
        <v>0.8928571428571429</v>
      </c>
      <c r="N113" s="23">
        <v>4.464285714285714E-3</v>
      </c>
      <c r="O113" s="23">
        <v>2.0833333333333332E-2</v>
      </c>
      <c r="P113" s="23">
        <v>4.464285714285714E-3</v>
      </c>
      <c r="Q113" s="23">
        <v>5.9523809523809521E-3</v>
      </c>
      <c r="R113" s="23">
        <v>7.1428571428571425E-2</v>
      </c>
      <c r="S113" s="23">
        <v>0</v>
      </c>
      <c r="T113" s="24">
        <v>3360</v>
      </c>
    </row>
    <row r="114" spans="2:20" x14ac:dyDescent="0.2">
      <c r="B114" s="33" t="s">
        <v>269</v>
      </c>
      <c r="C114" s="21" t="s">
        <v>72</v>
      </c>
      <c r="D114" s="18" t="s">
        <v>176</v>
      </c>
      <c r="E114" s="23">
        <v>0.58251633986928109</v>
      </c>
      <c r="F114" s="23">
        <v>1.5522875816993464E-2</v>
      </c>
      <c r="G114" s="23">
        <v>0</v>
      </c>
      <c r="H114" s="23">
        <v>7.6797385620915037E-2</v>
      </c>
      <c r="I114" s="23">
        <v>1.6339869281045752E-3</v>
      </c>
      <c r="J114" s="23">
        <v>0.32271241830065361</v>
      </c>
      <c r="K114" s="23">
        <v>0</v>
      </c>
      <c r="L114" s="24">
        <v>6120</v>
      </c>
      <c r="M114" s="23">
        <v>0.62538699690402477</v>
      </c>
      <c r="N114" s="23">
        <v>1.8575851393188854E-2</v>
      </c>
      <c r="O114" s="23">
        <v>0</v>
      </c>
      <c r="P114" s="23">
        <v>7.7399380804953566E-2</v>
      </c>
      <c r="Q114" s="23">
        <v>0</v>
      </c>
      <c r="R114" s="23">
        <v>0.27863777089783281</v>
      </c>
      <c r="S114" s="23">
        <v>0</v>
      </c>
      <c r="T114" s="24">
        <v>1615</v>
      </c>
    </row>
    <row r="115" spans="2:20" x14ac:dyDescent="0.2">
      <c r="B115" s="33" t="s">
        <v>281</v>
      </c>
      <c r="C115" s="21" t="s">
        <v>74</v>
      </c>
      <c r="D115" s="18" t="s">
        <v>178</v>
      </c>
      <c r="E115" s="23">
        <v>0.74596774193548387</v>
      </c>
      <c r="F115" s="23">
        <v>1.2903225806451613E-2</v>
      </c>
      <c r="G115" s="23">
        <v>0.12661290322580646</v>
      </c>
      <c r="H115" s="23">
        <v>3.2258064516129032E-3</v>
      </c>
      <c r="I115" s="23">
        <v>1.1290322580645161E-2</v>
      </c>
      <c r="J115" s="23">
        <v>4.0322580645161289E-2</v>
      </c>
      <c r="K115" s="23">
        <v>5.9677419354838709E-2</v>
      </c>
      <c r="L115" s="24">
        <v>6200</v>
      </c>
      <c r="M115" s="23">
        <v>0.81081081081081086</v>
      </c>
      <c r="N115" s="23">
        <v>1.0135135135135136E-2</v>
      </c>
      <c r="O115" s="23">
        <v>9.1216216216216214E-2</v>
      </c>
      <c r="P115" s="23">
        <v>3.3783783783783786E-3</v>
      </c>
      <c r="Q115" s="23">
        <v>6.7567567567567571E-3</v>
      </c>
      <c r="R115" s="23">
        <v>2.7027027027027029E-2</v>
      </c>
      <c r="S115" s="23">
        <v>5.4054054054054057E-2</v>
      </c>
      <c r="T115" s="24">
        <v>1480</v>
      </c>
    </row>
    <row r="116" spans="2:20" x14ac:dyDescent="0.2">
      <c r="B116" s="33" t="s">
        <v>281</v>
      </c>
      <c r="C116" s="21" t="s">
        <v>76</v>
      </c>
      <c r="D116" s="18" t="s">
        <v>180</v>
      </c>
      <c r="E116" s="23">
        <v>0.91068400226116453</v>
      </c>
      <c r="F116" s="23">
        <v>1.1871113623516111E-2</v>
      </c>
      <c r="G116" s="23">
        <v>9.0446579988694171E-3</v>
      </c>
      <c r="H116" s="23">
        <v>7.3487846240814017E-3</v>
      </c>
      <c r="I116" s="23">
        <v>7.9140757490107402E-3</v>
      </c>
      <c r="J116" s="23">
        <v>5.3137365743357833E-2</v>
      </c>
      <c r="K116" s="23">
        <v>0</v>
      </c>
      <c r="L116" s="24">
        <v>8845</v>
      </c>
      <c r="M116" s="23">
        <v>0.91925465838509313</v>
      </c>
      <c r="N116" s="23">
        <v>8.2815734989648039E-3</v>
      </c>
      <c r="O116" s="23">
        <v>6.2111801242236021E-3</v>
      </c>
      <c r="P116" s="23">
        <v>6.2111801242236021E-3</v>
      </c>
      <c r="Q116" s="23">
        <v>6.2111801242236021E-3</v>
      </c>
      <c r="R116" s="23">
        <v>5.5900621118012424E-2</v>
      </c>
      <c r="S116" s="23">
        <v>0</v>
      </c>
      <c r="T116" s="24">
        <v>2415</v>
      </c>
    </row>
    <row r="117" spans="2:20" x14ac:dyDescent="0.2">
      <c r="B117" s="33" t="s">
        <v>281</v>
      </c>
      <c r="C117" s="21" t="s">
        <v>79</v>
      </c>
      <c r="D117" s="18" t="s">
        <v>183</v>
      </c>
      <c r="E117" s="23">
        <v>0.48122162608336772</v>
      </c>
      <c r="F117" s="23">
        <v>2.311184482047049E-2</v>
      </c>
      <c r="G117" s="23">
        <v>0.37639290136194797</v>
      </c>
      <c r="H117" s="23">
        <v>2.6000825423029301E-2</v>
      </c>
      <c r="I117" s="23">
        <v>5.7366900536524969E-2</v>
      </c>
      <c r="J117" s="23">
        <v>1.9397441188609161E-2</v>
      </c>
      <c r="K117" s="23">
        <v>1.6921172100701608E-2</v>
      </c>
      <c r="L117" s="24">
        <v>12115</v>
      </c>
      <c r="M117" s="23">
        <v>0.58834244080145714</v>
      </c>
      <c r="N117" s="23">
        <v>1.4571948998178506E-2</v>
      </c>
      <c r="O117" s="23">
        <v>0.31329690346083788</v>
      </c>
      <c r="P117" s="23">
        <v>1.8214936247723135E-2</v>
      </c>
      <c r="Q117" s="23">
        <v>4.0072859744990891E-2</v>
      </c>
      <c r="R117" s="23">
        <v>1.2750455373406194E-2</v>
      </c>
      <c r="S117" s="23">
        <v>1.4571948998178506E-2</v>
      </c>
      <c r="T117" s="24">
        <v>2745</v>
      </c>
    </row>
    <row r="118" spans="2:20" x14ac:dyDescent="0.2">
      <c r="B118" s="33" t="s">
        <v>281</v>
      </c>
      <c r="C118" s="21" t="s">
        <v>80</v>
      </c>
      <c r="D118" s="18" t="s">
        <v>324</v>
      </c>
      <c r="E118" s="23">
        <v>0.76644295302013421</v>
      </c>
      <c r="F118" s="23">
        <v>2.6174496644295303E-2</v>
      </c>
      <c r="G118" s="23">
        <v>0.15302013422818792</v>
      </c>
      <c r="H118" s="23">
        <v>3.2214765100671144E-2</v>
      </c>
      <c r="I118" s="23">
        <v>1.8456375838926176E-2</v>
      </c>
      <c r="J118" s="23">
        <v>1.3422818791946308E-3</v>
      </c>
      <c r="K118" s="23">
        <v>2.3489932885906038E-3</v>
      </c>
      <c r="L118" s="24">
        <v>14900</v>
      </c>
      <c r="M118" s="23">
        <v>0.81818181818181823</v>
      </c>
      <c r="N118" s="23">
        <v>1.5948963317384369E-2</v>
      </c>
      <c r="O118" s="23">
        <v>0.12121212121212122</v>
      </c>
      <c r="P118" s="23">
        <v>2.8708133971291867E-2</v>
      </c>
      <c r="Q118" s="23">
        <v>1.2759170653907496E-2</v>
      </c>
      <c r="R118" s="23">
        <v>0</v>
      </c>
      <c r="S118" s="23">
        <v>1.594896331738437E-3</v>
      </c>
      <c r="T118" s="24">
        <v>3135</v>
      </c>
    </row>
    <row r="119" spans="2:20" x14ac:dyDescent="0.2">
      <c r="B119" s="33" t="s">
        <v>281</v>
      </c>
      <c r="C119" s="21" t="s">
        <v>82</v>
      </c>
      <c r="D119" s="18" t="s">
        <v>325</v>
      </c>
      <c r="E119" s="23" t="s">
        <v>450</v>
      </c>
      <c r="F119" s="23" t="s">
        <v>450</v>
      </c>
      <c r="G119" s="23" t="s">
        <v>450</v>
      </c>
      <c r="H119" s="23" t="s">
        <v>450</v>
      </c>
      <c r="I119" s="23" t="s">
        <v>450</v>
      </c>
      <c r="J119" s="23" t="s">
        <v>450</v>
      </c>
      <c r="K119" s="23" t="s">
        <v>450</v>
      </c>
      <c r="L119" s="24" t="s">
        <v>450</v>
      </c>
      <c r="M119" s="23" t="s">
        <v>450</v>
      </c>
      <c r="N119" s="23" t="s">
        <v>450</v>
      </c>
      <c r="O119" s="23" t="s">
        <v>450</v>
      </c>
      <c r="P119" s="23" t="s">
        <v>450</v>
      </c>
      <c r="Q119" s="23" t="s">
        <v>450</v>
      </c>
      <c r="R119" s="23" t="s">
        <v>450</v>
      </c>
      <c r="S119" s="23" t="s">
        <v>450</v>
      </c>
      <c r="T119" s="24" t="s">
        <v>450</v>
      </c>
    </row>
    <row r="120" spans="2:20" x14ac:dyDescent="0.2">
      <c r="B120" s="33" t="s">
        <v>281</v>
      </c>
      <c r="C120" s="21" t="s">
        <v>83</v>
      </c>
      <c r="D120" s="18" t="s">
        <v>326</v>
      </c>
      <c r="E120" s="23">
        <v>0.86455906821963391</v>
      </c>
      <c r="F120" s="23">
        <v>1.8302828618968387E-2</v>
      </c>
      <c r="G120" s="23">
        <v>1.4309484193011647E-2</v>
      </c>
      <c r="H120" s="23">
        <v>8.9850249584026622E-3</v>
      </c>
      <c r="I120" s="23">
        <v>1.5307820299500832E-2</v>
      </c>
      <c r="J120" s="23">
        <v>2.329450915141431E-2</v>
      </c>
      <c r="K120" s="23">
        <v>5.5241264559068221E-2</v>
      </c>
      <c r="L120" s="24">
        <v>15025</v>
      </c>
      <c r="M120" s="23">
        <v>0.84947491248541429</v>
      </c>
      <c r="N120" s="23">
        <v>1.9836639439906652E-2</v>
      </c>
      <c r="O120" s="23">
        <v>2.1003500583430573E-2</v>
      </c>
      <c r="P120" s="23">
        <v>1.2835472578763127E-2</v>
      </c>
      <c r="Q120" s="23">
        <v>1.9836639439906652E-2</v>
      </c>
      <c r="R120" s="23">
        <v>2.2170361726954493E-2</v>
      </c>
      <c r="S120" s="23">
        <v>5.6009334889148193E-2</v>
      </c>
      <c r="T120" s="24">
        <v>4285</v>
      </c>
    </row>
    <row r="121" spans="2:20" x14ac:dyDescent="0.2">
      <c r="B121" s="33" t="s">
        <v>281</v>
      </c>
      <c r="C121" s="21" t="s">
        <v>86</v>
      </c>
      <c r="D121" s="18" t="s">
        <v>186</v>
      </c>
      <c r="E121" s="23">
        <v>0.85725938009787928</v>
      </c>
      <c r="F121" s="23">
        <v>8.9722675367047301E-3</v>
      </c>
      <c r="G121" s="23">
        <v>1.2234910277324634E-2</v>
      </c>
      <c r="H121" s="23">
        <v>7.34094616639478E-3</v>
      </c>
      <c r="I121" s="23">
        <v>1.7128874388254486E-2</v>
      </c>
      <c r="J121" s="23">
        <v>9.7063621533442085E-2</v>
      </c>
      <c r="K121" s="23">
        <v>0</v>
      </c>
      <c r="L121" s="24">
        <v>6130</v>
      </c>
      <c r="M121" s="23" t="s">
        <v>450</v>
      </c>
      <c r="N121" s="23" t="s">
        <v>450</v>
      </c>
      <c r="O121" s="23" t="s">
        <v>450</v>
      </c>
      <c r="P121" s="23" t="s">
        <v>450</v>
      </c>
      <c r="Q121" s="23" t="s">
        <v>450</v>
      </c>
      <c r="R121" s="23" t="s">
        <v>450</v>
      </c>
      <c r="S121" s="23" t="s">
        <v>450</v>
      </c>
      <c r="T121" s="24" t="s">
        <v>450</v>
      </c>
    </row>
    <row r="122" spans="2:20" x14ac:dyDescent="0.2">
      <c r="B122" s="33" t="s">
        <v>281</v>
      </c>
      <c r="C122" s="21" t="s">
        <v>87</v>
      </c>
      <c r="D122" s="18" t="s">
        <v>327</v>
      </c>
      <c r="E122" s="23">
        <v>0.87139917695473246</v>
      </c>
      <c r="F122" s="23">
        <v>4.11522633744856E-3</v>
      </c>
      <c r="G122" s="23">
        <v>7.2016460905349796E-3</v>
      </c>
      <c r="H122" s="23">
        <v>5.1440329218106996E-3</v>
      </c>
      <c r="I122" s="23">
        <v>1.2345679012345678E-2</v>
      </c>
      <c r="J122" s="23">
        <v>3.1893004115226338E-2</v>
      </c>
      <c r="K122" s="23">
        <v>6.6872427983539096E-2</v>
      </c>
      <c r="L122" s="24">
        <v>4860</v>
      </c>
      <c r="M122" s="23">
        <v>0.9285714285714286</v>
      </c>
      <c r="N122" s="23">
        <v>3.968253968253968E-3</v>
      </c>
      <c r="O122" s="23">
        <v>3.968253968253968E-3</v>
      </c>
      <c r="P122" s="23">
        <v>3.968253968253968E-3</v>
      </c>
      <c r="Q122" s="23">
        <v>7.9365079365079361E-3</v>
      </c>
      <c r="R122" s="23">
        <v>1.1904761904761904E-2</v>
      </c>
      <c r="S122" s="23">
        <v>4.3650793650793648E-2</v>
      </c>
      <c r="T122" s="24">
        <v>1260</v>
      </c>
    </row>
    <row r="123" spans="2:20" x14ac:dyDescent="0.2">
      <c r="B123" s="33" t="s">
        <v>281</v>
      </c>
      <c r="C123" s="21" t="s">
        <v>88</v>
      </c>
      <c r="D123" s="18" t="s">
        <v>328</v>
      </c>
      <c r="E123" s="23">
        <v>0.77493261455525608</v>
      </c>
      <c r="F123" s="23">
        <v>1.0332434860736747E-2</v>
      </c>
      <c r="G123" s="23">
        <v>1.1230907457322551E-2</v>
      </c>
      <c r="H123" s="23">
        <v>9.883198562443846E-3</v>
      </c>
      <c r="I123" s="23">
        <v>4.40251572327044E-2</v>
      </c>
      <c r="J123" s="23">
        <v>8.8948787061994605E-2</v>
      </c>
      <c r="K123" s="23">
        <v>6.0646900269541781E-2</v>
      </c>
      <c r="L123" s="24">
        <v>11130</v>
      </c>
      <c r="M123" s="23">
        <v>0.82316118935837246</v>
      </c>
      <c r="N123" s="23">
        <v>4.6948356807511738E-3</v>
      </c>
      <c r="O123" s="23">
        <v>7.8247261345852897E-3</v>
      </c>
      <c r="P123" s="23">
        <v>7.8247261345852897E-3</v>
      </c>
      <c r="Q123" s="23">
        <v>2.6604068857589983E-2</v>
      </c>
      <c r="R123" s="23">
        <v>0.10172143974960876</v>
      </c>
      <c r="S123" s="23">
        <v>2.6604068857589983E-2</v>
      </c>
      <c r="T123" s="24">
        <v>3195</v>
      </c>
    </row>
    <row r="124" spans="2:20" x14ac:dyDescent="0.2">
      <c r="B124" s="33" t="s">
        <v>281</v>
      </c>
      <c r="C124" s="21" t="s">
        <v>90</v>
      </c>
      <c r="D124" s="18" t="s">
        <v>188</v>
      </c>
      <c r="E124" s="23">
        <v>0.69526864474739369</v>
      </c>
      <c r="F124" s="23">
        <v>2.4057738572574178E-2</v>
      </c>
      <c r="G124" s="23">
        <v>0.10024057738572574</v>
      </c>
      <c r="H124" s="23">
        <v>6.495589414595028E-2</v>
      </c>
      <c r="I124" s="23">
        <v>5.0253942796043838E-2</v>
      </c>
      <c r="J124" s="23">
        <v>2.566158781074579E-2</v>
      </c>
      <c r="K124" s="23">
        <v>3.9561614541566426E-2</v>
      </c>
      <c r="L124" s="24">
        <v>18705</v>
      </c>
      <c r="M124" s="23">
        <v>0.76445934618608546</v>
      </c>
      <c r="N124" s="23">
        <v>1.9279128248113998E-2</v>
      </c>
      <c r="O124" s="23">
        <v>7.5440067057837387E-2</v>
      </c>
      <c r="P124" s="23">
        <v>5.5322715842414084E-2</v>
      </c>
      <c r="Q124" s="23">
        <v>3.4367141659681473E-2</v>
      </c>
      <c r="R124" s="23">
        <v>2.5984911986588432E-2</v>
      </c>
      <c r="S124" s="23">
        <v>2.5146689019279127E-2</v>
      </c>
      <c r="T124" s="24">
        <v>5965</v>
      </c>
    </row>
    <row r="125" spans="2:20" x14ac:dyDescent="0.2">
      <c r="B125" s="33" t="s">
        <v>281</v>
      </c>
      <c r="C125" s="21" t="s">
        <v>93</v>
      </c>
      <c r="D125" s="18" t="s">
        <v>191</v>
      </c>
      <c r="E125" s="23">
        <v>0.76774193548387093</v>
      </c>
      <c r="F125" s="23">
        <v>2.3753665689149561E-2</v>
      </c>
      <c r="G125" s="23">
        <v>0.14134897360703813</v>
      </c>
      <c r="H125" s="23">
        <v>1.1436950146627566E-2</v>
      </c>
      <c r="I125" s="23">
        <v>1.1730205278592375E-3</v>
      </c>
      <c r="J125" s="23">
        <v>2.5806451612903226E-2</v>
      </c>
      <c r="K125" s="23">
        <v>2.873900293255132E-2</v>
      </c>
      <c r="L125" s="24">
        <v>17050</v>
      </c>
      <c r="M125" s="23">
        <v>0.84444444444444444</v>
      </c>
      <c r="N125" s="23">
        <v>1.6931216931216932E-2</v>
      </c>
      <c r="O125" s="23">
        <v>7.5132275132275134E-2</v>
      </c>
      <c r="P125" s="23">
        <v>9.5238095238095247E-3</v>
      </c>
      <c r="Q125" s="23">
        <v>1.0582010582010583E-3</v>
      </c>
      <c r="R125" s="23">
        <v>2.328042328042328E-2</v>
      </c>
      <c r="S125" s="23">
        <v>2.9629629629629631E-2</v>
      </c>
      <c r="T125" s="24">
        <v>4725</v>
      </c>
    </row>
    <row r="126" spans="2:20" x14ac:dyDescent="0.2">
      <c r="B126" s="33" t="s">
        <v>281</v>
      </c>
      <c r="C126" s="21" t="s">
        <v>94</v>
      </c>
      <c r="D126" s="18" t="s">
        <v>192</v>
      </c>
      <c r="E126" s="23">
        <v>0.89002145922746778</v>
      </c>
      <c r="F126" s="23">
        <v>3.7553648068669528E-3</v>
      </c>
      <c r="G126" s="23">
        <v>6.974248927038627E-3</v>
      </c>
      <c r="H126" s="23">
        <v>3.7553648068669528E-3</v>
      </c>
      <c r="I126" s="23">
        <v>2.4141630901287552E-2</v>
      </c>
      <c r="J126" s="23">
        <v>5.7403433476394851E-2</v>
      </c>
      <c r="K126" s="23">
        <v>1.4484978540772532E-2</v>
      </c>
      <c r="L126" s="24">
        <v>9320</v>
      </c>
      <c r="M126" s="23">
        <v>0.90537634408602152</v>
      </c>
      <c r="N126" s="23">
        <v>2.1505376344086021E-3</v>
      </c>
      <c r="O126" s="23">
        <v>4.3010752688172043E-3</v>
      </c>
      <c r="P126" s="23">
        <v>2.1505376344086021E-3</v>
      </c>
      <c r="Q126" s="23">
        <v>1.5053763440860216E-2</v>
      </c>
      <c r="R126" s="23">
        <v>5.8064516129032261E-2</v>
      </c>
      <c r="S126" s="23">
        <v>1.2903225806451613E-2</v>
      </c>
      <c r="T126" s="24">
        <v>2325</v>
      </c>
    </row>
    <row r="127" spans="2:20" x14ac:dyDescent="0.2">
      <c r="B127" s="33" t="s">
        <v>281</v>
      </c>
      <c r="C127" s="21" t="s">
        <v>95</v>
      </c>
      <c r="D127" s="18" t="s">
        <v>329</v>
      </c>
      <c r="E127" s="23">
        <v>0.82798165137614677</v>
      </c>
      <c r="F127" s="23">
        <v>4.5871559633027525E-3</v>
      </c>
      <c r="G127" s="23">
        <v>1.261467889908257E-2</v>
      </c>
      <c r="H127" s="23">
        <v>3.4403669724770644E-3</v>
      </c>
      <c r="I127" s="23">
        <v>6.8807339449541288E-3</v>
      </c>
      <c r="J127" s="23">
        <v>0.14449541284403669</v>
      </c>
      <c r="K127" s="23">
        <v>0</v>
      </c>
      <c r="L127" s="24">
        <v>4360</v>
      </c>
      <c r="M127" s="23">
        <v>0.86173633440514474</v>
      </c>
      <c r="N127" s="23">
        <v>3.2154340836012861E-3</v>
      </c>
      <c r="O127" s="23">
        <v>9.6463022508038593E-3</v>
      </c>
      <c r="P127" s="23">
        <v>3.2154340836012861E-3</v>
      </c>
      <c r="Q127" s="23">
        <v>3.2154340836012861E-3</v>
      </c>
      <c r="R127" s="23">
        <v>0.11897106109324759</v>
      </c>
      <c r="S127" s="23">
        <v>0</v>
      </c>
      <c r="T127" s="24">
        <v>1555</v>
      </c>
    </row>
    <row r="128" spans="2:20" x14ac:dyDescent="0.2">
      <c r="B128" s="33" t="s">
        <v>281</v>
      </c>
      <c r="C128" s="21" t="s">
        <v>96</v>
      </c>
      <c r="D128" s="18" t="s">
        <v>330</v>
      </c>
      <c r="E128" s="23">
        <v>0.84423142759328995</v>
      </c>
      <c r="F128" s="23">
        <v>7.874015748031496E-3</v>
      </c>
      <c r="G128" s="23">
        <v>1.6432728517630949E-2</v>
      </c>
      <c r="H128" s="23">
        <v>6.5046217048955841E-3</v>
      </c>
      <c r="I128" s="23">
        <v>7.120849024306744E-2</v>
      </c>
      <c r="J128" s="23">
        <v>5.340636768230058E-2</v>
      </c>
      <c r="K128" s="23">
        <v>0</v>
      </c>
      <c r="L128" s="24">
        <v>14605</v>
      </c>
      <c r="M128" s="23">
        <v>0.87394957983193278</v>
      </c>
      <c r="N128" s="23">
        <v>4.8019207683073226E-3</v>
      </c>
      <c r="O128" s="23">
        <v>1.2004801920768308E-2</v>
      </c>
      <c r="P128" s="23">
        <v>7.2028811524609843E-3</v>
      </c>
      <c r="Q128" s="23">
        <v>5.7623049219687875E-2</v>
      </c>
      <c r="R128" s="23">
        <v>4.3217286914765909E-2</v>
      </c>
      <c r="S128" s="23">
        <v>0</v>
      </c>
      <c r="T128" s="24">
        <v>4165</v>
      </c>
    </row>
    <row r="129" spans="2:20" x14ac:dyDescent="0.2">
      <c r="B129" s="33" t="s">
        <v>281</v>
      </c>
      <c r="C129" s="21" t="s">
        <v>97</v>
      </c>
      <c r="D129" s="18" t="s">
        <v>193</v>
      </c>
      <c r="E129" s="23">
        <v>0.84938797232570518</v>
      </c>
      <c r="F129" s="23">
        <v>3.7253858435337944E-3</v>
      </c>
      <c r="G129" s="23">
        <v>6.9185737094199038E-3</v>
      </c>
      <c r="H129" s="23">
        <v>1.5965939329430547E-3</v>
      </c>
      <c r="I129" s="23">
        <v>3.7253858435337944E-3</v>
      </c>
      <c r="J129" s="23">
        <v>2.8206492815327302E-2</v>
      </c>
      <c r="K129" s="23">
        <v>0.1059073975518893</v>
      </c>
      <c r="L129" s="24">
        <v>9395</v>
      </c>
      <c r="M129" s="23">
        <v>0.86245353159851301</v>
      </c>
      <c r="N129" s="23">
        <v>3.7174721189591076E-3</v>
      </c>
      <c r="O129" s="23">
        <v>5.5762081784386614E-3</v>
      </c>
      <c r="P129" s="23">
        <v>9.2936802973977691E-4</v>
      </c>
      <c r="Q129" s="23">
        <v>3.7174721189591076E-3</v>
      </c>
      <c r="R129" s="23">
        <v>2.8810408921933085E-2</v>
      </c>
      <c r="S129" s="23">
        <v>9.5724907063197029E-2</v>
      </c>
      <c r="T129" s="24">
        <v>5380</v>
      </c>
    </row>
    <row r="130" spans="2:20" x14ac:dyDescent="0.2">
      <c r="B130" s="33" t="s">
        <v>281</v>
      </c>
      <c r="C130" s="21" t="s">
        <v>99</v>
      </c>
      <c r="D130" s="18" t="s">
        <v>194</v>
      </c>
      <c r="E130" s="23">
        <v>0.60929250263991552</v>
      </c>
      <c r="F130" s="23">
        <v>7.2861668426610349E-2</v>
      </c>
      <c r="G130" s="23">
        <v>0.146779303062302</v>
      </c>
      <c r="H130" s="23">
        <v>6.7581837381203796E-2</v>
      </c>
      <c r="I130" s="23">
        <v>8.3421330517423439E-2</v>
      </c>
      <c r="J130" s="23">
        <v>3.1678986272439284E-3</v>
      </c>
      <c r="K130" s="23">
        <v>1.6895459345300949E-2</v>
      </c>
      <c r="L130" s="24">
        <v>4735</v>
      </c>
      <c r="M130" s="23">
        <v>0.6706586826347305</v>
      </c>
      <c r="N130" s="23">
        <v>5.3892215568862277E-2</v>
      </c>
      <c r="O130" s="23">
        <v>0.1317365269461078</v>
      </c>
      <c r="P130" s="23">
        <v>4.790419161676647E-2</v>
      </c>
      <c r="Q130" s="23">
        <v>6.5868263473053898E-2</v>
      </c>
      <c r="R130" s="23">
        <v>0</v>
      </c>
      <c r="S130" s="23">
        <v>1.7964071856287425E-2</v>
      </c>
      <c r="T130" s="24">
        <v>835</v>
      </c>
    </row>
    <row r="131" spans="2:20" x14ac:dyDescent="0.2">
      <c r="B131" s="33" t="s">
        <v>281</v>
      </c>
      <c r="C131" s="21" t="s">
        <v>100</v>
      </c>
      <c r="D131" s="18" t="s">
        <v>195</v>
      </c>
      <c r="E131" s="23">
        <v>0.76537369914853359</v>
      </c>
      <c r="F131" s="23">
        <v>1.7975402081362345E-2</v>
      </c>
      <c r="G131" s="23">
        <v>7.2847682119205295E-2</v>
      </c>
      <c r="H131" s="23">
        <v>3.9262062440870389E-2</v>
      </c>
      <c r="I131" s="23">
        <v>5.0614947965941341E-2</v>
      </c>
      <c r="J131" s="23">
        <v>3.1693472090823085E-2</v>
      </c>
      <c r="K131" s="23">
        <v>2.2232734153263954E-2</v>
      </c>
      <c r="L131" s="24">
        <v>10570</v>
      </c>
      <c r="M131" s="23">
        <v>0.82517482517482521</v>
      </c>
      <c r="N131" s="23">
        <v>1.3986013986013986E-2</v>
      </c>
      <c r="O131" s="23">
        <v>6.433566433566433E-2</v>
      </c>
      <c r="P131" s="23">
        <v>2.937062937062937E-2</v>
      </c>
      <c r="Q131" s="23">
        <v>3.3566433566433566E-2</v>
      </c>
      <c r="R131" s="23">
        <v>2.3776223776223775E-2</v>
      </c>
      <c r="S131" s="23">
        <v>8.3916083916083916E-3</v>
      </c>
      <c r="T131" s="24">
        <v>3575</v>
      </c>
    </row>
    <row r="132" spans="2:20" x14ac:dyDescent="0.2">
      <c r="B132" s="33" t="s">
        <v>281</v>
      </c>
      <c r="C132" s="21" t="s">
        <v>101</v>
      </c>
      <c r="D132" s="18" t="s">
        <v>196</v>
      </c>
      <c r="E132" s="23">
        <v>0.85051546391752575</v>
      </c>
      <c r="F132" s="23">
        <v>1.2183692596063731E-2</v>
      </c>
      <c r="G132" s="23">
        <v>4.2174320524835988E-2</v>
      </c>
      <c r="H132" s="23">
        <v>1.1246485473289597E-2</v>
      </c>
      <c r="I132" s="23">
        <v>2.7179006560449859E-2</v>
      </c>
      <c r="J132" s="23">
        <v>1.499531396438613E-2</v>
      </c>
      <c r="K132" s="23">
        <v>4.1705716963448922E-2</v>
      </c>
      <c r="L132" s="24">
        <v>10670</v>
      </c>
      <c r="M132" s="23">
        <v>0.82978723404255317</v>
      </c>
      <c r="N132" s="23">
        <v>2.1276595744680851E-2</v>
      </c>
      <c r="O132" s="23">
        <v>4.2553191489361701E-2</v>
      </c>
      <c r="P132" s="23">
        <v>0</v>
      </c>
      <c r="Q132" s="23">
        <v>2.1276595744680851E-2</v>
      </c>
      <c r="R132" s="23">
        <v>2.1276595744680851E-2</v>
      </c>
      <c r="S132" s="23">
        <v>4.2553191489361701E-2</v>
      </c>
      <c r="T132" s="24">
        <v>235</v>
      </c>
    </row>
    <row r="133" spans="2:20" x14ac:dyDescent="0.2">
      <c r="B133" s="33" t="s">
        <v>281</v>
      </c>
      <c r="C133" s="21" t="s">
        <v>102</v>
      </c>
      <c r="D133" s="18" t="s">
        <v>197</v>
      </c>
      <c r="E133" s="23">
        <v>0.91239236241108201</v>
      </c>
      <c r="F133" s="23">
        <v>4.4926993635342567E-3</v>
      </c>
      <c r="G133" s="23">
        <v>1.7596405840509172E-2</v>
      </c>
      <c r="H133" s="23">
        <v>1.0108573567952079E-2</v>
      </c>
      <c r="I133" s="23">
        <v>1.497566454511419E-2</v>
      </c>
      <c r="J133" s="23">
        <v>3.9685511044552604E-2</v>
      </c>
      <c r="K133" s="23">
        <v>3.7439161362785476E-4</v>
      </c>
      <c r="L133" s="24">
        <v>13355</v>
      </c>
      <c r="M133" s="23">
        <v>0.93939393939393945</v>
      </c>
      <c r="N133" s="23">
        <v>2.2446689113355782E-3</v>
      </c>
      <c r="O133" s="23">
        <v>1.2345679012345678E-2</v>
      </c>
      <c r="P133" s="23">
        <v>7.8563411896745237E-3</v>
      </c>
      <c r="Q133" s="23">
        <v>8.9786756453423128E-3</v>
      </c>
      <c r="R133" s="23">
        <v>2.8058361391694726E-2</v>
      </c>
      <c r="S133" s="23">
        <v>0</v>
      </c>
      <c r="T133" s="24">
        <v>4455</v>
      </c>
    </row>
    <row r="134" spans="2:20" x14ac:dyDescent="0.2">
      <c r="B134" s="33" t="s">
        <v>281</v>
      </c>
      <c r="C134" s="21" t="s">
        <v>106</v>
      </c>
      <c r="D134" s="18" t="s">
        <v>199</v>
      </c>
      <c r="E134" s="23">
        <v>0.77657720460090629</v>
      </c>
      <c r="F134" s="23">
        <v>1.2547926106657371E-2</v>
      </c>
      <c r="G134" s="23">
        <v>4.5660508888114328E-2</v>
      </c>
      <c r="H134" s="23">
        <v>1.742767514813524E-2</v>
      </c>
      <c r="I134" s="23">
        <v>4.531195538515162E-2</v>
      </c>
      <c r="J134" s="23">
        <v>6.9710700592540961E-2</v>
      </c>
      <c r="K134" s="23">
        <v>3.2764029278494249E-2</v>
      </c>
      <c r="L134" s="24">
        <v>14345</v>
      </c>
      <c r="M134" s="23">
        <v>0.83203732503888028</v>
      </c>
      <c r="N134" s="23">
        <v>9.3312597200622092E-3</v>
      </c>
      <c r="O134" s="23">
        <v>3.7325038880248837E-2</v>
      </c>
      <c r="P134" s="23">
        <v>1.5552099533437015E-2</v>
      </c>
      <c r="Q134" s="23">
        <v>3.110419906687403E-2</v>
      </c>
      <c r="R134" s="23">
        <v>4.9766718506998445E-2</v>
      </c>
      <c r="S134" s="23">
        <v>2.4883359253499222E-2</v>
      </c>
      <c r="T134" s="24">
        <v>3215</v>
      </c>
    </row>
    <row r="135" spans="2:20" x14ac:dyDescent="0.2">
      <c r="B135" s="33" t="s">
        <v>281</v>
      </c>
      <c r="C135" s="21" t="s">
        <v>107</v>
      </c>
      <c r="D135" s="18" t="s">
        <v>200</v>
      </c>
      <c r="E135" s="23">
        <v>0.76822429906542056</v>
      </c>
      <c r="F135" s="23">
        <v>7.4766355140186919E-3</v>
      </c>
      <c r="G135" s="23">
        <v>4.0498442367601244E-2</v>
      </c>
      <c r="H135" s="23">
        <v>1.61993769470405E-2</v>
      </c>
      <c r="I135" s="23">
        <v>4.1121495327102804E-2</v>
      </c>
      <c r="J135" s="23">
        <v>0.12523364485981309</v>
      </c>
      <c r="K135" s="23">
        <v>0</v>
      </c>
      <c r="L135" s="24">
        <v>8025</v>
      </c>
      <c r="M135" s="23" t="s">
        <v>450</v>
      </c>
      <c r="N135" s="23" t="s">
        <v>450</v>
      </c>
      <c r="O135" s="23" t="s">
        <v>450</v>
      </c>
      <c r="P135" s="23" t="s">
        <v>450</v>
      </c>
      <c r="Q135" s="23" t="s">
        <v>450</v>
      </c>
      <c r="R135" s="23" t="s">
        <v>450</v>
      </c>
      <c r="S135" s="23" t="s">
        <v>450</v>
      </c>
      <c r="T135" s="24" t="s">
        <v>450</v>
      </c>
    </row>
    <row r="136" spans="2:20" x14ac:dyDescent="0.2">
      <c r="B136" s="33" t="s">
        <v>281</v>
      </c>
      <c r="C136" s="21" t="s">
        <v>112</v>
      </c>
      <c r="D136" s="18" t="s">
        <v>331</v>
      </c>
      <c r="E136" s="23" t="s">
        <v>450</v>
      </c>
      <c r="F136" s="23" t="s">
        <v>450</v>
      </c>
      <c r="G136" s="23" t="s">
        <v>450</v>
      </c>
      <c r="H136" s="23" t="s">
        <v>450</v>
      </c>
      <c r="I136" s="23" t="s">
        <v>450</v>
      </c>
      <c r="J136" s="23" t="s">
        <v>450</v>
      </c>
      <c r="K136" s="23" t="s">
        <v>450</v>
      </c>
      <c r="L136" s="24" t="s">
        <v>450</v>
      </c>
      <c r="M136" s="23" t="s">
        <v>450</v>
      </c>
      <c r="N136" s="23" t="s">
        <v>450</v>
      </c>
      <c r="O136" s="23" t="s">
        <v>450</v>
      </c>
      <c r="P136" s="23" t="s">
        <v>450</v>
      </c>
      <c r="Q136" s="23" t="s">
        <v>450</v>
      </c>
      <c r="R136" s="23" t="s">
        <v>450</v>
      </c>
      <c r="S136" s="23" t="s">
        <v>450</v>
      </c>
      <c r="T136" s="24" t="s">
        <v>450</v>
      </c>
    </row>
    <row r="137" spans="2:20" x14ac:dyDescent="0.2">
      <c r="B137" s="33" t="s">
        <v>286</v>
      </c>
      <c r="C137" s="21" t="s">
        <v>75</v>
      </c>
      <c r="D137" s="18" t="s">
        <v>179</v>
      </c>
      <c r="E137" s="23">
        <v>0.77788746298124378</v>
      </c>
      <c r="F137" s="23">
        <v>2.6653504442250741E-2</v>
      </c>
      <c r="G137" s="23">
        <v>2.7640671273445213E-2</v>
      </c>
      <c r="H137" s="23">
        <v>2.2704837117472853E-2</v>
      </c>
      <c r="I137" s="23">
        <v>7.6999012833168803E-2</v>
      </c>
      <c r="J137" s="23">
        <v>6.8114511352418555E-2</v>
      </c>
      <c r="K137" s="23">
        <v>0</v>
      </c>
      <c r="L137" s="24">
        <v>5065</v>
      </c>
      <c r="M137" s="23">
        <v>0.74454828660436134</v>
      </c>
      <c r="N137" s="23">
        <v>2.4922118380062305E-2</v>
      </c>
      <c r="O137" s="23">
        <v>3.7383177570093455E-2</v>
      </c>
      <c r="P137" s="23">
        <v>2.4922118380062305E-2</v>
      </c>
      <c r="Q137" s="23">
        <v>9.3457943925233641E-2</v>
      </c>
      <c r="R137" s="23">
        <v>7.476635514018691E-2</v>
      </c>
      <c r="S137" s="23">
        <v>0</v>
      </c>
      <c r="T137" s="24">
        <v>1605</v>
      </c>
    </row>
    <row r="138" spans="2:20" x14ac:dyDescent="0.2">
      <c r="B138" s="33" t="s">
        <v>286</v>
      </c>
      <c r="C138" s="21" t="s">
        <v>77</v>
      </c>
      <c r="D138" s="18" t="s">
        <v>181</v>
      </c>
      <c r="E138" s="23">
        <v>0.85724743777452417</v>
      </c>
      <c r="F138" s="23">
        <v>7.320644216691069E-3</v>
      </c>
      <c r="G138" s="23">
        <v>8.0527086383601759E-3</v>
      </c>
      <c r="H138" s="23">
        <v>2.1961932650073207E-3</v>
      </c>
      <c r="I138" s="23">
        <v>5.1244509516837483E-3</v>
      </c>
      <c r="J138" s="23">
        <v>0.12005856515373353</v>
      </c>
      <c r="K138" s="23">
        <v>0</v>
      </c>
      <c r="L138" s="24">
        <v>6830</v>
      </c>
      <c r="M138" s="23">
        <v>0.88631984585741808</v>
      </c>
      <c r="N138" s="23">
        <v>5.7803468208092483E-3</v>
      </c>
      <c r="O138" s="23">
        <v>5.7803468208092483E-3</v>
      </c>
      <c r="P138" s="23">
        <v>1.9267822736030828E-3</v>
      </c>
      <c r="Q138" s="23">
        <v>3.8535645472061657E-3</v>
      </c>
      <c r="R138" s="23">
        <v>9.4412331406551059E-2</v>
      </c>
      <c r="S138" s="23">
        <v>0</v>
      </c>
      <c r="T138" s="24">
        <v>2595</v>
      </c>
    </row>
    <row r="139" spans="2:20" x14ac:dyDescent="0.2">
      <c r="B139" s="33" t="s">
        <v>286</v>
      </c>
      <c r="C139" s="21" t="s">
        <v>78</v>
      </c>
      <c r="D139" s="18" t="s">
        <v>182</v>
      </c>
      <c r="E139" s="23" t="s">
        <v>450</v>
      </c>
      <c r="F139" s="23" t="s">
        <v>450</v>
      </c>
      <c r="G139" s="23" t="s">
        <v>450</v>
      </c>
      <c r="H139" s="23" t="s">
        <v>450</v>
      </c>
      <c r="I139" s="23" t="s">
        <v>450</v>
      </c>
      <c r="J139" s="23" t="s">
        <v>450</v>
      </c>
      <c r="K139" s="23" t="s">
        <v>450</v>
      </c>
      <c r="L139" s="24" t="s">
        <v>450</v>
      </c>
      <c r="M139" s="23" t="s">
        <v>450</v>
      </c>
      <c r="N139" s="23" t="s">
        <v>450</v>
      </c>
      <c r="O139" s="23" t="s">
        <v>450</v>
      </c>
      <c r="P139" s="23" t="s">
        <v>450</v>
      </c>
      <c r="Q139" s="23" t="s">
        <v>450</v>
      </c>
      <c r="R139" s="23" t="s">
        <v>450</v>
      </c>
      <c r="S139" s="23" t="s">
        <v>450</v>
      </c>
      <c r="T139" s="24" t="s">
        <v>450</v>
      </c>
    </row>
    <row r="140" spans="2:20" x14ac:dyDescent="0.2">
      <c r="B140" s="33" t="s">
        <v>286</v>
      </c>
      <c r="C140" s="21" t="s">
        <v>81</v>
      </c>
      <c r="D140" s="18" t="s">
        <v>332</v>
      </c>
      <c r="E140" s="23">
        <v>0.83104693140794228</v>
      </c>
      <c r="F140" s="23">
        <v>7.9422382671480145E-3</v>
      </c>
      <c r="G140" s="23">
        <v>1.0830324909747292E-2</v>
      </c>
      <c r="H140" s="23">
        <v>6.4981949458483759E-3</v>
      </c>
      <c r="I140" s="23">
        <v>1.3718411552346571E-2</v>
      </c>
      <c r="J140" s="23">
        <v>8.6642599277978335E-2</v>
      </c>
      <c r="K140" s="23">
        <v>4.3321299638989168E-2</v>
      </c>
      <c r="L140" s="24">
        <v>6925</v>
      </c>
      <c r="M140" s="23">
        <v>0.83333333333333337</v>
      </c>
      <c r="N140" s="23">
        <v>0</v>
      </c>
      <c r="O140" s="23">
        <v>0</v>
      </c>
      <c r="P140" s="23">
        <v>0</v>
      </c>
      <c r="Q140" s="23">
        <v>0</v>
      </c>
      <c r="R140" s="23">
        <v>8.3333333333333329E-2</v>
      </c>
      <c r="S140" s="23">
        <v>0</v>
      </c>
      <c r="T140" s="24">
        <v>60</v>
      </c>
    </row>
    <row r="141" spans="2:20" x14ac:dyDescent="0.2">
      <c r="B141" s="33" t="s">
        <v>286</v>
      </c>
      <c r="C141" s="21" t="s">
        <v>84</v>
      </c>
      <c r="D141" s="18" t="s">
        <v>184</v>
      </c>
      <c r="E141" s="23">
        <v>0.81947743467933487</v>
      </c>
      <c r="F141" s="23">
        <v>4.7505938242280287E-3</v>
      </c>
      <c r="G141" s="23">
        <v>1.3064133016627079E-2</v>
      </c>
      <c r="H141" s="23">
        <v>4.7505938242280287E-3</v>
      </c>
      <c r="I141" s="23">
        <v>1.1876484560570071E-2</v>
      </c>
      <c r="J141" s="23">
        <v>0.14489311163895488</v>
      </c>
      <c r="K141" s="23">
        <v>0</v>
      </c>
      <c r="L141" s="24">
        <v>4210</v>
      </c>
      <c r="M141" s="23">
        <v>0.84070796460176989</v>
      </c>
      <c r="N141" s="23">
        <v>4.4247787610619468E-3</v>
      </c>
      <c r="O141" s="23">
        <v>8.8495575221238937E-3</v>
      </c>
      <c r="P141" s="23">
        <v>4.4247787610619468E-3</v>
      </c>
      <c r="Q141" s="23">
        <v>8.8495575221238937E-3</v>
      </c>
      <c r="R141" s="23">
        <v>0.12831858407079647</v>
      </c>
      <c r="S141" s="23">
        <v>0</v>
      </c>
      <c r="T141" s="24">
        <v>1130</v>
      </c>
    </row>
    <row r="142" spans="2:20" x14ac:dyDescent="0.2">
      <c r="B142" s="33" t="s">
        <v>286</v>
      </c>
      <c r="C142" s="21" t="s">
        <v>85</v>
      </c>
      <c r="D142" s="18" t="s">
        <v>185</v>
      </c>
      <c r="E142" s="23" t="s">
        <v>450</v>
      </c>
      <c r="F142" s="23" t="s">
        <v>450</v>
      </c>
      <c r="G142" s="23" t="s">
        <v>450</v>
      </c>
      <c r="H142" s="23" t="s">
        <v>450</v>
      </c>
      <c r="I142" s="23" t="s">
        <v>450</v>
      </c>
      <c r="J142" s="23" t="s">
        <v>450</v>
      </c>
      <c r="K142" s="23" t="s">
        <v>450</v>
      </c>
      <c r="L142" s="24" t="s">
        <v>450</v>
      </c>
      <c r="M142" s="23" t="s">
        <v>450</v>
      </c>
      <c r="N142" s="23" t="s">
        <v>450</v>
      </c>
      <c r="O142" s="23" t="s">
        <v>450</v>
      </c>
      <c r="P142" s="23" t="s">
        <v>450</v>
      </c>
      <c r="Q142" s="23" t="s">
        <v>450</v>
      </c>
      <c r="R142" s="23" t="s">
        <v>450</v>
      </c>
      <c r="S142" s="23" t="s">
        <v>450</v>
      </c>
      <c r="T142" s="24" t="s">
        <v>450</v>
      </c>
    </row>
    <row r="143" spans="2:20" x14ac:dyDescent="0.2">
      <c r="B143" s="33" t="s">
        <v>286</v>
      </c>
      <c r="C143" s="21" t="s">
        <v>89</v>
      </c>
      <c r="D143" s="18" t="s">
        <v>187</v>
      </c>
      <c r="E143" s="23">
        <v>0.81613038027580442</v>
      </c>
      <c r="F143" s="23">
        <v>1.7133305474300042E-2</v>
      </c>
      <c r="G143" s="23">
        <v>8.4412870873380688E-2</v>
      </c>
      <c r="H143" s="23">
        <v>1.5879648976180525E-2</v>
      </c>
      <c r="I143" s="23">
        <v>2.2147931466778101E-2</v>
      </c>
      <c r="J143" s="23">
        <v>2.3819473464270789E-2</v>
      </c>
      <c r="K143" s="23">
        <v>2.0058503969912243E-2</v>
      </c>
      <c r="L143" s="24">
        <v>11965</v>
      </c>
      <c r="M143" s="23">
        <v>0.85585585585585588</v>
      </c>
      <c r="N143" s="23">
        <v>1.0810810810810811E-2</v>
      </c>
      <c r="O143" s="23">
        <v>6.4864864864864868E-2</v>
      </c>
      <c r="P143" s="23">
        <v>1.2612612612612612E-2</v>
      </c>
      <c r="Q143" s="23">
        <v>1.4414414414414415E-2</v>
      </c>
      <c r="R143" s="23">
        <v>2.1621621621621623E-2</v>
      </c>
      <c r="S143" s="23">
        <v>1.9819819819819819E-2</v>
      </c>
      <c r="T143" s="24">
        <v>2775</v>
      </c>
    </row>
    <row r="144" spans="2:20" x14ac:dyDescent="0.2">
      <c r="B144" s="33" t="s">
        <v>286</v>
      </c>
      <c r="C144" s="21" t="s">
        <v>73</v>
      </c>
      <c r="D144" s="18" t="s">
        <v>177</v>
      </c>
      <c r="E144" s="23">
        <v>0.82147998848257986</v>
      </c>
      <c r="F144" s="23">
        <v>1.2381226605240426E-2</v>
      </c>
      <c r="G144" s="23">
        <v>1.5836452634609848E-2</v>
      </c>
      <c r="H144" s="23">
        <v>1.8139936654189462E-2</v>
      </c>
      <c r="I144" s="23">
        <v>5.0676648430751509E-2</v>
      </c>
      <c r="J144" s="23">
        <v>5.1252519435646418E-2</v>
      </c>
      <c r="K144" s="23">
        <v>2.9945292254534985E-2</v>
      </c>
      <c r="L144" s="24">
        <v>17365</v>
      </c>
      <c r="M144" s="23">
        <v>0.87142857142857144</v>
      </c>
      <c r="N144" s="23">
        <v>9.8214285714285712E-3</v>
      </c>
      <c r="O144" s="23">
        <v>1.1607142857142858E-2</v>
      </c>
      <c r="P144" s="23">
        <v>1.2500000000000001E-2</v>
      </c>
      <c r="Q144" s="23">
        <v>3.4821428571428573E-2</v>
      </c>
      <c r="R144" s="23">
        <v>4.2857142857142858E-2</v>
      </c>
      <c r="S144" s="23">
        <v>1.6964285714285713E-2</v>
      </c>
      <c r="T144" s="24">
        <v>5600</v>
      </c>
    </row>
    <row r="145" spans="2:20" x14ac:dyDescent="0.2">
      <c r="B145" s="33" t="s">
        <v>286</v>
      </c>
      <c r="C145" s="21" t="s">
        <v>431</v>
      </c>
      <c r="D145" s="18" t="s">
        <v>432</v>
      </c>
      <c r="E145" s="23">
        <v>0.72033898305084743</v>
      </c>
      <c r="F145" s="23">
        <v>2.1186440677966101E-2</v>
      </c>
      <c r="G145" s="23">
        <v>6.3559322033898302E-2</v>
      </c>
      <c r="H145" s="23">
        <v>5.5084745762711863E-2</v>
      </c>
      <c r="I145" s="23">
        <v>3.3898305084745763E-2</v>
      </c>
      <c r="J145" s="23">
        <v>9.7457627118644072E-2</v>
      </c>
      <c r="K145" s="23">
        <v>8.4745762711864406E-3</v>
      </c>
      <c r="L145" s="24">
        <v>1180</v>
      </c>
      <c r="M145" s="23">
        <v>0.83333333333333337</v>
      </c>
      <c r="N145" s="23">
        <v>0</v>
      </c>
      <c r="O145" s="23">
        <v>0</v>
      </c>
      <c r="P145" s="23">
        <v>0.16666666666666666</v>
      </c>
      <c r="Q145" s="23">
        <v>0</v>
      </c>
      <c r="R145" s="23">
        <v>0</v>
      </c>
      <c r="S145" s="23">
        <v>0</v>
      </c>
      <c r="T145" s="24">
        <v>30</v>
      </c>
    </row>
    <row r="146" spans="2:20" x14ac:dyDescent="0.2">
      <c r="B146" s="33" t="s">
        <v>286</v>
      </c>
      <c r="C146" s="21" t="s">
        <v>91</v>
      </c>
      <c r="D146" s="18" t="s">
        <v>189</v>
      </c>
      <c r="E146" s="23">
        <v>0.54809271764920608</v>
      </c>
      <c r="F146" s="23">
        <v>4.0883372878262457E-2</v>
      </c>
      <c r="G146" s="23">
        <v>0.1693739733528016</v>
      </c>
      <c r="H146" s="23">
        <v>8.5782077021354264E-2</v>
      </c>
      <c r="I146" s="23">
        <v>6.059499908742471E-2</v>
      </c>
      <c r="J146" s="23">
        <v>5.9682423799963497E-2</v>
      </c>
      <c r="K146" s="23">
        <v>3.5590436210987404E-2</v>
      </c>
      <c r="L146" s="24">
        <v>27395</v>
      </c>
      <c r="M146" s="23" t="s">
        <v>450</v>
      </c>
      <c r="N146" s="23" t="s">
        <v>450</v>
      </c>
      <c r="O146" s="23" t="s">
        <v>450</v>
      </c>
      <c r="P146" s="23" t="s">
        <v>450</v>
      </c>
      <c r="Q146" s="23" t="s">
        <v>450</v>
      </c>
      <c r="R146" s="23" t="s">
        <v>450</v>
      </c>
      <c r="S146" s="23" t="s">
        <v>450</v>
      </c>
      <c r="T146" s="24" t="s">
        <v>450</v>
      </c>
    </row>
    <row r="147" spans="2:20" x14ac:dyDescent="0.2">
      <c r="B147" s="33" t="s">
        <v>286</v>
      </c>
      <c r="C147" s="21" t="s">
        <v>103</v>
      </c>
      <c r="D147" s="18" t="s">
        <v>430</v>
      </c>
      <c r="E147" s="23">
        <v>0.9117043121149897</v>
      </c>
      <c r="F147" s="23">
        <v>1.2026987386330302E-2</v>
      </c>
      <c r="G147" s="23">
        <v>7.0401877383396887E-3</v>
      </c>
      <c r="H147" s="23">
        <v>4.9867996479906126E-3</v>
      </c>
      <c r="I147" s="23">
        <v>8.5068935171604583E-3</v>
      </c>
      <c r="J147" s="23">
        <v>2.2880610149603988E-2</v>
      </c>
      <c r="K147" s="23">
        <v>3.2854209445585217E-2</v>
      </c>
      <c r="L147" s="24">
        <v>17045</v>
      </c>
      <c r="M147" s="23" t="s">
        <v>450</v>
      </c>
      <c r="N147" s="23" t="s">
        <v>450</v>
      </c>
      <c r="O147" s="23" t="s">
        <v>450</v>
      </c>
      <c r="P147" s="23" t="s">
        <v>450</v>
      </c>
      <c r="Q147" s="23" t="s">
        <v>450</v>
      </c>
      <c r="R147" s="23" t="s">
        <v>450</v>
      </c>
      <c r="S147" s="23" t="s">
        <v>450</v>
      </c>
      <c r="T147" s="24" t="s">
        <v>450</v>
      </c>
    </row>
    <row r="148" spans="2:20" x14ac:dyDescent="0.2">
      <c r="B148" s="33" t="s">
        <v>286</v>
      </c>
      <c r="C148" s="21" t="s">
        <v>92</v>
      </c>
      <c r="D148" s="18" t="s">
        <v>190</v>
      </c>
      <c r="E148" s="23">
        <v>0.85084306095979245</v>
      </c>
      <c r="F148" s="23">
        <v>9.0791180285343717E-3</v>
      </c>
      <c r="G148" s="23">
        <v>1.3618677042801557E-2</v>
      </c>
      <c r="H148" s="23">
        <v>5.1880674448767832E-3</v>
      </c>
      <c r="I148" s="23">
        <v>7.7821011673151752E-3</v>
      </c>
      <c r="J148" s="23">
        <v>6.744487678339818E-2</v>
      </c>
      <c r="K148" s="23">
        <v>4.5395590142671853E-2</v>
      </c>
      <c r="L148" s="24">
        <v>7710</v>
      </c>
      <c r="M148" s="23">
        <v>0.86910994764397909</v>
      </c>
      <c r="N148" s="23">
        <v>5.235602094240838E-3</v>
      </c>
      <c r="O148" s="23">
        <v>8.7260034904013961E-3</v>
      </c>
      <c r="P148" s="23">
        <v>1.7452006980802793E-3</v>
      </c>
      <c r="Q148" s="23">
        <v>5.235602094240838E-3</v>
      </c>
      <c r="R148" s="23">
        <v>6.4572425828970326E-2</v>
      </c>
      <c r="S148" s="23">
        <v>4.3630017452006981E-2</v>
      </c>
      <c r="T148" s="24">
        <v>2865</v>
      </c>
    </row>
    <row r="149" spans="2:20" x14ac:dyDescent="0.2">
      <c r="B149" s="33" t="s">
        <v>286</v>
      </c>
      <c r="C149" s="21" t="s">
        <v>98</v>
      </c>
      <c r="D149" s="18" t="s">
        <v>333</v>
      </c>
      <c r="E149" s="23">
        <v>0.74723506937462292</v>
      </c>
      <c r="F149" s="23">
        <v>1.3472752865473557E-2</v>
      </c>
      <c r="G149" s="23">
        <v>0.13311884174542529</v>
      </c>
      <c r="H149" s="23">
        <v>2.9559621958576313E-2</v>
      </c>
      <c r="I149" s="23">
        <v>2.7749849185602252E-2</v>
      </c>
      <c r="J149" s="23">
        <v>4.5646491051679068E-2</v>
      </c>
      <c r="K149" s="23">
        <v>3.2173738186205511E-3</v>
      </c>
      <c r="L149" s="24">
        <v>24865</v>
      </c>
      <c r="M149" s="23" t="s">
        <v>450</v>
      </c>
      <c r="N149" s="23" t="s">
        <v>450</v>
      </c>
      <c r="O149" s="23" t="s">
        <v>450</v>
      </c>
      <c r="P149" s="23" t="s">
        <v>450</v>
      </c>
      <c r="Q149" s="23" t="s">
        <v>450</v>
      </c>
      <c r="R149" s="23" t="s">
        <v>450</v>
      </c>
      <c r="S149" s="23" t="s">
        <v>450</v>
      </c>
      <c r="T149" s="24" t="s">
        <v>450</v>
      </c>
    </row>
    <row r="150" spans="2:20" x14ac:dyDescent="0.2">
      <c r="B150" s="33" t="s">
        <v>286</v>
      </c>
      <c r="C150" s="21" t="s">
        <v>104</v>
      </c>
      <c r="D150" s="18" t="s">
        <v>198</v>
      </c>
      <c r="E150" s="23" t="s">
        <v>450</v>
      </c>
      <c r="F150" s="23" t="s">
        <v>450</v>
      </c>
      <c r="G150" s="23" t="s">
        <v>450</v>
      </c>
      <c r="H150" s="23" t="s">
        <v>450</v>
      </c>
      <c r="I150" s="23" t="s">
        <v>450</v>
      </c>
      <c r="J150" s="23" t="s">
        <v>450</v>
      </c>
      <c r="K150" s="23" t="s">
        <v>450</v>
      </c>
      <c r="L150" s="24" t="s">
        <v>450</v>
      </c>
      <c r="M150" s="23" t="s">
        <v>450</v>
      </c>
      <c r="N150" s="23" t="s">
        <v>450</v>
      </c>
      <c r="O150" s="23" t="s">
        <v>450</v>
      </c>
      <c r="P150" s="23" t="s">
        <v>450</v>
      </c>
      <c r="Q150" s="23" t="s">
        <v>450</v>
      </c>
      <c r="R150" s="23" t="s">
        <v>450</v>
      </c>
      <c r="S150" s="23" t="s">
        <v>450</v>
      </c>
      <c r="T150" s="24" t="s">
        <v>450</v>
      </c>
    </row>
    <row r="151" spans="2:20" x14ac:dyDescent="0.2">
      <c r="B151" s="33" t="s">
        <v>286</v>
      </c>
      <c r="C151" s="21" t="s">
        <v>105</v>
      </c>
      <c r="D151" s="18" t="s">
        <v>334</v>
      </c>
      <c r="E151" s="23">
        <v>0.73377403846153844</v>
      </c>
      <c r="F151" s="23">
        <v>1.4423076923076924E-2</v>
      </c>
      <c r="G151" s="23">
        <v>6.6706730769230768E-2</v>
      </c>
      <c r="H151" s="23">
        <v>1.2620192307692308E-2</v>
      </c>
      <c r="I151" s="23">
        <v>1.6826923076923076E-2</v>
      </c>
      <c r="J151" s="23">
        <v>3.3052884615384616E-2</v>
      </c>
      <c r="K151" s="23">
        <v>0.12319711538461539</v>
      </c>
      <c r="L151" s="24">
        <v>8320</v>
      </c>
      <c r="M151" s="23">
        <v>0.75903614457831325</v>
      </c>
      <c r="N151" s="23">
        <v>1.4056224899598393E-2</v>
      </c>
      <c r="O151" s="23">
        <v>5.8232931726907633E-2</v>
      </c>
      <c r="P151" s="23">
        <v>1.4056224899598393E-2</v>
      </c>
      <c r="Q151" s="23">
        <v>1.6064257028112448E-2</v>
      </c>
      <c r="R151" s="23">
        <v>2.8112449799196786E-2</v>
      </c>
      <c r="S151" s="23">
        <v>0.11044176706827309</v>
      </c>
      <c r="T151" s="24">
        <v>2490</v>
      </c>
    </row>
    <row r="152" spans="2:20" x14ac:dyDescent="0.2">
      <c r="B152" s="33" t="s">
        <v>286</v>
      </c>
      <c r="C152" s="21" t="s">
        <v>108</v>
      </c>
      <c r="D152" s="18" t="s">
        <v>335</v>
      </c>
      <c r="E152" s="23">
        <v>0.77512254901960786</v>
      </c>
      <c r="F152" s="23">
        <v>4.2892156862745102E-3</v>
      </c>
      <c r="G152" s="23">
        <v>5.5147058823529415E-3</v>
      </c>
      <c r="H152" s="23">
        <v>3.0637254901960784E-3</v>
      </c>
      <c r="I152" s="23">
        <v>7.9656862745098034E-3</v>
      </c>
      <c r="J152" s="23">
        <v>0.12316176470588236</v>
      </c>
      <c r="K152" s="23">
        <v>8.0882352941176475E-2</v>
      </c>
      <c r="L152" s="24">
        <v>8160</v>
      </c>
      <c r="M152" s="23">
        <v>0.79929577464788737</v>
      </c>
      <c r="N152" s="23">
        <v>3.5211267605633804E-3</v>
      </c>
      <c r="O152" s="23">
        <v>3.5211267605633804E-3</v>
      </c>
      <c r="P152" s="23">
        <v>1.7605633802816902E-3</v>
      </c>
      <c r="Q152" s="23">
        <v>3.5211267605633804E-3</v>
      </c>
      <c r="R152" s="23">
        <v>0.12852112676056338</v>
      </c>
      <c r="S152" s="23">
        <v>5.9859154929577461E-2</v>
      </c>
      <c r="T152" s="24">
        <v>2840</v>
      </c>
    </row>
    <row r="153" spans="2:20" x14ac:dyDescent="0.2">
      <c r="B153" s="33" t="s">
        <v>286</v>
      </c>
      <c r="C153" s="21" t="s">
        <v>109</v>
      </c>
      <c r="D153" s="18" t="s">
        <v>336</v>
      </c>
      <c r="E153" s="23">
        <v>0.83467202141900942</v>
      </c>
      <c r="F153" s="23">
        <v>6.024096385542169E-3</v>
      </c>
      <c r="G153" s="23">
        <v>1.4056224899598393E-2</v>
      </c>
      <c r="H153" s="23">
        <v>3.3467202141900937E-3</v>
      </c>
      <c r="I153" s="23">
        <v>5.0200803212851405E-2</v>
      </c>
      <c r="J153" s="23">
        <v>9.170013386880857E-2</v>
      </c>
      <c r="K153" s="23">
        <v>0</v>
      </c>
      <c r="L153" s="24">
        <v>7470</v>
      </c>
      <c r="M153" s="23">
        <v>0.87820512820512819</v>
      </c>
      <c r="N153" s="23">
        <v>4.2735042735042739E-3</v>
      </c>
      <c r="O153" s="23">
        <v>8.5470085470085479E-3</v>
      </c>
      <c r="P153" s="23">
        <v>2.136752136752137E-3</v>
      </c>
      <c r="Q153" s="23">
        <v>2.564102564102564E-2</v>
      </c>
      <c r="R153" s="23">
        <v>8.11965811965812E-2</v>
      </c>
      <c r="S153" s="23">
        <v>0</v>
      </c>
      <c r="T153" s="24">
        <v>2340</v>
      </c>
    </row>
    <row r="154" spans="2:20" x14ac:dyDescent="0.2">
      <c r="B154" s="33" t="s">
        <v>286</v>
      </c>
      <c r="C154" s="21" t="s">
        <v>110</v>
      </c>
      <c r="D154" s="18" t="s">
        <v>201</v>
      </c>
      <c r="E154" s="23">
        <v>0.90897832817337465</v>
      </c>
      <c r="F154" s="23">
        <v>6.8111455108359137E-3</v>
      </c>
      <c r="G154" s="23">
        <v>1.3622291021671827E-2</v>
      </c>
      <c r="H154" s="23">
        <v>4.9535603715170282E-3</v>
      </c>
      <c r="I154" s="23">
        <v>9.9071207430340563E-3</v>
      </c>
      <c r="J154" s="23">
        <v>5.2631578947368418E-2</v>
      </c>
      <c r="K154" s="23">
        <v>3.0959752321981426E-3</v>
      </c>
      <c r="L154" s="24">
        <v>8075</v>
      </c>
      <c r="M154" s="23">
        <v>0.92527472527472532</v>
      </c>
      <c r="N154" s="23">
        <v>4.3956043956043956E-3</v>
      </c>
      <c r="O154" s="23">
        <v>8.7912087912087912E-3</v>
      </c>
      <c r="P154" s="23">
        <v>2.1978021978021978E-3</v>
      </c>
      <c r="Q154" s="23">
        <v>8.7912087912087912E-3</v>
      </c>
      <c r="R154" s="23">
        <v>4.8351648351648353E-2</v>
      </c>
      <c r="S154" s="23">
        <v>2.1978021978021978E-3</v>
      </c>
      <c r="T154" s="24">
        <v>2275</v>
      </c>
    </row>
    <row r="155" spans="2:20" x14ac:dyDescent="0.2">
      <c r="B155" s="33" t="s">
        <v>286</v>
      </c>
      <c r="C155" s="21" t="s">
        <v>111</v>
      </c>
      <c r="D155" s="18" t="s">
        <v>337</v>
      </c>
      <c r="E155" s="23">
        <v>0.90650969529085867</v>
      </c>
      <c r="F155" s="23">
        <v>1.1772853185595568E-2</v>
      </c>
      <c r="G155" s="23">
        <v>1.5235457063711912E-2</v>
      </c>
      <c r="H155" s="23">
        <v>1.5927977839335181E-2</v>
      </c>
      <c r="I155" s="23">
        <v>3.0470914127423823E-2</v>
      </c>
      <c r="J155" s="23">
        <v>9.6952908587257611E-3</v>
      </c>
      <c r="K155" s="23">
        <v>9.6952908587257611E-3</v>
      </c>
      <c r="L155" s="24">
        <v>7220</v>
      </c>
      <c r="M155" s="23">
        <v>0.93181818181818177</v>
      </c>
      <c r="N155" s="23">
        <v>6.8181818181818179E-3</v>
      </c>
      <c r="O155" s="23">
        <v>1.3636363636363636E-2</v>
      </c>
      <c r="P155" s="23">
        <v>1.3636363636363636E-2</v>
      </c>
      <c r="Q155" s="23">
        <v>1.3636363636363636E-2</v>
      </c>
      <c r="R155" s="23">
        <v>1.1363636363636364E-2</v>
      </c>
      <c r="S155" s="23">
        <v>9.0909090909090905E-3</v>
      </c>
      <c r="T155" s="24">
        <v>2200</v>
      </c>
    </row>
    <row r="156" spans="2:20" x14ac:dyDescent="0.2">
      <c r="B156" s="33" t="s">
        <v>290</v>
      </c>
      <c r="C156" s="21" t="s">
        <v>113</v>
      </c>
      <c r="D156" s="18" t="s">
        <v>338</v>
      </c>
      <c r="E156" s="23">
        <v>0.64207650273224048</v>
      </c>
      <c r="F156" s="23">
        <v>1.6939890710382512E-2</v>
      </c>
      <c r="G156" s="23">
        <v>7.7049180327868852E-2</v>
      </c>
      <c r="H156" s="23">
        <v>1.5846994535519125E-2</v>
      </c>
      <c r="I156" s="23">
        <v>5.7923497267759562E-2</v>
      </c>
      <c r="J156" s="23">
        <v>0.17650273224043717</v>
      </c>
      <c r="K156" s="23">
        <v>1.4207650273224045E-2</v>
      </c>
      <c r="L156" s="24">
        <v>9150</v>
      </c>
      <c r="M156" s="23">
        <v>0.67692307692307696</v>
      </c>
      <c r="N156" s="23">
        <v>5.1282051282051282E-3</v>
      </c>
      <c r="O156" s="23">
        <v>6.6666666666666666E-2</v>
      </c>
      <c r="P156" s="23">
        <v>1.5384615384615385E-2</v>
      </c>
      <c r="Q156" s="23">
        <v>5.6410256410256411E-2</v>
      </c>
      <c r="R156" s="23">
        <v>0.1641025641025641</v>
      </c>
      <c r="S156" s="23">
        <v>1.0256410256410256E-2</v>
      </c>
      <c r="T156" s="24">
        <v>975</v>
      </c>
    </row>
    <row r="157" spans="2:20" x14ac:dyDescent="0.2">
      <c r="B157" s="33" t="s">
        <v>290</v>
      </c>
      <c r="C157" s="21" t="s">
        <v>114</v>
      </c>
      <c r="D157" s="18" t="s">
        <v>202</v>
      </c>
      <c r="E157" s="23">
        <v>0.6736566186107471</v>
      </c>
      <c r="F157" s="23">
        <v>3.0144167758846659E-2</v>
      </c>
      <c r="G157" s="23">
        <v>0.11533420707732635</v>
      </c>
      <c r="H157" s="23">
        <v>2.621231979030144E-2</v>
      </c>
      <c r="I157" s="23">
        <v>1.7038007863695939E-2</v>
      </c>
      <c r="J157" s="23">
        <v>4.9803407601572737E-2</v>
      </c>
      <c r="K157" s="23">
        <v>8.7811271297509833E-2</v>
      </c>
      <c r="L157" s="24">
        <v>3815</v>
      </c>
      <c r="M157" s="23" t="s">
        <v>450</v>
      </c>
      <c r="N157" s="23" t="s">
        <v>450</v>
      </c>
      <c r="O157" s="23" t="s">
        <v>450</v>
      </c>
      <c r="P157" s="23" t="s">
        <v>450</v>
      </c>
      <c r="Q157" s="23" t="s">
        <v>450</v>
      </c>
      <c r="R157" s="23" t="s">
        <v>450</v>
      </c>
      <c r="S157" s="23" t="s">
        <v>450</v>
      </c>
      <c r="T157" s="24" t="s">
        <v>450</v>
      </c>
    </row>
    <row r="158" spans="2:20" x14ac:dyDescent="0.2">
      <c r="B158" s="33" t="s">
        <v>290</v>
      </c>
      <c r="C158" s="21" t="s">
        <v>115</v>
      </c>
      <c r="D158" s="18" t="s">
        <v>339</v>
      </c>
      <c r="E158" s="23">
        <v>0.73478655767484102</v>
      </c>
      <c r="F158" s="23">
        <v>2.6793823796548592E-2</v>
      </c>
      <c r="G158" s="23">
        <v>6.9936421435059043E-2</v>
      </c>
      <c r="H158" s="23">
        <v>7.0844686648501368E-2</v>
      </c>
      <c r="I158" s="23">
        <v>2.8156221616712079E-2</v>
      </c>
      <c r="J158" s="23">
        <v>6.9482288828337874E-2</v>
      </c>
      <c r="K158" s="23">
        <v>0</v>
      </c>
      <c r="L158" s="24">
        <v>11010</v>
      </c>
      <c r="M158" s="23" t="s">
        <v>450</v>
      </c>
      <c r="N158" s="23" t="s">
        <v>450</v>
      </c>
      <c r="O158" s="23" t="s">
        <v>450</v>
      </c>
      <c r="P158" s="23" t="s">
        <v>450</v>
      </c>
      <c r="Q158" s="23" t="s">
        <v>450</v>
      </c>
      <c r="R158" s="23" t="s">
        <v>450</v>
      </c>
      <c r="S158" s="23" t="s">
        <v>450</v>
      </c>
      <c r="T158" s="24" t="s">
        <v>450</v>
      </c>
    </row>
    <row r="159" spans="2:20" x14ac:dyDescent="0.2">
      <c r="B159" s="33" t="s">
        <v>290</v>
      </c>
      <c r="C159" s="21" t="s">
        <v>116</v>
      </c>
      <c r="D159" s="18" t="s">
        <v>203</v>
      </c>
      <c r="E159" s="23">
        <v>0.83098591549295775</v>
      </c>
      <c r="F159" s="23">
        <v>1.5327257663628831E-2</v>
      </c>
      <c r="G159" s="23">
        <v>1.0770505385252692E-2</v>
      </c>
      <c r="H159" s="23">
        <v>6.6280033140016566E-3</v>
      </c>
      <c r="I159" s="23">
        <v>1.4498757249378625E-2</v>
      </c>
      <c r="J159" s="23">
        <v>5.6752278376139186E-2</v>
      </c>
      <c r="K159" s="23">
        <v>6.4623032311516157E-2</v>
      </c>
      <c r="L159" s="24">
        <v>12070</v>
      </c>
      <c r="M159" s="23">
        <v>0.84624999999999995</v>
      </c>
      <c r="N159" s="23">
        <v>7.4999999999999997E-3</v>
      </c>
      <c r="O159" s="23">
        <v>0.01</v>
      </c>
      <c r="P159" s="23">
        <v>6.2500000000000003E-3</v>
      </c>
      <c r="Q159" s="23">
        <v>1.2500000000000001E-2</v>
      </c>
      <c r="R159" s="23">
        <v>6.1249999999999999E-2</v>
      </c>
      <c r="S159" s="23">
        <v>5.7500000000000002E-2</v>
      </c>
      <c r="T159" s="24">
        <v>4000</v>
      </c>
    </row>
    <row r="160" spans="2:20" x14ac:dyDescent="0.2">
      <c r="B160" s="33" t="s">
        <v>290</v>
      </c>
      <c r="C160" s="21" t="s">
        <v>117</v>
      </c>
      <c r="D160" s="18" t="s">
        <v>204</v>
      </c>
      <c r="E160" s="23">
        <v>0.73945044160942097</v>
      </c>
      <c r="F160" s="23">
        <v>1.324828263002944E-2</v>
      </c>
      <c r="G160" s="23">
        <v>1.324828263002944E-2</v>
      </c>
      <c r="H160" s="23">
        <v>6.3788027477919527E-3</v>
      </c>
      <c r="I160" s="23">
        <v>7.8508341511285568E-3</v>
      </c>
      <c r="J160" s="23">
        <v>0.2198233562315996</v>
      </c>
      <c r="K160" s="23">
        <v>0</v>
      </c>
      <c r="L160" s="24">
        <v>10190</v>
      </c>
      <c r="M160" s="23">
        <v>0.71903881700554528</v>
      </c>
      <c r="N160" s="23">
        <v>7.3937153419593345E-3</v>
      </c>
      <c r="O160" s="23">
        <v>9.242144177449169E-3</v>
      </c>
      <c r="P160" s="23">
        <v>7.3937153419593345E-3</v>
      </c>
      <c r="Q160" s="23">
        <v>7.3937153419593345E-3</v>
      </c>
      <c r="R160" s="23">
        <v>0.24953789279112754</v>
      </c>
      <c r="S160" s="23">
        <v>0</v>
      </c>
      <c r="T160" s="24">
        <v>2705</v>
      </c>
    </row>
    <row r="161" spans="2:20" x14ac:dyDescent="0.2">
      <c r="B161" s="33" t="s">
        <v>290</v>
      </c>
      <c r="C161" s="21" t="s">
        <v>118</v>
      </c>
      <c r="D161" s="18" t="s">
        <v>205</v>
      </c>
      <c r="E161" s="23">
        <v>0.65297741273100618</v>
      </c>
      <c r="F161" s="23">
        <v>1.9164955509924708E-2</v>
      </c>
      <c r="G161" s="23">
        <v>0.1594798083504449</v>
      </c>
      <c r="H161" s="23">
        <v>2.3956194387405885E-2</v>
      </c>
      <c r="I161" s="23">
        <v>4.5174537987679675E-2</v>
      </c>
      <c r="J161" s="23">
        <v>6.4795801962126393E-2</v>
      </c>
      <c r="K161" s="23">
        <v>3.4679443303673285E-2</v>
      </c>
      <c r="L161" s="24">
        <v>21915</v>
      </c>
      <c r="M161" s="23">
        <v>0.73526900085397096</v>
      </c>
      <c r="N161" s="23">
        <v>1.3663535439795047E-2</v>
      </c>
      <c r="O161" s="23">
        <v>0.11443210930828351</v>
      </c>
      <c r="P161" s="23">
        <v>1.5371477369769428E-2</v>
      </c>
      <c r="Q161" s="23">
        <v>3.3304867634500426E-2</v>
      </c>
      <c r="R161" s="23">
        <v>6.2339880444064903E-2</v>
      </c>
      <c r="S161" s="23">
        <v>2.5619128949615714E-2</v>
      </c>
      <c r="T161" s="24">
        <v>5855</v>
      </c>
    </row>
    <row r="162" spans="2:20" x14ac:dyDescent="0.2">
      <c r="B162" s="33" t="s">
        <v>290</v>
      </c>
      <c r="C162" s="21" t="s">
        <v>119</v>
      </c>
      <c r="D162" s="18" t="s">
        <v>206</v>
      </c>
      <c r="E162" s="23">
        <v>0.82398062171982234</v>
      </c>
      <c r="F162" s="23">
        <v>1.7763423496164714E-2</v>
      </c>
      <c r="G162" s="23">
        <v>2.9067420266451354E-2</v>
      </c>
      <c r="H162" s="23">
        <v>1.6148566814695196E-2</v>
      </c>
      <c r="I162" s="23">
        <v>3.7545417844166332E-2</v>
      </c>
      <c r="J162" s="23">
        <v>1.4937424303593056E-2</v>
      </c>
      <c r="K162" s="23">
        <v>6.0153411384739605E-2</v>
      </c>
      <c r="L162" s="24">
        <v>12385</v>
      </c>
      <c r="M162" s="23" t="s">
        <v>450</v>
      </c>
      <c r="N162" s="23" t="s">
        <v>450</v>
      </c>
      <c r="O162" s="23" t="s">
        <v>450</v>
      </c>
      <c r="P162" s="23" t="s">
        <v>450</v>
      </c>
      <c r="Q162" s="23" t="s">
        <v>450</v>
      </c>
      <c r="R162" s="23" t="s">
        <v>450</v>
      </c>
      <c r="S162" s="23" t="s">
        <v>450</v>
      </c>
      <c r="T162" s="24" t="s">
        <v>450</v>
      </c>
    </row>
    <row r="163" spans="2:20" x14ac:dyDescent="0.2">
      <c r="B163" s="33" t="s">
        <v>290</v>
      </c>
      <c r="C163" s="21" t="s">
        <v>120</v>
      </c>
      <c r="D163" s="18" t="s">
        <v>340</v>
      </c>
      <c r="E163" s="23">
        <v>0.95346197502837682</v>
      </c>
      <c r="F163" s="23">
        <v>1.4755959137343927E-2</v>
      </c>
      <c r="G163" s="23">
        <v>4.5402951191827468E-3</v>
      </c>
      <c r="H163" s="23">
        <v>2.2701475595913734E-3</v>
      </c>
      <c r="I163" s="23">
        <v>1.1350737797956867E-3</v>
      </c>
      <c r="J163" s="23">
        <v>2.043132803632236E-2</v>
      </c>
      <c r="K163" s="23">
        <v>4.5402951191827468E-3</v>
      </c>
      <c r="L163" s="24">
        <v>4405</v>
      </c>
      <c r="M163" s="23">
        <v>0.95260663507109</v>
      </c>
      <c r="N163" s="23">
        <v>9.4786729857819912E-3</v>
      </c>
      <c r="O163" s="23">
        <v>4.7393364928909956E-3</v>
      </c>
      <c r="P163" s="23">
        <v>0</v>
      </c>
      <c r="Q163" s="23">
        <v>0</v>
      </c>
      <c r="R163" s="23">
        <v>2.843601895734597E-2</v>
      </c>
      <c r="S163" s="23">
        <v>4.7393364928909956E-3</v>
      </c>
      <c r="T163" s="24">
        <v>1055</v>
      </c>
    </row>
    <row r="164" spans="2:20" x14ac:dyDescent="0.2">
      <c r="B164" s="33" t="s">
        <v>290</v>
      </c>
      <c r="C164" s="21" t="s">
        <v>121</v>
      </c>
      <c r="D164" s="18" t="s">
        <v>341</v>
      </c>
      <c r="E164" s="23">
        <v>0.88032454361054768</v>
      </c>
      <c r="F164" s="23">
        <v>2.1732831063459867E-2</v>
      </c>
      <c r="G164" s="23">
        <v>3.0715734569689946E-2</v>
      </c>
      <c r="H164" s="23">
        <v>1.5068096203998842E-2</v>
      </c>
      <c r="I164" s="23">
        <v>1.5937409446537234E-2</v>
      </c>
      <c r="J164" s="23">
        <v>2.2022602144306E-2</v>
      </c>
      <c r="K164" s="23">
        <v>1.4198782961460446E-2</v>
      </c>
      <c r="L164" s="24">
        <v>17255</v>
      </c>
      <c r="M164" s="23">
        <v>0.90909090909090906</v>
      </c>
      <c r="N164" s="23">
        <v>1.2440191387559809E-2</v>
      </c>
      <c r="O164" s="23">
        <v>1.8181818181818181E-2</v>
      </c>
      <c r="P164" s="23">
        <v>9.5693779904306216E-3</v>
      </c>
      <c r="Q164" s="23">
        <v>1.1483253588516746E-2</v>
      </c>
      <c r="R164" s="23">
        <v>2.200956937799043E-2</v>
      </c>
      <c r="S164" s="23">
        <v>1.6267942583732056E-2</v>
      </c>
      <c r="T164" s="24">
        <v>5225</v>
      </c>
    </row>
    <row r="165" spans="2:20" x14ac:dyDescent="0.2">
      <c r="B165" s="33" t="s">
        <v>290</v>
      </c>
      <c r="C165" s="21" t="s">
        <v>122</v>
      </c>
      <c r="D165" s="18" t="s">
        <v>207</v>
      </c>
      <c r="E165" s="23" t="s">
        <v>450</v>
      </c>
      <c r="F165" s="23" t="s">
        <v>450</v>
      </c>
      <c r="G165" s="23" t="s">
        <v>450</v>
      </c>
      <c r="H165" s="23" t="s">
        <v>450</v>
      </c>
      <c r="I165" s="23" t="s">
        <v>450</v>
      </c>
      <c r="J165" s="23" t="s">
        <v>450</v>
      </c>
      <c r="K165" s="23" t="s">
        <v>450</v>
      </c>
      <c r="L165" s="24" t="s">
        <v>450</v>
      </c>
      <c r="M165" s="23" t="s">
        <v>450</v>
      </c>
      <c r="N165" s="23" t="s">
        <v>450</v>
      </c>
      <c r="O165" s="23" t="s">
        <v>450</v>
      </c>
      <c r="P165" s="23" t="s">
        <v>450</v>
      </c>
      <c r="Q165" s="23" t="s">
        <v>450</v>
      </c>
      <c r="R165" s="23" t="s">
        <v>450</v>
      </c>
      <c r="S165" s="23" t="s">
        <v>450</v>
      </c>
      <c r="T165" s="24" t="s">
        <v>450</v>
      </c>
    </row>
    <row r="166" spans="2:20" x14ac:dyDescent="0.2">
      <c r="B166" s="33" t="s">
        <v>290</v>
      </c>
      <c r="C166" s="21" t="s">
        <v>123</v>
      </c>
      <c r="D166" s="18" t="s">
        <v>208</v>
      </c>
      <c r="E166" s="23">
        <v>0.69673099645529735</v>
      </c>
      <c r="F166" s="23">
        <v>1.8905080740448995E-2</v>
      </c>
      <c r="G166" s="23">
        <v>4.9625836943678614E-2</v>
      </c>
      <c r="H166" s="23">
        <v>1.6935801496652227E-2</v>
      </c>
      <c r="I166" s="23">
        <v>2.2055927530523829E-2</v>
      </c>
      <c r="J166" s="23">
        <v>0.17841669948798738</v>
      </c>
      <c r="K166" s="23">
        <v>1.6935801496652227E-2</v>
      </c>
      <c r="L166" s="24">
        <v>12695</v>
      </c>
      <c r="M166" s="23">
        <v>0.70710059171597628</v>
      </c>
      <c r="N166" s="23">
        <v>1.6272189349112426E-2</v>
      </c>
      <c r="O166" s="23">
        <v>4.2899408284023666E-2</v>
      </c>
      <c r="P166" s="23">
        <v>1.4792899408284023E-2</v>
      </c>
      <c r="Q166" s="23">
        <v>1.6272189349112426E-2</v>
      </c>
      <c r="R166" s="23">
        <v>0.18786982248520709</v>
      </c>
      <c r="S166" s="23">
        <v>1.4792899408284023E-2</v>
      </c>
      <c r="T166" s="24">
        <v>3380</v>
      </c>
    </row>
    <row r="167" spans="2:20" x14ac:dyDescent="0.2">
      <c r="B167" s="33" t="s">
        <v>290</v>
      </c>
      <c r="C167" s="21" t="s">
        <v>124</v>
      </c>
      <c r="D167" s="18" t="s">
        <v>342</v>
      </c>
      <c r="E167" s="23">
        <v>0.71386554621848741</v>
      </c>
      <c r="F167" s="23">
        <v>5.0420168067226894E-3</v>
      </c>
      <c r="G167" s="23">
        <v>1.0084033613445379E-2</v>
      </c>
      <c r="H167" s="23">
        <v>7.5630252100840336E-3</v>
      </c>
      <c r="I167" s="23">
        <v>1.050420168067227E-2</v>
      </c>
      <c r="J167" s="23">
        <v>0.20882352941176471</v>
      </c>
      <c r="K167" s="23">
        <v>4.4117647058823532E-2</v>
      </c>
      <c r="L167" s="24">
        <v>11900</v>
      </c>
      <c r="M167" s="23">
        <v>0.7529566360052562</v>
      </c>
      <c r="N167" s="23">
        <v>3.9421813403416554E-3</v>
      </c>
      <c r="O167" s="23">
        <v>7.8843626806833107E-3</v>
      </c>
      <c r="P167" s="23">
        <v>7.8843626806833107E-3</v>
      </c>
      <c r="Q167" s="23">
        <v>7.8843626806833107E-3</v>
      </c>
      <c r="R167" s="23">
        <v>0.21813403416557162</v>
      </c>
      <c r="S167" s="23">
        <v>1.3140604467805519E-3</v>
      </c>
      <c r="T167" s="24">
        <v>3805</v>
      </c>
    </row>
    <row r="168" spans="2:20" x14ac:dyDescent="0.2">
      <c r="B168" s="33" t="s">
        <v>290</v>
      </c>
      <c r="C168" s="21" t="s">
        <v>125</v>
      </c>
      <c r="D168" s="18" t="s">
        <v>209</v>
      </c>
      <c r="E168" s="23">
        <v>0.56946308724832218</v>
      </c>
      <c r="F168" s="23">
        <v>1.3087248322147652E-2</v>
      </c>
      <c r="G168" s="23">
        <v>6.3758389261744972E-2</v>
      </c>
      <c r="H168" s="23">
        <v>2.38255033557047E-2</v>
      </c>
      <c r="I168" s="23">
        <v>0.10167785234899329</v>
      </c>
      <c r="J168" s="23">
        <v>0.19228187919463088</v>
      </c>
      <c r="K168" s="23">
        <v>3.5570469798657717E-2</v>
      </c>
      <c r="L168" s="24">
        <v>14900</v>
      </c>
      <c r="M168" s="23" t="s">
        <v>450</v>
      </c>
      <c r="N168" s="23" t="s">
        <v>450</v>
      </c>
      <c r="O168" s="23" t="s">
        <v>450</v>
      </c>
      <c r="P168" s="23" t="s">
        <v>450</v>
      </c>
      <c r="Q168" s="23" t="s">
        <v>450</v>
      </c>
      <c r="R168" s="23" t="s">
        <v>450</v>
      </c>
      <c r="S168" s="23" t="s">
        <v>450</v>
      </c>
      <c r="T168" s="24" t="s">
        <v>450</v>
      </c>
    </row>
    <row r="169" spans="2:20" x14ac:dyDescent="0.2">
      <c r="B169" s="33" t="s">
        <v>290</v>
      </c>
      <c r="C169" s="21" t="s">
        <v>126</v>
      </c>
      <c r="D169" s="18" t="s">
        <v>210</v>
      </c>
      <c r="E169" s="23">
        <v>0.80249804839968775</v>
      </c>
      <c r="F169" s="23">
        <v>1.7954722872755659E-2</v>
      </c>
      <c r="G169" s="23">
        <v>4.6838407494145202E-2</v>
      </c>
      <c r="H169" s="23">
        <v>1.405152224824356E-2</v>
      </c>
      <c r="I169" s="23">
        <v>1.95160031225605E-2</v>
      </c>
      <c r="J169" s="23">
        <v>8.3528493364558934E-2</v>
      </c>
      <c r="K169" s="23">
        <v>1.4832162373145981E-2</v>
      </c>
      <c r="L169" s="24">
        <v>6405</v>
      </c>
      <c r="M169" s="23" t="s">
        <v>450</v>
      </c>
      <c r="N169" s="23" t="s">
        <v>450</v>
      </c>
      <c r="O169" s="23" t="s">
        <v>450</v>
      </c>
      <c r="P169" s="23" t="s">
        <v>450</v>
      </c>
      <c r="Q169" s="23" t="s">
        <v>450</v>
      </c>
      <c r="R169" s="23" t="s">
        <v>450</v>
      </c>
      <c r="S169" s="23" t="s">
        <v>450</v>
      </c>
      <c r="T169" s="24" t="s">
        <v>450</v>
      </c>
    </row>
    <row r="170" spans="2:20" x14ac:dyDescent="0.2">
      <c r="B170" s="33" t="s">
        <v>290</v>
      </c>
      <c r="C170" s="21" t="s">
        <v>127</v>
      </c>
      <c r="D170" s="18" t="s">
        <v>343</v>
      </c>
      <c r="E170" s="23">
        <v>0.60176017601760179</v>
      </c>
      <c r="F170" s="23">
        <v>1.9801980198019802E-2</v>
      </c>
      <c r="G170" s="23">
        <v>4.8404840484048403E-2</v>
      </c>
      <c r="H170" s="23">
        <v>2.0902090209020903E-2</v>
      </c>
      <c r="I170" s="23">
        <v>5.9955995599559955E-2</v>
      </c>
      <c r="J170" s="23">
        <v>0.21012101210121012</v>
      </c>
      <c r="K170" s="23">
        <v>3.9053905390539052E-2</v>
      </c>
      <c r="L170" s="24">
        <v>9090</v>
      </c>
      <c r="M170" s="23">
        <v>0.62755102040816324</v>
      </c>
      <c r="N170" s="23">
        <v>1.5306122448979591E-2</v>
      </c>
      <c r="O170" s="23">
        <v>4.336734693877551E-2</v>
      </c>
      <c r="P170" s="23">
        <v>1.5306122448979591E-2</v>
      </c>
      <c r="Q170" s="23">
        <v>4.8469387755102039E-2</v>
      </c>
      <c r="R170" s="23">
        <v>0.21938775510204081</v>
      </c>
      <c r="S170" s="23">
        <v>2.8061224489795918E-2</v>
      </c>
      <c r="T170" s="24">
        <v>1960</v>
      </c>
    </row>
    <row r="171" spans="2:20" x14ac:dyDescent="0.2">
      <c r="B171" s="33" t="s">
        <v>290</v>
      </c>
      <c r="C171" s="21" t="s">
        <v>128</v>
      </c>
      <c r="D171" s="18" t="s">
        <v>211</v>
      </c>
      <c r="E171" s="23">
        <v>0.78188976377952757</v>
      </c>
      <c r="F171" s="23">
        <v>1.1811023622047244E-2</v>
      </c>
      <c r="G171" s="23">
        <v>4.1338582677165357E-2</v>
      </c>
      <c r="H171" s="23">
        <v>1.4566929133858268E-2</v>
      </c>
      <c r="I171" s="23">
        <v>3.1889763779527562E-2</v>
      </c>
      <c r="J171" s="23">
        <v>5.3937007874015751E-2</v>
      </c>
      <c r="K171" s="23">
        <v>6.4173228346456695E-2</v>
      </c>
      <c r="L171" s="24">
        <v>12700</v>
      </c>
      <c r="M171" s="23">
        <v>0.84253246753246758</v>
      </c>
      <c r="N171" s="23">
        <v>8.1168831168831161E-3</v>
      </c>
      <c r="O171" s="23">
        <v>3.2467532467532464E-2</v>
      </c>
      <c r="P171" s="23">
        <v>1.1363636363636364E-2</v>
      </c>
      <c r="Q171" s="23">
        <v>2.4350649350649352E-2</v>
      </c>
      <c r="R171" s="23">
        <v>3.896103896103896E-2</v>
      </c>
      <c r="S171" s="23">
        <v>4.3831168831168832E-2</v>
      </c>
      <c r="T171" s="24">
        <v>3080</v>
      </c>
    </row>
    <row r="172" spans="2:20" x14ac:dyDescent="0.2">
      <c r="B172" s="33" t="s">
        <v>290</v>
      </c>
      <c r="C172" s="21" t="s">
        <v>129</v>
      </c>
      <c r="D172" s="18" t="s">
        <v>344</v>
      </c>
      <c r="E172" s="23">
        <v>0.775992438563327</v>
      </c>
      <c r="F172" s="23">
        <v>1.8667296786389415E-2</v>
      </c>
      <c r="G172" s="23">
        <v>1.5831758034026464E-2</v>
      </c>
      <c r="H172" s="23">
        <v>7.0888468809073724E-3</v>
      </c>
      <c r="I172" s="23">
        <v>8.2703213610586003E-3</v>
      </c>
      <c r="J172" s="23">
        <v>0.15406427221172023</v>
      </c>
      <c r="K172" s="23">
        <v>1.9848771266540641E-2</v>
      </c>
      <c r="L172" s="24">
        <v>21160</v>
      </c>
      <c r="M172" s="23" t="s">
        <v>450</v>
      </c>
      <c r="N172" s="23" t="s">
        <v>450</v>
      </c>
      <c r="O172" s="23" t="s">
        <v>450</v>
      </c>
      <c r="P172" s="23" t="s">
        <v>450</v>
      </c>
      <c r="Q172" s="23" t="s">
        <v>450</v>
      </c>
      <c r="R172" s="23" t="s">
        <v>450</v>
      </c>
      <c r="S172" s="23" t="s">
        <v>450</v>
      </c>
      <c r="T172" s="24" t="s">
        <v>450</v>
      </c>
    </row>
    <row r="173" spans="2:20" x14ac:dyDescent="0.2">
      <c r="B173" s="33" t="s">
        <v>297</v>
      </c>
      <c r="C173" s="21" t="s">
        <v>130</v>
      </c>
      <c r="D173" s="18" t="s">
        <v>212</v>
      </c>
      <c r="E173" s="23">
        <v>0.71498530852105779</v>
      </c>
      <c r="F173" s="23">
        <v>4.8971596474045058E-3</v>
      </c>
      <c r="G173" s="23">
        <v>5.8765915768854062E-3</v>
      </c>
      <c r="H173" s="23">
        <v>9.7943192948090111E-4</v>
      </c>
      <c r="I173" s="23">
        <v>1.9588638589618022E-3</v>
      </c>
      <c r="J173" s="23">
        <v>5.2889324191968658E-2</v>
      </c>
      <c r="K173" s="23">
        <v>0.21841332027424093</v>
      </c>
      <c r="L173" s="24">
        <v>5105</v>
      </c>
      <c r="M173" s="23">
        <v>0.81191222570532917</v>
      </c>
      <c r="N173" s="23">
        <v>3.134796238244514E-3</v>
      </c>
      <c r="O173" s="23">
        <v>3.134796238244514E-3</v>
      </c>
      <c r="P173" s="23">
        <v>0</v>
      </c>
      <c r="Q173" s="23">
        <v>0</v>
      </c>
      <c r="R173" s="23">
        <v>5.0156739811912224E-2</v>
      </c>
      <c r="S173" s="23">
        <v>0.12852664576802508</v>
      </c>
      <c r="T173" s="24">
        <v>1595</v>
      </c>
    </row>
    <row r="174" spans="2:20" x14ac:dyDescent="0.2">
      <c r="B174" s="33" t="s">
        <v>297</v>
      </c>
      <c r="C174" s="21" t="s">
        <v>131</v>
      </c>
      <c r="D174" s="18" t="s">
        <v>213</v>
      </c>
      <c r="E174" s="23">
        <v>0.79937180997251667</v>
      </c>
      <c r="F174" s="23">
        <v>2.1594032194738908E-2</v>
      </c>
      <c r="G174" s="23">
        <v>2.1594032194738908E-2</v>
      </c>
      <c r="H174" s="23">
        <v>1.5312131919905771E-2</v>
      </c>
      <c r="I174" s="23">
        <v>1.6097369454259915E-2</v>
      </c>
      <c r="J174" s="23">
        <v>6.6352571652925005E-2</v>
      </c>
      <c r="K174" s="23">
        <v>5.96780526109148E-2</v>
      </c>
      <c r="L174" s="24">
        <v>12735</v>
      </c>
      <c r="M174" s="23">
        <v>0.82539682539682535</v>
      </c>
      <c r="N174" s="23">
        <v>1.443001443001443E-2</v>
      </c>
      <c r="O174" s="23">
        <v>1.5873015873015872E-2</v>
      </c>
      <c r="P174" s="23">
        <v>1.5873015873015872E-2</v>
      </c>
      <c r="Q174" s="23">
        <v>1.1544011544011544E-2</v>
      </c>
      <c r="R174" s="23">
        <v>6.3492063492063489E-2</v>
      </c>
      <c r="S174" s="23">
        <v>5.3391053391053392E-2</v>
      </c>
      <c r="T174" s="24">
        <v>3465</v>
      </c>
    </row>
    <row r="175" spans="2:20" x14ac:dyDescent="0.2">
      <c r="B175" s="33" t="s">
        <v>297</v>
      </c>
      <c r="C175" s="21" t="s">
        <v>132</v>
      </c>
      <c r="D175" s="18" t="s">
        <v>214</v>
      </c>
      <c r="E175" s="23">
        <v>0.83910196445275964</v>
      </c>
      <c r="F175" s="23">
        <v>2.5257249766136577E-2</v>
      </c>
      <c r="G175" s="23">
        <v>5.4256314312441531E-2</v>
      </c>
      <c r="H175" s="23">
        <v>1.8709073900841908E-2</v>
      </c>
      <c r="I175" s="23">
        <v>2.2450888681010289E-2</v>
      </c>
      <c r="J175" s="23">
        <v>2.8063610851262862E-2</v>
      </c>
      <c r="K175" s="23">
        <v>1.216089803554724E-2</v>
      </c>
      <c r="L175" s="24">
        <v>5345</v>
      </c>
      <c r="M175" s="23" t="s">
        <v>450</v>
      </c>
      <c r="N175" s="23" t="s">
        <v>450</v>
      </c>
      <c r="O175" s="23" t="s">
        <v>450</v>
      </c>
      <c r="P175" s="23" t="s">
        <v>450</v>
      </c>
      <c r="Q175" s="23" t="s">
        <v>450</v>
      </c>
      <c r="R175" s="23" t="s">
        <v>450</v>
      </c>
      <c r="S175" s="23" t="s">
        <v>450</v>
      </c>
      <c r="T175" s="24" t="s">
        <v>450</v>
      </c>
    </row>
    <row r="176" spans="2:20" x14ac:dyDescent="0.2">
      <c r="B176" s="33" t="s">
        <v>297</v>
      </c>
      <c r="C176" s="21" t="s">
        <v>133</v>
      </c>
      <c r="D176" s="18" t="s">
        <v>215</v>
      </c>
      <c r="E176" s="23">
        <v>0.65737051792828682</v>
      </c>
      <c r="F176" s="23">
        <v>1.4797951052931132E-2</v>
      </c>
      <c r="G176" s="23">
        <v>2.3904382470119521E-2</v>
      </c>
      <c r="H176" s="23">
        <v>2.0489470688673878E-2</v>
      </c>
      <c r="I176" s="23">
        <v>3.2441661923733635E-2</v>
      </c>
      <c r="J176" s="23">
        <v>0.20318725099601595</v>
      </c>
      <c r="K176" s="23">
        <v>4.723961297666477E-2</v>
      </c>
      <c r="L176" s="24">
        <v>8785</v>
      </c>
      <c r="M176" s="23">
        <v>0.69218749999999996</v>
      </c>
      <c r="N176" s="23">
        <v>1.0937499999999999E-2</v>
      </c>
      <c r="O176" s="23">
        <v>2.0312500000000001E-2</v>
      </c>
      <c r="P176" s="23">
        <v>1.7187500000000001E-2</v>
      </c>
      <c r="Q176" s="23">
        <v>2.8125000000000001E-2</v>
      </c>
      <c r="R176" s="23">
        <v>0.18906249999999999</v>
      </c>
      <c r="S176" s="23">
        <v>4.0625000000000001E-2</v>
      </c>
      <c r="T176" s="24">
        <v>3200</v>
      </c>
    </row>
    <row r="177" spans="2:20" x14ac:dyDescent="0.2">
      <c r="B177" s="33" t="s">
        <v>297</v>
      </c>
      <c r="C177" s="21" t="s">
        <v>135</v>
      </c>
      <c r="D177" s="18" t="s">
        <v>216</v>
      </c>
      <c r="E177" s="23">
        <v>0.94387755102040816</v>
      </c>
      <c r="F177" s="23">
        <v>8.0174927113702624E-3</v>
      </c>
      <c r="G177" s="23">
        <v>6.5597667638483967E-3</v>
      </c>
      <c r="H177" s="23">
        <v>3.6443148688046646E-3</v>
      </c>
      <c r="I177" s="23">
        <v>3.6443148688046646E-3</v>
      </c>
      <c r="J177" s="23">
        <v>7.2886297376093293E-4</v>
      </c>
      <c r="K177" s="23">
        <v>3.2798833819241979E-2</v>
      </c>
      <c r="L177" s="24">
        <v>6860</v>
      </c>
      <c r="M177" s="23">
        <v>0.96963562753036436</v>
      </c>
      <c r="N177" s="23">
        <v>4.048582995951417E-3</v>
      </c>
      <c r="O177" s="23">
        <v>2.0242914979757085E-3</v>
      </c>
      <c r="P177" s="23">
        <v>2.0242914979757085E-3</v>
      </c>
      <c r="Q177" s="23">
        <v>2.0242914979757085E-3</v>
      </c>
      <c r="R177" s="23">
        <v>2.0242914979757085E-3</v>
      </c>
      <c r="S177" s="23">
        <v>2.0242914979757085E-2</v>
      </c>
      <c r="T177" s="24">
        <v>2470</v>
      </c>
    </row>
    <row r="178" spans="2:20" x14ac:dyDescent="0.2">
      <c r="B178" s="33" t="s">
        <v>297</v>
      </c>
      <c r="C178" s="21" t="s">
        <v>136</v>
      </c>
      <c r="D178" s="18" t="s">
        <v>345</v>
      </c>
      <c r="E178" s="23">
        <v>0.86142001710863991</v>
      </c>
      <c r="F178" s="23">
        <v>6.8434559452523521E-3</v>
      </c>
      <c r="G178" s="23">
        <v>8.5543199315654406E-3</v>
      </c>
      <c r="H178" s="23">
        <v>3.4217279726261761E-3</v>
      </c>
      <c r="I178" s="23">
        <v>6.8434559452523521E-3</v>
      </c>
      <c r="J178" s="23">
        <v>5.1753635585970917E-2</v>
      </c>
      <c r="K178" s="23">
        <v>6.1591103507271171E-2</v>
      </c>
      <c r="L178" s="24">
        <v>11690</v>
      </c>
      <c r="M178" s="23">
        <v>0.86486486486486491</v>
      </c>
      <c r="N178" s="23">
        <v>0</v>
      </c>
      <c r="O178" s="23">
        <v>0</v>
      </c>
      <c r="P178" s="23">
        <v>0</v>
      </c>
      <c r="Q178" s="23">
        <v>0</v>
      </c>
      <c r="R178" s="23">
        <v>5.4054054054054057E-2</v>
      </c>
      <c r="S178" s="23">
        <v>5.4054054054054057E-2</v>
      </c>
      <c r="T178" s="24">
        <v>185</v>
      </c>
    </row>
    <row r="179" spans="2:20" x14ac:dyDescent="0.2">
      <c r="B179" s="33" t="s">
        <v>297</v>
      </c>
      <c r="C179" s="21" t="s">
        <v>137</v>
      </c>
      <c r="D179" s="18" t="s">
        <v>217</v>
      </c>
      <c r="E179" s="23">
        <v>0.80490956072351416</v>
      </c>
      <c r="F179" s="23">
        <v>1.0335917312661499E-2</v>
      </c>
      <c r="G179" s="23">
        <v>1.2919896640826873E-2</v>
      </c>
      <c r="H179" s="23">
        <v>9.0439276485788107E-3</v>
      </c>
      <c r="I179" s="23">
        <v>1.0981912144702842E-2</v>
      </c>
      <c r="J179" s="23">
        <v>2.1963824289405683E-2</v>
      </c>
      <c r="K179" s="23">
        <v>0.12984496124031009</v>
      </c>
      <c r="L179" s="24">
        <v>7740</v>
      </c>
      <c r="M179" s="23">
        <v>0.81912681912681917</v>
      </c>
      <c r="N179" s="23">
        <v>8.3160083160083165E-3</v>
      </c>
      <c r="O179" s="23">
        <v>8.3160083160083165E-3</v>
      </c>
      <c r="P179" s="23">
        <v>8.3160083160083165E-3</v>
      </c>
      <c r="Q179" s="23">
        <v>8.3160083160083165E-3</v>
      </c>
      <c r="R179" s="23">
        <v>2.7027027027027029E-2</v>
      </c>
      <c r="S179" s="23">
        <v>0.12266112266112267</v>
      </c>
      <c r="T179" s="24">
        <v>2405</v>
      </c>
    </row>
    <row r="180" spans="2:20" x14ac:dyDescent="0.2">
      <c r="B180" s="33" t="s">
        <v>297</v>
      </c>
      <c r="C180" s="21" t="s">
        <v>138</v>
      </c>
      <c r="D180" s="18" t="s">
        <v>218</v>
      </c>
      <c r="E180" s="23">
        <v>0.87402452619843929</v>
      </c>
      <c r="F180" s="23">
        <v>1.0033444816053512E-2</v>
      </c>
      <c r="G180" s="23">
        <v>1.6722408026755852E-2</v>
      </c>
      <c r="H180" s="23">
        <v>1.6722408026755852E-2</v>
      </c>
      <c r="I180" s="23">
        <v>8.918617614269788E-3</v>
      </c>
      <c r="J180" s="23">
        <v>4.5707915273132664E-2</v>
      </c>
      <c r="K180" s="23">
        <v>2.6755852842809364E-2</v>
      </c>
      <c r="L180" s="24">
        <v>4485</v>
      </c>
      <c r="M180" s="23">
        <v>0.9083665338645418</v>
      </c>
      <c r="N180" s="23">
        <v>7.9681274900398405E-3</v>
      </c>
      <c r="O180" s="23">
        <v>7.9681274900398405E-3</v>
      </c>
      <c r="P180" s="23">
        <v>7.9681274900398405E-3</v>
      </c>
      <c r="Q180" s="23">
        <v>7.9681274900398405E-3</v>
      </c>
      <c r="R180" s="23">
        <v>4.3824701195219126E-2</v>
      </c>
      <c r="S180" s="23">
        <v>1.9920318725099601E-2</v>
      </c>
      <c r="T180" s="24">
        <v>1255</v>
      </c>
    </row>
    <row r="181" spans="2:20" x14ac:dyDescent="0.2">
      <c r="B181" s="33" t="s">
        <v>297</v>
      </c>
      <c r="C181" s="21" t="s">
        <v>139</v>
      </c>
      <c r="D181" s="18" t="s">
        <v>219</v>
      </c>
      <c r="E181" s="23">
        <v>0.6481042654028436</v>
      </c>
      <c r="F181" s="23">
        <v>4.7393364928909956E-3</v>
      </c>
      <c r="G181" s="23">
        <v>5.5292259083728279E-3</v>
      </c>
      <c r="H181" s="23">
        <v>3.1595576619273301E-3</v>
      </c>
      <c r="I181" s="23">
        <v>3.5545023696682463E-3</v>
      </c>
      <c r="J181" s="23">
        <v>0.15718799368088468</v>
      </c>
      <c r="K181" s="23">
        <v>0.17772511848341233</v>
      </c>
      <c r="L181" s="24">
        <v>12660</v>
      </c>
      <c r="M181" s="23" t="s">
        <v>450</v>
      </c>
      <c r="N181" s="23" t="s">
        <v>450</v>
      </c>
      <c r="O181" s="23" t="s">
        <v>450</v>
      </c>
      <c r="P181" s="23" t="s">
        <v>450</v>
      </c>
      <c r="Q181" s="23" t="s">
        <v>450</v>
      </c>
      <c r="R181" s="23" t="s">
        <v>450</v>
      </c>
      <c r="S181" s="23" t="s">
        <v>450</v>
      </c>
      <c r="T181" s="24" t="s">
        <v>450</v>
      </c>
    </row>
    <row r="182" spans="2:20" x14ac:dyDescent="0.2">
      <c r="B182" s="33" t="s">
        <v>297</v>
      </c>
      <c r="C182" s="21" t="s">
        <v>140</v>
      </c>
      <c r="D182" s="18" t="s">
        <v>346</v>
      </c>
      <c r="E182" s="23">
        <v>0.92721518987341767</v>
      </c>
      <c r="F182" s="23">
        <v>1.1075949367088608E-2</v>
      </c>
      <c r="G182" s="23">
        <v>7.9113924050632917E-3</v>
      </c>
      <c r="H182" s="23">
        <v>2.3734177215189874E-3</v>
      </c>
      <c r="I182" s="23">
        <v>7.1202531645569618E-3</v>
      </c>
      <c r="J182" s="23">
        <v>4.0348101265822785E-2</v>
      </c>
      <c r="K182" s="23">
        <v>3.9556962025316458E-3</v>
      </c>
      <c r="L182" s="24">
        <v>6320</v>
      </c>
      <c r="M182" s="23">
        <v>0.94536817102137771</v>
      </c>
      <c r="N182" s="23">
        <v>7.1258907363420431E-3</v>
      </c>
      <c r="O182" s="23">
        <v>4.7505938242280287E-3</v>
      </c>
      <c r="P182" s="23">
        <v>0</v>
      </c>
      <c r="Q182" s="23">
        <v>2.3752969121140144E-3</v>
      </c>
      <c r="R182" s="23">
        <v>3.5629453681710214E-2</v>
      </c>
      <c r="S182" s="23">
        <v>2.3752969121140144E-3</v>
      </c>
      <c r="T182" s="24">
        <v>2105</v>
      </c>
    </row>
    <row r="183" spans="2:20" x14ac:dyDescent="0.2">
      <c r="B183" s="33" t="s">
        <v>297</v>
      </c>
      <c r="C183" s="21" t="s">
        <v>141</v>
      </c>
      <c r="D183" s="18" t="s">
        <v>220</v>
      </c>
      <c r="E183" s="23">
        <v>0.72758194186765612</v>
      </c>
      <c r="F183" s="23">
        <v>3.0612244897959183E-2</v>
      </c>
      <c r="G183" s="23">
        <v>3.5868893011750155E-2</v>
      </c>
      <c r="H183" s="23">
        <v>4.3908472479901053E-2</v>
      </c>
      <c r="I183" s="23">
        <v>2.2572665429808288E-2</v>
      </c>
      <c r="J183" s="23">
        <v>6.7099567099567103E-2</v>
      </c>
      <c r="K183" s="23">
        <v>7.2356215213358069E-2</v>
      </c>
      <c r="L183" s="24">
        <v>16170</v>
      </c>
      <c r="M183" s="23" t="s">
        <v>450</v>
      </c>
      <c r="N183" s="23" t="s">
        <v>450</v>
      </c>
      <c r="O183" s="23" t="s">
        <v>450</v>
      </c>
      <c r="P183" s="23" t="s">
        <v>450</v>
      </c>
      <c r="Q183" s="23" t="s">
        <v>450</v>
      </c>
      <c r="R183" s="23" t="s">
        <v>450</v>
      </c>
      <c r="S183" s="23" t="s">
        <v>450</v>
      </c>
      <c r="T183" s="24" t="s">
        <v>450</v>
      </c>
    </row>
    <row r="184" spans="2:20" x14ac:dyDescent="0.2">
      <c r="B184" s="33" t="s">
        <v>297</v>
      </c>
      <c r="C184" s="21" t="s">
        <v>347</v>
      </c>
      <c r="D184" s="18" t="s">
        <v>348</v>
      </c>
      <c r="E184" s="23">
        <v>0.78186362013566579</v>
      </c>
      <c r="F184" s="23">
        <v>1.285255265976437E-2</v>
      </c>
      <c r="G184" s="23">
        <v>1.0710460549803642E-2</v>
      </c>
      <c r="H184" s="23">
        <v>4.6411995715815784E-3</v>
      </c>
      <c r="I184" s="23">
        <v>1.1424491253123885E-2</v>
      </c>
      <c r="J184" s="23">
        <v>0.10210639057479472</v>
      </c>
      <c r="K184" s="23">
        <v>7.6758300606926094E-2</v>
      </c>
      <c r="L184" s="24">
        <v>14005</v>
      </c>
      <c r="M184" s="23">
        <v>0.83963494132985661</v>
      </c>
      <c r="N184" s="23">
        <v>6.51890482398957E-3</v>
      </c>
      <c r="O184" s="23">
        <v>7.8226857887874843E-3</v>
      </c>
      <c r="P184" s="23">
        <v>3.9113428943937422E-3</v>
      </c>
      <c r="Q184" s="23">
        <v>5.2151238591916557E-3</v>
      </c>
      <c r="R184" s="23">
        <v>0.10299869621903521</v>
      </c>
      <c r="S184" s="23">
        <v>3.3898305084745763E-2</v>
      </c>
      <c r="T184" s="24">
        <v>3835</v>
      </c>
    </row>
    <row r="185" spans="2:20" x14ac:dyDescent="0.2">
      <c r="B185" s="33" t="s">
        <v>297</v>
      </c>
      <c r="C185" s="21" t="s">
        <v>134</v>
      </c>
      <c r="D185" s="18" t="s">
        <v>349</v>
      </c>
      <c r="E185" s="23">
        <v>0.87932011331444759</v>
      </c>
      <c r="F185" s="23">
        <v>1.0198300283286119E-2</v>
      </c>
      <c r="G185" s="23">
        <v>7.3654390934844195E-3</v>
      </c>
      <c r="H185" s="23">
        <v>6.7988668555240793E-3</v>
      </c>
      <c r="I185" s="23">
        <v>9.0651558073654385E-3</v>
      </c>
      <c r="J185" s="23">
        <v>1.586402266288952E-2</v>
      </c>
      <c r="K185" s="23">
        <v>7.1954674220963175E-2</v>
      </c>
      <c r="L185" s="24">
        <v>8825</v>
      </c>
      <c r="M185" s="23">
        <v>0.88853503184713378</v>
      </c>
      <c r="N185" s="23">
        <v>6.369426751592357E-3</v>
      </c>
      <c r="O185" s="23">
        <v>3.1847133757961785E-3</v>
      </c>
      <c r="P185" s="23">
        <v>4.7770700636942673E-3</v>
      </c>
      <c r="Q185" s="23">
        <v>6.369426751592357E-3</v>
      </c>
      <c r="R185" s="23">
        <v>1.9108280254777069E-2</v>
      </c>
      <c r="S185" s="23">
        <v>7.1656050955414011E-2</v>
      </c>
      <c r="T185" s="24">
        <v>3140</v>
      </c>
    </row>
    <row r="186" spans="2:20" x14ac:dyDescent="0.2">
      <c r="B186"/>
      <c r="C186"/>
      <c r="D186"/>
      <c r="E186"/>
      <c r="F186"/>
      <c r="G186"/>
      <c r="H186"/>
      <c r="I186"/>
      <c r="J186"/>
      <c r="K186"/>
      <c r="L186"/>
      <c r="M186"/>
      <c r="N186"/>
      <c r="O186"/>
      <c r="P186"/>
      <c r="Q186"/>
      <c r="R186"/>
      <c r="S186"/>
      <c r="T186"/>
    </row>
    <row r="187" spans="2:20" x14ac:dyDescent="0.2">
      <c r="B187" s="35" t="s">
        <v>245</v>
      </c>
    </row>
    <row r="188" spans="2:20" x14ac:dyDescent="0.2">
      <c r="B188" s="16"/>
    </row>
    <row r="189" spans="2:20" x14ac:dyDescent="0.2">
      <c r="B189" s="16" t="s">
        <v>246</v>
      </c>
    </row>
    <row r="190" spans="2:20" x14ac:dyDescent="0.2">
      <c r="B190" s="16" t="s">
        <v>247</v>
      </c>
    </row>
    <row r="191" spans="2:20" x14ac:dyDescent="0.2">
      <c r="B191" s="16" t="s">
        <v>250</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401</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July 2023</v>
      </c>
    </row>
    <row r="6" spans="2:34" x14ac:dyDescent="0.2">
      <c r="B6" s="3" t="s">
        <v>2</v>
      </c>
      <c r="C6" s="2" t="s">
        <v>402</v>
      </c>
    </row>
    <row r="7" spans="2:34" ht="12.75" customHeight="1" x14ac:dyDescent="0.2">
      <c r="B7" s="3" t="s">
        <v>6</v>
      </c>
      <c r="C7" s="2" t="s">
        <v>429</v>
      </c>
    </row>
    <row r="8" spans="2:34" ht="12.75" customHeight="1" x14ac:dyDescent="0.2">
      <c r="B8" s="3" t="s">
        <v>3</v>
      </c>
      <c r="C8" s="2" t="str">
        <f>'System &amp; Provider Summary -T1'!C8</f>
        <v>9th November 2023</v>
      </c>
    </row>
    <row r="9" spans="2:34" ht="12.75" customHeight="1" x14ac:dyDescent="0.2">
      <c r="B9" s="3" t="s">
        <v>5</v>
      </c>
      <c r="C9" s="8" t="s">
        <v>406</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416</v>
      </c>
    </row>
    <row r="14" spans="2:34" ht="15" x14ac:dyDescent="0.2">
      <c r="B14" s="5"/>
      <c r="C14" s="5"/>
    </row>
    <row r="15" spans="2:34" ht="15" x14ac:dyDescent="0.2">
      <c r="B15" s="5"/>
      <c r="C15" s="9"/>
      <c r="E15" s="57" t="s">
        <v>399</v>
      </c>
      <c r="F15" s="58"/>
      <c r="G15" s="58"/>
      <c r="H15" s="58"/>
      <c r="I15" s="58"/>
      <c r="J15" s="58"/>
      <c r="K15" s="58"/>
      <c r="L15" s="58"/>
      <c r="M15" s="58"/>
      <c r="N15" s="58"/>
      <c r="O15" s="58"/>
      <c r="P15" s="58"/>
      <c r="Q15" s="58"/>
      <c r="R15" s="58"/>
      <c r="S15" s="59"/>
      <c r="T15" s="57" t="s">
        <v>398</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350</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350</v>
      </c>
    </row>
    <row r="17" spans="2:34" x14ac:dyDescent="0.2">
      <c r="B17" s="51" t="s">
        <v>7</v>
      </c>
      <c r="C17" s="1" t="s">
        <v>7</v>
      </c>
      <c r="D17" s="13" t="s">
        <v>10</v>
      </c>
      <c r="E17" s="26">
        <v>6.4212436238317488E-2</v>
      </c>
      <c r="F17" s="26">
        <v>0.11155298923896795</v>
      </c>
      <c r="G17" s="26">
        <v>7.2405883762595427E-3</v>
      </c>
      <c r="H17" s="26">
        <v>4.0904474443975304E-2</v>
      </c>
      <c r="I17" s="26">
        <v>0.12223414088621606</v>
      </c>
      <c r="J17" s="26">
        <v>9.7505448984948243E-2</v>
      </c>
      <c r="K17" s="26">
        <v>3.2790907327315676E-2</v>
      </c>
      <c r="L17" s="26">
        <v>3.8485239241820818E-2</v>
      </c>
      <c r="M17" s="26">
        <v>7.4819413221348607E-2</v>
      </c>
      <c r="N17" s="26">
        <v>1.4646643311157011E-2</v>
      </c>
      <c r="O17" s="26">
        <v>2.39070648514795E-2</v>
      </c>
      <c r="P17" s="26">
        <v>6.5256587280756811E-2</v>
      </c>
      <c r="Q17" s="26">
        <v>0.25063048464584453</v>
      </c>
      <c r="R17" s="26">
        <v>5.5824993438395087E-2</v>
      </c>
      <c r="S17" s="25">
        <v>876310</v>
      </c>
      <c r="T17" s="26">
        <v>0.11489750038952078</v>
      </c>
      <c r="U17" s="26">
        <v>0.14091748837002249</v>
      </c>
      <c r="V17" s="26">
        <v>5.8984574977185211E-3</v>
      </c>
      <c r="W17" s="26">
        <v>6.9000823558216665E-3</v>
      </c>
      <c r="X17" s="26">
        <v>0.16110579384334586</v>
      </c>
      <c r="Y17" s="26">
        <v>0.13991586351191934</v>
      </c>
      <c r="Z17" s="26">
        <v>3.7950452957019168E-2</v>
      </c>
      <c r="AA17" s="26">
        <v>2.5307721414739467E-2</v>
      </c>
      <c r="AB17" s="26">
        <v>0.10439156854452779</v>
      </c>
      <c r="AC17" s="26">
        <v>1.8207314087297172E-2</v>
      </c>
      <c r="AD17" s="26">
        <v>2.1701871925568144E-2</v>
      </c>
      <c r="AE17" s="26">
        <v>3.5056870033610077E-2</v>
      </c>
      <c r="AF17" s="26">
        <v>0.1249360073007323</v>
      </c>
      <c r="AG17" s="26">
        <v>6.2835266098337297E-2</v>
      </c>
      <c r="AH17" s="25">
        <v>224635</v>
      </c>
    </row>
    <row r="18" spans="2:34" ht="6" customHeight="1" x14ac:dyDescent="0.2">
      <c r="D18" s="4"/>
    </row>
    <row r="19" spans="2:34" x14ac:dyDescent="0.2">
      <c r="B19" s="33" t="s">
        <v>257</v>
      </c>
      <c r="C19" s="18" t="s">
        <v>258</v>
      </c>
      <c r="D19" s="18" t="s">
        <v>371</v>
      </c>
      <c r="E19" s="23" t="s">
        <v>450</v>
      </c>
      <c r="F19" s="23" t="s">
        <v>450</v>
      </c>
      <c r="G19" s="23" t="s">
        <v>450</v>
      </c>
      <c r="H19" s="23" t="s">
        <v>450</v>
      </c>
      <c r="I19" s="23" t="s">
        <v>450</v>
      </c>
      <c r="J19" s="23" t="s">
        <v>450</v>
      </c>
      <c r="K19" s="23" t="s">
        <v>450</v>
      </c>
      <c r="L19" s="23" t="s">
        <v>450</v>
      </c>
      <c r="M19" s="23" t="s">
        <v>450</v>
      </c>
      <c r="N19" s="23" t="s">
        <v>450</v>
      </c>
      <c r="O19" s="23" t="s">
        <v>450</v>
      </c>
      <c r="P19" s="23" t="s">
        <v>450</v>
      </c>
      <c r="Q19" s="23" t="s">
        <v>450</v>
      </c>
      <c r="R19" s="23" t="s">
        <v>450</v>
      </c>
      <c r="S19" s="24" t="s">
        <v>450</v>
      </c>
      <c r="T19" s="23" t="s">
        <v>450</v>
      </c>
      <c r="U19" s="23" t="s">
        <v>450</v>
      </c>
      <c r="V19" s="23" t="s">
        <v>450</v>
      </c>
      <c r="W19" s="23" t="s">
        <v>450</v>
      </c>
      <c r="X19" s="23" t="s">
        <v>450</v>
      </c>
      <c r="Y19" s="23" t="s">
        <v>450</v>
      </c>
      <c r="Z19" s="23" t="s">
        <v>450</v>
      </c>
      <c r="AA19" s="23" t="s">
        <v>450</v>
      </c>
      <c r="AB19" s="23" t="s">
        <v>450</v>
      </c>
      <c r="AC19" s="23" t="s">
        <v>450</v>
      </c>
      <c r="AD19" s="23" t="s">
        <v>450</v>
      </c>
      <c r="AE19" s="23" t="s">
        <v>450</v>
      </c>
      <c r="AF19" s="23" t="s">
        <v>450</v>
      </c>
      <c r="AG19" s="23" t="s">
        <v>450</v>
      </c>
      <c r="AH19" s="24" t="s">
        <v>450</v>
      </c>
    </row>
    <row r="20" spans="2:34" x14ac:dyDescent="0.2">
      <c r="B20" s="33" t="s">
        <v>257</v>
      </c>
      <c r="C20" s="18" t="s">
        <v>259</v>
      </c>
      <c r="D20" s="18" t="s">
        <v>372</v>
      </c>
      <c r="E20" s="23" t="s">
        <v>450</v>
      </c>
      <c r="F20" s="23" t="s">
        <v>450</v>
      </c>
      <c r="G20" s="23" t="s">
        <v>450</v>
      </c>
      <c r="H20" s="23" t="s">
        <v>450</v>
      </c>
      <c r="I20" s="23" t="s">
        <v>450</v>
      </c>
      <c r="J20" s="23" t="s">
        <v>450</v>
      </c>
      <c r="K20" s="23" t="s">
        <v>450</v>
      </c>
      <c r="L20" s="23" t="s">
        <v>450</v>
      </c>
      <c r="M20" s="23" t="s">
        <v>450</v>
      </c>
      <c r="N20" s="23" t="s">
        <v>450</v>
      </c>
      <c r="O20" s="23" t="s">
        <v>450</v>
      </c>
      <c r="P20" s="23" t="s">
        <v>450</v>
      </c>
      <c r="Q20" s="23" t="s">
        <v>450</v>
      </c>
      <c r="R20" s="23" t="s">
        <v>450</v>
      </c>
      <c r="S20" s="24" t="s">
        <v>450</v>
      </c>
      <c r="T20" s="23" t="s">
        <v>450</v>
      </c>
      <c r="U20" s="23" t="s">
        <v>450</v>
      </c>
      <c r="V20" s="23" t="s">
        <v>450</v>
      </c>
      <c r="W20" s="23" t="s">
        <v>450</v>
      </c>
      <c r="X20" s="23" t="s">
        <v>450</v>
      </c>
      <c r="Y20" s="23" t="s">
        <v>450</v>
      </c>
      <c r="Z20" s="23" t="s">
        <v>450</v>
      </c>
      <c r="AA20" s="23" t="s">
        <v>450</v>
      </c>
      <c r="AB20" s="23" t="s">
        <v>450</v>
      </c>
      <c r="AC20" s="23" t="s">
        <v>450</v>
      </c>
      <c r="AD20" s="23" t="s">
        <v>450</v>
      </c>
      <c r="AE20" s="23" t="s">
        <v>450</v>
      </c>
      <c r="AF20" s="23" t="s">
        <v>450</v>
      </c>
      <c r="AG20" s="23" t="s">
        <v>450</v>
      </c>
      <c r="AH20" s="24" t="s">
        <v>450</v>
      </c>
    </row>
    <row r="21" spans="2:34" x14ac:dyDescent="0.2">
      <c r="B21" s="33" t="s">
        <v>257</v>
      </c>
      <c r="C21" s="18" t="s">
        <v>260</v>
      </c>
      <c r="D21" s="18" t="s">
        <v>373</v>
      </c>
      <c r="E21" s="23">
        <v>6.1805555555555558E-2</v>
      </c>
      <c r="F21" s="23">
        <v>0.11388888888888889</v>
      </c>
      <c r="G21" s="23">
        <v>9.3749999999999997E-3</v>
      </c>
      <c r="H21" s="23">
        <v>1.8749999999999999E-2</v>
      </c>
      <c r="I21" s="23">
        <v>0.11597222222222223</v>
      </c>
      <c r="J21" s="23">
        <v>0.12812499999999999</v>
      </c>
      <c r="K21" s="23">
        <v>3.5416666666666666E-2</v>
      </c>
      <c r="L21" s="23">
        <v>3.6805555555555557E-2</v>
      </c>
      <c r="M21" s="23">
        <v>6.458333333333334E-2</v>
      </c>
      <c r="N21" s="23">
        <v>7.6388888888888886E-3</v>
      </c>
      <c r="O21" s="23">
        <v>2.4652777777777777E-2</v>
      </c>
      <c r="P21" s="23">
        <v>1.9791666666666666E-2</v>
      </c>
      <c r="Q21" s="23">
        <v>0.2388888888888889</v>
      </c>
      <c r="R21" s="23">
        <v>0.12395833333333334</v>
      </c>
      <c r="S21" s="24">
        <v>14400</v>
      </c>
      <c r="T21" s="23" t="s">
        <v>450</v>
      </c>
      <c r="U21" s="23" t="s">
        <v>450</v>
      </c>
      <c r="V21" s="23" t="s">
        <v>450</v>
      </c>
      <c r="W21" s="23" t="s">
        <v>450</v>
      </c>
      <c r="X21" s="23" t="s">
        <v>450</v>
      </c>
      <c r="Y21" s="23" t="s">
        <v>450</v>
      </c>
      <c r="Z21" s="23" t="s">
        <v>450</v>
      </c>
      <c r="AA21" s="23" t="s">
        <v>450</v>
      </c>
      <c r="AB21" s="23" t="s">
        <v>450</v>
      </c>
      <c r="AC21" s="23" t="s">
        <v>450</v>
      </c>
      <c r="AD21" s="23" t="s">
        <v>450</v>
      </c>
      <c r="AE21" s="23" t="s">
        <v>450</v>
      </c>
      <c r="AF21" s="23" t="s">
        <v>450</v>
      </c>
      <c r="AG21" s="23" t="s">
        <v>450</v>
      </c>
      <c r="AH21" s="24" t="s">
        <v>450</v>
      </c>
    </row>
    <row r="22" spans="2:34" x14ac:dyDescent="0.2">
      <c r="B22" s="33" t="s">
        <v>257</v>
      </c>
      <c r="C22" s="18" t="s">
        <v>261</v>
      </c>
      <c r="D22" s="18" t="s">
        <v>374</v>
      </c>
      <c r="E22" s="23">
        <v>6.9009468317552808E-2</v>
      </c>
      <c r="F22" s="23">
        <v>0.10396941005098324</v>
      </c>
      <c r="G22" s="23">
        <v>2.3670793882010197E-3</v>
      </c>
      <c r="H22" s="23">
        <v>1.6569555717407137E-2</v>
      </c>
      <c r="I22" s="23">
        <v>0.137836853605244</v>
      </c>
      <c r="J22" s="23">
        <v>9.0495265841223596E-2</v>
      </c>
      <c r="K22" s="23">
        <v>4.4246176256372907E-2</v>
      </c>
      <c r="L22" s="23">
        <v>4.6249089584850689E-2</v>
      </c>
      <c r="M22" s="23">
        <v>7.6474872541879096E-2</v>
      </c>
      <c r="N22" s="23">
        <v>1.8572469045884922E-2</v>
      </c>
      <c r="O22" s="23">
        <v>2.4034959941733429E-2</v>
      </c>
      <c r="P22" s="23">
        <v>7.1376547705753829E-2</v>
      </c>
      <c r="Q22" s="23">
        <v>0.21995630007283321</v>
      </c>
      <c r="R22" s="23">
        <v>7.902403495994173E-2</v>
      </c>
      <c r="S22" s="24">
        <v>27460</v>
      </c>
      <c r="T22" s="23">
        <v>0.11442786069651742</v>
      </c>
      <c r="U22" s="23">
        <v>0.125</v>
      </c>
      <c r="V22" s="23">
        <v>1.2437810945273632E-3</v>
      </c>
      <c r="W22" s="23">
        <v>6.2189054726368162E-3</v>
      </c>
      <c r="X22" s="23">
        <v>0.16853233830845771</v>
      </c>
      <c r="Y22" s="23">
        <v>0.12375621890547264</v>
      </c>
      <c r="Z22" s="23">
        <v>4.6019900497512436E-2</v>
      </c>
      <c r="AA22" s="23">
        <v>2.5497512437810944E-2</v>
      </c>
      <c r="AB22" s="23">
        <v>0.10509950248756218</v>
      </c>
      <c r="AC22" s="23">
        <v>1.2437810945273632E-2</v>
      </c>
      <c r="AD22" s="23">
        <v>2.6119402985074626E-2</v>
      </c>
      <c r="AE22" s="23">
        <v>3.9179104477611942E-2</v>
      </c>
      <c r="AF22" s="23">
        <v>0.12126865671641791</v>
      </c>
      <c r="AG22" s="23">
        <v>8.45771144278607E-2</v>
      </c>
      <c r="AH22" s="24">
        <v>8040</v>
      </c>
    </row>
    <row r="23" spans="2:34" x14ac:dyDescent="0.2">
      <c r="B23" s="33" t="s">
        <v>257</v>
      </c>
      <c r="C23" s="18" t="s">
        <v>262</v>
      </c>
      <c r="D23" s="18" t="s">
        <v>375</v>
      </c>
      <c r="E23" s="23">
        <v>6.0310581437341998E-2</v>
      </c>
      <c r="F23" s="23">
        <v>9.4980137233658363E-2</v>
      </c>
      <c r="G23" s="23">
        <v>3.9725532683279165E-3</v>
      </c>
      <c r="H23" s="23">
        <v>2.564102564102564E-2</v>
      </c>
      <c r="I23" s="23">
        <v>0.12459371614301191</v>
      </c>
      <c r="J23" s="23">
        <v>7.6561935716865301E-2</v>
      </c>
      <c r="K23" s="23">
        <v>3.7197544239797764E-2</v>
      </c>
      <c r="L23" s="23">
        <v>3.6114120621162878E-2</v>
      </c>
      <c r="M23" s="23">
        <v>7.9451065366558327E-2</v>
      </c>
      <c r="N23" s="23">
        <v>1.8779342723004695E-2</v>
      </c>
      <c r="O23" s="23">
        <v>2.564102564102564E-2</v>
      </c>
      <c r="P23" s="23">
        <v>7.0783676417479235E-2</v>
      </c>
      <c r="Q23" s="23">
        <v>0.30263633080534491</v>
      </c>
      <c r="R23" s="23">
        <v>4.2975803539183823E-2</v>
      </c>
      <c r="S23" s="24">
        <v>13845</v>
      </c>
      <c r="T23" s="23">
        <v>0.11804613297150611</v>
      </c>
      <c r="U23" s="23">
        <v>0.15468113975576661</v>
      </c>
      <c r="V23" s="23">
        <v>2.7137042062415195E-3</v>
      </c>
      <c r="W23" s="23">
        <v>2.7137042062415195E-3</v>
      </c>
      <c r="X23" s="23">
        <v>0.18181818181818182</v>
      </c>
      <c r="Y23" s="23">
        <v>0.12754409769335143</v>
      </c>
      <c r="Z23" s="23">
        <v>3.7991858887381276E-2</v>
      </c>
      <c r="AA23" s="23">
        <v>1.3568521031207599E-2</v>
      </c>
      <c r="AB23" s="23">
        <v>0.12754409769335143</v>
      </c>
      <c r="AC23" s="23">
        <v>2.9850746268656716E-2</v>
      </c>
      <c r="AD23" s="23">
        <v>2.3066485753052916E-2</v>
      </c>
      <c r="AE23" s="23">
        <v>2.4423337856173677E-2</v>
      </c>
      <c r="AF23" s="23">
        <v>0.1044776119402985</v>
      </c>
      <c r="AG23" s="23">
        <v>5.2917232021709636E-2</v>
      </c>
      <c r="AH23" s="24">
        <v>3685</v>
      </c>
    </row>
    <row r="24" spans="2:34" x14ac:dyDescent="0.2">
      <c r="B24" s="33" t="s">
        <v>257</v>
      </c>
      <c r="C24" s="18" t="s">
        <v>263</v>
      </c>
      <c r="D24" s="18" t="s">
        <v>376</v>
      </c>
      <c r="E24" s="23">
        <v>6.2381852551984876E-2</v>
      </c>
      <c r="F24" s="23">
        <v>0.12623398445704684</v>
      </c>
      <c r="G24" s="23">
        <v>3.780718336483932E-3</v>
      </c>
      <c r="H24" s="23">
        <v>2.0373871035496743E-2</v>
      </c>
      <c r="I24" s="23">
        <v>0.12854442344045369</v>
      </c>
      <c r="J24" s="23">
        <v>0.10291955471539592</v>
      </c>
      <c r="K24" s="23">
        <v>3.7177063642092001E-2</v>
      </c>
      <c r="L24" s="23">
        <v>3.8227263180004203E-2</v>
      </c>
      <c r="M24" s="23">
        <v>7.9605124973745015E-2</v>
      </c>
      <c r="N24" s="23">
        <v>1.890359168241966E-2</v>
      </c>
      <c r="O24" s="23">
        <v>2.4574669187145556E-2</v>
      </c>
      <c r="P24" s="23">
        <v>5.8811174123083385E-2</v>
      </c>
      <c r="Q24" s="23">
        <v>0.24574669187145556</v>
      </c>
      <c r="R24" s="23">
        <v>5.2720016803192604E-2</v>
      </c>
      <c r="S24" s="24">
        <v>23805</v>
      </c>
      <c r="T24" s="23">
        <v>0.10995184590690209</v>
      </c>
      <c r="U24" s="23">
        <v>0.13563402889245585</v>
      </c>
      <c r="V24" s="23">
        <v>1.6051364365971107E-3</v>
      </c>
      <c r="W24" s="23">
        <v>1.6051364365971107E-3</v>
      </c>
      <c r="X24" s="23">
        <v>0.16693418940609953</v>
      </c>
      <c r="Y24" s="23">
        <v>0.17174959871589085</v>
      </c>
      <c r="Z24" s="23">
        <v>4.4141252006420544E-2</v>
      </c>
      <c r="AA24" s="23">
        <v>2.5682182985553772E-2</v>
      </c>
      <c r="AB24" s="23">
        <v>0.10834670947030497</v>
      </c>
      <c r="AC24" s="23">
        <v>1.6051364365971106E-2</v>
      </c>
      <c r="AD24" s="23">
        <v>1.9261637239165328E-2</v>
      </c>
      <c r="AE24" s="23">
        <v>3.2905296950240769E-2</v>
      </c>
      <c r="AF24" s="23">
        <v>0.10032102728731943</v>
      </c>
      <c r="AG24" s="23">
        <v>6.66131621187801E-2</v>
      </c>
      <c r="AH24" s="24">
        <v>6230</v>
      </c>
    </row>
    <row r="25" spans="2:34" x14ac:dyDescent="0.2">
      <c r="B25" s="33" t="s">
        <v>244</v>
      </c>
      <c r="C25" s="18" t="s">
        <v>264</v>
      </c>
      <c r="D25" s="18" t="s">
        <v>353</v>
      </c>
      <c r="E25" s="23">
        <v>6.2407132243684993E-2</v>
      </c>
      <c r="F25" s="23">
        <v>0.11428925210500247</v>
      </c>
      <c r="G25" s="23">
        <v>5.9435364041604752E-3</v>
      </c>
      <c r="H25" s="23">
        <v>1.1515601783060922E-2</v>
      </c>
      <c r="I25" s="23">
        <v>0.13410104011887072</v>
      </c>
      <c r="J25" s="23">
        <v>0.12766220901436354</v>
      </c>
      <c r="K25" s="23">
        <v>3.5165923724616147E-2</v>
      </c>
      <c r="L25" s="23">
        <v>3.2441802872709265E-2</v>
      </c>
      <c r="M25" s="23">
        <v>8.8410104011887078E-2</v>
      </c>
      <c r="N25" s="23">
        <v>1.6344725111441308E-2</v>
      </c>
      <c r="O25" s="23">
        <v>3.2317979197622589E-2</v>
      </c>
      <c r="P25" s="23">
        <v>6.2283308568598317E-2</v>
      </c>
      <c r="Q25" s="23">
        <v>0.21508172362555722</v>
      </c>
      <c r="R25" s="23">
        <v>6.2283308568598317E-2</v>
      </c>
      <c r="S25" s="24">
        <v>40380</v>
      </c>
      <c r="T25" s="23">
        <v>9.5763459841129744E-2</v>
      </c>
      <c r="U25" s="23">
        <v>0.10238305383936452</v>
      </c>
      <c r="V25" s="23">
        <v>1.3239187996469551E-3</v>
      </c>
      <c r="W25" s="23">
        <v>1.2797881729920565E-2</v>
      </c>
      <c r="X25" s="23">
        <v>0.16593115622241836</v>
      </c>
      <c r="Y25" s="23">
        <v>0.15931156222418358</v>
      </c>
      <c r="Z25" s="23">
        <v>3.618711385701677E-2</v>
      </c>
      <c r="AA25" s="23">
        <v>2.9126213592233011E-2</v>
      </c>
      <c r="AB25" s="23">
        <v>0.10238305383936452</v>
      </c>
      <c r="AC25" s="23">
        <v>1.8976169461606355E-2</v>
      </c>
      <c r="AD25" s="23">
        <v>3.0450132391879964E-2</v>
      </c>
      <c r="AE25" s="23">
        <v>4.8543689320388349E-2</v>
      </c>
      <c r="AF25" s="23">
        <v>0.12797881729920565</v>
      </c>
      <c r="AG25" s="23">
        <v>6.884377758164166E-2</v>
      </c>
      <c r="AH25" s="24">
        <v>11330</v>
      </c>
    </row>
    <row r="26" spans="2:34" x14ac:dyDescent="0.2">
      <c r="B26" s="33" t="s">
        <v>244</v>
      </c>
      <c r="C26" s="18" t="s">
        <v>265</v>
      </c>
      <c r="D26" s="18" t="s">
        <v>354</v>
      </c>
      <c r="E26" s="23">
        <v>4.6634615384615385E-2</v>
      </c>
      <c r="F26" s="23">
        <v>7.9807692307692302E-2</v>
      </c>
      <c r="G26" s="23">
        <v>2.403846153846154E-3</v>
      </c>
      <c r="H26" s="23">
        <v>1.201923076923077E-2</v>
      </c>
      <c r="I26" s="23">
        <v>0.16923076923076924</v>
      </c>
      <c r="J26" s="23">
        <v>8.5576923076923078E-2</v>
      </c>
      <c r="K26" s="23">
        <v>3.0769230769230771E-2</v>
      </c>
      <c r="L26" s="23">
        <v>7.0673076923076922E-2</v>
      </c>
      <c r="M26" s="23">
        <v>5.0961538461538461E-2</v>
      </c>
      <c r="N26" s="23">
        <v>3.1730769230769229E-2</v>
      </c>
      <c r="O26" s="23">
        <v>2.1634615384615384E-2</v>
      </c>
      <c r="P26" s="23">
        <v>7.5480769230769226E-2</v>
      </c>
      <c r="Q26" s="23">
        <v>0.26298076923076924</v>
      </c>
      <c r="R26" s="23">
        <v>6.0096153846153848E-2</v>
      </c>
      <c r="S26" s="24">
        <v>10400</v>
      </c>
      <c r="T26" s="23">
        <v>0.13370473537604458</v>
      </c>
      <c r="U26" s="23">
        <v>0.10584958217270195</v>
      </c>
      <c r="V26" s="23">
        <v>2.7855153203342618E-3</v>
      </c>
      <c r="W26" s="23">
        <v>2.7855153203342618E-3</v>
      </c>
      <c r="X26" s="23">
        <v>0.28133704735376047</v>
      </c>
      <c r="Y26" s="23">
        <v>8.3565459610027856E-2</v>
      </c>
      <c r="Z26" s="23">
        <v>3.0640668523676879E-2</v>
      </c>
      <c r="AA26" s="23">
        <v>2.5069637883008356E-2</v>
      </c>
      <c r="AB26" s="23">
        <v>8.0779944289693595E-2</v>
      </c>
      <c r="AC26" s="23">
        <v>2.5069637883008356E-2</v>
      </c>
      <c r="AD26" s="23">
        <v>2.2284122562674095E-2</v>
      </c>
      <c r="AE26" s="23">
        <v>2.2284122562674095E-2</v>
      </c>
      <c r="AF26" s="23">
        <v>9.1922005571030641E-2</v>
      </c>
      <c r="AG26" s="23">
        <v>8.6350974930362118E-2</v>
      </c>
      <c r="AH26" s="24">
        <v>1795</v>
      </c>
    </row>
    <row r="27" spans="2:34" x14ac:dyDescent="0.2">
      <c r="B27" s="33" t="s">
        <v>244</v>
      </c>
      <c r="C27" s="18" t="s">
        <v>266</v>
      </c>
      <c r="D27" s="18" t="s">
        <v>355</v>
      </c>
      <c r="E27" s="23">
        <v>6.8669527896995708E-2</v>
      </c>
      <c r="F27" s="23">
        <v>7.2103004291845491E-2</v>
      </c>
      <c r="G27" s="23">
        <v>5.1502145922746783E-3</v>
      </c>
      <c r="H27" s="23">
        <v>1.1158798283261802E-2</v>
      </c>
      <c r="I27" s="23">
        <v>0.12532188841201716</v>
      </c>
      <c r="J27" s="23">
        <v>0.12618025751072962</v>
      </c>
      <c r="K27" s="23">
        <v>3.3476394849785408E-2</v>
      </c>
      <c r="L27" s="23">
        <v>4.4635193133047209E-2</v>
      </c>
      <c r="M27" s="23">
        <v>5.7510729613733907E-2</v>
      </c>
      <c r="N27" s="23">
        <v>1.201716738197425E-2</v>
      </c>
      <c r="O27" s="23">
        <v>3.0042918454935622E-2</v>
      </c>
      <c r="P27" s="23">
        <v>0.10557939914163091</v>
      </c>
      <c r="Q27" s="23">
        <v>0.27553648068669528</v>
      </c>
      <c r="R27" s="23">
        <v>3.2618025751072963E-2</v>
      </c>
      <c r="S27" s="24">
        <v>5825</v>
      </c>
      <c r="T27" s="23">
        <v>0.14215686274509803</v>
      </c>
      <c r="U27" s="23">
        <v>7.3529411764705885E-2</v>
      </c>
      <c r="V27" s="23">
        <v>4.9019607843137254E-3</v>
      </c>
      <c r="W27" s="23">
        <v>0</v>
      </c>
      <c r="X27" s="23">
        <v>0.16666666666666666</v>
      </c>
      <c r="Y27" s="23">
        <v>0.18137254901960784</v>
      </c>
      <c r="Z27" s="23">
        <v>3.4313725490196081E-2</v>
      </c>
      <c r="AA27" s="23">
        <v>9.8039215686274508E-3</v>
      </c>
      <c r="AB27" s="23">
        <v>7.8431372549019607E-2</v>
      </c>
      <c r="AC27" s="23">
        <v>1.9607843137254902E-2</v>
      </c>
      <c r="AD27" s="23">
        <v>5.3921568627450983E-2</v>
      </c>
      <c r="AE27" s="23">
        <v>3.4313725490196081E-2</v>
      </c>
      <c r="AF27" s="23">
        <v>0.15686274509803921</v>
      </c>
      <c r="AG27" s="23">
        <v>3.9215686274509803E-2</v>
      </c>
      <c r="AH27" s="24">
        <v>1020</v>
      </c>
    </row>
    <row r="28" spans="2:34" x14ac:dyDescent="0.2">
      <c r="B28" s="33" t="s">
        <v>244</v>
      </c>
      <c r="C28" s="18" t="s">
        <v>267</v>
      </c>
      <c r="D28" s="18" t="s">
        <v>356</v>
      </c>
      <c r="E28" s="23">
        <v>6.8254493328922708E-2</v>
      </c>
      <c r="F28" s="23">
        <v>0.11853567096703055</v>
      </c>
      <c r="G28" s="23">
        <v>3.0874407321645164E-3</v>
      </c>
      <c r="H28" s="23">
        <v>8.788179512625427E-2</v>
      </c>
      <c r="I28" s="23">
        <v>0.14566104311390451</v>
      </c>
      <c r="J28" s="23">
        <v>0.1071782997022825</v>
      </c>
      <c r="K28" s="23">
        <v>4.4326827654647703E-2</v>
      </c>
      <c r="L28" s="23">
        <v>2.922042121512846E-2</v>
      </c>
      <c r="M28" s="23">
        <v>9.2402690484066602E-2</v>
      </c>
      <c r="N28" s="23">
        <v>2.072995920167604E-2</v>
      </c>
      <c r="O28" s="23">
        <v>3.9034072113794241E-2</v>
      </c>
      <c r="P28" s="23">
        <v>4.8296394310287795E-2</v>
      </c>
      <c r="Q28" s="23">
        <v>0.15393097364648803</v>
      </c>
      <c r="R28" s="23">
        <v>4.1570184143786527E-2</v>
      </c>
      <c r="S28" s="24">
        <v>45345</v>
      </c>
      <c r="T28" s="23">
        <v>0.11033468186833395</v>
      </c>
      <c r="U28" s="23">
        <v>0.1092313350496506</v>
      </c>
      <c r="V28" s="23">
        <v>1.471129091577786E-3</v>
      </c>
      <c r="W28" s="23">
        <v>8.4589922765722688E-3</v>
      </c>
      <c r="X28" s="23">
        <v>0.16403089371092314</v>
      </c>
      <c r="Y28" s="23">
        <v>0.13350496506068407</v>
      </c>
      <c r="Z28" s="23">
        <v>5.0386171386539169E-2</v>
      </c>
      <c r="AA28" s="23">
        <v>2.7951452739977935E-2</v>
      </c>
      <c r="AB28" s="23">
        <v>0.120264803236484</v>
      </c>
      <c r="AC28" s="23">
        <v>1.7653549098933432E-2</v>
      </c>
      <c r="AD28" s="23">
        <v>3.0158146377344611E-2</v>
      </c>
      <c r="AE28" s="23">
        <v>4.3766090474439134E-2</v>
      </c>
      <c r="AF28" s="23">
        <v>0.14600956233909526</v>
      </c>
      <c r="AG28" s="23">
        <v>3.6778227289444645E-2</v>
      </c>
      <c r="AH28" s="24">
        <v>13595</v>
      </c>
    </row>
    <row r="29" spans="2:34" x14ac:dyDescent="0.2">
      <c r="B29" s="33" t="s">
        <v>244</v>
      </c>
      <c r="C29" s="18" t="s">
        <v>268</v>
      </c>
      <c r="D29" s="18" t="s">
        <v>357</v>
      </c>
      <c r="E29" s="23">
        <v>5.2511415525114152E-2</v>
      </c>
      <c r="F29" s="23">
        <v>9.8934550989345504E-2</v>
      </c>
      <c r="G29" s="23">
        <v>2.2831050228310501E-3</v>
      </c>
      <c r="H29" s="23">
        <v>1.7503805175038051E-2</v>
      </c>
      <c r="I29" s="23">
        <v>0.13242009132420091</v>
      </c>
      <c r="J29" s="23">
        <v>7.0015220700152203E-2</v>
      </c>
      <c r="K29" s="23">
        <v>3.9193302891933027E-2</v>
      </c>
      <c r="L29" s="23">
        <v>4.9467275494672752E-2</v>
      </c>
      <c r="M29" s="23">
        <v>6.2404870624048703E-2</v>
      </c>
      <c r="N29" s="23">
        <v>1.6362252663622526E-2</v>
      </c>
      <c r="O29" s="23">
        <v>1.8264840182648401E-2</v>
      </c>
      <c r="P29" s="23">
        <v>7.0776255707762553E-2</v>
      </c>
      <c r="Q29" s="23">
        <v>0.26940639269406391</v>
      </c>
      <c r="R29" s="23">
        <v>9.9695585996955854E-2</v>
      </c>
      <c r="S29" s="24">
        <v>13140</v>
      </c>
      <c r="T29" s="23">
        <v>0.13123359580052493</v>
      </c>
      <c r="U29" s="23">
        <v>0.11548556430446194</v>
      </c>
      <c r="V29" s="23">
        <v>0</v>
      </c>
      <c r="W29" s="23">
        <v>5.2493438320209973E-3</v>
      </c>
      <c r="X29" s="23">
        <v>0.1942257217847769</v>
      </c>
      <c r="Y29" s="23">
        <v>0.11548556430446194</v>
      </c>
      <c r="Z29" s="23">
        <v>4.4619422572178477E-2</v>
      </c>
      <c r="AA29" s="23">
        <v>1.8372703412073491E-2</v>
      </c>
      <c r="AB29" s="23">
        <v>8.3989501312335957E-2</v>
      </c>
      <c r="AC29" s="23">
        <v>2.0997375328083989E-2</v>
      </c>
      <c r="AD29" s="23">
        <v>2.3622047244094488E-2</v>
      </c>
      <c r="AE29" s="23">
        <v>2.3622047244094488E-2</v>
      </c>
      <c r="AF29" s="23">
        <v>8.6614173228346455E-2</v>
      </c>
      <c r="AG29" s="23">
        <v>0.13648293963254593</v>
      </c>
      <c r="AH29" s="24">
        <v>1905</v>
      </c>
    </row>
    <row r="30" spans="2:34" x14ac:dyDescent="0.2">
      <c r="B30" s="33" t="s">
        <v>269</v>
      </c>
      <c r="C30" s="18" t="s">
        <v>270</v>
      </c>
      <c r="D30" s="18" t="s">
        <v>377</v>
      </c>
      <c r="E30" s="23">
        <v>6.4756671899529036E-2</v>
      </c>
      <c r="F30" s="23">
        <v>0.11656200941915228</v>
      </c>
      <c r="G30" s="23">
        <v>3.9246467817896386E-3</v>
      </c>
      <c r="H30" s="23">
        <v>1.8445839874411302E-2</v>
      </c>
      <c r="I30" s="23">
        <v>0.11106750392464679</v>
      </c>
      <c r="J30" s="23">
        <v>8.0455259026687598E-2</v>
      </c>
      <c r="K30" s="23">
        <v>4.748822605965463E-2</v>
      </c>
      <c r="L30" s="23">
        <v>4.3956043956043959E-2</v>
      </c>
      <c r="M30" s="23">
        <v>8.0847723704866564E-2</v>
      </c>
      <c r="N30" s="23">
        <v>1.2558869701726845E-2</v>
      </c>
      <c r="O30" s="23">
        <v>2.4332810047095761E-2</v>
      </c>
      <c r="P30" s="23">
        <v>6.2009419152276292E-2</v>
      </c>
      <c r="Q30" s="23">
        <v>0.29120879120879123</v>
      </c>
      <c r="R30" s="23">
        <v>4.2778649921507067E-2</v>
      </c>
      <c r="S30" s="24">
        <v>12740</v>
      </c>
      <c r="T30" s="23">
        <v>0.12351190476190477</v>
      </c>
      <c r="U30" s="23">
        <v>0.14285714285714285</v>
      </c>
      <c r="V30" s="23">
        <v>2.976190476190476E-3</v>
      </c>
      <c r="W30" s="23">
        <v>4.464285714285714E-3</v>
      </c>
      <c r="X30" s="23">
        <v>0.14434523809523808</v>
      </c>
      <c r="Y30" s="23">
        <v>0.13244047619047619</v>
      </c>
      <c r="Z30" s="23">
        <v>5.3571428571428568E-2</v>
      </c>
      <c r="AA30" s="23">
        <v>2.6785714285714284E-2</v>
      </c>
      <c r="AB30" s="23">
        <v>0.11458333333333333</v>
      </c>
      <c r="AC30" s="23">
        <v>2.0833333333333332E-2</v>
      </c>
      <c r="AD30" s="23">
        <v>2.0833333333333332E-2</v>
      </c>
      <c r="AE30" s="23">
        <v>2.3809523809523808E-2</v>
      </c>
      <c r="AF30" s="23">
        <v>0.13690476190476192</v>
      </c>
      <c r="AG30" s="23">
        <v>5.3571428571428568E-2</v>
      </c>
      <c r="AH30" s="24">
        <v>3360</v>
      </c>
    </row>
    <row r="31" spans="2:34" x14ac:dyDescent="0.2">
      <c r="B31" s="33" t="s">
        <v>269</v>
      </c>
      <c r="C31" s="18" t="s">
        <v>271</v>
      </c>
      <c r="D31" s="18" t="s">
        <v>378</v>
      </c>
      <c r="E31" s="23">
        <v>7.796021892938193E-2</v>
      </c>
      <c r="F31" s="23">
        <v>0.11133360032038446</v>
      </c>
      <c r="G31" s="23">
        <v>4.9392604458683752E-3</v>
      </c>
      <c r="H31" s="23">
        <v>1.4016820184221065E-2</v>
      </c>
      <c r="I31" s="23">
        <v>0.11880923775196903</v>
      </c>
      <c r="J31" s="23">
        <v>0.10986517153918035</v>
      </c>
      <c r="K31" s="23">
        <v>2.923508209851822E-2</v>
      </c>
      <c r="L31" s="23">
        <v>4.6055266319583503E-2</v>
      </c>
      <c r="M31" s="23">
        <v>6.1807502336136695E-2</v>
      </c>
      <c r="N31" s="23">
        <v>1.4283807235349085E-2</v>
      </c>
      <c r="O31" s="23">
        <v>2.2560405820317715E-2</v>
      </c>
      <c r="P31" s="23">
        <v>7.0751568548925378E-2</v>
      </c>
      <c r="Q31" s="23">
        <v>0.29301828861300228</v>
      </c>
      <c r="R31" s="23">
        <v>2.5363769857161926E-2</v>
      </c>
      <c r="S31" s="24">
        <v>37455</v>
      </c>
      <c r="T31" s="23">
        <v>0.1473170731707317</v>
      </c>
      <c r="U31" s="23">
        <v>0.1746341463414634</v>
      </c>
      <c r="V31" s="23">
        <v>2.9268292682926829E-3</v>
      </c>
      <c r="W31" s="23">
        <v>6.8292682926829268E-3</v>
      </c>
      <c r="X31" s="23">
        <v>0.13707317073170733</v>
      </c>
      <c r="Y31" s="23">
        <v>0.16146341463414635</v>
      </c>
      <c r="Z31" s="23">
        <v>3.2195121951219513E-2</v>
      </c>
      <c r="AA31" s="23">
        <v>2.1951219512195121E-2</v>
      </c>
      <c r="AB31" s="23">
        <v>8.2439024390243906E-2</v>
      </c>
      <c r="AC31" s="23">
        <v>2.0975609756097562E-2</v>
      </c>
      <c r="AD31" s="23">
        <v>2.3414634146341463E-2</v>
      </c>
      <c r="AE31" s="23">
        <v>3.6585365853658534E-2</v>
      </c>
      <c r="AF31" s="23">
        <v>0.12</v>
      </c>
      <c r="AG31" s="23">
        <v>3.1707317073170732E-2</v>
      </c>
      <c r="AH31" s="24">
        <v>10250</v>
      </c>
    </row>
    <row r="32" spans="2:34" x14ac:dyDescent="0.2">
      <c r="B32" s="33" t="s">
        <v>269</v>
      </c>
      <c r="C32" s="18" t="s">
        <v>272</v>
      </c>
      <c r="D32" s="18" t="s">
        <v>379</v>
      </c>
      <c r="E32" s="23">
        <v>6.5577490356251419E-2</v>
      </c>
      <c r="F32" s="23">
        <v>0.12457454050374404</v>
      </c>
      <c r="G32" s="23">
        <v>1.0891763104152484E-2</v>
      </c>
      <c r="H32" s="23">
        <v>1.5203085999546177E-2</v>
      </c>
      <c r="I32" s="23">
        <v>0.13183571590651236</v>
      </c>
      <c r="J32" s="23">
        <v>7.0796460176991149E-2</v>
      </c>
      <c r="K32" s="23">
        <v>2.9725436805082824E-2</v>
      </c>
      <c r="L32" s="23">
        <v>3.6532788745178124E-2</v>
      </c>
      <c r="M32" s="23">
        <v>0.10006807351940095</v>
      </c>
      <c r="N32" s="23">
        <v>9.7572044474699346E-3</v>
      </c>
      <c r="O32" s="23">
        <v>2.1102791014295439E-2</v>
      </c>
      <c r="P32" s="23">
        <v>4.2886317222600411E-2</v>
      </c>
      <c r="Q32" s="23">
        <v>0.23213070115724982</v>
      </c>
      <c r="R32" s="23">
        <v>0.10869071931018834</v>
      </c>
      <c r="S32" s="24">
        <v>22035</v>
      </c>
      <c r="T32" s="23">
        <v>0.1111111111111111</v>
      </c>
      <c r="U32" s="23">
        <v>0.1507472384665367</v>
      </c>
      <c r="V32" s="23">
        <v>8.4470435347628325E-3</v>
      </c>
      <c r="W32" s="23">
        <v>6.4977257959714096E-3</v>
      </c>
      <c r="X32" s="23">
        <v>0.17738791423001948</v>
      </c>
      <c r="Y32" s="23">
        <v>9.9415204678362568E-2</v>
      </c>
      <c r="Z32" s="23">
        <v>3.4437946718648471E-2</v>
      </c>
      <c r="AA32" s="23">
        <v>2.5990903183885639E-2</v>
      </c>
      <c r="AB32" s="23">
        <v>0.13710201429499674</v>
      </c>
      <c r="AC32" s="23">
        <v>1.0396361273554255E-2</v>
      </c>
      <c r="AD32" s="23">
        <v>1.7543859649122806E-2</v>
      </c>
      <c r="AE32" s="23">
        <v>2.5990903183885639E-2</v>
      </c>
      <c r="AF32" s="23">
        <v>9.4866796621182581E-2</v>
      </c>
      <c r="AG32" s="23">
        <v>0.10006497725795971</v>
      </c>
      <c r="AH32" s="24">
        <v>7695</v>
      </c>
    </row>
    <row r="33" spans="2:34" x14ac:dyDescent="0.2">
      <c r="B33" s="33" t="s">
        <v>269</v>
      </c>
      <c r="C33" s="18" t="s">
        <v>273</v>
      </c>
      <c r="D33" s="18" t="s">
        <v>358</v>
      </c>
      <c r="E33" s="23">
        <v>8.6042823156225218E-2</v>
      </c>
      <c r="F33" s="23">
        <v>0.1415543219666931</v>
      </c>
      <c r="G33" s="23">
        <v>6.3441712926249009E-3</v>
      </c>
      <c r="H33" s="23">
        <v>1.387787470261697E-2</v>
      </c>
      <c r="I33" s="23">
        <v>0.13560666137985725</v>
      </c>
      <c r="J33" s="23">
        <v>0.10229976209357652</v>
      </c>
      <c r="K33" s="23">
        <v>4.2030134813639972E-2</v>
      </c>
      <c r="L33" s="23">
        <v>2.4980174464710549E-2</v>
      </c>
      <c r="M33" s="23">
        <v>8.9214908802537671E-2</v>
      </c>
      <c r="N33" s="23">
        <v>8.7232355273592389E-3</v>
      </c>
      <c r="O33" s="23">
        <v>2.696272799365583E-2</v>
      </c>
      <c r="P33" s="23">
        <v>2.7359238699444885E-2</v>
      </c>
      <c r="Q33" s="23">
        <v>0.22839016653449642</v>
      </c>
      <c r="R33" s="23">
        <v>6.7406819984139568E-2</v>
      </c>
      <c r="S33" s="24">
        <v>12610</v>
      </c>
      <c r="T33" s="23">
        <v>0.13202933985330073</v>
      </c>
      <c r="U33" s="23">
        <v>0.14792176039119803</v>
      </c>
      <c r="V33" s="23">
        <v>3.667481662591687E-3</v>
      </c>
      <c r="W33" s="23">
        <v>1.2224938875305623E-3</v>
      </c>
      <c r="X33" s="23">
        <v>0.15403422982885084</v>
      </c>
      <c r="Y33" s="23">
        <v>0.14669926650366749</v>
      </c>
      <c r="Z33" s="23">
        <v>4.6454767726161368E-2</v>
      </c>
      <c r="AA33" s="23">
        <v>1.5892420537897311E-2</v>
      </c>
      <c r="AB33" s="23">
        <v>9.4132029339853304E-2</v>
      </c>
      <c r="AC33" s="23">
        <v>1.8337408312958436E-2</v>
      </c>
      <c r="AD33" s="23">
        <v>2.3227383863080684E-2</v>
      </c>
      <c r="AE33" s="23">
        <v>1.1002444987775062E-2</v>
      </c>
      <c r="AF33" s="23">
        <v>0.12713936430317849</v>
      </c>
      <c r="AG33" s="23">
        <v>8.0684596577017112E-2</v>
      </c>
      <c r="AH33" s="24">
        <v>4090</v>
      </c>
    </row>
    <row r="34" spans="2:34" x14ac:dyDescent="0.2">
      <c r="B34" s="33" t="s">
        <v>269</v>
      </c>
      <c r="C34" s="18" t="s">
        <v>274</v>
      </c>
      <c r="D34" s="18" t="s">
        <v>380</v>
      </c>
      <c r="E34" s="23">
        <v>5.1172707889125799E-2</v>
      </c>
      <c r="F34" s="23">
        <v>7.5811419095001178E-2</v>
      </c>
      <c r="G34" s="23">
        <v>1.2556266287609572E-2</v>
      </c>
      <c r="H34" s="23">
        <v>9.8554844823501533E-2</v>
      </c>
      <c r="I34" s="23">
        <v>0.12153518123667377</v>
      </c>
      <c r="J34" s="23">
        <v>9.5711916607438996E-2</v>
      </c>
      <c r="K34" s="23">
        <v>3.150912106135987E-2</v>
      </c>
      <c r="L34" s="23">
        <v>4.0748637763563134E-2</v>
      </c>
      <c r="M34" s="23">
        <v>7.9601990049751242E-2</v>
      </c>
      <c r="N34" s="23">
        <v>2.0374318881781567E-2</v>
      </c>
      <c r="O34" s="23">
        <v>1.9900497512437811E-2</v>
      </c>
      <c r="P34" s="23">
        <v>8.0786543473110636E-2</v>
      </c>
      <c r="Q34" s="23">
        <v>0.24780857616678512</v>
      </c>
      <c r="R34" s="23">
        <v>2.4164889836531627E-2</v>
      </c>
      <c r="S34" s="24">
        <v>21105</v>
      </c>
      <c r="T34" s="23">
        <v>8.3476764199655759E-2</v>
      </c>
      <c r="U34" s="23">
        <v>9.9827882960413075E-2</v>
      </c>
      <c r="V34" s="23">
        <v>1.549053356282272E-2</v>
      </c>
      <c r="W34" s="23">
        <v>1.4629948364888123E-2</v>
      </c>
      <c r="X34" s="23">
        <v>0.16006884681583478</v>
      </c>
      <c r="Y34" s="23">
        <v>0.14802065404475043</v>
      </c>
      <c r="Z34" s="23">
        <v>4.4750430292598967E-2</v>
      </c>
      <c r="AA34" s="23">
        <v>2.7538726333907058E-2</v>
      </c>
      <c r="AB34" s="23">
        <v>0.13425129087779691</v>
      </c>
      <c r="AC34" s="23">
        <v>3.7865748709122203E-2</v>
      </c>
      <c r="AD34" s="23">
        <v>2.5817555938037865E-2</v>
      </c>
      <c r="AE34" s="23">
        <v>5.0774526678141134E-2</v>
      </c>
      <c r="AF34" s="23">
        <v>0.11015490533562823</v>
      </c>
      <c r="AG34" s="23">
        <v>4.7332185886402756E-2</v>
      </c>
      <c r="AH34" s="24">
        <v>5810</v>
      </c>
    </row>
    <row r="35" spans="2:34" x14ac:dyDescent="0.2">
      <c r="B35" s="33" t="s">
        <v>269</v>
      </c>
      <c r="C35" s="18" t="s">
        <v>275</v>
      </c>
      <c r="D35" s="18" t="s">
        <v>381</v>
      </c>
      <c r="E35" s="23">
        <v>7.5053609721229445E-2</v>
      </c>
      <c r="F35" s="23">
        <v>0.13473909935668335</v>
      </c>
      <c r="G35" s="23">
        <v>3.5739814152966403E-3</v>
      </c>
      <c r="H35" s="23">
        <v>1.6082916368834882E-2</v>
      </c>
      <c r="I35" s="23">
        <v>0.10150107219442459</v>
      </c>
      <c r="J35" s="23">
        <v>6.7548248749106504E-2</v>
      </c>
      <c r="K35" s="23">
        <v>3.2523230879199429E-2</v>
      </c>
      <c r="L35" s="23">
        <v>3.4310221586847746E-2</v>
      </c>
      <c r="M35" s="23">
        <v>8.8277340957827022E-2</v>
      </c>
      <c r="N35" s="23">
        <v>1.143674052894925E-2</v>
      </c>
      <c r="O35" s="23">
        <v>2.9664045746962117E-2</v>
      </c>
      <c r="P35" s="23">
        <v>5.6111508220157258E-2</v>
      </c>
      <c r="Q35" s="23">
        <v>0.28305932809149392</v>
      </c>
      <c r="R35" s="23">
        <v>6.5761258041458187E-2</v>
      </c>
      <c r="S35" s="24">
        <v>13990</v>
      </c>
      <c r="T35" s="23">
        <v>0.14237668161434977</v>
      </c>
      <c r="U35" s="23">
        <v>0.12668161434977579</v>
      </c>
      <c r="V35" s="23">
        <v>1.1210762331838565E-3</v>
      </c>
      <c r="W35" s="23">
        <v>3.3632286995515697E-3</v>
      </c>
      <c r="X35" s="23">
        <v>0.1367713004484305</v>
      </c>
      <c r="Y35" s="23">
        <v>0.11098654708520179</v>
      </c>
      <c r="Z35" s="23">
        <v>4.3721973094170405E-2</v>
      </c>
      <c r="AA35" s="23">
        <v>2.1300448430493273E-2</v>
      </c>
      <c r="AB35" s="23">
        <v>0.11883408071748879</v>
      </c>
      <c r="AC35" s="23">
        <v>1.4573991031390135E-2</v>
      </c>
      <c r="AD35" s="23">
        <v>2.4663677130044841E-2</v>
      </c>
      <c r="AE35" s="23">
        <v>3.1390134529147982E-2</v>
      </c>
      <c r="AF35" s="23">
        <v>0.12668161434977579</v>
      </c>
      <c r="AG35" s="23">
        <v>9.753363228699552E-2</v>
      </c>
      <c r="AH35" s="24">
        <v>4460</v>
      </c>
    </row>
    <row r="36" spans="2:34" x14ac:dyDescent="0.2">
      <c r="B36" s="33" t="s">
        <v>269</v>
      </c>
      <c r="C36" s="18" t="s">
        <v>276</v>
      </c>
      <c r="D36" s="18" t="s">
        <v>382</v>
      </c>
      <c r="E36" s="23">
        <v>5.6403143781784557E-2</v>
      </c>
      <c r="F36" s="23">
        <v>0.11835413777161349</v>
      </c>
      <c r="G36" s="23">
        <v>1.756819232547388E-2</v>
      </c>
      <c r="H36" s="23">
        <v>2.4965325936199722E-2</v>
      </c>
      <c r="I36" s="23">
        <v>9.6625057790106328E-2</v>
      </c>
      <c r="J36" s="23">
        <v>7.9519186315302817E-2</v>
      </c>
      <c r="K36" s="23">
        <v>3.0975496994914472E-2</v>
      </c>
      <c r="L36" s="23">
        <v>4.2071197411003236E-2</v>
      </c>
      <c r="M36" s="23">
        <v>6.9810448451225152E-2</v>
      </c>
      <c r="N36" s="23">
        <v>1.06333795654184E-2</v>
      </c>
      <c r="O36" s="23">
        <v>1.7105871474803514E-2</v>
      </c>
      <c r="P36" s="23">
        <v>5.7790106333795652E-2</v>
      </c>
      <c r="Q36" s="23">
        <v>0.32177531206657423</v>
      </c>
      <c r="R36" s="23">
        <v>5.5478502080443831E-2</v>
      </c>
      <c r="S36" s="24">
        <v>10815</v>
      </c>
      <c r="T36" s="23">
        <v>0.12384473197781885</v>
      </c>
      <c r="U36" s="23">
        <v>0.16266173752310537</v>
      </c>
      <c r="V36" s="23">
        <v>1.1090573012939002E-2</v>
      </c>
      <c r="W36" s="23">
        <v>5.5452865064695009E-3</v>
      </c>
      <c r="X36" s="23">
        <v>0.15341959334565619</v>
      </c>
      <c r="Y36" s="23">
        <v>0.14048059149722736</v>
      </c>
      <c r="Z36" s="23">
        <v>3.512014787430684E-2</v>
      </c>
      <c r="AA36" s="23">
        <v>2.4029574861367836E-2</v>
      </c>
      <c r="AB36" s="23">
        <v>0.10720887245841035</v>
      </c>
      <c r="AC36" s="23">
        <v>1.6635859519408502E-2</v>
      </c>
      <c r="AD36" s="23">
        <v>9.242144177449169E-3</v>
      </c>
      <c r="AE36" s="23">
        <v>1.6635859519408502E-2</v>
      </c>
      <c r="AF36" s="23">
        <v>0.11275415896487985</v>
      </c>
      <c r="AG36" s="23">
        <v>8.3179297597042512E-2</v>
      </c>
      <c r="AH36" s="24">
        <v>2705</v>
      </c>
    </row>
    <row r="37" spans="2:34" x14ac:dyDescent="0.2">
      <c r="B37" s="33" t="s">
        <v>269</v>
      </c>
      <c r="C37" s="18" t="s">
        <v>277</v>
      </c>
      <c r="D37" s="18" t="s">
        <v>359</v>
      </c>
      <c r="E37" s="23">
        <v>6.6454013822434876E-2</v>
      </c>
      <c r="F37" s="23">
        <v>9.7288676236044661E-2</v>
      </c>
      <c r="G37" s="23">
        <v>9.0377458798511431E-3</v>
      </c>
      <c r="H37" s="23">
        <v>7.3365231259968106E-2</v>
      </c>
      <c r="I37" s="23">
        <v>0.11270600744284955</v>
      </c>
      <c r="J37" s="23">
        <v>7.8681552365762894E-2</v>
      </c>
      <c r="K37" s="23">
        <v>2.4986709197235512E-2</v>
      </c>
      <c r="L37" s="23">
        <v>4.3062200956937802E-2</v>
      </c>
      <c r="M37" s="23">
        <v>7.3365231259968106E-2</v>
      </c>
      <c r="N37" s="23">
        <v>1.063264221158958E-2</v>
      </c>
      <c r="O37" s="23">
        <v>2.2860180754917598E-2</v>
      </c>
      <c r="P37" s="23">
        <v>5.9542796384901647E-2</v>
      </c>
      <c r="Q37" s="23">
        <v>0.30781499202551832</v>
      </c>
      <c r="R37" s="23">
        <v>2.0202020202020204E-2</v>
      </c>
      <c r="S37" s="24">
        <v>9405</v>
      </c>
      <c r="T37" s="23">
        <v>0.12521150592216582</v>
      </c>
      <c r="U37" s="23">
        <v>0.10321489001692047</v>
      </c>
      <c r="V37" s="23">
        <v>8.4602368866328256E-3</v>
      </c>
      <c r="W37" s="23">
        <v>1.015228426395939E-2</v>
      </c>
      <c r="X37" s="23">
        <v>0.16582064297800339</v>
      </c>
      <c r="Y37" s="23">
        <v>0.12690355329949238</v>
      </c>
      <c r="Z37" s="23">
        <v>3.3840947546531303E-2</v>
      </c>
      <c r="AA37" s="23">
        <v>4.9069373942470386E-2</v>
      </c>
      <c r="AB37" s="23">
        <v>0.10321489001692047</v>
      </c>
      <c r="AC37" s="23">
        <v>2.5380710659898477E-2</v>
      </c>
      <c r="AD37" s="23">
        <v>3.0456852791878174E-2</v>
      </c>
      <c r="AE37" s="23">
        <v>5.5837563451776651E-2</v>
      </c>
      <c r="AF37" s="23">
        <v>0.13028764805414553</v>
      </c>
      <c r="AG37" s="23">
        <v>3.3840947546531303E-2</v>
      </c>
      <c r="AH37" s="24">
        <v>2955</v>
      </c>
    </row>
    <row r="38" spans="2:34" x14ac:dyDescent="0.2">
      <c r="B38" s="33" t="s">
        <v>269</v>
      </c>
      <c r="C38" s="18" t="s">
        <v>278</v>
      </c>
      <c r="D38" s="18" t="s">
        <v>383</v>
      </c>
      <c r="E38" s="23">
        <v>5.4283137962128046E-2</v>
      </c>
      <c r="F38" s="23">
        <v>0.11000901713255185</v>
      </c>
      <c r="G38" s="23">
        <v>4.688908926961226E-3</v>
      </c>
      <c r="H38" s="23">
        <v>7.7908025247971149E-2</v>
      </c>
      <c r="I38" s="23">
        <v>0.10928764652840396</v>
      </c>
      <c r="J38" s="23">
        <v>0.10135256988277727</v>
      </c>
      <c r="K38" s="23">
        <v>2.3444544634806132E-2</v>
      </c>
      <c r="L38" s="23">
        <v>3.2822362488728586E-2</v>
      </c>
      <c r="M38" s="23">
        <v>6.5284039675383224E-2</v>
      </c>
      <c r="N38" s="23">
        <v>1.3345356176735799E-2</v>
      </c>
      <c r="O38" s="23">
        <v>2.4346257889990983E-2</v>
      </c>
      <c r="P38" s="23">
        <v>7.015329125338142E-2</v>
      </c>
      <c r="Q38" s="23">
        <v>0.27989179440937784</v>
      </c>
      <c r="R38" s="23">
        <v>3.3183047790802528E-2</v>
      </c>
      <c r="S38" s="24">
        <v>27725</v>
      </c>
      <c r="T38" s="23">
        <v>0.1119718309859155</v>
      </c>
      <c r="U38" s="23">
        <v>0.14225352112676057</v>
      </c>
      <c r="V38" s="23">
        <v>2.8169014084507044E-3</v>
      </c>
      <c r="W38" s="23">
        <v>9.8591549295774655E-3</v>
      </c>
      <c r="X38" s="23">
        <v>0.1619718309859155</v>
      </c>
      <c r="Y38" s="23">
        <v>0.1795774647887324</v>
      </c>
      <c r="Z38" s="23">
        <v>2.464788732394366E-2</v>
      </c>
      <c r="AA38" s="23">
        <v>2.3943661971830985E-2</v>
      </c>
      <c r="AB38" s="23">
        <v>9.6478873239436616E-2</v>
      </c>
      <c r="AC38" s="23">
        <v>2.1830985915492956E-2</v>
      </c>
      <c r="AD38" s="23">
        <v>1.8309859154929577E-2</v>
      </c>
      <c r="AE38" s="23">
        <v>4.4366197183098595E-2</v>
      </c>
      <c r="AF38" s="23">
        <v>0.12887323943661971</v>
      </c>
      <c r="AG38" s="23">
        <v>3.1690140845070422E-2</v>
      </c>
      <c r="AH38" s="24">
        <v>7100</v>
      </c>
    </row>
    <row r="39" spans="2:34" x14ac:dyDescent="0.2">
      <c r="B39" s="33" t="s">
        <v>269</v>
      </c>
      <c r="C39" s="18" t="s">
        <v>279</v>
      </c>
      <c r="D39" s="18" t="s">
        <v>360</v>
      </c>
      <c r="E39" s="23">
        <v>7.3669532884034397E-2</v>
      </c>
      <c r="F39" s="23">
        <v>0.12781780153381361</v>
      </c>
      <c r="G39" s="23">
        <v>3.4859400418312805E-3</v>
      </c>
      <c r="H39" s="23">
        <v>8.1803392981640716E-2</v>
      </c>
      <c r="I39" s="23">
        <v>9.7606321171275851E-2</v>
      </c>
      <c r="J39" s="23">
        <v>9.1796421101557057E-2</v>
      </c>
      <c r="K39" s="23">
        <v>2.974668835696026E-2</v>
      </c>
      <c r="L39" s="23">
        <v>2.3007204276086452E-2</v>
      </c>
      <c r="M39" s="23">
        <v>6.7162444805949337E-2</v>
      </c>
      <c r="N39" s="23">
        <v>1.5338136184057634E-2</v>
      </c>
      <c r="O39" s="23">
        <v>1.9986056239832677E-2</v>
      </c>
      <c r="P39" s="23">
        <v>4.0669300488031607E-2</v>
      </c>
      <c r="Q39" s="23">
        <v>0.26841738322100861</v>
      </c>
      <c r="R39" s="23">
        <v>5.9493376713920521E-2</v>
      </c>
      <c r="S39" s="24">
        <v>21515</v>
      </c>
      <c r="T39" s="23">
        <v>0.10633608815426997</v>
      </c>
      <c r="U39" s="23">
        <v>0.16914600550964187</v>
      </c>
      <c r="V39" s="23">
        <v>2.7548209366391185E-3</v>
      </c>
      <c r="W39" s="23">
        <v>1.7079889807162536E-2</v>
      </c>
      <c r="X39" s="23">
        <v>0.13498622589531681</v>
      </c>
      <c r="Y39" s="23">
        <v>0.12892561983471074</v>
      </c>
      <c r="Z39" s="23">
        <v>3.9669421487603308E-2</v>
      </c>
      <c r="AA39" s="23">
        <v>2.1487603305785124E-2</v>
      </c>
      <c r="AB39" s="23">
        <v>8.3746556473829198E-2</v>
      </c>
      <c r="AC39" s="23">
        <v>2.5895316804407712E-2</v>
      </c>
      <c r="AD39" s="23">
        <v>1.5977961432506887E-2</v>
      </c>
      <c r="AE39" s="23">
        <v>3.3057851239669422E-2</v>
      </c>
      <c r="AF39" s="23">
        <v>0.16363636363636364</v>
      </c>
      <c r="AG39" s="23">
        <v>5.7851239669421489E-2</v>
      </c>
      <c r="AH39" s="24">
        <v>9075</v>
      </c>
    </row>
    <row r="40" spans="2:34" x14ac:dyDescent="0.2">
      <c r="B40" s="33" t="s">
        <v>269</v>
      </c>
      <c r="C40" s="18" t="s">
        <v>280</v>
      </c>
      <c r="D40" s="18" t="s">
        <v>384</v>
      </c>
      <c r="E40" s="23">
        <v>4.8467966573816156E-2</v>
      </c>
      <c r="F40" s="23">
        <v>9.2664809656453115E-2</v>
      </c>
      <c r="G40" s="23">
        <v>1.0399257195914578E-2</v>
      </c>
      <c r="H40" s="23">
        <v>5.3853296193129063E-2</v>
      </c>
      <c r="I40" s="23">
        <v>0.12609099350046427</v>
      </c>
      <c r="J40" s="23">
        <v>0.18310120705663882</v>
      </c>
      <c r="K40" s="23">
        <v>2.2098421541318476E-2</v>
      </c>
      <c r="L40" s="23">
        <v>3.4168987929433611E-2</v>
      </c>
      <c r="M40" s="23">
        <v>5.6267409470752087E-2</v>
      </c>
      <c r="N40" s="23">
        <v>1.7455896007428039E-2</v>
      </c>
      <c r="O40" s="23">
        <v>1.1142061281337047E-2</v>
      </c>
      <c r="P40" s="23">
        <v>5.6267409470752087E-2</v>
      </c>
      <c r="Q40" s="23">
        <v>0.2510677808727948</v>
      </c>
      <c r="R40" s="23">
        <v>3.6954503249767873E-2</v>
      </c>
      <c r="S40" s="24">
        <v>26925</v>
      </c>
      <c r="T40" s="23">
        <v>9.662162162162162E-2</v>
      </c>
      <c r="U40" s="23">
        <v>0.14391891891891892</v>
      </c>
      <c r="V40" s="23">
        <v>9.45945945945946E-3</v>
      </c>
      <c r="W40" s="23">
        <v>2.7027027027027029E-3</v>
      </c>
      <c r="X40" s="23">
        <v>0.16148648648648647</v>
      </c>
      <c r="Y40" s="23">
        <v>0.24594594594594596</v>
      </c>
      <c r="Z40" s="23">
        <v>2.9054054054054056E-2</v>
      </c>
      <c r="AA40" s="23">
        <v>2.2972972972972974E-2</v>
      </c>
      <c r="AB40" s="23">
        <v>8.2432432432432437E-2</v>
      </c>
      <c r="AC40" s="23">
        <v>1.3513513513513514E-2</v>
      </c>
      <c r="AD40" s="23">
        <v>8.7837837837837843E-3</v>
      </c>
      <c r="AE40" s="23">
        <v>2.0945945945945947E-2</v>
      </c>
      <c r="AF40" s="23">
        <v>0.11486486486486487</v>
      </c>
      <c r="AG40" s="23">
        <v>4.5945945945945948E-2</v>
      </c>
      <c r="AH40" s="24">
        <v>7400</v>
      </c>
    </row>
    <row r="41" spans="2:34" x14ac:dyDescent="0.2">
      <c r="B41" s="33" t="s">
        <v>281</v>
      </c>
      <c r="C41" s="18" t="s">
        <v>282</v>
      </c>
      <c r="D41" s="18" t="s">
        <v>361</v>
      </c>
      <c r="E41" s="23">
        <v>6.4860139860139859E-2</v>
      </c>
      <c r="F41" s="23">
        <v>9.0559440559440554E-2</v>
      </c>
      <c r="G41" s="23">
        <v>5.0699300699300698E-3</v>
      </c>
      <c r="H41" s="23">
        <v>1.9580419580419582E-2</v>
      </c>
      <c r="I41" s="23">
        <v>0.1229020979020979</v>
      </c>
      <c r="J41" s="23">
        <v>8.3741258741258748E-2</v>
      </c>
      <c r="K41" s="23">
        <v>2.8846153846153848E-2</v>
      </c>
      <c r="L41" s="23">
        <v>5.262237762237762E-2</v>
      </c>
      <c r="M41" s="23">
        <v>5.8916083916083918E-2</v>
      </c>
      <c r="N41" s="23">
        <v>1.451048951048951E-2</v>
      </c>
      <c r="O41" s="23">
        <v>1.9230769230769232E-2</v>
      </c>
      <c r="P41" s="23">
        <v>8.8461538461538466E-2</v>
      </c>
      <c r="Q41" s="23">
        <v>0.30681818181818182</v>
      </c>
      <c r="R41" s="23">
        <v>4.4055944055944055E-2</v>
      </c>
      <c r="S41" s="24">
        <v>28600</v>
      </c>
      <c r="T41" s="23">
        <v>0.12475116124751161</v>
      </c>
      <c r="U41" s="23">
        <v>0.10683477106834771</v>
      </c>
      <c r="V41" s="23">
        <v>3.3178500331785005E-3</v>
      </c>
      <c r="W41" s="23">
        <v>9.9535500995355016E-3</v>
      </c>
      <c r="X41" s="23">
        <v>0.18314532183145321</v>
      </c>
      <c r="Y41" s="23">
        <v>0.12076974120769741</v>
      </c>
      <c r="Z41" s="23">
        <v>4.0477770404777701E-2</v>
      </c>
      <c r="AA41" s="23">
        <v>4.4459190444591908E-2</v>
      </c>
      <c r="AB41" s="23">
        <v>8.8254810882548107E-2</v>
      </c>
      <c r="AC41" s="23">
        <v>2.3224950232249502E-2</v>
      </c>
      <c r="AD41" s="23">
        <v>1.5925680159256803E-2</v>
      </c>
      <c r="AE41" s="23">
        <v>6.1048440610484409E-2</v>
      </c>
      <c r="AF41" s="23">
        <v>0.12541473125414732</v>
      </c>
      <c r="AG41" s="23">
        <v>5.1758460517584606E-2</v>
      </c>
      <c r="AH41" s="24">
        <v>7535</v>
      </c>
    </row>
    <row r="42" spans="2:34" x14ac:dyDescent="0.2">
      <c r="B42" s="33" t="s">
        <v>281</v>
      </c>
      <c r="C42" s="18" t="s">
        <v>283</v>
      </c>
      <c r="D42" s="18" t="s">
        <v>385</v>
      </c>
      <c r="E42" s="23">
        <v>7.6019269181059806E-2</v>
      </c>
      <c r="F42" s="23">
        <v>0.11937492656562096</v>
      </c>
      <c r="G42" s="23">
        <v>1.3746915756080367E-2</v>
      </c>
      <c r="H42" s="23">
        <v>4.4530607449183413E-2</v>
      </c>
      <c r="I42" s="23">
        <v>0.1237222418047233</v>
      </c>
      <c r="J42" s="23">
        <v>0.12994947714722124</v>
      </c>
      <c r="K42" s="23">
        <v>3.1488661731876394E-2</v>
      </c>
      <c r="L42" s="23">
        <v>2.8316296557396311E-2</v>
      </c>
      <c r="M42" s="23">
        <v>7.1906943954881911E-2</v>
      </c>
      <c r="N42" s="23">
        <v>1.5391845846551521E-2</v>
      </c>
      <c r="O42" s="23">
        <v>3.0548701680178592E-2</v>
      </c>
      <c r="P42" s="23">
        <v>4.5823052520267887E-2</v>
      </c>
      <c r="Q42" s="23">
        <v>0.2043238162378099</v>
      </c>
      <c r="R42" s="23">
        <v>6.4974738573610621E-2</v>
      </c>
      <c r="S42" s="24">
        <v>42555</v>
      </c>
      <c r="T42" s="23">
        <v>0.11451495258935084</v>
      </c>
      <c r="U42" s="23">
        <v>0.13712618526622902</v>
      </c>
      <c r="V42" s="23">
        <v>1.2399708242159009E-2</v>
      </c>
      <c r="W42" s="23">
        <v>5.1057622173595919E-3</v>
      </c>
      <c r="X42" s="23">
        <v>0.15098468271334792</v>
      </c>
      <c r="Y42" s="23">
        <v>0.16630196936542668</v>
      </c>
      <c r="Z42" s="23">
        <v>3.3552151714077313E-2</v>
      </c>
      <c r="AA42" s="23">
        <v>1.6046681254558718E-2</v>
      </c>
      <c r="AB42" s="23">
        <v>9.5915390226112326E-2</v>
      </c>
      <c r="AC42" s="23">
        <v>1.4587892049598834E-2</v>
      </c>
      <c r="AD42" s="23">
        <v>2.9175784099197667E-2</v>
      </c>
      <c r="AE42" s="23">
        <v>3.0269876002917577E-2</v>
      </c>
      <c r="AF42" s="23">
        <v>0.13019693654266959</v>
      </c>
      <c r="AG42" s="23">
        <v>6.4186725018234872E-2</v>
      </c>
      <c r="AH42" s="24">
        <v>13710</v>
      </c>
    </row>
    <row r="43" spans="2:34" x14ac:dyDescent="0.2">
      <c r="B43" s="33" t="s">
        <v>281</v>
      </c>
      <c r="C43" s="18" t="s">
        <v>284</v>
      </c>
      <c r="D43" s="18" t="s">
        <v>386</v>
      </c>
      <c r="E43" s="23">
        <v>6.3794983642311884E-2</v>
      </c>
      <c r="F43" s="23">
        <v>0.11327699018538713</v>
      </c>
      <c r="G43" s="23">
        <v>6.9520174482006541E-3</v>
      </c>
      <c r="H43" s="23">
        <v>2.1264994547437296E-2</v>
      </c>
      <c r="I43" s="23">
        <v>0.12895310796074155</v>
      </c>
      <c r="J43" s="23">
        <v>8.3833151581243187E-2</v>
      </c>
      <c r="K43" s="23">
        <v>3.3669574700109048E-2</v>
      </c>
      <c r="L43" s="23">
        <v>4.2666303162486367E-2</v>
      </c>
      <c r="M43" s="23">
        <v>7.6199563794983646E-2</v>
      </c>
      <c r="N43" s="23">
        <v>1.3904034896401308E-2</v>
      </c>
      <c r="O43" s="23">
        <v>2.4263904034896401E-2</v>
      </c>
      <c r="P43" s="23">
        <v>6.720283533260632E-2</v>
      </c>
      <c r="Q43" s="23">
        <v>0.24741003271537623</v>
      </c>
      <c r="R43" s="23">
        <v>7.6472191930207198E-2</v>
      </c>
      <c r="S43" s="24">
        <v>36680</v>
      </c>
      <c r="T43" s="23">
        <v>0.12112068965517242</v>
      </c>
      <c r="U43" s="23">
        <v>0.16336206896551725</v>
      </c>
      <c r="V43" s="23">
        <v>5.6034482758620689E-3</v>
      </c>
      <c r="W43" s="23">
        <v>8.1896551724137939E-3</v>
      </c>
      <c r="X43" s="23">
        <v>0.17499999999999999</v>
      </c>
      <c r="Y43" s="23">
        <v>0.10387931034482759</v>
      </c>
      <c r="Z43" s="23">
        <v>3.7068965517241377E-2</v>
      </c>
      <c r="AA43" s="23">
        <v>2.5000000000000001E-2</v>
      </c>
      <c r="AB43" s="23">
        <v>0.10172413793103448</v>
      </c>
      <c r="AC43" s="23">
        <v>2.2844827586206897E-2</v>
      </c>
      <c r="AD43" s="23">
        <v>1.810344827586207E-2</v>
      </c>
      <c r="AE43" s="23">
        <v>3.2327586206896554E-2</v>
      </c>
      <c r="AF43" s="23">
        <v>0.10086206896551723</v>
      </c>
      <c r="AG43" s="23">
        <v>8.4482758620689657E-2</v>
      </c>
      <c r="AH43" s="24">
        <v>11600</v>
      </c>
    </row>
    <row r="44" spans="2:34" x14ac:dyDescent="0.2">
      <c r="B44" s="33" t="s">
        <v>281</v>
      </c>
      <c r="C44" s="18" t="s">
        <v>285</v>
      </c>
      <c r="D44" s="18" t="s">
        <v>362</v>
      </c>
      <c r="E44" s="23">
        <v>6.2869642712468601E-2</v>
      </c>
      <c r="F44" s="23">
        <v>0.10167706392287126</v>
      </c>
      <c r="G44" s="23">
        <v>5.5091954954225066E-3</v>
      </c>
      <c r="H44" s="23">
        <v>2.2117799562505064E-2</v>
      </c>
      <c r="I44" s="23">
        <v>0.10961678684274488</v>
      </c>
      <c r="J44" s="23">
        <v>7.9235194037106049E-2</v>
      </c>
      <c r="K44" s="23">
        <v>2.8761241189338087E-2</v>
      </c>
      <c r="L44" s="23">
        <v>3.8483350887142512E-2</v>
      </c>
      <c r="M44" s="23">
        <v>7.1295471117232445E-2</v>
      </c>
      <c r="N44" s="23">
        <v>1.7580815036862998E-2</v>
      </c>
      <c r="O44" s="23">
        <v>2.090253585027951E-2</v>
      </c>
      <c r="P44" s="23">
        <v>8.3529125820303002E-2</v>
      </c>
      <c r="Q44" s="23">
        <v>0.31483431904723325</v>
      </c>
      <c r="R44" s="23">
        <v>4.3425423316859758E-2</v>
      </c>
      <c r="S44" s="24">
        <v>61715</v>
      </c>
      <c r="T44" s="23">
        <v>0.11949305974652988</v>
      </c>
      <c r="U44" s="23">
        <v>0.13397706698853348</v>
      </c>
      <c r="V44" s="23">
        <v>4.2245021122510563E-3</v>
      </c>
      <c r="W44" s="23">
        <v>6.336753168376584E-3</v>
      </c>
      <c r="X44" s="23">
        <v>0.16053108026554014</v>
      </c>
      <c r="Y44" s="23">
        <v>0.12160531080265539</v>
      </c>
      <c r="Z44" s="23">
        <v>3.5908267954133974E-2</v>
      </c>
      <c r="AA44" s="23">
        <v>2.7459263729631866E-2</v>
      </c>
      <c r="AB44" s="23">
        <v>0.1007845503922752</v>
      </c>
      <c r="AC44" s="23">
        <v>1.6294508147254073E-2</v>
      </c>
      <c r="AD44" s="23">
        <v>1.8105009052504527E-2</v>
      </c>
      <c r="AE44" s="23">
        <v>5.3108026554013275E-2</v>
      </c>
      <c r="AF44" s="23">
        <v>0.15027157513578757</v>
      </c>
      <c r="AG44" s="23">
        <v>5.1901025950512977E-2</v>
      </c>
      <c r="AH44" s="24">
        <v>16570</v>
      </c>
    </row>
    <row r="45" spans="2:34" x14ac:dyDescent="0.2">
      <c r="B45" s="33" t="s">
        <v>286</v>
      </c>
      <c r="C45" s="18" t="s">
        <v>287</v>
      </c>
      <c r="D45" s="18" t="s">
        <v>387</v>
      </c>
      <c r="E45" s="23">
        <v>5.5067837190742222E-2</v>
      </c>
      <c r="F45" s="23">
        <v>0.12689545091779728</v>
      </c>
      <c r="G45" s="23">
        <v>1.7291832934291033E-2</v>
      </c>
      <c r="H45" s="23">
        <v>2.0484171322160148E-2</v>
      </c>
      <c r="I45" s="23">
        <v>0.10321894120776802</v>
      </c>
      <c r="J45" s="23">
        <v>8.2202713487629683E-2</v>
      </c>
      <c r="K45" s="23">
        <v>2.899707368981112E-2</v>
      </c>
      <c r="L45" s="23">
        <v>3.6977919659483903E-2</v>
      </c>
      <c r="M45" s="23">
        <v>8.326682628358606E-2</v>
      </c>
      <c r="N45" s="23">
        <v>1.0109071561585529E-2</v>
      </c>
      <c r="O45" s="23">
        <v>2.7134876296887472E-2</v>
      </c>
      <c r="P45" s="23">
        <v>5.5599893588720403E-2</v>
      </c>
      <c r="Q45" s="23">
        <v>0.28624634211226391</v>
      </c>
      <c r="R45" s="23">
        <v>6.6507049747273214E-2</v>
      </c>
      <c r="S45" s="24">
        <v>18795</v>
      </c>
      <c r="T45" s="23">
        <v>0.10624417520969245</v>
      </c>
      <c r="U45" s="23">
        <v>0.18359739049394222</v>
      </c>
      <c r="V45" s="23">
        <v>1.2115563839701771E-2</v>
      </c>
      <c r="W45" s="23">
        <v>3.727865796831314E-3</v>
      </c>
      <c r="X45" s="23">
        <v>0.15004659832246039</v>
      </c>
      <c r="Y45" s="23">
        <v>0.1342031686859273</v>
      </c>
      <c r="Z45" s="23">
        <v>3.7278657968313138E-2</v>
      </c>
      <c r="AA45" s="23">
        <v>1.6775396085740912E-2</v>
      </c>
      <c r="AB45" s="23">
        <v>0.12208760484622554</v>
      </c>
      <c r="AC45" s="23">
        <v>1.0251630941286114E-2</v>
      </c>
      <c r="AD45" s="23">
        <v>1.9571295433364399E-2</v>
      </c>
      <c r="AE45" s="23">
        <v>2.4231127679403542E-2</v>
      </c>
      <c r="AF45" s="23">
        <v>0.10344827586206896</v>
      </c>
      <c r="AG45" s="23">
        <v>7.6421248835041936E-2</v>
      </c>
      <c r="AH45" s="24">
        <v>5365</v>
      </c>
    </row>
    <row r="46" spans="2:34" x14ac:dyDescent="0.2">
      <c r="B46" s="33" t="s">
        <v>286</v>
      </c>
      <c r="C46" s="18" t="s">
        <v>288</v>
      </c>
      <c r="D46" s="18" t="s">
        <v>363</v>
      </c>
      <c r="E46" s="23" t="s">
        <v>450</v>
      </c>
      <c r="F46" s="23" t="s">
        <v>450</v>
      </c>
      <c r="G46" s="23" t="s">
        <v>450</v>
      </c>
      <c r="H46" s="23" t="s">
        <v>450</v>
      </c>
      <c r="I46" s="23" t="s">
        <v>450</v>
      </c>
      <c r="J46" s="23" t="s">
        <v>450</v>
      </c>
      <c r="K46" s="23" t="s">
        <v>450</v>
      </c>
      <c r="L46" s="23" t="s">
        <v>450</v>
      </c>
      <c r="M46" s="23" t="s">
        <v>450</v>
      </c>
      <c r="N46" s="23" t="s">
        <v>450</v>
      </c>
      <c r="O46" s="23" t="s">
        <v>450</v>
      </c>
      <c r="P46" s="23" t="s">
        <v>450</v>
      </c>
      <c r="Q46" s="23" t="s">
        <v>450</v>
      </c>
      <c r="R46" s="23" t="s">
        <v>450</v>
      </c>
      <c r="S46" s="24" t="s">
        <v>450</v>
      </c>
      <c r="T46" s="23" t="s">
        <v>450</v>
      </c>
      <c r="U46" s="23" t="s">
        <v>450</v>
      </c>
      <c r="V46" s="23" t="s">
        <v>450</v>
      </c>
      <c r="W46" s="23" t="s">
        <v>450</v>
      </c>
      <c r="X46" s="23" t="s">
        <v>450</v>
      </c>
      <c r="Y46" s="23" t="s">
        <v>450</v>
      </c>
      <c r="Z46" s="23" t="s">
        <v>450</v>
      </c>
      <c r="AA46" s="23" t="s">
        <v>450</v>
      </c>
      <c r="AB46" s="23" t="s">
        <v>450</v>
      </c>
      <c r="AC46" s="23" t="s">
        <v>450</v>
      </c>
      <c r="AD46" s="23" t="s">
        <v>450</v>
      </c>
      <c r="AE46" s="23" t="s">
        <v>450</v>
      </c>
      <c r="AF46" s="23" t="s">
        <v>450</v>
      </c>
      <c r="AG46" s="23" t="s">
        <v>450</v>
      </c>
      <c r="AH46" s="24" t="s">
        <v>450</v>
      </c>
    </row>
    <row r="47" spans="2:34" x14ac:dyDescent="0.2">
      <c r="B47" s="33" t="s">
        <v>286</v>
      </c>
      <c r="C47" s="18" t="s">
        <v>289</v>
      </c>
      <c r="D47" s="18" t="s">
        <v>388</v>
      </c>
      <c r="E47" s="23">
        <v>6.2483382079234248E-2</v>
      </c>
      <c r="F47" s="23">
        <v>9.7181600638128154E-2</v>
      </c>
      <c r="G47" s="23">
        <v>1.0901356022334486E-2</v>
      </c>
      <c r="H47" s="23">
        <v>5.2379686253655945E-2</v>
      </c>
      <c r="I47" s="23">
        <v>0.10409465567668173</v>
      </c>
      <c r="J47" s="23">
        <v>0.22400957192236107</v>
      </c>
      <c r="K47" s="23">
        <v>2.49933528316937E-2</v>
      </c>
      <c r="L47" s="23">
        <v>4.0547726668439248E-2</v>
      </c>
      <c r="M47" s="23">
        <v>6.4477532571124707E-2</v>
      </c>
      <c r="N47" s="23">
        <v>7.3118851369316671E-3</v>
      </c>
      <c r="O47" s="23">
        <v>1.3826110077107153E-2</v>
      </c>
      <c r="P47" s="23">
        <v>3.5628822121776121E-2</v>
      </c>
      <c r="Q47" s="23">
        <v>0.19197022068598776</v>
      </c>
      <c r="R47" s="23">
        <v>7.0194097314543999E-2</v>
      </c>
      <c r="S47" s="24">
        <v>37610</v>
      </c>
      <c r="T47" s="23">
        <v>0.10519951632406288</v>
      </c>
      <c r="U47" s="23">
        <v>0.11487303506650544</v>
      </c>
      <c r="V47" s="23">
        <v>1.2898024989923419E-2</v>
      </c>
      <c r="W47" s="23">
        <v>5.642885933091495E-3</v>
      </c>
      <c r="X47" s="23">
        <v>0.1293833131801693</v>
      </c>
      <c r="Y47" s="23">
        <v>0.25876662636033859</v>
      </c>
      <c r="Z47" s="23">
        <v>2.9826682789197905E-2</v>
      </c>
      <c r="AA47" s="23">
        <v>2.8617492946392584E-2</v>
      </c>
      <c r="AB47" s="23">
        <v>8.5449415558242647E-2</v>
      </c>
      <c r="AC47" s="23">
        <v>9.2704554615074559E-3</v>
      </c>
      <c r="AD47" s="23">
        <v>1.2898024989923419E-2</v>
      </c>
      <c r="AE47" s="23">
        <v>1.8540910923014912E-2</v>
      </c>
      <c r="AF47" s="23">
        <v>9.1092301491334141E-2</v>
      </c>
      <c r="AG47" s="23">
        <v>9.7944377267230959E-2</v>
      </c>
      <c r="AH47" s="24">
        <v>12405</v>
      </c>
    </row>
    <row r="48" spans="2:34" x14ac:dyDescent="0.2">
      <c r="B48" s="33" t="s">
        <v>290</v>
      </c>
      <c r="C48" s="18" t="s">
        <v>291</v>
      </c>
      <c r="D48" s="18" t="s">
        <v>389</v>
      </c>
      <c r="E48" s="23">
        <v>8.7406793703396851E-2</v>
      </c>
      <c r="F48" s="23">
        <v>0.14043082021541012</v>
      </c>
      <c r="G48" s="23">
        <v>2.8997514498757251E-3</v>
      </c>
      <c r="H48" s="23">
        <v>0</v>
      </c>
      <c r="I48" s="23">
        <v>0.16694283347141672</v>
      </c>
      <c r="J48" s="23">
        <v>0.10314830157415078</v>
      </c>
      <c r="K48" s="23">
        <v>4.059652029826015E-2</v>
      </c>
      <c r="L48" s="23">
        <v>3.3554266777133392E-2</v>
      </c>
      <c r="M48" s="23">
        <v>8.6164043082021538E-2</v>
      </c>
      <c r="N48" s="23">
        <v>2.0712510356255178E-2</v>
      </c>
      <c r="O48" s="23">
        <v>2.9826014913007456E-2</v>
      </c>
      <c r="P48" s="23">
        <v>4.4324772162386082E-2</v>
      </c>
      <c r="Q48" s="23">
        <v>0.1491300745650373</v>
      </c>
      <c r="R48" s="23">
        <v>9.3620546810273403E-2</v>
      </c>
      <c r="S48" s="24">
        <v>12070</v>
      </c>
      <c r="T48" s="23">
        <v>0.12625</v>
      </c>
      <c r="U48" s="23">
        <v>0.16875000000000001</v>
      </c>
      <c r="V48" s="23">
        <v>0</v>
      </c>
      <c r="W48" s="23">
        <v>0</v>
      </c>
      <c r="X48" s="23">
        <v>0.17374999999999999</v>
      </c>
      <c r="Y48" s="23">
        <v>0.11125</v>
      </c>
      <c r="Z48" s="23">
        <v>3.875E-2</v>
      </c>
      <c r="AA48" s="23">
        <v>2.375E-2</v>
      </c>
      <c r="AB48" s="23">
        <v>9.2499999999999999E-2</v>
      </c>
      <c r="AC48" s="23">
        <v>4.2500000000000003E-2</v>
      </c>
      <c r="AD48" s="23">
        <v>1.4999999999999999E-2</v>
      </c>
      <c r="AE48" s="23">
        <v>3.6249999999999998E-2</v>
      </c>
      <c r="AF48" s="23">
        <v>8.2500000000000004E-2</v>
      </c>
      <c r="AG48" s="23">
        <v>8.8749999999999996E-2</v>
      </c>
      <c r="AH48" s="24">
        <v>4000</v>
      </c>
    </row>
    <row r="49" spans="2:34" x14ac:dyDescent="0.2">
      <c r="B49" s="33" t="s">
        <v>290</v>
      </c>
      <c r="C49" s="18" t="s">
        <v>292</v>
      </c>
      <c r="D49" s="18" t="s">
        <v>364</v>
      </c>
      <c r="E49" s="23">
        <v>5.863563769107917E-2</v>
      </c>
      <c r="F49" s="23">
        <v>0.11681496691763632</v>
      </c>
      <c r="G49" s="23">
        <v>2.9660050193931098E-3</v>
      </c>
      <c r="H49" s="23">
        <v>2.0305726671229752E-2</v>
      </c>
      <c r="I49" s="23">
        <v>0.12822267853068675</v>
      </c>
      <c r="J49" s="23">
        <v>0.10038786219484372</v>
      </c>
      <c r="K49" s="23">
        <v>3.4907597535934289E-2</v>
      </c>
      <c r="L49" s="23">
        <v>4.7227926078028747E-2</v>
      </c>
      <c r="M49" s="23">
        <v>6.5023956194387403E-2</v>
      </c>
      <c r="N49" s="23">
        <v>1.4830025096965549E-2</v>
      </c>
      <c r="O49" s="23">
        <v>1.0951403148528405E-2</v>
      </c>
      <c r="P49" s="23">
        <v>6.7761806981519512E-2</v>
      </c>
      <c r="Q49" s="23">
        <v>0.26967830253251196</v>
      </c>
      <c r="R49" s="23">
        <v>6.2742413871777328E-2</v>
      </c>
      <c r="S49" s="24">
        <v>21915</v>
      </c>
      <c r="T49" s="23">
        <v>0.11357813834329633</v>
      </c>
      <c r="U49" s="23">
        <v>0.15883859948761742</v>
      </c>
      <c r="V49" s="23">
        <v>2.5619128949615714E-3</v>
      </c>
      <c r="W49" s="23">
        <v>6.8317677198975234E-3</v>
      </c>
      <c r="X49" s="23">
        <v>0.17335610589239966</v>
      </c>
      <c r="Y49" s="23">
        <v>0.14517506404782238</v>
      </c>
      <c r="Z49" s="23">
        <v>3.6720751494449186E-2</v>
      </c>
      <c r="AA49" s="23">
        <v>3.3304867634500426E-2</v>
      </c>
      <c r="AB49" s="23">
        <v>9.308283518360376E-2</v>
      </c>
      <c r="AC49" s="23">
        <v>9.3936806148590939E-3</v>
      </c>
      <c r="AD49" s="23">
        <v>9.3936806148590939E-3</v>
      </c>
      <c r="AE49" s="23">
        <v>3.4158838599487616E-2</v>
      </c>
      <c r="AF49" s="23">
        <v>9.7352690008539716E-2</v>
      </c>
      <c r="AG49" s="23">
        <v>8.6251067463706241E-2</v>
      </c>
      <c r="AH49" s="24">
        <v>5855</v>
      </c>
    </row>
    <row r="50" spans="2:34" x14ac:dyDescent="0.2">
      <c r="B50" s="33" t="s">
        <v>290</v>
      </c>
      <c r="C50" s="18" t="s">
        <v>293</v>
      </c>
      <c r="D50" s="18" t="s">
        <v>365</v>
      </c>
      <c r="E50" s="23">
        <v>6.2519936204146725E-2</v>
      </c>
      <c r="F50" s="23">
        <v>0.10940988835725678</v>
      </c>
      <c r="G50" s="23">
        <v>8.2934609250398719E-3</v>
      </c>
      <c r="H50" s="23">
        <v>6.7304625199362048E-2</v>
      </c>
      <c r="I50" s="23">
        <v>0.11594896331738437</v>
      </c>
      <c r="J50" s="23">
        <v>7.0015948963317379E-2</v>
      </c>
      <c r="K50" s="23">
        <v>3.6682615629984053E-2</v>
      </c>
      <c r="L50" s="23">
        <v>4.194577352472089E-2</v>
      </c>
      <c r="M50" s="23">
        <v>7.575757575757576E-2</v>
      </c>
      <c r="N50" s="23">
        <v>1.0685805422647528E-2</v>
      </c>
      <c r="O50" s="23">
        <v>2.9505582137161084E-2</v>
      </c>
      <c r="P50" s="23">
        <v>6.5709728867623607E-2</v>
      </c>
      <c r="Q50" s="23">
        <v>0.23540669856459331</v>
      </c>
      <c r="R50" s="23">
        <v>7.0972886762360451E-2</v>
      </c>
      <c r="S50" s="24">
        <v>31350</v>
      </c>
      <c r="T50" s="23">
        <v>0.12754158964879853</v>
      </c>
      <c r="U50" s="23">
        <v>0.16081330868761554</v>
      </c>
      <c r="V50" s="23">
        <v>7.3937153419593345E-3</v>
      </c>
      <c r="W50" s="23">
        <v>3.6968576709796672E-3</v>
      </c>
      <c r="X50" s="23">
        <v>0.13123844731977818</v>
      </c>
      <c r="Y50" s="23">
        <v>0.10720887245841035</v>
      </c>
      <c r="Z50" s="23">
        <v>4.2513863216266171E-2</v>
      </c>
      <c r="AA50" s="23">
        <v>2.9574861367837338E-2</v>
      </c>
      <c r="AB50" s="23">
        <v>0.11645101663585952</v>
      </c>
      <c r="AC50" s="23">
        <v>2.0332717190388171E-2</v>
      </c>
      <c r="AD50" s="23">
        <v>2.4029574861367836E-2</v>
      </c>
      <c r="AE50" s="23">
        <v>3.1423290203327174E-2</v>
      </c>
      <c r="AF50" s="23">
        <v>0.11645101663585952</v>
      </c>
      <c r="AG50" s="23">
        <v>8.1330868761552683E-2</v>
      </c>
      <c r="AH50" s="24">
        <v>2705</v>
      </c>
    </row>
    <row r="51" spans="2:34" x14ac:dyDescent="0.2">
      <c r="B51" s="33" t="s">
        <v>290</v>
      </c>
      <c r="C51" s="18" t="s">
        <v>294</v>
      </c>
      <c r="D51" s="18" t="s">
        <v>390</v>
      </c>
      <c r="E51" s="23">
        <v>6.5233148103406621E-2</v>
      </c>
      <c r="F51" s="23">
        <v>0.12092292824353709</v>
      </c>
      <c r="G51" s="23">
        <v>9.1809615849238954E-3</v>
      </c>
      <c r="H51" s="23">
        <v>7.3689296931626E-2</v>
      </c>
      <c r="I51" s="23">
        <v>0.12152693887412419</v>
      </c>
      <c r="J51" s="23">
        <v>7.2481275670451803E-2</v>
      </c>
      <c r="K51" s="23">
        <v>3.4670210195699443E-2</v>
      </c>
      <c r="L51" s="23">
        <v>3.8535878231456877E-2</v>
      </c>
      <c r="M51" s="23">
        <v>7.7675767093500839E-2</v>
      </c>
      <c r="N51" s="23">
        <v>1.2563421116211646E-2</v>
      </c>
      <c r="O51" s="23">
        <v>2.0777965692196181E-2</v>
      </c>
      <c r="P51" s="23">
        <v>5.7018603527422079E-2</v>
      </c>
      <c r="Q51" s="23">
        <v>0.25235564145928968</v>
      </c>
      <c r="R51" s="23">
        <v>4.324716115003624E-2</v>
      </c>
      <c r="S51" s="24">
        <v>41390</v>
      </c>
      <c r="T51" s="23">
        <v>0.12531486146095719</v>
      </c>
      <c r="U51" s="23">
        <v>0.16120906801007556</v>
      </c>
      <c r="V51" s="23">
        <v>1.0075566750629723E-2</v>
      </c>
      <c r="W51" s="23">
        <v>4.4080604534005039E-3</v>
      </c>
      <c r="X51" s="23">
        <v>0.16183879093198991</v>
      </c>
      <c r="Y51" s="23">
        <v>0.11020151133501259</v>
      </c>
      <c r="Z51" s="23">
        <v>3.4005037783375318E-2</v>
      </c>
      <c r="AA51" s="23">
        <v>3.0856423173803528E-2</v>
      </c>
      <c r="AB51" s="23">
        <v>0.11209068010075567</v>
      </c>
      <c r="AC51" s="23">
        <v>1.8261964735516372E-2</v>
      </c>
      <c r="AD51" s="23">
        <v>2.2040302267002519E-2</v>
      </c>
      <c r="AE51" s="23">
        <v>3.0856423173803528E-2</v>
      </c>
      <c r="AF51" s="23">
        <v>0.14546599496221663</v>
      </c>
      <c r="AG51" s="23">
        <v>3.3375314861460954E-2</v>
      </c>
      <c r="AH51" s="24">
        <v>7940</v>
      </c>
    </row>
    <row r="52" spans="2:34" x14ac:dyDescent="0.2">
      <c r="B52" s="33" t="s">
        <v>290</v>
      </c>
      <c r="C52" s="18" t="s">
        <v>295</v>
      </c>
      <c r="D52" s="18" t="s">
        <v>391</v>
      </c>
      <c r="E52" s="23">
        <v>6.0012734797835088E-2</v>
      </c>
      <c r="F52" s="23">
        <v>9.6784463546641192E-2</v>
      </c>
      <c r="G52" s="23">
        <v>3.0245144858325372E-3</v>
      </c>
      <c r="H52" s="23">
        <v>8.6755810251512258E-2</v>
      </c>
      <c r="I52" s="23">
        <v>0.11684177013689907</v>
      </c>
      <c r="J52" s="23">
        <v>6.38331741483604E-2</v>
      </c>
      <c r="K52" s="23">
        <v>3.3110474371219355E-2</v>
      </c>
      <c r="L52" s="23">
        <v>3.151862464183381E-2</v>
      </c>
      <c r="M52" s="23">
        <v>6.6539318688315821E-2</v>
      </c>
      <c r="N52" s="23">
        <v>1.4485832537408469E-2</v>
      </c>
      <c r="O52" s="23">
        <v>2.2922636103151862E-2</v>
      </c>
      <c r="P52" s="23">
        <v>0.17574021012416427</v>
      </c>
      <c r="Q52" s="23">
        <v>0.18608723336517033</v>
      </c>
      <c r="R52" s="23">
        <v>4.2343202801655523E-2</v>
      </c>
      <c r="S52" s="24">
        <v>31410</v>
      </c>
      <c r="T52" s="23">
        <v>0.10355029585798817</v>
      </c>
      <c r="U52" s="23">
        <v>0.17455621301775148</v>
      </c>
      <c r="V52" s="23">
        <v>4.4378698224852072E-3</v>
      </c>
      <c r="W52" s="23">
        <v>5.9171597633136093E-3</v>
      </c>
      <c r="X52" s="23">
        <v>0.11834319526627218</v>
      </c>
      <c r="Y52" s="23">
        <v>6.3609467455621307E-2</v>
      </c>
      <c r="Z52" s="23">
        <v>3.9940828402366867E-2</v>
      </c>
      <c r="AA52" s="23">
        <v>2.0710059171597635E-2</v>
      </c>
      <c r="AB52" s="23">
        <v>0.11834319526627218</v>
      </c>
      <c r="AC52" s="23">
        <v>8.8757396449704144E-3</v>
      </c>
      <c r="AD52" s="23">
        <v>3.4023668639053255E-2</v>
      </c>
      <c r="AE52" s="23">
        <v>3.1065088757396449E-2</v>
      </c>
      <c r="AF52" s="23">
        <v>0.20710059171597633</v>
      </c>
      <c r="AG52" s="23">
        <v>7.1005917159763315E-2</v>
      </c>
      <c r="AH52" s="24">
        <v>3380</v>
      </c>
    </row>
    <row r="53" spans="2:34" x14ac:dyDescent="0.2">
      <c r="B53" s="33" t="s">
        <v>290</v>
      </c>
      <c r="C53" s="18" t="s">
        <v>296</v>
      </c>
      <c r="D53" s="18" t="s">
        <v>366</v>
      </c>
      <c r="E53" s="23" t="s">
        <v>450</v>
      </c>
      <c r="F53" s="23" t="s">
        <v>450</v>
      </c>
      <c r="G53" s="23" t="s">
        <v>450</v>
      </c>
      <c r="H53" s="23" t="s">
        <v>450</v>
      </c>
      <c r="I53" s="23" t="s">
        <v>450</v>
      </c>
      <c r="J53" s="23" t="s">
        <v>450</v>
      </c>
      <c r="K53" s="23" t="s">
        <v>450</v>
      </c>
      <c r="L53" s="23" t="s">
        <v>450</v>
      </c>
      <c r="M53" s="23" t="s">
        <v>450</v>
      </c>
      <c r="N53" s="23" t="s">
        <v>450</v>
      </c>
      <c r="O53" s="23" t="s">
        <v>450</v>
      </c>
      <c r="P53" s="23" t="s">
        <v>450</v>
      </c>
      <c r="Q53" s="23" t="s">
        <v>450</v>
      </c>
      <c r="R53" s="23" t="s">
        <v>450</v>
      </c>
      <c r="S53" s="24" t="s">
        <v>450</v>
      </c>
      <c r="T53" s="23" t="s">
        <v>450</v>
      </c>
      <c r="U53" s="23" t="s">
        <v>450</v>
      </c>
      <c r="V53" s="23" t="s">
        <v>450</v>
      </c>
      <c r="W53" s="23" t="s">
        <v>450</v>
      </c>
      <c r="X53" s="23" t="s">
        <v>450</v>
      </c>
      <c r="Y53" s="23" t="s">
        <v>450</v>
      </c>
      <c r="Z53" s="23" t="s">
        <v>450</v>
      </c>
      <c r="AA53" s="23" t="s">
        <v>450</v>
      </c>
      <c r="AB53" s="23" t="s">
        <v>450</v>
      </c>
      <c r="AC53" s="23" t="s">
        <v>450</v>
      </c>
      <c r="AD53" s="23" t="s">
        <v>450</v>
      </c>
      <c r="AE53" s="23" t="s">
        <v>450</v>
      </c>
      <c r="AF53" s="23" t="s">
        <v>450</v>
      </c>
      <c r="AG53" s="23" t="s">
        <v>450</v>
      </c>
      <c r="AH53" s="24" t="s">
        <v>450</v>
      </c>
    </row>
    <row r="54" spans="2:34" x14ac:dyDescent="0.2">
      <c r="B54" s="33" t="s">
        <v>297</v>
      </c>
      <c r="C54" s="18" t="s">
        <v>298</v>
      </c>
      <c r="D54" s="18" t="s">
        <v>367</v>
      </c>
      <c r="E54" s="23">
        <v>6.5698250247606477E-2</v>
      </c>
      <c r="F54" s="23">
        <v>0.12413337735226147</v>
      </c>
      <c r="G54" s="23">
        <v>6.272697259821723E-3</v>
      </c>
      <c r="H54" s="23">
        <v>2.079894354572466E-2</v>
      </c>
      <c r="I54" s="23">
        <v>0.12149224166391548</v>
      </c>
      <c r="J54" s="23">
        <v>6.6688676130736216E-2</v>
      </c>
      <c r="K54" s="23">
        <v>3.4995047870584349E-2</v>
      </c>
      <c r="L54" s="23">
        <v>4.0937603169362825E-2</v>
      </c>
      <c r="M54" s="23">
        <v>9.1119181247936609E-2</v>
      </c>
      <c r="N54" s="23">
        <v>1.3535820402773192E-2</v>
      </c>
      <c r="O54" s="23">
        <v>3.1033344338065368E-2</v>
      </c>
      <c r="P54" s="23">
        <v>6.7348960052822718E-2</v>
      </c>
      <c r="Q54" s="23">
        <v>0.26180257510729615</v>
      </c>
      <c r="R54" s="23">
        <v>5.4143281611092768E-2</v>
      </c>
      <c r="S54" s="24">
        <v>15145</v>
      </c>
      <c r="T54" s="23">
        <v>0.10857142857142857</v>
      </c>
      <c r="U54" s="23">
        <v>0.13904761904761906</v>
      </c>
      <c r="V54" s="23">
        <v>2.8571428571428571E-3</v>
      </c>
      <c r="W54" s="23">
        <v>7.619047619047619E-3</v>
      </c>
      <c r="X54" s="23">
        <v>0.17809523809523808</v>
      </c>
      <c r="Y54" s="23">
        <v>9.8095238095238096E-2</v>
      </c>
      <c r="Z54" s="23">
        <v>4.3809523809523812E-2</v>
      </c>
      <c r="AA54" s="23">
        <v>1.9047619047619049E-2</v>
      </c>
      <c r="AB54" s="23">
        <v>0.12571428571428572</v>
      </c>
      <c r="AC54" s="23">
        <v>2.1904761904761906E-2</v>
      </c>
      <c r="AD54" s="23">
        <v>2.6666666666666668E-2</v>
      </c>
      <c r="AE54" s="23">
        <v>3.7142857142857144E-2</v>
      </c>
      <c r="AF54" s="23">
        <v>0.1361904761904762</v>
      </c>
      <c r="AG54" s="23">
        <v>5.5238095238095239E-2</v>
      </c>
      <c r="AH54" s="24">
        <v>5250</v>
      </c>
    </row>
    <row r="55" spans="2:34" x14ac:dyDescent="0.2">
      <c r="B55" s="33" t="s">
        <v>297</v>
      </c>
      <c r="C55" s="18" t="s">
        <v>299</v>
      </c>
      <c r="D55" s="18" t="s">
        <v>392</v>
      </c>
      <c r="E55" s="23">
        <v>6.9649211997966448E-2</v>
      </c>
      <c r="F55" s="23">
        <v>0.15709201830198272</v>
      </c>
      <c r="G55" s="23">
        <v>7.6258261311642093E-3</v>
      </c>
      <c r="H55" s="23">
        <v>1.8810371123538384E-2</v>
      </c>
      <c r="I55" s="23">
        <v>0.12048805287239452</v>
      </c>
      <c r="J55" s="23">
        <v>5.3380782918149468E-2</v>
      </c>
      <c r="K55" s="23">
        <v>2.7961362480935434E-2</v>
      </c>
      <c r="L55" s="23">
        <v>3.6603965429588207E-2</v>
      </c>
      <c r="M55" s="23">
        <v>8.7951194712760555E-2</v>
      </c>
      <c r="N55" s="23">
        <v>8.1342145399084902E-3</v>
      </c>
      <c r="O55" s="23">
        <v>2.9994916115912557E-2</v>
      </c>
      <c r="P55" s="23">
        <v>4.5246568378240974E-2</v>
      </c>
      <c r="Q55" s="23">
        <v>0.27046263345195731</v>
      </c>
      <c r="R55" s="23">
        <v>6.6090493136756481E-2</v>
      </c>
      <c r="S55" s="24">
        <v>9835</v>
      </c>
      <c r="T55" s="23">
        <v>0.11553784860557768</v>
      </c>
      <c r="U55" s="23">
        <v>0.1752988047808765</v>
      </c>
      <c r="V55" s="23">
        <v>7.9681274900398405E-3</v>
      </c>
      <c r="W55" s="23">
        <v>3.9840637450199202E-3</v>
      </c>
      <c r="X55" s="23">
        <v>0.17131474103585656</v>
      </c>
      <c r="Y55" s="23">
        <v>6.3745019920318724E-2</v>
      </c>
      <c r="Z55" s="23">
        <v>3.1872509960159362E-2</v>
      </c>
      <c r="AA55" s="23">
        <v>2.7888446215139442E-2</v>
      </c>
      <c r="AB55" s="23">
        <v>0.10358565737051793</v>
      </c>
      <c r="AC55" s="23">
        <v>7.9681274900398405E-3</v>
      </c>
      <c r="AD55" s="23">
        <v>1.9920318725099601E-2</v>
      </c>
      <c r="AE55" s="23">
        <v>1.9920318725099601E-2</v>
      </c>
      <c r="AF55" s="23">
        <v>0.11952191235059761</v>
      </c>
      <c r="AG55" s="23">
        <v>0.13147410358565736</v>
      </c>
      <c r="AH55" s="24">
        <v>1255</v>
      </c>
    </row>
    <row r="56" spans="2:34" x14ac:dyDescent="0.2">
      <c r="B56" s="33" t="s">
        <v>297</v>
      </c>
      <c r="C56" s="18" t="s">
        <v>300</v>
      </c>
      <c r="D56" s="18" t="s">
        <v>368</v>
      </c>
      <c r="E56" s="23">
        <v>4.7114252061248529E-2</v>
      </c>
      <c r="F56" s="23">
        <v>0.12524538672948568</v>
      </c>
      <c r="G56" s="23">
        <v>1.1385944248135061E-2</v>
      </c>
      <c r="H56" s="23">
        <v>2.1986650961915981E-2</v>
      </c>
      <c r="I56" s="23">
        <v>0.13388299960738123</v>
      </c>
      <c r="J56" s="23">
        <v>7.1849234393404002E-2</v>
      </c>
      <c r="K56" s="23">
        <v>3.0231645072634473E-2</v>
      </c>
      <c r="L56" s="23">
        <v>4.9862583431488028E-2</v>
      </c>
      <c r="M56" s="23">
        <v>7.6953278366705929E-2</v>
      </c>
      <c r="N56" s="23">
        <v>1.1385944248135061E-2</v>
      </c>
      <c r="O56" s="23">
        <v>1.8060463290145268E-2</v>
      </c>
      <c r="P56" s="23">
        <v>5.8892815076560662E-2</v>
      </c>
      <c r="Q56" s="23">
        <v>0.2838633686690224</v>
      </c>
      <c r="R56" s="23">
        <v>5.96780526109148E-2</v>
      </c>
      <c r="S56" s="24">
        <v>12735</v>
      </c>
      <c r="T56" s="23">
        <v>0.10533910533910534</v>
      </c>
      <c r="U56" s="23">
        <v>0.1976911976911977</v>
      </c>
      <c r="V56" s="23">
        <v>1.0101010101010102E-2</v>
      </c>
      <c r="W56" s="23">
        <v>7.215007215007215E-3</v>
      </c>
      <c r="X56" s="23">
        <v>0.21645021645021645</v>
      </c>
      <c r="Y56" s="23">
        <v>7.5036075036075039E-2</v>
      </c>
      <c r="Z56" s="23">
        <v>2.7417027417027416E-2</v>
      </c>
      <c r="AA56" s="23">
        <v>2.886002886002886E-2</v>
      </c>
      <c r="AB56" s="23">
        <v>8.9466089466089471E-2</v>
      </c>
      <c r="AC56" s="23">
        <v>1.1544011544011544E-2</v>
      </c>
      <c r="AD56" s="23">
        <v>1.7316017316017316E-2</v>
      </c>
      <c r="AE56" s="23">
        <v>3.6075036075036072E-2</v>
      </c>
      <c r="AF56" s="23">
        <v>0.11688311688311688</v>
      </c>
      <c r="AG56" s="23">
        <v>6.2049062049062048E-2</v>
      </c>
      <c r="AH56" s="24">
        <v>3465</v>
      </c>
    </row>
    <row r="57" spans="2:34" x14ac:dyDescent="0.2">
      <c r="B57" s="33" t="s">
        <v>297</v>
      </c>
      <c r="C57" s="18" t="s">
        <v>301</v>
      </c>
      <c r="D57" s="18" t="s">
        <v>369</v>
      </c>
      <c r="E57" s="23">
        <v>6.1611374407582936E-2</v>
      </c>
      <c r="F57" s="23">
        <v>0.12322274881516587</v>
      </c>
      <c r="G57" s="23">
        <v>1.3823064770932069E-2</v>
      </c>
      <c r="H57" s="23">
        <v>2.6066350710900472E-2</v>
      </c>
      <c r="I57" s="23">
        <v>0.1240126382306477</v>
      </c>
      <c r="J57" s="23">
        <v>5.0552922590837282E-2</v>
      </c>
      <c r="K57" s="23">
        <v>2.843601895734597E-2</v>
      </c>
      <c r="L57" s="23">
        <v>4.1864139020537122E-2</v>
      </c>
      <c r="M57" s="23">
        <v>7.1879936808846759E-2</v>
      </c>
      <c r="N57" s="23">
        <v>1.3428120063191154E-2</v>
      </c>
      <c r="O57" s="23">
        <v>1.9747235387045814E-2</v>
      </c>
      <c r="P57" s="23">
        <v>6.0426540284360189E-2</v>
      </c>
      <c r="Q57" s="23">
        <v>0.29739336492890994</v>
      </c>
      <c r="R57" s="23">
        <v>6.714060031595577E-2</v>
      </c>
      <c r="S57" s="24">
        <v>12660</v>
      </c>
      <c r="T57" s="23" t="s">
        <v>450</v>
      </c>
      <c r="U57" s="23" t="s">
        <v>450</v>
      </c>
      <c r="V57" s="23" t="s">
        <v>450</v>
      </c>
      <c r="W57" s="23" t="s">
        <v>450</v>
      </c>
      <c r="X57" s="23" t="s">
        <v>450</v>
      </c>
      <c r="Y57" s="23" t="s">
        <v>450</v>
      </c>
      <c r="Z57" s="23" t="s">
        <v>450</v>
      </c>
      <c r="AA57" s="23" t="s">
        <v>450</v>
      </c>
      <c r="AB57" s="23" t="s">
        <v>450</v>
      </c>
      <c r="AC57" s="23" t="s">
        <v>450</v>
      </c>
      <c r="AD57" s="23" t="s">
        <v>450</v>
      </c>
      <c r="AE57" s="23" t="s">
        <v>450</v>
      </c>
      <c r="AF57" s="23" t="s">
        <v>450</v>
      </c>
      <c r="AG57" s="23" t="s">
        <v>450</v>
      </c>
      <c r="AH57" s="24" t="s">
        <v>450</v>
      </c>
    </row>
    <row r="58" spans="2:34" x14ac:dyDescent="0.2">
      <c r="B58" s="33" t="s">
        <v>297</v>
      </c>
      <c r="C58" s="18" t="s">
        <v>302</v>
      </c>
      <c r="D58" s="18" t="s">
        <v>393</v>
      </c>
      <c r="E58" s="23">
        <v>6.4868804664723029E-2</v>
      </c>
      <c r="F58" s="23">
        <v>0.14504373177842567</v>
      </c>
      <c r="G58" s="23">
        <v>2.7696793002915453E-2</v>
      </c>
      <c r="H58" s="23">
        <v>2.5510204081632654E-2</v>
      </c>
      <c r="I58" s="23">
        <v>0.10932944606413994</v>
      </c>
      <c r="J58" s="23">
        <v>0.12099125364431487</v>
      </c>
      <c r="K58" s="23">
        <v>2.3323615160349854E-2</v>
      </c>
      <c r="L58" s="23">
        <v>3.7900874635568516E-2</v>
      </c>
      <c r="M58" s="23">
        <v>0.10131195335276968</v>
      </c>
      <c r="N58" s="23">
        <v>1.3119533527696793E-2</v>
      </c>
      <c r="O58" s="23">
        <v>2.4052478134110787E-2</v>
      </c>
      <c r="P58" s="23">
        <v>4.1545189504373178E-2</v>
      </c>
      <c r="Q58" s="23">
        <v>0.24635568513119532</v>
      </c>
      <c r="R58" s="23">
        <v>1.9679300291545191E-2</v>
      </c>
      <c r="S58" s="24">
        <v>6860</v>
      </c>
      <c r="T58" s="23">
        <v>9.9190283400809723E-2</v>
      </c>
      <c r="U58" s="23">
        <v>0.12550607287449392</v>
      </c>
      <c r="V58" s="23">
        <v>2.8340080971659919E-2</v>
      </c>
      <c r="W58" s="23">
        <v>1.2145748987854251E-2</v>
      </c>
      <c r="X58" s="23">
        <v>0.15182186234817813</v>
      </c>
      <c r="Y58" s="23">
        <v>0.19838056680161945</v>
      </c>
      <c r="Z58" s="23">
        <v>2.4291497975708502E-2</v>
      </c>
      <c r="AA58" s="23">
        <v>1.8218623481781375E-2</v>
      </c>
      <c r="AB58" s="23">
        <v>0.11538461538461539</v>
      </c>
      <c r="AC58" s="23">
        <v>1.417004048582996E-2</v>
      </c>
      <c r="AD58" s="23">
        <v>2.6315789473684209E-2</v>
      </c>
      <c r="AE58" s="23">
        <v>1.8218623481781375E-2</v>
      </c>
      <c r="AF58" s="23">
        <v>0.1417004048582996</v>
      </c>
      <c r="AG58" s="23">
        <v>2.4291497975708502E-2</v>
      </c>
      <c r="AH58" s="24">
        <v>2470</v>
      </c>
    </row>
    <row r="59" spans="2:34" x14ac:dyDescent="0.2">
      <c r="B59" s="33" t="s">
        <v>297</v>
      </c>
      <c r="C59" s="18" t="s">
        <v>303</v>
      </c>
      <c r="D59" s="18" t="s">
        <v>394</v>
      </c>
      <c r="E59" s="23">
        <v>6.6933867735470942E-2</v>
      </c>
      <c r="F59" s="23">
        <v>9.8597194388777551E-2</v>
      </c>
      <c r="G59" s="23">
        <v>4.6092184368737472E-3</v>
      </c>
      <c r="H59" s="23">
        <v>0.10220440881763528</v>
      </c>
      <c r="I59" s="23">
        <v>0.1128256513026052</v>
      </c>
      <c r="J59" s="23">
        <v>5.8717434869739481E-2</v>
      </c>
      <c r="K59" s="23">
        <v>3.406813627254509E-2</v>
      </c>
      <c r="L59" s="23">
        <v>3.7875751503006011E-2</v>
      </c>
      <c r="M59" s="23">
        <v>7.3346693386773548E-2</v>
      </c>
      <c r="N59" s="23">
        <v>1.2024048096192385E-2</v>
      </c>
      <c r="O59" s="23">
        <v>2.7254509018036072E-2</v>
      </c>
      <c r="P59" s="23">
        <v>6.1923847695390784E-2</v>
      </c>
      <c r="Q59" s="23">
        <v>0.25551102204408815</v>
      </c>
      <c r="R59" s="23">
        <v>5.4509018036072145E-2</v>
      </c>
      <c r="S59" s="24">
        <v>24950</v>
      </c>
      <c r="T59" s="23">
        <v>9.8437499999999997E-2</v>
      </c>
      <c r="U59" s="23">
        <v>0.171875</v>
      </c>
      <c r="V59" s="23">
        <v>0</v>
      </c>
      <c r="W59" s="23">
        <v>3.1250000000000002E-3</v>
      </c>
      <c r="X59" s="23">
        <v>0.1796875</v>
      </c>
      <c r="Y59" s="23">
        <v>3.7499999999999999E-2</v>
      </c>
      <c r="Z59" s="23">
        <v>6.8750000000000006E-2</v>
      </c>
      <c r="AA59" s="23">
        <v>1.5625E-2</v>
      </c>
      <c r="AB59" s="23">
        <v>0.15937499999999999</v>
      </c>
      <c r="AC59" s="23">
        <v>2.5000000000000001E-2</v>
      </c>
      <c r="AD59" s="23">
        <v>3.5937499999999997E-2</v>
      </c>
      <c r="AE59" s="23">
        <v>2.8125000000000001E-2</v>
      </c>
      <c r="AF59" s="23">
        <v>0.13906250000000001</v>
      </c>
      <c r="AG59" s="23">
        <v>3.5937499999999997E-2</v>
      </c>
      <c r="AH59" s="24">
        <v>3200</v>
      </c>
    </row>
    <row r="60" spans="2:34" x14ac:dyDescent="0.2">
      <c r="B60" s="33" t="s">
        <v>297</v>
      </c>
      <c r="C60" s="18" t="s">
        <v>304</v>
      </c>
      <c r="D60" s="18" t="s">
        <v>370</v>
      </c>
      <c r="E60" s="23">
        <v>6.2271062271062272E-2</v>
      </c>
      <c r="F60" s="23">
        <v>0.12244897959183673</v>
      </c>
      <c r="G60" s="23">
        <v>1.098901098901099E-2</v>
      </c>
      <c r="H60" s="23">
        <v>2.0408163265306121E-2</v>
      </c>
      <c r="I60" s="23">
        <v>0.12401883830455258</v>
      </c>
      <c r="J60" s="23">
        <v>4.6049188906331764E-2</v>
      </c>
      <c r="K60" s="23">
        <v>3.0873888016745159E-2</v>
      </c>
      <c r="L60" s="23">
        <v>3.8723181580324437E-2</v>
      </c>
      <c r="M60" s="23">
        <v>8.1632653061224483E-2</v>
      </c>
      <c r="N60" s="23">
        <v>1.5175300889586603E-2</v>
      </c>
      <c r="O60" s="23">
        <v>2.197802197802198E-2</v>
      </c>
      <c r="P60" s="23">
        <v>7.9277864992150712E-2</v>
      </c>
      <c r="Q60" s="23">
        <v>0.31371009942438516</v>
      </c>
      <c r="R60" s="23">
        <v>3.2705389848246988E-2</v>
      </c>
      <c r="S60" s="24">
        <v>19110</v>
      </c>
      <c r="T60" s="23">
        <v>0.12062615101289134</v>
      </c>
      <c r="U60" s="23">
        <v>0.17311233885819521</v>
      </c>
      <c r="V60" s="23">
        <v>8.2872928176795577E-3</v>
      </c>
      <c r="W60" s="23">
        <v>4.6040515653775326E-3</v>
      </c>
      <c r="X60" s="23">
        <v>0.16850828729281769</v>
      </c>
      <c r="Y60" s="23">
        <v>7.3664825046040522E-2</v>
      </c>
      <c r="Z60" s="23">
        <v>3.7753222836095765E-2</v>
      </c>
      <c r="AA60" s="23">
        <v>2.4861878453038673E-2</v>
      </c>
      <c r="AB60" s="23">
        <v>0.12891344383057091</v>
      </c>
      <c r="AC60" s="23">
        <v>1.4732965009208104E-2</v>
      </c>
      <c r="AD60" s="23">
        <v>2.3020257826887661E-2</v>
      </c>
      <c r="AE60" s="23">
        <v>2.5782688766114181E-2</v>
      </c>
      <c r="AF60" s="23">
        <v>0.15837937384898712</v>
      </c>
      <c r="AG60" s="23">
        <v>3.6832412523020261E-2</v>
      </c>
      <c r="AH60" s="24">
        <v>5430</v>
      </c>
    </row>
    <row r="61" spans="2:34" ht="6.75" customHeight="1" x14ac:dyDescent="0.2"/>
    <row r="62" spans="2:34" x14ac:dyDescent="0.2">
      <c r="B62" s="33" t="s">
        <v>257</v>
      </c>
      <c r="C62" s="21" t="s">
        <v>39</v>
      </c>
      <c r="D62" s="18" t="s">
        <v>154</v>
      </c>
      <c r="E62" s="23" t="s">
        <v>450</v>
      </c>
      <c r="F62" s="23" t="s">
        <v>450</v>
      </c>
      <c r="G62" s="23" t="s">
        <v>450</v>
      </c>
      <c r="H62" s="23" t="s">
        <v>450</v>
      </c>
      <c r="I62" s="23" t="s">
        <v>450</v>
      </c>
      <c r="J62" s="23" t="s">
        <v>450</v>
      </c>
      <c r="K62" s="23" t="s">
        <v>450</v>
      </c>
      <c r="L62" s="23" t="s">
        <v>450</v>
      </c>
      <c r="M62" s="23" t="s">
        <v>450</v>
      </c>
      <c r="N62" s="23" t="s">
        <v>450</v>
      </c>
      <c r="O62" s="23" t="s">
        <v>450</v>
      </c>
      <c r="P62" s="23" t="s">
        <v>450</v>
      </c>
      <c r="Q62" s="23" t="s">
        <v>450</v>
      </c>
      <c r="R62" s="23" t="s">
        <v>450</v>
      </c>
      <c r="S62" s="24" t="s">
        <v>450</v>
      </c>
      <c r="T62" s="23" t="s">
        <v>450</v>
      </c>
      <c r="U62" s="23" t="s">
        <v>450</v>
      </c>
      <c r="V62" s="23" t="s">
        <v>450</v>
      </c>
      <c r="W62" s="23" t="s">
        <v>450</v>
      </c>
      <c r="X62" s="23" t="s">
        <v>450</v>
      </c>
      <c r="Y62" s="23" t="s">
        <v>450</v>
      </c>
      <c r="Z62" s="23" t="s">
        <v>450</v>
      </c>
      <c r="AA62" s="23" t="s">
        <v>450</v>
      </c>
      <c r="AB62" s="23" t="s">
        <v>450</v>
      </c>
      <c r="AC62" s="23" t="s">
        <v>450</v>
      </c>
      <c r="AD62" s="23" t="s">
        <v>450</v>
      </c>
      <c r="AE62" s="23" t="s">
        <v>450</v>
      </c>
      <c r="AF62" s="23" t="s">
        <v>450</v>
      </c>
      <c r="AG62" s="23" t="s">
        <v>450</v>
      </c>
      <c r="AH62" s="24" t="s">
        <v>450</v>
      </c>
    </row>
    <row r="63" spans="2:34" x14ac:dyDescent="0.2">
      <c r="B63" s="33" t="s">
        <v>257</v>
      </c>
      <c r="C63" s="21" t="s">
        <v>41</v>
      </c>
      <c r="D63" s="18" t="s">
        <v>155</v>
      </c>
      <c r="E63" s="23">
        <v>5.2093476144109058E-2</v>
      </c>
      <c r="F63" s="23">
        <v>0.10856864654333009</v>
      </c>
      <c r="G63" s="23">
        <v>3.4079844206426485E-3</v>
      </c>
      <c r="H63" s="23">
        <v>2.385589094449854E-2</v>
      </c>
      <c r="I63" s="23">
        <v>0.11343719571567673</v>
      </c>
      <c r="J63" s="23">
        <v>0.12658227848101267</v>
      </c>
      <c r="K63" s="23">
        <v>3.0671859785783837E-2</v>
      </c>
      <c r="L63" s="23">
        <v>3.359298928919182E-2</v>
      </c>
      <c r="M63" s="23">
        <v>6.7672833495618312E-2</v>
      </c>
      <c r="N63" s="23">
        <v>1.3631937682570594E-2</v>
      </c>
      <c r="O63" s="23">
        <v>3.0671859785783837E-2</v>
      </c>
      <c r="P63" s="23">
        <v>5.4040895813047711E-2</v>
      </c>
      <c r="Q63" s="23">
        <v>0.29113924050632911</v>
      </c>
      <c r="R63" s="23">
        <v>5.0146056475170397E-2</v>
      </c>
      <c r="S63" s="24">
        <v>10270</v>
      </c>
      <c r="T63" s="23">
        <v>8.9743589743589744E-2</v>
      </c>
      <c r="U63" s="23">
        <v>0.15384615384615385</v>
      </c>
      <c r="V63" s="23">
        <v>1.4245014245014246E-3</v>
      </c>
      <c r="W63" s="23">
        <v>2.8490028490028491E-3</v>
      </c>
      <c r="X63" s="23">
        <v>0.14672364672364671</v>
      </c>
      <c r="Y63" s="23">
        <v>0.20512820512820512</v>
      </c>
      <c r="Z63" s="23">
        <v>3.4188034188034191E-2</v>
      </c>
      <c r="AA63" s="23">
        <v>2.4216524216524215E-2</v>
      </c>
      <c r="AB63" s="23">
        <v>0.10113960113960115</v>
      </c>
      <c r="AC63" s="23">
        <v>1.282051282051282E-2</v>
      </c>
      <c r="AD63" s="23">
        <v>2.2792022792022793E-2</v>
      </c>
      <c r="AE63" s="23">
        <v>2.8490028490028491E-2</v>
      </c>
      <c r="AF63" s="23">
        <v>9.8290598290598288E-2</v>
      </c>
      <c r="AG63" s="23">
        <v>8.11965811965812E-2</v>
      </c>
      <c r="AH63" s="24">
        <v>3510</v>
      </c>
    </row>
    <row r="64" spans="2:34" x14ac:dyDescent="0.2">
      <c r="B64" s="33" t="s">
        <v>257</v>
      </c>
      <c r="C64" s="21" t="s">
        <v>43</v>
      </c>
      <c r="D64" s="18" t="s">
        <v>307</v>
      </c>
      <c r="E64" s="23">
        <v>7.6963626779124938E-2</v>
      </c>
      <c r="F64" s="23">
        <v>0.10753821823932525</v>
      </c>
      <c r="G64" s="23">
        <v>3.1628887717448603E-3</v>
      </c>
      <c r="H64" s="23">
        <v>1.3705851344227728E-2</v>
      </c>
      <c r="I64" s="23">
        <v>0.14285714285714285</v>
      </c>
      <c r="J64" s="23">
        <v>8.276225619399051E-2</v>
      </c>
      <c r="K64" s="23">
        <v>4.2698998418555616E-2</v>
      </c>
      <c r="L64" s="23">
        <v>4.3753294675803904E-2</v>
      </c>
      <c r="M64" s="23">
        <v>8.9615181866104371E-2</v>
      </c>
      <c r="N64" s="23">
        <v>1.8450184501845018E-2</v>
      </c>
      <c r="O64" s="23">
        <v>2.0558777016341592E-2</v>
      </c>
      <c r="P64" s="23">
        <v>7.8017923036373227E-2</v>
      </c>
      <c r="Q64" s="23">
        <v>0.22456510279388509</v>
      </c>
      <c r="R64" s="23">
        <v>5.6404849762783343E-2</v>
      </c>
      <c r="S64" s="24">
        <v>9485</v>
      </c>
      <c r="T64" s="23">
        <v>0.11892797319932999</v>
      </c>
      <c r="U64" s="23">
        <v>0.12897822445561138</v>
      </c>
      <c r="V64" s="23">
        <v>0</v>
      </c>
      <c r="W64" s="23">
        <v>8.3752093802345051E-3</v>
      </c>
      <c r="X64" s="23">
        <v>0.17420435510887772</v>
      </c>
      <c r="Y64" s="23">
        <v>0.10887772194304858</v>
      </c>
      <c r="Z64" s="23">
        <v>4.690117252931323E-2</v>
      </c>
      <c r="AA64" s="23">
        <v>3.6850921273031828E-2</v>
      </c>
      <c r="AB64" s="23">
        <v>0.11725293132328309</v>
      </c>
      <c r="AC64" s="23">
        <v>1.507537688442211E-2</v>
      </c>
      <c r="AD64" s="23">
        <v>1.675041876046901E-2</v>
      </c>
      <c r="AE64" s="23">
        <v>5.5276381909547742E-2</v>
      </c>
      <c r="AF64" s="23">
        <v>0.12060301507537688</v>
      </c>
      <c r="AG64" s="23">
        <v>5.1926298157453935E-2</v>
      </c>
      <c r="AH64" s="24">
        <v>2985</v>
      </c>
    </row>
    <row r="65" spans="2:34" x14ac:dyDescent="0.2">
      <c r="B65" s="33" t="s">
        <v>257</v>
      </c>
      <c r="C65" s="21" t="s">
        <v>44</v>
      </c>
      <c r="D65" s="18" t="s">
        <v>308</v>
      </c>
      <c r="E65" s="23">
        <v>6.1805555555555558E-2</v>
      </c>
      <c r="F65" s="23">
        <v>0.11388888888888889</v>
      </c>
      <c r="G65" s="23">
        <v>9.3749999999999997E-3</v>
      </c>
      <c r="H65" s="23">
        <v>1.8749999999999999E-2</v>
      </c>
      <c r="I65" s="23">
        <v>0.11597222222222223</v>
      </c>
      <c r="J65" s="23">
        <v>0.12812499999999999</v>
      </c>
      <c r="K65" s="23">
        <v>3.5416666666666666E-2</v>
      </c>
      <c r="L65" s="23">
        <v>3.6805555555555557E-2</v>
      </c>
      <c r="M65" s="23">
        <v>6.458333333333334E-2</v>
      </c>
      <c r="N65" s="23">
        <v>7.6388888888888886E-3</v>
      </c>
      <c r="O65" s="23">
        <v>2.4652777777777777E-2</v>
      </c>
      <c r="P65" s="23">
        <v>1.9791666666666666E-2</v>
      </c>
      <c r="Q65" s="23">
        <v>0.2388888888888889</v>
      </c>
      <c r="R65" s="23">
        <v>0.12395833333333334</v>
      </c>
      <c r="S65" s="24">
        <v>14400</v>
      </c>
      <c r="T65" s="23" t="s">
        <v>450</v>
      </c>
      <c r="U65" s="23" t="s">
        <v>450</v>
      </c>
      <c r="V65" s="23" t="s">
        <v>450</v>
      </c>
      <c r="W65" s="23" t="s">
        <v>450</v>
      </c>
      <c r="X65" s="23" t="s">
        <v>450</v>
      </c>
      <c r="Y65" s="23" t="s">
        <v>450</v>
      </c>
      <c r="Z65" s="23" t="s">
        <v>450</v>
      </c>
      <c r="AA65" s="23" t="s">
        <v>450</v>
      </c>
      <c r="AB65" s="23" t="s">
        <v>450</v>
      </c>
      <c r="AC65" s="23" t="s">
        <v>450</v>
      </c>
      <c r="AD65" s="23" t="s">
        <v>450</v>
      </c>
      <c r="AE65" s="23" t="s">
        <v>450</v>
      </c>
      <c r="AF65" s="23" t="s">
        <v>450</v>
      </c>
      <c r="AG65" s="23" t="s">
        <v>450</v>
      </c>
      <c r="AH65" s="24" t="s">
        <v>450</v>
      </c>
    </row>
    <row r="66" spans="2:34" x14ac:dyDescent="0.2">
      <c r="B66" s="33" t="s">
        <v>257</v>
      </c>
      <c r="C66" s="21" t="s">
        <v>46</v>
      </c>
      <c r="D66" s="18" t="s">
        <v>158</v>
      </c>
      <c r="E66" s="23">
        <v>5.8945908460471569E-2</v>
      </c>
      <c r="F66" s="23">
        <v>7.9750346740638009E-2</v>
      </c>
      <c r="G66" s="23">
        <v>4.8543689320388345E-3</v>
      </c>
      <c r="H66" s="23">
        <v>2.6352288488210817E-2</v>
      </c>
      <c r="I66" s="23">
        <v>0.12552011095700416</v>
      </c>
      <c r="J66" s="23">
        <v>7.2122052704576972E-2</v>
      </c>
      <c r="K66" s="23">
        <v>3.9528432732316231E-2</v>
      </c>
      <c r="L66" s="23">
        <v>3.6061026352288486E-2</v>
      </c>
      <c r="M66" s="23">
        <v>7.558945908460471E-2</v>
      </c>
      <c r="N66" s="23">
        <v>1.8723994452149791E-2</v>
      </c>
      <c r="O66" s="23">
        <v>2.4965325936199722E-2</v>
      </c>
      <c r="P66" s="23">
        <v>8.6685159500693484E-2</v>
      </c>
      <c r="Q66" s="23">
        <v>0.31137309292649096</v>
      </c>
      <c r="R66" s="23">
        <v>3.9528432732316231E-2</v>
      </c>
      <c r="S66" s="24">
        <v>7210</v>
      </c>
      <c r="T66" s="23">
        <v>0.14436619718309859</v>
      </c>
      <c r="U66" s="23">
        <v>0.10915492957746478</v>
      </c>
      <c r="V66" s="23">
        <v>3.5211267605633804E-3</v>
      </c>
      <c r="W66" s="23">
        <v>3.5211267605633804E-3</v>
      </c>
      <c r="X66" s="23">
        <v>0.1795774647887324</v>
      </c>
      <c r="Y66" s="23">
        <v>0.13732394366197184</v>
      </c>
      <c r="Z66" s="23">
        <v>4.2253521126760563E-2</v>
      </c>
      <c r="AA66" s="23">
        <v>1.0563380281690141E-2</v>
      </c>
      <c r="AB66" s="23">
        <v>0.13380281690140844</v>
      </c>
      <c r="AC66" s="23">
        <v>1.4084507042253521E-2</v>
      </c>
      <c r="AD66" s="23">
        <v>2.8169014084507043E-2</v>
      </c>
      <c r="AE66" s="23">
        <v>4.2253521126760563E-2</v>
      </c>
      <c r="AF66" s="23">
        <v>9.5070422535211266E-2</v>
      </c>
      <c r="AG66" s="23">
        <v>6.3380281690140844E-2</v>
      </c>
      <c r="AH66" s="24">
        <v>1420</v>
      </c>
    </row>
    <row r="67" spans="2:34" x14ac:dyDescent="0.2">
      <c r="B67" s="33" t="s">
        <v>257</v>
      </c>
      <c r="C67" s="21" t="s">
        <v>48</v>
      </c>
      <c r="D67" s="18" t="s">
        <v>160</v>
      </c>
      <c r="E67" s="23" t="s">
        <v>450</v>
      </c>
      <c r="F67" s="23" t="s">
        <v>450</v>
      </c>
      <c r="G67" s="23" t="s">
        <v>450</v>
      </c>
      <c r="H67" s="23" t="s">
        <v>450</v>
      </c>
      <c r="I67" s="23" t="s">
        <v>450</v>
      </c>
      <c r="J67" s="23" t="s">
        <v>450</v>
      </c>
      <c r="K67" s="23" t="s">
        <v>450</v>
      </c>
      <c r="L67" s="23" t="s">
        <v>450</v>
      </c>
      <c r="M67" s="23" t="s">
        <v>450</v>
      </c>
      <c r="N67" s="23" t="s">
        <v>450</v>
      </c>
      <c r="O67" s="23" t="s">
        <v>450</v>
      </c>
      <c r="P67" s="23" t="s">
        <v>450</v>
      </c>
      <c r="Q67" s="23" t="s">
        <v>450</v>
      </c>
      <c r="R67" s="23" t="s">
        <v>450</v>
      </c>
      <c r="S67" s="24" t="s">
        <v>450</v>
      </c>
      <c r="T67" s="23" t="s">
        <v>450</v>
      </c>
      <c r="U67" s="23" t="s">
        <v>450</v>
      </c>
      <c r="V67" s="23" t="s">
        <v>450</v>
      </c>
      <c r="W67" s="23" t="s">
        <v>450</v>
      </c>
      <c r="X67" s="23" t="s">
        <v>450</v>
      </c>
      <c r="Y67" s="23" t="s">
        <v>450</v>
      </c>
      <c r="Z67" s="23" t="s">
        <v>450</v>
      </c>
      <c r="AA67" s="23" t="s">
        <v>450</v>
      </c>
      <c r="AB67" s="23" t="s">
        <v>450</v>
      </c>
      <c r="AC67" s="23" t="s">
        <v>450</v>
      </c>
      <c r="AD67" s="23" t="s">
        <v>450</v>
      </c>
      <c r="AE67" s="23" t="s">
        <v>450</v>
      </c>
      <c r="AF67" s="23" t="s">
        <v>450</v>
      </c>
      <c r="AG67" s="23" t="s">
        <v>450</v>
      </c>
      <c r="AH67" s="24" t="s">
        <v>450</v>
      </c>
    </row>
    <row r="68" spans="2:34" x14ac:dyDescent="0.2">
      <c r="B68" s="33" t="s">
        <v>257</v>
      </c>
      <c r="C68" s="21" t="s">
        <v>49</v>
      </c>
      <c r="D68" s="18" t="s">
        <v>161</v>
      </c>
      <c r="E68" s="23" t="s">
        <v>450</v>
      </c>
      <c r="F68" s="23" t="s">
        <v>450</v>
      </c>
      <c r="G68" s="23" t="s">
        <v>450</v>
      </c>
      <c r="H68" s="23" t="s">
        <v>450</v>
      </c>
      <c r="I68" s="23" t="s">
        <v>450</v>
      </c>
      <c r="J68" s="23" t="s">
        <v>450</v>
      </c>
      <c r="K68" s="23" t="s">
        <v>450</v>
      </c>
      <c r="L68" s="23" t="s">
        <v>450</v>
      </c>
      <c r="M68" s="23" t="s">
        <v>450</v>
      </c>
      <c r="N68" s="23" t="s">
        <v>450</v>
      </c>
      <c r="O68" s="23" t="s">
        <v>450</v>
      </c>
      <c r="P68" s="23" t="s">
        <v>450</v>
      </c>
      <c r="Q68" s="23" t="s">
        <v>450</v>
      </c>
      <c r="R68" s="23" t="s">
        <v>450</v>
      </c>
      <c r="S68" s="24" t="s">
        <v>450</v>
      </c>
      <c r="T68" s="23" t="s">
        <v>450</v>
      </c>
      <c r="U68" s="23" t="s">
        <v>450</v>
      </c>
      <c r="V68" s="23" t="s">
        <v>450</v>
      </c>
      <c r="W68" s="23" t="s">
        <v>450</v>
      </c>
      <c r="X68" s="23" t="s">
        <v>450</v>
      </c>
      <c r="Y68" s="23" t="s">
        <v>450</v>
      </c>
      <c r="Z68" s="23" t="s">
        <v>450</v>
      </c>
      <c r="AA68" s="23" t="s">
        <v>450</v>
      </c>
      <c r="AB68" s="23" t="s">
        <v>450</v>
      </c>
      <c r="AC68" s="23" t="s">
        <v>450</v>
      </c>
      <c r="AD68" s="23" t="s">
        <v>450</v>
      </c>
      <c r="AE68" s="23" t="s">
        <v>450</v>
      </c>
      <c r="AF68" s="23" t="s">
        <v>450</v>
      </c>
      <c r="AG68" s="23" t="s">
        <v>450</v>
      </c>
      <c r="AH68" s="24" t="s">
        <v>450</v>
      </c>
    </row>
    <row r="69" spans="2:34" x14ac:dyDescent="0.2">
      <c r="B69" s="33" t="s">
        <v>257</v>
      </c>
      <c r="C69" s="21" t="s">
        <v>50</v>
      </c>
      <c r="D69" s="18" t="s">
        <v>309</v>
      </c>
      <c r="E69" s="23" t="s">
        <v>450</v>
      </c>
      <c r="F69" s="23" t="s">
        <v>450</v>
      </c>
      <c r="G69" s="23" t="s">
        <v>450</v>
      </c>
      <c r="H69" s="23" t="s">
        <v>450</v>
      </c>
      <c r="I69" s="23" t="s">
        <v>450</v>
      </c>
      <c r="J69" s="23" t="s">
        <v>450</v>
      </c>
      <c r="K69" s="23" t="s">
        <v>450</v>
      </c>
      <c r="L69" s="23" t="s">
        <v>450</v>
      </c>
      <c r="M69" s="23" t="s">
        <v>450</v>
      </c>
      <c r="N69" s="23" t="s">
        <v>450</v>
      </c>
      <c r="O69" s="23" t="s">
        <v>450</v>
      </c>
      <c r="P69" s="23" t="s">
        <v>450</v>
      </c>
      <c r="Q69" s="23" t="s">
        <v>450</v>
      </c>
      <c r="R69" s="23" t="s">
        <v>450</v>
      </c>
      <c r="S69" s="24" t="s">
        <v>450</v>
      </c>
      <c r="T69" s="23" t="s">
        <v>450</v>
      </c>
      <c r="U69" s="23" t="s">
        <v>450</v>
      </c>
      <c r="V69" s="23" t="s">
        <v>450</v>
      </c>
      <c r="W69" s="23" t="s">
        <v>450</v>
      </c>
      <c r="X69" s="23" t="s">
        <v>450</v>
      </c>
      <c r="Y69" s="23" t="s">
        <v>450</v>
      </c>
      <c r="Z69" s="23" t="s">
        <v>450</v>
      </c>
      <c r="AA69" s="23" t="s">
        <v>450</v>
      </c>
      <c r="AB69" s="23" t="s">
        <v>450</v>
      </c>
      <c r="AC69" s="23" t="s">
        <v>450</v>
      </c>
      <c r="AD69" s="23" t="s">
        <v>450</v>
      </c>
      <c r="AE69" s="23" t="s">
        <v>450</v>
      </c>
      <c r="AF69" s="23" t="s">
        <v>450</v>
      </c>
      <c r="AG69" s="23" t="s">
        <v>450</v>
      </c>
      <c r="AH69" s="24" t="s">
        <v>450</v>
      </c>
    </row>
    <row r="70" spans="2:34" x14ac:dyDescent="0.2">
      <c r="B70" s="33" t="s">
        <v>257</v>
      </c>
      <c r="C70" s="21" t="s">
        <v>51</v>
      </c>
      <c r="D70" s="18" t="s">
        <v>162</v>
      </c>
      <c r="E70" s="23">
        <v>7.0188400443295162E-2</v>
      </c>
      <c r="F70" s="23">
        <v>0.14000738825267825</v>
      </c>
      <c r="G70" s="23">
        <v>4.0635389730328776E-3</v>
      </c>
      <c r="H70" s="23">
        <v>1.7731806427779832E-2</v>
      </c>
      <c r="I70" s="23">
        <v>0.14000738825267825</v>
      </c>
      <c r="J70" s="23">
        <v>8.4964905799778348E-2</v>
      </c>
      <c r="K70" s="23">
        <v>4.2113040265977099E-2</v>
      </c>
      <c r="L70" s="23">
        <v>4.1743627632065017E-2</v>
      </c>
      <c r="M70" s="23">
        <v>8.8659032138899155E-2</v>
      </c>
      <c r="N70" s="23">
        <v>2.2903583302548946E-2</v>
      </c>
      <c r="O70" s="23">
        <v>1.994828223125231E-2</v>
      </c>
      <c r="P70" s="23">
        <v>6.2430735131141488E-2</v>
      </c>
      <c r="Q70" s="23">
        <v>0.21130402659770964</v>
      </c>
      <c r="R70" s="23">
        <v>5.4673069818987813E-2</v>
      </c>
      <c r="S70" s="24">
        <v>13535</v>
      </c>
      <c r="T70" s="23">
        <v>0.13627992633517497</v>
      </c>
      <c r="U70" s="23">
        <v>0.11233885819521179</v>
      </c>
      <c r="V70" s="23">
        <v>1.841620626151013E-3</v>
      </c>
      <c r="W70" s="23">
        <v>1.841620626151013E-3</v>
      </c>
      <c r="X70" s="23">
        <v>0.19337016574585636</v>
      </c>
      <c r="Y70" s="23">
        <v>0.12891344383057091</v>
      </c>
      <c r="Z70" s="23">
        <v>5.70902394106814E-2</v>
      </c>
      <c r="AA70" s="23">
        <v>2.7624309392265192E-2</v>
      </c>
      <c r="AB70" s="23">
        <v>0.11786372007366483</v>
      </c>
      <c r="AC70" s="23">
        <v>2.0257826887661142E-2</v>
      </c>
      <c r="AD70" s="23">
        <v>1.4732965009208104E-2</v>
      </c>
      <c r="AE70" s="23">
        <v>3.6832412523020261E-2</v>
      </c>
      <c r="AF70" s="23">
        <v>0.10313075506445672</v>
      </c>
      <c r="AG70" s="23">
        <v>4.7882136279926338E-2</v>
      </c>
      <c r="AH70" s="24">
        <v>2715</v>
      </c>
    </row>
    <row r="71" spans="2:34" x14ac:dyDescent="0.2">
      <c r="B71" s="33" t="s">
        <v>257</v>
      </c>
      <c r="C71" s="21" t="s">
        <v>59</v>
      </c>
      <c r="D71" s="18" t="s">
        <v>168</v>
      </c>
      <c r="E71" s="23">
        <v>5.9586737145603072E-2</v>
      </c>
      <c r="F71" s="23">
        <v>8.1210956271023552E-2</v>
      </c>
      <c r="G71" s="23">
        <v>1.4416146083613647E-3</v>
      </c>
      <c r="H71" s="23">
        <v>2.4987986544930323E-2</v>
      </c>
      <c r="I71" s="23">
        <v>0.12205670350792888</v>
      </c>
      <c r="J71" s="23">
        <v>7.4963959634790966E-2</v>
      </c>
      <c r="K71" s="23">
        <v>4.4690052859202307E-2</v>
      </c>
      <c r="L71" s="23">
        <v>5.9106198942815956E-2</v>
      </c>
      <c r="M71" s="23">
        <v>5.9106198942815956E-2</v>
      </c>
      <c r="N71" s="23">
        <v>2.0663142719846227E-2</v>
      </c>
      <c r="O71" s="23">
        <v>1.3935607880826525E-2</v>
      </c>
      <c r="P71" s="23">
        <v>8.7457952907256123E-2</v>
      </c>
      <c r="Q71" s="23">
        <v>0.26573762614127822</v>
      </c>
      <c r="R71" s="23">
        <v>8.5055261893320522E-2</v>
      </c>
      <c r="S71" s="24">
        <v>10405</v>
      </c>
      <c r="T71" s="23">
        <v>0.13411078717201166</v>
      </c>
      <c r="U71" s="23">
        <v>9.9125364431486881E-2</v>
      </c>
      <c r="V71" s="23">
        <v>2.9154518950437317E-3</v>
      </c>
      <c r="W71" s="23">
        <v>5.8309037900874635E-3</v>
      </c>
      <c r="X71" s="23">
        <v>0.15743440233236153</v>
      </c>
      <c r="Y71" s="23">
        <v>0.13411078717201166</v>
      </c>
      <c r="Z71" s="23">
        <v>4.9562682215743441E-2</v>
      </c>
      <c r="AA71" s="23">
        <v>2.0408163265306121E-2</v>
      </c>
      <c r="AB71" s="23">
        <v>9.9125364431486881E-2</v>
      </c>
      <c r="AC71" s="23">
        <v>8.7463556851311956E-3</v>
      </c>
      <c r="AD71" s="23">
        <v>3.2069970845481049E-2</v>
      </c>
      <c r="AE71" s="23">
        <v>3.2069970845481049E-2</v>
      </c>
      <c r="AF71" s="23">
        <v>0.16326530612244897</v>
      </c>
      <c r="AG71" s="23">
        <v>6.1224489795918366E-2</v>
      </c>
      <c r="AH71" s="24">
        <v>1715</v>
      </c>
    </row>
    <row r="72" spans="2:34" x14ac:dyDescent="0.2">
      <c r="B72" s="33" t="s">
        <v>257</v>
      </c>
      <c r="C72" s="21" t="s">
        <v>60</v>
      </c>
      <c r="D72" s="18" t="s">
        <v>169</v>
      </c>
      <c r="E72" s="23">
        <v>6.1793519216277321E-2</v>
      </c>
      <c r="F72" s="23">
        <v>0.11077618688771665</v>
      </c>
      <c r="G72" s="23">
        <v>3.7678975131876413E-3</v>
      </c>
      <c r="H72" s="23">
        <v>2.4868123587038434E-2</v>
      </c>
      <c r="I72" s="23">
        <v>0.12358703843255464</v>
      </c>
      <c r="J72" s="23">
        <v>8.1386586284853055E-2</v>
      </c>
      <c r="K72" s="23">
        <v>3.4664657121326298E-2</v>
      </c>
      <c r="L72" s="23">
        <v>3.6925395629238883E-2</v>
      </c>
      <c r="M72" s="23">
        <v>8.364732479276564E-2</v>
      </c>
      <c r="N72" s="23">
        <v>1.8839487565938208E-2</v>
      </c>
      <c r="O72" s="23">
        <v>2.637528259231349E-2</v>
      </c>
      <c r="P72" s="23">
        <v>5.3504144687264506E-2</v>
      </c>
      <c r="Q72" s="23">
        <v>0.29389600602863603</v>
      </c>
      <c r="R72" s="23">
        <v>4.672192916352675E-2</v>
      </c>
      <c r="S72" s="24">
        <v>6635</v>
      </c>
      <c r="T72" s="23">
        <v>9.9337748344370855E-2</v>
      </c>
      <c r="U72" s="23">
        <v>0.18322295805739514</v>
      </c>
      <c r="V72" s="23">
        <v>2.2075055187637969E-3</v>
      </c>
      <c r="W72" s="23">
        <v>4.4150110375275938E-3</v>
      </c>
      <c r="X72" s="23">
        <v>0.18543046357615894</v>
      </c>
      <c r="Y72" s="23">
        <v>0.11920529801324503</v>
      </c>
      <c r="Z72" s="23">
        <v>3.5320088300220751E-2</v>
      </c>
      <c r="AA72" s="23">
        <v>1.5452538631346579E-2</v>
      </c>
      <c r="AB72" s="23">
        <v>0.12582781456953643</v>
      </c>
      <c r="AC72" s="23">
        <v>3.9735099337748346E-2</v>
      </c>
      <c r="AD72" s="23">
        <v>1.7660044150110375E-2</v>
      </c>
      <c r="AE72" s="23">
        <v>1.3245033112582781E-2</v>
      </c>
      <c r="AF72" s="23">
        <v>0.11037527593818984</v>
      </c>
      <c r="AG72" s="23">
        <v>4.6357615894039736E-2</v>
      </c>
      <c r="AH72" s="24">
        <v>2265</v>
      </c>
    </row>
    <row r="73" spans="2:34" x14ac:dyDescent="0.2">
      <c r="B73" s="33" t="s">
        <v>257</v>
      </c>
      <c r="C73" s="21" t="s">
        <v>69</v>
      </c>
      <c r="D73" s="18" t="s">
        <v>310</v>
      </c>
      <c r="E73" s="23">
        <v>7.1994715984147958E-2</v>
      </c>
      <c r="F73" s="23">
        <v>0.13077939233817701</v>
      </c>
      <c r="G73" s="23">
        <v>2.6420079260237781E-3</v>
      </c>
      <c r="H73" s="23">
        <v>9.247027741083224E-3</v>
      </c>
      <c r="I73" s="23">
        <v>0.15323645970937913</v>
      </c>
      <c r="J73" s="23">
        <v>0.12087186261558784</v>
      </c>
      <c r="K73" s="23">
        <v>4.557463672391017E-2</v>
      </c>
      <c r="L73" s="23">
        <v>3.1704095112285335E-2</v>
      </c>
      <c r="M73" s="23">
        <v>8.4544253632760899E-2</v>
      </c>
      <c r="N73" s="23">
        <v>1.5852047556142668E-2</v>
      </c>
      <c r="O73" s="23">
        <v>4.1611624834874503E-2</v>
      </c>
      <c r="P73" s="23">
        <v>4.1611624834874503E-2</v>
      </c>
      <c r="Q73" s="23">
        <v>0.15125495376486128</v>
      </c>
      <c r="R73" s="23">
        <v>9.9075297225891673E-2</v>
      </c>
      <c r="S73" s="24">
        <v>7570</v>
      </c>
      <c r="T73" s="23">
        <v>0.10029940119760479</v>
      </c>
      <c r="U73" s="23">
        <v>0.13622754491017963</v>
      </c>
      <c r="V73" s="23">
        <v>1.4970059880239522E-3</v>
      </c>
      <c r="W73" s="23">
        <v>4.4910179640718561E-3</v>
      </c>
      <c r="X73" s="23">
        <v>0.16916167664670659</v>
      </c>
      <c r="Y73" s="23">
        <v>0.1317365269461078</v>
      </c>
      <c r="Z73" s="23">
        <v>4.3413173652694613E-2</v>
      </c>
      <c r="AA73" s="23">
        <v>1.7964071856287425E-2</v>
      </c>
      <c r="AB73" s="23">
        <v>9.730538922155689E-2</v>
      </c>
      <c r="AC73" s="23">
        <v>1.1976047904191617E-2</v>
      </c>
      <c r="AD73" s="23">
        <v>3.2934131736526949E-2</v>
      </c>
      <c r="AE73" s="23">
        <v>2.6946107784431138E-2</v>
      </c>
      <c r="AF73" s="23">
        <v>0.10029940119760479</v>
      </c>
      <c r="AG73" s="23">
        <v>0.12724550898203593</v>
      </c>
      <c r="AH73" s="24">
        <v>3340</v>
      </c>
    </row>
    <row r="74" spans="2:34" x14ac:dyDescent="0.2">
      <c r="B74" s="33" t="s">
        <v>257</v>
      </c>
      <c r="C74" s="21" t="s">
        <v>70</v>
      </c>
      <c r="D74" s="18" t="s">
        <v>174</v>
      </c>
      <c r="E74" s="23" t="s">
        <v>450</v>
      </c>
      <c r="F74" s="23" t="s">
        <v>450</v>
      </c>
      <c r="G74" s="23" t="s">
        <v>450</v>
      </c>
      <c r="H74" s="23" t="s">
        <v>450</v>
      </c>
      <c r="I74" s="23" t="s">
        <v>450</v>
      </c>
      <c r="J74" s="23" t="s">
        <v>450</v>
      </c>
      <c r="K74" s="23" t="s">
        <v>450</v>
      </c>
      <c r="L74" s="23" t="s">
        <v>450</v>
      </c>
      <c r="M74" s="23" t="s">
        <v>450</v>
      </c>
      <c r="N74" s="23" t="s">
        <v>450</v>
      </c>
      <c r="O74" s="23" t="s">
        <v>450</v>
      </c>
      <c r="P74" s="23" t="s">
        <v>450</v>
      </c>
      <c r="Q74" s="23" t="s">
        <v>450</v>
      </c>
      <c r="R74" s="23" t="s">
        <v>450</v>
      </c>
      <c r="S74" s="24" t="s">
        <v>450</v>
      </c>
      <c r="T74" s="23" t="s">
        <v>450</v>
      </c>
      <c r="U74" s="23" t="s">
        <v>450</v>
      </c>
      <c r="V74" s="23" t="s">
        <v>450</v>
      </c>
      <c r="W74" s="23" t="s">
        <v>450</v>
      </c>
      <c r="X74" s="23" t="s">
        <v>450</v>
      </c>
      <c r="Y74" s="23" t="s">
        <v>450</v>
      </c>
      <c r="Z74" s="23" t="s">
        <v>450</v>
      </c>
      <c r="AA74" s="23" t="s">
        <v>450</v>
      </c>
      <c r="AB74" s="23" t="s">
        <v>450</v>
      </c>
      <c r="AC74" s="23" t="s">
        <v>450</v>
      </c>
      <c r="AD74" s="23" t="s">
        <v>450</v>
      </c>
      <c r="AE74" s="23" t="s">
        <v>450</v>
      </c>
      <c r="AF74" s="23" t="s">
        <v>450</v>
      </c>
      <c r="AG74" s="23" t="s">
        <v>450</v>
      </c>
      <c r="AH74" s="24" t="s">
        <v>450</v>
      </c>
    </row>
    <row r="75" spans="2:34" x14ac:dyDescent="0.2">
      <c r="B75" s="33" t="s">
        <v>244</v>
      </c>
      <c r="C75" s="21" t="s">
        <v>21</v>
      </c>
      <c r="D75" s="18" t="s">
        <v>311</v>
      </c>
      <c r="E75" s="23" t="s">
        <v>450</v>
      </c>
      <c r="F75" s="23" t="s">
        <v>450</v>
      </c>
      <c r="G75" s="23" t="s">
        <v>450</v>
      </c>
      <c r="H75" s="23" t="s">
        <v>450</v>
      </c>
      <c r="I75" s="23" t="s">
        <v>450</v>
      </c>
      <c r="J75" s="23" t="s">
        <v>450</v>
      </c>
      <c r="K75" s="23" t="s">
        <v>450</v>
      </c>
      <c r="L75" s="23" t="s">
        <v>450</v>
      </c>
      <c r="M75" s="23" t="s">
        <v>450</v>
      </c>
      <c r="N75" s="23" t="s">
        <v>450</v>
      </c>
      <c r="O75" s="23" t="s">
        <v>450</v>
      </c>
      <c r="P75" s="23" t="s">
        <v>450</v>
      </c>
      <c r="Q75" s="23" t="s">
        <v>450</v>
      </c>
      <c r="R75" s="23" t="s">
        <v>450</v>
      </c>
      <c r="S75" s="24" t="s">
        <v>450</v>
      </c>
      <c r="T75" s="23" t="s">
        <v>450</v>
      </c>
      <c r="U75" s="23" t="s">
        <v>450</v>
      </c>
      <c r="V75" s="23" t="s">
        <v>450</v>
      </c>
      <c r="W75" s="23" t="s">
        <v>450</v>
      </c>
      <c r="X75" s="23" t="s">
        <v>450</v>
      </c>
      <c r="Y75" s="23" t="s">
        <v>450</v>
      </c>
      <c r="Z75" s="23" t="s">
        <v>450</v>
      </c>
      <c r="AA75" s="23" t="s">
        <v>450</v>
      </c>
      <c r="AB75" s="23" t="s">
        <v>450</v>
      </c>
      <c r="AC75" s="23" t="s">
        <v>450</v>
      </c>
      <c r="AD75" s="23" t="s">
        <v>450</v>
      </c>
      <c r="AE75" s="23" t="s">
        <v>450</v>
      </c>
      <c r="AF75" s="23" t="s">
        <v>450</v>
      </c>
      <c r="AG75" s="23" t="s">
        <v>450</v>
      </c>
      <c r="AH75" s="24" t="s">
        <v>450</v>
      </c>
    </row>
    <row r="76" spans="2:34" x14ac:dyDescent="0.2">
      <c r="B76" s="33" t="s">
        <v>244</v>
      </c>
      <c r="C76" s="21" t="s">
        <v>22</v>
      </c>
      <c r="D76" s="18" t="s">
        <v>142</v>
      </c>
      <c r="E76" s="23" t="s">
        <v>450</v>
      </c>
      <c r="F76" s="23" t="s">
        <v>450</v>
      </c>
      <c r="G76" s="23" t="s">
        <v>450</v>
      </c>
      <c r="H76" s="23" t="s">
        <v>450</v>
      </c>
      <c r="I76" s="23" t="s">
        <v>450</v>
      </c>
      <c r="J76" s="23" t="s">
        <v>450</v>
      </c>
      <c r="K76" s="23" t="s">
        <v>450</v>
      </c>
      <c r="L76" s="23" t="s">
        <v>450</v>
      </c>
      <c r="M76" s="23" t="s">
        <v>450</v>
      </c>
      <c r="N76" s="23" t="s">
        <v>450</v>
      </c>
      <c r="O76" s="23" t="s">
        <v>450</v>
      </c>
      <c r="P76" s="23" t="s">
        <v>450</v>
      </c>
      <c r="Q76" s="23" t="s">
        <v>450</v>
      </c>
      <c r="R76" s="23" t="s">
        <v>450</v>
      </c>
      <c r="S76" s="24" t="s">
        <v>450</v>
      </c>
      <c r="T76" s="23" t="s">
        <v>450</v>
      </c>
      <c r="U76" s="23" t="s">
        <v>450</v>
      </c>
      <c r="V76" s="23" t="s">
        <v>450</v>
      </c>
      <c r="W76" s="23" t="s">
        <v>450</v>
      </c>
      <c r="X76" s="23" t="s">
        <v>450</v>
      </c>
      <c r="Y76" s="23" t="s">
        <v>450</v>
      </c>
      <c r="Z76" s="23" t="s">
        <v>450</v>
      </c>
      <c r="AA76" s="23" t="s">
        <v>450</v>
      </c>
      <c r="AB76" s="23" t="s">
        <v>450</v>
      </c>
      <c r="AC76" s="23" t="s">
        <v>450</v>
      </c>
      <c r="AD76" s="23" t="s">
        <v>450</v>
      </c>
      <c r="AE76" s="23" t="s">
        <v>450</v>
      </c>
      <c r="AF76" s="23" t="s">
        <v>450</v>
      </c>
      <c r="AG76" s="23" t="s">
        <v>450</v>
      </c>
      <c r="AH76" s="24" t="s">
        <v>450</v>
      </c>
    </row>
    <row r="77" spans="2:34" x14ac:dyDescent="0.2">
      <c r="B77" s="33" t="s">
        <v>244</v>
      </c>
      <c r="C77" s="21" t="s">
        <v>23</v>
      </c>
      <c r="D77" s="18" t="s">
        <v>312</v>
      </c>
      <c r="E77" s="23">
        <v>8.0659945004582956E-2</v>
      </c>
      <c r="F77" s="23">
        <v>0.12878093492208983</v>
      </c>
      <c r="G77" s="23">
        <v>3.6663611365719525E-3</v>
      </c>
      <c r="H77" s="23">
        <v>6.8744271310724105E-3</v>
      </c>
      <c r="I77" s="23">
        <v>0.17827681026581119</v>
      </c>
      <c r="J77" s="23">
        <v>0.1076993583868011</v>
      </c>
      <c r="K77" s="23">
        <v>4.6746104491292392E-2</v>
      </c>
      <c r="L77" s="23">
        <v>2.4747937671860679E-2</v>
      </c>
      <c r="M77" s="23">
        <v>9.1200733272227316E-2</v>
      </c>
      <c r="N77" s="23">
        <v>2.5206232813932174E-2</v>
      </c>
      <c r="O77" s="23">
        <v>3.5288725939505043E-2</v>
      </c>
      <c r="P77" s="23">
        <v>4.9037580201649861E-2</v>
      </c>
      <c r="Q77" s="23">
        <v>0.16865261228230979</v>
      </c>
      <c r="R77" s="23">
        <v>5.3162236480293307E-2</v>
      </c>
      <c r="S77" s="24">
        <v>10910</v>
      </c>
      <c r="T77" s="23">
        <v>0.10657894736842105</v>
      </c>
      <c r="U77" s="23">
        <v>0.12105263157894737</v>
      </c>
      <c r="V77" s="23">
        <v>2.631578947368421E-3</v>
      </c>
      <c r="W77" s="23">
        <v>2.631578947368421E-3</v>
      </c>
      <c r="X77" s="23">
        <v>0.19342105263157894</v>
      </c>
      <c r="Y77" s="23">
        <v>0.10131578947368421</v>
      </c>
      <c r="Z77" s="23">
        <v>5.7894736842105263E-2</v>
      </c>
      <c r="AA77" s="23">
        <v>1.8421052631578946E-2</v>
      </c>
      <c r="AB77" s="23">
        <v>0.10131578947368421</v>
      </c>
      <c r="AC77" s="23">
        <v>2.368421052631579E-2</v>
      </c>
      <c r="AD77" s="23">
        <v>2.763157894736842E-2</v>
      </c>
      <c r="AE77" s="23">
        <v>3.6842105263157891E-2</v>
      </c>
      <c r="AF77" s="23">
        <v>0.16052631578947368</v>
      </c>
      <c r="AG77" s="23">
        <v>4.8684210526315788E-2</v>
      </c>
      <c r="AH77" s="24">
        <v>3800</v>
      </c>
    </row>
    <row r="78" spans="2:34" x14ac:dyDescent="0.2">
      <c r="B78" s="33" t="s">
        <v>244</v>
      </c>
      <c r="C78" s="21" t="s">
        <v>24</v>
      </c>
      <c r="D78" s="18" t="s">
        <v>143</v>
      </c>
      <c r="E78" s="23" t="s">
        <v>450</v>
      </c>
      <c r="F78" s="23" t="s">
        <v>450</v>
      </c>
      <c r="G78" s="23" t="s">
        <v>450</v>
      </c>
      <c r="H78" s="23" t="s">
        <v>450</v>
      </c>
      <c r="I78" s="23" t="s">
        <v>450</v>
      </c>
      <c r="J78" s="23" t="s">
        <v>450</v>
      </c>
      <c r="K78" s="23" t="s">
        <v>450</v>
      </c>
      <c r="L78" s="23" t="s">
        <v>450</v>
      </c>
      <c r="M78" s="23" t="s">
        <v>450</v>
      </c>
      <c r="N78" s="23" t="s">
        <v>450</v>
      </c>
      <c r="O78" s="23" t="s">
        <v>450</v>
      </c>
      <c r="P78" s="23" t="s">
        <v>450</v>
      </c>
      <c r="Q78" s="23" t="s">
        <v>450</v>
      </c>
      <c r="R78" s="23" t="s">
        <v>450</v>
      </c>
      <c r="S78" s="24" t="s">
        <v>450</v>
      </c>
      <c r="T78" s="23" t="s">
        <v>450</v>
      </c>
      <c r="U78" s="23" t="s">
        <v>450</v>
      </c>
      <c r="V78" s="23" t="s">
        <v>450</v>
      </c>
      <c r="W78" s="23" t="s">
        <v>450</v>
      </c>
      <c r="X78" s="23" t="s">
        <v>450</v>
      </c>
      <c r="Y78" s="23" t="s">
        <v>450</v>
      </c>
      <c r="Z78" s="23" t="s">
        <v>450</v>
      </c>
      <c r="AA78" s="23" t="s">
        <v>450</v>
      </c>
      <c r="AB78" s="23" t="s">
        <v>450</v>
      </c>
      <c r="AC78" s="23" t="s">
        <v>450</v>
      </c>
      <c r="AD78" s="23" t="s">
        <v>450</v>
      </c>
      <c r="AE78" s="23" t="s">
        <v>450</v>
      </c>
      <c r="AF78" s="23" t="s">
        <v>450</v>
      </c>
      <c r="AG78" s="23" t="s">
        <v>450</v>
      </c>
      <c r="AH78" s="24" t="s">
        <v>450</v>
      </c>
    </row>
    <row r="79" spans="2:34" x14ac:dyDescent="0.2">
      <c r="B79" s="33" t="s">
        <v>244</v>
      </c>
      <c r="C79" s="21" t="s">
        <v>25</v>
      </c>
      <c r="D79" s="18" t="s">
        <v>313</v>
      </c>
      <c r="E79" s="23">
        <v>5.2511415525114152E-2</v>
      </c>
      <c r="F79" s="23">
        <v>9.8934550989345504E-2</v>
      </c>
      <c r="G79" s="23">
        <v>2.2831050228310501E-3</v>
      </c>
      <c r="H79" s="23">
        <v>1.7503805175038051E-2</v>
      </c>
      <c r="I79" s="23">
        <v>0.13242009132420091</v>
      </c>
      <c r="J79" s="23">
        <v>7.0015220700152203E-2</v>
      </c>
      <c r="K79" s="23">
        <v>3.9193302891933027E-2</v>
      </c>
      <c r="L79" s="23">
        <v>4.9467275494672752E-2</v>
      </c>
      <c r="M79" s="23">
        <v>6.2404870624048703E-2</v>
      </c>
      <c r="N79" s="23">
        <v>1.6362252663622526E-2</v>
      </c>
      <c r="O79" s="23">
        <v>1.8264840182648401E-2</v>
      </c>
      <c r="P79" s="23">
        <v>7.0776255707762553E-2</v>
      </c>
      <c r="Q79" s="23">
        <v>0.26940639269406391</v>
      </c>
      <c r="R79" s="23">
        <v>9.9695585996955854E-2</v>
      </c>
      <c r="S79" s="24">
        <v>13140</v>
      </c>
      <c r="T79" s="23">
        <v>0.13123359580052493</v>
      </c>
      <c r="U79" s="23">
        <v>0.11548556430446194</v>
      </c>
      <c r="V79" s="23">
        <v>0</v>
      </c>
      <c r="W79" s="23">
        <v>5.2493438320209973E-3</v>
      </c>
      <c r="X79" s="23">
        <v>0.1942257217847769</v>
      </c>
      <c r="Y79" s="23">
        <v>0.11548556430446194</v>
      </c>
      <c r="Z79" s="23">
        <v>4.4619422572178477E-2</v>
      </c>
      <c r="AA79" s="23">
        <v>1.8372703412073491E-2</v>
      </c>
      <c r="AB79" s="23">
        <v>8.3989501312335957E-2</v>
      </c>
      <c r="AC79" s="23">
        <v>2.0997375328083989E-2</v>
      </c>
      <c r="AD79" s="23">
        <v>2.3622047244094488E-2</v>
      </c>
      <c r="AE79" s="23">
        <v>2.3622047244094488E-2</v>
      </c>
      <c r="AF79" s="23">
        <v>8.6614173228346455E-2</v>
      </c>
      <c r="AG79" s="23">
        <v>0.13648293963254593</v>
      </c>
      <c r="AH79" s="24">
        <v>1905</v>
      </c>
    </row>
    <row r="80" spans="2:34" x14ac:dyDescent="0.2">
      <c r="B80" s="33" t="s">
        <v>244</v>
      </c>
      <c r="C80" s="21" t="s">
        <v>26</v>
      </c>
      <c r="D80" s="18" t="s">
        <v>314</v>
      </c>
      <c r="E80" s="23">
        <v>4.2801556420233464E-2</v>
      </c>
      <c r="F80" s="23">
        <v>0.11361867704280156</v>
      </c>
      <c r="G80" s="23">
        <v>7.3929961089494161E-3</v>
      </c>
      <c r="H80" s="23">
        <v>1.5175097276264591E-2</v>
      </c>
      <c r="I80" s="23">
        <v>0.11712062256809339</v>
      </c>
      <c r="J80" s="23">
        <v>0.16420233463035019</v>
      </c>
      <c r="K80" s="23">
        <v>2.9182879377431907E-2</v>
      </c>
      <c r="L80" s="23">
        <v>3.735408560311284E-2</v>
      </c>
      <c r="M80" s="23">
        <v>5.642023346303502E-2</v>
      </c>
      <c r="N80" s="23">
        <v>1.2062256809338522E-2</v>
      </c>
      <c r="O80" s="23">
        <v>3.1906614785992216E-2</v>
      </c>
      <c r="P80" s="23">
        <v>8.4046692607003898E-2</v>
      </c>
      <c r="Q80" s="23">
        <v>0.25175097276264591</v>
      </c>
      <c r="R80" s="23">
        <v>3.6575875486381325E-2</v>
      </c>
      <c r="S80" s="24">
        <v>12850</v>
      </c>
      <c r="T80" s="23">
        <v>6.4383561643835616E-2</v>
      </c>
      <c r="U80" s="23">
        <v>0.11232876712328767</v>
      </c>
      <c r="V80" s="23">
        <v>1.3698630136986301E-3</v>
      </c>
      <c r="W80" s="23">
        <v>2.6027397260273973E-2</v>
      </c>
      <c r="X80" s="23">
        <v>0.15205479452054796</v>
      </c>
      <c r="Y80" s="23">
        <v>0.20684931506849316</v>
      </c>
      <c r="Z80" s="23">
        <v>2.7397260273972601E-2</v>
      </c>
      <c r="AA80" s="23">
        <v>3.5616438356164383E-2</v>
      </c>
      <c r="AB80" s="23">
        <v>5.7534246575342465E-2</v>
      </c>
      <c r="AC80" s="23">
        <v>2.6027397260273973E-2</v>
      </c>
      <c r="AD80" s="23">
        <v>3.6986301369863014E-2</v>
      </c>
      <c r="AE80" s="23">
        <v>6.9863013698630141E-2</v>
      </c>
      <c r="AF80" s="23">
        <v>0.13287671232876713</v>
      </c>
      <c r="AG80" s="23">
        <v>5.0684931506849315E-2</v>
      </c>
      <c r="AH80" s="24">
        <v>3650</v>
      </c>
    </row>
    <row r="81" spans="2:34" x14ac:dyDescent="0.2">
      <c r="B81" s="33" t="s">
        <v>244</v>
      </c>
      <c r="C81" s="21" t="s">
        <v>27</v>
      </c>
      <c r="D81" s="18" t="s">
        <v>144</v>
      </c>
      <c r="E81" s="23">
        <v>4.6634615384615385E-2</v>
      </c>
      <c r="F81" s="23">
        <v>7.9807692307692302E-2</v>
      </c>
      <c r="G81" s="23">
        <v>2.403846153846154E-3</v>
      </c>
      <c r="H81" s="23">
        <v>1.201923076923077E-2</v>
      </c>
      <c r="I81" s="23">
        <v>0.16923076923076924</v>
      </c>
      <c r="J81" s="23">
        <v>8.5576923076923078E-2</v>
      </c>
      <c r="K81" s="23">
        <v>3.0769230769230771E-2</v>
      </c>
      <c r="L81" s="23">
        <v>7.0673076923076922E-2</v>
      </c>
      <c r="M81" s="23">
        <v>5.0961538461538461E-2</v>
      </c>
      <c r="N81" s="23">
        <v>3.1730769230769229E-2</v>
      </c>
      <c r="O81" s="23">
        <v>2.1634615384615384E-2</v>
      </c>
      <c r="P81" s="23">
        <v>7.5480769230769226E-2</v>
      </c>
      <c r="Q81" s="23">
        <v>0.26298076923076924</v>
      </c>
      <c r="R81" s="23">
        <v>6.0096153846153848E-2</v>
      </c>
      <c r="S81" s="24">
        <v>10400</v>
      </c>
      <c r="T81" s="23">
        <v>0.13370473537604458</v>
      </c>
      <c r="U81" s="23">
        <v>0.10584958217270195</v>
      </c>
      <c r="V81" s="23">
        <v>2.7855153203342618E-3</v>
      </c>
      <c r="W81" s="23">
        <v>2.7855153203342618E-3</v>
      </c>
      <c r="X81" s="23">
        <v>0.28133704735376047</v>
      </c>
      <c r="Y81" s="23">
        <v>8.3565459610027856E-2</v>
      </c>
      <c r="Z81" s="23">
        <v>3.0640668523676879E-2</v>
      </c>
      <c r="AA81" s="23">
        <v>2.5069637883008356E-2</v>
      </c>
      <c r="AB81" s="23">
        <v>8.0779944289693595E-2</v>
      </c>
      <c r="AC81" s="23">
        <v>2.5069637883008356E-2</v>
      </c>
      <c r="AD81" s="23">
        <v>2.2284122562674095E-2</v>
      </c>
      <c r="AE81" s="23">
        <v>2.2284122562674095E-2</v>
      </c>
      <c r="AF81" s="23">
        <v>9.1922005571030641E-2</v>
      </c>
      <c r="AG81" s="23">
        <v>8.6350974930362118E-2</v>
      </c>
      <c r="AH81" s="24">
        <v>1795</v>
      </c>
    </row>
    <row r="82" spans="2:34" x14ac:dyDescent="0.2">
      <c r="B82" s="33" t="s">
        <v>244</v>
      </c>
      <c r="C82" s="21" t="s">
        <v>28</v>
      </c>
      <c r="D82" s="18" t="s">
        <v>145</v>
      </c>
      <c r="E82" s="23">
        <v>5.0597108736643623E-2</v>
      </c>
      <c r="F82" s="23">
        <v>8.328095537397863E-2</v>
      </c>
      <c r="G82" s="23">
        <v>2.8284098051539913E-3</v>
      </c>
      <c r="H82" s="23">
        <v>0.23915776241357636</v>
      </c>
      <c r="I82" s="23">
        <v>0.10936517913262099</v>
      </c>
      <c r="J82" s="23">
        <v>7.5424261470773094E-2</v>
      </c>
      <c r="K82" s="23">
        <v>4.022627278441232E-2</v>
      </c>
      <c r="L82" s="23">
        <v>3.1426775612822123E-2</v>
      </c>
      <c r="M82" s="23">
        <v>8.453802639849152E-2</v>
      </c>
      <c r="N82" s="23">
        <v>2.1055939660590824E-2</v>
      </c>
      <c r="O82" s="23">
        <v>2.6398491514770583E-2</v>
      </c>
      <c r="P82" s="23">
        <v>4.525455688246386E-2</v>
      </c>
      <c r="Q82" s="23">
        <v>0.13293526084223758</v>
      </c>
      <c r="R82" s="23">
        <v>5.7825267127592707E-2</v>
      </c>
      <c r="S82" s="24">
        <v>15910</v>
      </c>
      <c r="T82" s="23">
        <v>8.4745762711864403E-2</v>
      </c>
      <c r="U82" s="23">
        <v>9.3785310734463279E-2</v>
      </c>
      <c r="V82" s="23">
        <v>2.2598870056497176E-3</v>
      </c>
      <c r="W82" s="23">
        <v>1.92090395480226E-2</v>
      </c>
      <c r="X82" s="23">
        <v>0.13559322033898305</v>
      </c>
      <c r="Y82" s="23">
        <v>0.10847457627118644</v>
      </c>
      <c r="Z82" s="23">
        <v>6.3276836158192087E-2</v>
      </c>
      <c r="AA82" s="23">
        <v>3.5028248587570622E-2</v>
      </c>
      <c r="AB82" s="23">
        <v>0.14124293785310735</v>
      </c>
      <c r="AC82" s="23">
        <v>2.0338983050847456E-2</v>
      </c>
      <c r="AD82" s="23">
        <v>1.5819209039548022E-2</v>
      </c>
      <c r="AE82" s="23">
        <v>5.19774011299435E-2</v>
      </c>
      <c r="AF82" s="23">
        <v>0.17627118644067796</v>
      </c>
      <c r="AG82" s="23">
        <v>5.3107344632768359E-2</v>
      </c>
      <c r="AH82" s="24">
        <v>4425</v>
      </c>
    </row>
    <row r="83" spans="2:34" x14ac:dyDescent="0.2">
      <c r="B83" s="33" t="s">
        <v>244</v>
      </c>
      <c r="C83" s="21" t="s">
        <v>29</v>
      </c>
      <c r="D83" s="18" t="s">
        <v>146</v>
      </c>
      <c r="E83" s="23">
        <v>7.4641786071309557E-2</v>
      </c>
      <c r="F83" s="23">
        <v>0.11062979006997667</v>
      </c>
      <c r="G83" s="23">
        <v>4.6651116294568473E-3</v>
      </c>
      <c r="H83" s="23">
        <v>1.166277907364212E-2</v>
      </c>
      <c r="I83" s="23">
        <v>0.14261912695768078</v>
      </c>
      <c r="J83" s="23">
        <v>0.10463178940353215</v>
      </c>
      <c r="K83" s="23">
        <v>3.9653448850383202E-2</v>
      </c>
      <c r="L83" s="23">
        <v>2.8990336554481841E-2</v>
      </c>
      <c r="M83" s="23">
        <v>0.12829056981006332</v>
      </c>
      <c r="N83" s="23">
        <v>1.7327557480839719E-2</v>
      </c>
      <c r="O83" s="23">
        <v>3.3655448183938688E-2</v>
      </c>
      <c r="P83" s="23">
        <v>4.7317560813062313E-2</v>
      </c>
      <c r="Q83" s="23">
        <v>0.1979340219926691</v>
      </c>
      <c r="R83" s="23">
        <v>5.7647450849716758E-2</v>
      </c>
      <c r="S83" s="24">
        <v>15005</v>
      </c>
      <c r="T83" s="23">
        <v>0.10914760914760915</v>
      </c>
      <c r="U83" s="23">
        <v>0.10187110187110188</v>
      </c>
      <c r="V83" s="23">
        <v>1.0395010395010396E-3</v>
      </c>
      <c r="W83" s="23">
        <v>7.2765072765072769E-3</v>
      </c>
      <c r="X83" s="23">
        <v>0.16528066528066529</v>
      </c>
      <c r="Y83" s="23">
        <v>0.11746361746361747</v>
      </c>
      <c r="Z83" s="23">
        <v>4.0540540540540543E-2</v>
      </c>
      <c r="AA83" s="23">
        <v>1.9750519750519752E-2</v>
      </c>
      <c r="AB83" s="23">
        <v>0.15696465696465697</v>
      </c>
      <c r="AC83" s="23">
        <v>1.5592515592515593E-2</v>
      </c>
      <c r="AD83" s="23">
        <v>2.7027027027027029E-2</v>
      </c>
      <c r="AE83" s="23">
        <v>2.5987525987525989E-2</v>
      </c>
      <c r="AF83" s="23">
        <v>0.14760914760914762</v>
      </c>
      <c r="AG83" s="23">
        <v>6.4449064449064453E-2</v>
      </c>
      <c r="AH83" s="24">
        <v>4810</v>
      </c>
    </row>
    <row r="84" spans="2:34" x14ac:dyDescent="0.2">
      <c r="B84" s="33" t="s">
        <v>244</v>
      </c>
      <c r="C84" s="21" t="s">
        <v>30</v>
      </c>
      <c r="D84" s="18" t="s">
        <v>147</v>
      </c>
      <c r="E84" s="23" t="s">
        <v>450</v>
      </c>
      <c r="F84" s="23" t="s">
        <v>450</v>
      </c>
      <c r="G84" s="23" t="s">
        <v>450</v>
      </c>
      <c r="H84" s="23" t="s">
        <v>450</v>
      </c>
      <c r="I84" s="23" t="s">
        <v>450</v>
      </c>
      <c r="J84" s="23" t="s">
        <v>450</v>
      </c>
      <c r="K84" s="23" t="s">
        <v>450</v>
      </c>
      <c r="L84" s="23" t="s">
        <v>450</v>
      </c>
      <c r="M84" s="23" t="s">
        <v>450</v>
      </c>
      <c r="N84" s="23" t="s">
        <v>450</v>
      </c>
      <c r="O84" s="23" t="s">
        <v>450</v>
      </c>
      <c r="P84" s="23" t="s">
        <v>450</v>
      </c>
      <c r="Q84" s="23" t="s">
        <v>450</v>
      </c>
      <c r="R84" s="23" t="s">
        <v>450</v>
      </c>
      <c r="S84" s="24" t="s">
        <v>450</v>
      </c>
      <c r="T84" s="23" t="s">
        <v>450</v>
      </c>
      <c r="U84" s="23" t="s">
        <v>450</v>
      </c>
      <c r="V84" s="23" t="s">
        <v>450</v>
      </c>
      <c r="W84" s="23" t="s">
        <v>450</v>
      </c>
      <c r="X84" s="23" t="s">
        <v>450</v>
      </c>
      <c r="Y84" s="23" t="s">
        <v>450</v>
      </c>
      <c r="Z84" s="23" t="s">
        <v>450</v>
      </c>
      <c r="AA84" s="23" t="s">
        <v>450</v>
      </c>
      <c r="AB84" s="23" t="s">
        <v>450</v>
      </c>
      <c r="AC84" s="23" t="s">
        <v>450</v>
      </c>
      <c r="AD84" s="23" t="s">
        <v>450</v>
      </c>
      <c r="AE84" s="23" t="s">
        <v>450</v>
      </c>
      <c r="AF84" s="23" t="s">
        <v>450</v>
      </c>
      <c r="AG84" s="23" t="s">
        <v>450</v>
      </c>
      <c r="AH84" s="24" t="s">
        <v>450</v>
      </c>
    </row>
    <row r="85" spans="2:34" x14ac:dyDescent="0.2">
      <c r="B85" s="33" t="s">
        <v>244</v>
      </c>
      <c r="C85" s="21" t="s">
        <v>31</v>
      </c>
      <c r="D85" s="18" t="s">
        <v>315</v>
      </c>
      <c r="E85" s="23">
        <v>6.7465069860279447E-2</v>
      </c>
      <c r="F85" s="23">
        <v>0.11936127744510978</v>
      </c>
      <c r="G85" s="23">
        <v>5.9880239520958087E-3</v>
      </c>
      <c r="H85" s="23">
        <v>7.5848303393213573E-3</v>
      </c>
      <c r="I85" s="23">
        <v>0.14131736526946106</v>
      </c>
      <c r="J85" s="23">
        <v>0.11736526946107785</v>
      </c>
      <c r="K85" s="23">
        <v>3.5528942115768465E-2</v>
      </c>
      <c r="L85" s="23">
        <v>3.1536926147704591E-2</v>
      </c>
      <c r="M85" s="23">
        <v>7.3852295409181631E-2</v>
      </c>
      <c r="N85" s="23">
        <v>1.9560878243512974E-2</v>
      </c>
      <c r="O85" s="23">
        <v>3.0738522954091817E-2</v>
      </c>
      <c r="P85" s="23">
        <v>5.7884231536926151E-2</v>
      </c>
      <c r="Q85" s="23">
        <v>0.19800399201596808</v>
      </c>
      <c r="R85" s="23">
        <v>9.3812375249500993E-2</v>
      </c>
      <c r="S85" s="24">
        <v>12525</v>
      </c>
      <c r="T85" s="23">
        <v>0.1132404181184669</v>
      </c>
      <c r="U85" s="23">
        <v>9.0592334494773524E-2</v>
      </c>
      <c r="V85" s="23">
        <v>1.7421602787456446E-3</v>
      </c>
      <c r="W85" s="23">
        <v>6.9686411149825784E-3</v>
      </c>
      <c r="X85" s="23">
        <v>0.18466898954703834</v>
      </c>
      <c r="Y85" s="23">
        <v>0.16898954703832753</v>
      </c>
      <c r="Z85" s="23">
        <v>4.0069686411149823E-2</v>
      </c>
      <c r="AA85" s="23">
        <v>3.8327526132404179E-2</v>
      </c>
      <c r="AB85" s="23">
        <v>6.7944250871080136E-2</v>
      </c>
      <c r="AC85" s="23">
        <v>1.3937282229965157E-2</v>
      </c>
      <c r="AD85" s="23">
        <v>2.9616724738675958E-2</v>
      </c>
      <c r="AE85" s="23">
        <v>5.9233449477351915E-2</v>
      </c>
      <c r="AF85" s="23">
        <v>8.7108013937282236E-2</v>
      </c>
      <c r="AG85" s="23">
        <v>9.9303135888501745E-2</v>
      </c>
      <c r="AH85" s="24">
        <v>2870</v>
      </c>
    </row>
    <row r="86" spans="2:34" x14ac:dyDescent="0.2">
      <c r="B86" s="33" t="s">
        <v>244</v>
      </c>
      <c r="C86" s="21" t="s">
        <v>32</v>
      </c>
      <c r="D86" s="18" t="s">
        <v>316</v>
      </c>
      <c r="E86" s="23">
        <v>7.5289575289575292E-2</v>
      </c>
      <c r="F86" s="23">
        <v>0.14401544401544403</v>
      </c>
      <c r="G86" s="23">
        <v>1.9305019305019305E-3</v>
      </c>
      <c r="H86" s="23">
        <v>5.0193050193050193E-3</v>
      </c>
      <c r="I86" s="23">
        <v>0.16447876447876447</v>
      </c>
      <c r="J86" s="23">
        <v>0.12625482625482626</v>
      </c>
      <c r="K86" s="23">
        <v>4.8262548262548263E-2</v>
      </c>
      <c r="L86" s="23">
        <v>2.9729729729729731E-2</v>
      </c>
      <c r="M86" s="23">
        <v>0.10772200772200773</v>
      </c>
      <c r="N86" s="23">
        <v>1.8532818532818532E-2</v>
      </c>
      <c r="O86" s="23">
        <v>5.0965250965250966E-2</v>
      </c>
      <c r="P86" s="23">
        <v>5.4054054054054057E-2</v>
      </c>
      <c r="Q86" s="23">
        <v>0.16138996138996139</v>
      </c>
      <c r="R86" s="23">
        <v>1.2355212355212355E-2</v>
      </c>
      <c r="S86" s="24">
        <v>12950</v>
      </c>
      <c r="T86" s="23">
        <v>0.13197969543147209</v>
      </c>
      <c r="U86" s="23">
        <v>0.10532994923857868</v>
      </c>
      <c r="V86" s="23">
        <v>1.2690355329949238E-3</v>
      </c>
      <c r="W86" s="23">
        <v>3.8071065989847717E-3</v>
      </c>
      <c r="X86" s="23">
        <v>0.17766497461928935</v>
      </c>
      <c r="Y86" s="23">
        <v>0.16624365482233502</v>
      </c>
      <c r="Z86" s="23">
        <v>3.4263959390862943E-2</v>
      </c>
      <c r="AA86" s="23">
        <v>3.1725888324873094E-2</v>
      </c>
      <c r="AB86" s="23">
        <v>0.12436548223350254</v>
      </c>
      <c r="AC86" s="23">
        <v>1.3959390862944163E-2</v>
      </c>
      <c r="AD86" s="23">
        <v>4.1878172588832488E-2</v>
      </c>
      <c r="AE86" s="23">
        <v>4.6954314720812185E-2</v>
      </c>
      <c r="AF86" s="23">
        <v>0.11294416243654823</v>
      </c>
      <c r="AG86" s="23">
        <v>7.6142131979695434E-3</v>
      </c>
      <c r="AH86" s="24">
        <v>3940</v>
      </c>
    </row>
    <row r="87" spans="2:34" x14ac:dyDescent="0.2">
      <c r="B87" s="33" t="s">
        <v>244</v>
      </c>
      <c r="C87" s="21" t="s">
        <v>433</v>
      </c>
      <c r="D87" s="18" t="s">
        <v>434</v>
      </c>
      <c r="E87" s="23" t="s">
        <v>450</v>
      </c>
      <c r="F87" s="23" t="s">
        <v>450</v>
      </c>
      <c r="G87" s="23" t="s">
        <v>450</v>
      </c>
      <c r="H87" s="23" t="s">
        <v>450</v>
      </c>
      <c r="I87" s="23" t="s">
        <v>450</v>
      </c>
      <c r="J87" s="23" t="s">
        <v>450</v>
      </c>
      <c r="K87" s="23" t="s">
        <v>450</v>
      </c>
      <c r="L87" s="23" t="s">
        <v>450</v>
      </c>
      <c r="M87" s="23" t="s">
        <v>450</v>
      </c>
      <c r="N87" s="23" t="s">
        <v>450</v>
      </c>
      <c r="O87" s="23" t="s">
        <v>450</v>
      </c>
      <c r="P87" s="23" t="s">
        <v>450</v>
      </c>
      <c r="Q87" s="23" t="s">
        <v>450</v>
      </c>
      <c r="R87" s="23" t="s">
        <v>450</v>
      </c>
      <c r="S87" s="24" t="s">
        <v>450</v>
      </c>
      <c r="T87" s="23" t="s">
        <v>450</v>
      </c>
      <c r="U87" s="23" t="s">
        <v>450</v>
      </c>
      <c r="V87" s="23" t="s">
        <v>450</v>
      </c>
      <c r="W87" s="23" t="s">
        <v>450</v>
      </c>
      <c r="X87" s="23" t="s">
        <v>450</v>
      </c>
      <c r="Y87" s="23" t="s">
        <v>450</v>
      </c>
      <c r="Z87" s="23" t="s">
        <v>450</v>
      </c>
      <c r="AA87" s="23" t="s">
        <v>450</v>
      </c>
      <c r="AB87" s="23" t="s">
        <v>450</v>
      </c>
      <c r="AC87" s="23" t="s">
        <v>450</v>
      </c>
      <c r="AD87" s="23" t="s">
        <v>450</v>
      </c>
      <c r="AE87" s="23" t="s">
        <v>450</v>
      </c>
      <c r="AF87" s="23" t="s">
        <v>450</v>
      </c>
      <c r="AG87" s="23" t="s">
        <v>450</v>
      </c>
      <c r="AH87" s="24" t="s">
        <v>450</v>
      </c>
    </row>
    <row r="88" spans="2:34" x14ac:dyDescent="0.2">
      <c r="B88" s="33" t="s">
        <v>244</v>
      </c>
      <c r="C88" s="21" t="s">
        <v>33</v>
      </c>
      <c r="D88" s="18" t="s">
        <v>148</v>
      </c>
      <c r="E88" s="23" t="s">
        <v>450</v>
      </c>
      <c r="F88" s="23" t="s">
        <v>450</v>
      </c>
      <c r="G88" s="23" t="s">
        <v>450</v>
      </c>
      <c r="H88" s="23" t="s">
        <v>450</v>
      </c>
      <c r="I88" s="23" t="s">
        <v>450</v>
      </c>
      <c r="J88" s="23" t="s">
        <v>450</v>
      </c>
      <c r="K88" s="23" t="s">
        <v>450</v>
      </c>
      <c r="L88" s="23" t="s">
        <v>450</v>
      </c>
      <c r="M88" s="23" t="s">
        <v>450</v>
      </c>
      <c r="N88" s="23" t="s">
        <v>450</v>
      </c>
      <c r="O88" s="23" t="s">
        <v>450</v>
      </c>
      <c r="P88" s="23" t="s">
        <v>450</v>
      </c>
      <c r="Q88" s="23" t="s">
        <v>450</v>
      </c>
      <c r="R88" s="23" t="s">
        <v>450</v>
      </c>
      <c r="S88" s="24" t="s">
        <v>450</v>
      </c>
      <c r="T88" s="23" t="s">
        <v>450</v>
      </c>
      <c r="U88" s="23" t="s">
        <v>450</v>
      </c>
      <c r="V88" s="23" t="s">
        <v>450</v>
      </c>
      <c r="W88" s="23" t="s">
        <v>450</v>
      </c>
      <c r="X88" s="23" t="s">
        <v>450</v>
      </c>
      <c r="Y88" s="23" t="s">
        <v>450</v>
      </c>
      <c r="Z88" s="23" t="s">
        <v>450</v>
      </c>
      <c r="AA88" s="23" t="s">
        <v>450</v>
      </c>
      <c r="AB88" s="23" t="s">
        <v>450</v>
      </c>
      <c r="AC88" s="23" t="s">
        <v>450</v>
      </c>
      <c r="AD88" s="23" t="s">
        <v>450</v>
      </c>
      <c r="AE88" s="23" t="s">
        <v>450</v>
      </c>
      <c r="AF88" s="23" t="s">
        <v>450</v>
      </c>
      <c r="AG88" s="23" t="s">
        <v>450</v>
      </c>
      <c r="AH88" s="24" t="s">
        <v>450</v>
      </c>
    </row>
    <row r="89" spans="2:34" x14ac:dyDescent="0.2">
      <c r="B89" s="33" t="s">
        <v>244</v>
      </c>
      <c r="C89" s="21" t="s">
        <v>34</v>
      </c>
      <c r="D89" s="18" t="s">
        <v>149</v>
      </c>
      <c r="E89" s="23" t="s">
        <v>450</v>
      </c>
      <c r="F89" s="23" t="s">
        <v>450</v>
      </c>
      <c r="G89" s="23" t="s">
        <v>450</v>
      </c>
      <c r="H89" s="23" t="s">
        <v>450</v>
      </c>
      <c r="I89" s="23" t="s">
        <v>450</v>
      </c>
      <c r="J89" s="23" t="s">
        <v>450</v>
      </c>
      <c r="K89" s="23" t="s">
        <v>450</v>
      </c>
      <c r="L89" s="23" t="s">
        <v>450</v>
      </c>
      <c r="M89" s="23" t="s">
        <v>450</v>
      </c>
      <c r="N89" s="23" t="s">
        <v>450</v>
      </c>
      <c r="O89" s="23" t="s">
        <v>450</v>
      </c>
      <c r="P89" s="23" t="s">
        <v>450</v>
      </c>
      <c r="Q89" s="23" t="s">
        <v>450</v>
      </c>
      <c r="R89" s="23" t="s">
        <v>450</v>
      </c>
      <c r="S89" s="24" t="s">
        <v>450</v>
      </c>
      <c r="T89" s="23" t="s">
        <v>450</v>
      </c>
      <c r="U89" s="23" t="s">
        <v>450</v>
      </c>
      <c r="V89" s="23" t="s">
        <v>450</v>
      </c>
      <c r="W89" s="23" t="s">
        <v>450</v>
      </c>
      <c r="X89" s="23" t="s">
        <v>450</v>
      </c>
      <c r="Y89" s="23" t="s">
        <v>450</v>
      </c>
      <c r="Z89" s="23" t="s">
        <v>450</v>
      </c>
      <c r="AA89" s="23" t="s">
        <v>450</v>
      </c>
      <c r="AB89" s="23" t="s">
        <v>450</v>
      </c>
      <c r="AC89" s="23" t="s">
        <v>450</v>
      </c>
      <c r="AD89" s="23" t="s">
        <v>450</v>
      </c>
      <c r="AE89" s="23" t="s">
        <v>450</v>
      </c>
      <c r="AF89" s="23" t="s">
        <v>450</v>
      </c>
      <c r="AG89" s="23" t="s">
        <v>450</v>
      </c>
      <c r="AH89" s="24" t="s">
        <v>450</v>
      </c>
    </row>
    <row r="90" spans="2:34" x14ac:dyDescent="0.2">
      <c r="B90" s="33" t="s">
        <v>244</v>
      </c>
      <c r="C90" s="21" t="s">
        <v>35</v>
      </c>
      <c r="D90" s="18" t="s">
        <v>150</v>
      </c>
      <c r="E90" s="23" t="s">
        <v>450</v>
      </c>
      <c r="F90" s="23" t="s">
        <v>450</v>
      </c>
      <c r="G90" s="23" t="s">
        <v>450</v>
      </c>
      <c r="H90" s="23" t="s">
        <v>450</v>
      </c>
      <c r="I90" s="23" t="s">
        <v>450</v>
      </c>
      <c r="J90" s="23" t="s">
        <v>450</v>
      </c>
      <c r="K90" s="23" t="s">
        <v>450</v>
      </c>
      <c r="L90" s="23" t="s">
        <v>450</v>
      </c>
      <c r="M90" s="23" t="s">
        <v>450</v>
      </c>
      <c r="N90" s="23" t="s">
        <v>450</v>
      </c>
      <c r="O90" s="23" t="s">
        <v>450</v>
      </c>
      <c r="P90" s="23" t="s">
        <v>450</v>
      </c>
      <c r="Q90" s="23" t="s">
        <v>450</v>
      </c>
      <c r="R90" s="23" t="s">
        <v>450</v>
      </c>
      <c r="S90" s="24" t="s">
        <v>450</v>
      </c>
      <c r="T90" s="23" t="s">
        <v>450</v>
      </c>
      <c r="U90" s="23" t="s">
        <v>450</v>
      </c>
      <c r="V90" s="23" t="s">
        <v>450</v>
      </c>
      <c r="W90" s="23" t="s">
        <v>450</v>
      </c>
      <c r="X90" s="23" t="s">
        <v>450</v>
      </c>
      <c r="Y90" s="23" t="s">
        <v>450</v>
      </c>
      <c r="Z90" s="23" t="s">
        <v>450</v>
      </c>
      <c r="AA90" s="23" t="s">
        <v>450</v>
      </c>
      <c r="AB90" s="23" t="s">
        <v>450</v>
      </c>
      <c r="AC90" s="23" t="s">
        <v>450</v>
      </c>
      <c r="AD90" s="23" t="s">
        <v>450</v>
      </c>
      <c r="AE90" s="23" t="s">
        <v>450</v>
      </c>
      <c r="AF90" s="23" t="s">
        <v>450</v>
      </c>
      <c r="AG90" s="23" t="s">
        <v>450</v>
      </c>
      <c r="AH90" s="24" t="s">
        <v>450</v>
      </c>
    </row>
    <row r="91" spans="2:34" x14ac:dyDescent="0.2">
      <c r="B91" s="33" t="s">
        <v>244</v>
      </c>
      <c r="C91" s="21" t="s">
        <v>36</v>
      </c>
      <c r="D91" s="18" t="s">
        <v>151</v>
      </c>
      <c r="E91" s="23">
        <v>7.8026905829596413E-2</v>
      </c>
      <c r="F91" s="23">
        <v>0.13991031390134528</v>
      </c>
      <c r="G91" s="23">
        <v>4.4843049327354259E-3</v>
      </c>
      <c r="H91" s="23">
        <v>8.0717488789237672E-3</v>
      </c>
      <c r="I91" s="23">
        <v>0.14080717488789238</v>
      </c>
      <c r="J91" s="23">
        <v>0.15246636771300448</v>
      </c>
      <c r="K91" s="23">
        <v>4.2152466367713005E-2</v>
      </c>
      <c r="L91" s="23">
        <v>3.0493273542600896E-2</v>
      </c>
      <c r="M91" s="23">
        <v>8.1614349775784759E-2</v>
      </c>
      <c r="N91" s="23">
        <v>1.7040358744394617E-2</v>
      </c>
      <c r="O91" s="23">
        <v>5.3811659192825115E-2</v>
      </c>
      <c r="P91" s="23">
        <v>4.2152466367713005E-2</v>
      </c>
      <c r="Q91" s="23">
        <v>0.16771300448430493</v>
      </c>
      <c r="R91" s="23">
        <v>4.0358744394618833E-2</v>
      </c>
      <c r="S91" s="24">
        <v>5575</v>
      </c>
      <c r="T91" s="23">
        <v>0.13986013986013987</v>
      </c>
      <c r="U91" s="23">
        <v>0.13986013986013987</v>
      </c>
      <c r="V91" s="23">
        <v>0</v>
      </c>
      <c r="W91" s="23">
        <v>3.4965034965034965E-3</v>
      </c>
      <c r="X91" s="23">
        <v>0.13636363636363635</v>
      </c>
      <c r="Y91" s="23">
        <v>0.2062937062937063</v>
      </c>
      <c r="Z91" s="23">
        <v>3.4965034965034968E-2</v>
      </c>
      <c r="AA91" s="23">
        <v>2.097902097902098E-2</v>
      </c>
      <c r="AB91" s="23">
        <v>9.0909090909090912E-2</v>
      </c>
      <c r="AC91" s="23">
        <v>6.993006993006993E-3</v>
      </c>
      <c r="AD91" s="23">
        <v>4.8951048951048952E-2</v>
      </c>
      <c r="AE91" s="23">
        <v>2.7972027972027972E-2</v>
      </c>
      <c r="AF91" s="23">
        <v>0.1048951048951049</v>
      </c>
      <c r="AG91" s="23">
        <v>3.8461538461538464E-2</v>
      </c>
      <c r="AH91" s="24">
        <v>1430</v>
      </c>
    </row>
    <row r="92" spans="2:34" x14ac:dyDescent="0.2">
      <c r="B92" s="33" t="s">
        <v>244</v>
      </c>
      <c r="C92" s="21" t="s">
        <v>37</v>
      </c>
      <c r="D92" s="18" t="s">
        <v>152</v>
      </c>
      <c r="E92" s="23" t="s">
        <v>450</v>
      </c>
      <c r="F92" s="23" t="s">
        <v>450</v>
      </c>
      <c r="G92" s="23" t="s">
        <v>450</v>
      </c>
      <c r="H92" s="23" t="s">
        <v>450</v>
      </c>
      <c r="I92" s="23" t="s">
        <v>450</v>
      </c>
      <c r="J92" s="23" t="s">
        <v>450</v>
      </c>
      <c r="K92" s="23" t="s">
        <v>450</v>
      </c>
      <c r="L92" s="23" t="s">
        <v>450</v>
      </c>
      <c r="M92" s="23" t="s">
        <v>450</v>
      </c>
      <c r="N92" s="23" t="s">
        <v>450</v>
      </c>
      <c r="O92" s="23" t="s">
        <v>450</v>
      </c>
      <c r="P92" s="23" t="s">
        <v>450</v>
      </c>
      <c r="Q92" s="23" t="s">
        <v>450</v>
      </c>
      <c r="R92" s="23" t="s">
        <v>450</v>
      </c>
      <c r="S92" s="24" t="s">
        <v>450</v>
      </c>
      <c r="T92" s="23" t="s">
        <v>450</v>
      </c>
      <c r="U92" s="23" t="s">
        <v>450</v>
      </c>
      <c r="V92" s="23" t="s">
        <v>450</v>
      </c>
      <c r="W92" s="23" t="s">
        <v>450</v>
      </c>
      <c r="X92" s="23" t="s">
        <v>450</v>
      </c>
      <c r="Y92" s="23" t="s">
        <v>450</v>
      </c>
      <c r="Z92" s="23" t="s">
        <v>450</v>
      </c>
      <c r="AA92" s="23" t="s">
        <v>450</v>
      </c>
      <c r="AB92" s="23" t="s">
        <v>450</v>
      </c>
      <c r="AC92" s="23" t="s">
        <v>450</v>
      </c>
      <c r="AD92" s="23" t="s">
        <v>450</v>
      </c>
      <c r="AE92" s="23" t="s">
        <v>450</v>
      </c>
      <c r="AF92" s="23" t="s">
        <v>450</v>
      </c>
      <c r="AG92" s="23" t="s">
        <v>450</v>
      </c>
      <c r="AH92" s="24" t="s">
        <v>450</v>
      </c>
    </row>
    <row r="93" spans="2:34" x14ac:dyDescent="0.2">
      <c r="B93" s="33" t="s">
        <v>244</v>
      </c>
      <c r="C93" s="21" t="s">
        <v>38</v>
      </c>
      <c r="D93" s="18" t="s">
        <v>153</v>
      </c>
      <c r="E93" s="23">
        <v>6.8669527896995708E-2</v>
      </c>
      <c r="F93" s="23">
        <v>7.2103004291845491E-2</v>
      </c>
      <c r="G93" s="23">
        <v>5.1502145922746783E-3</v>
      </c>
      <c r="H93" s="23">
        <v>1.1158798283261802E-2</v>
      </c>
      <c r="I93" s="23">
        <v>0.12532188841201716</v>
      </c>
      <c r="J93" s="23">
        <v>0.12618025751072962</v>
      </c>
      <c r="K93" s="23">
        <v>3.3476394849785408E-2</v>
      </c>
      <c r="L93" s="23">
        <v>4.4635193133047209E-2</v>
      </c>
      <c r="M93" s="23">
        <v>5.7510729613733907E-2</v>
      </c>
      <c r="N93" s="23">
        <v>1.201716738197425E-2</v>
      </c>
      <c r="O93" s="23">
        <v>3.0042918454935622E-2</v>
      </c>
      <c r="P93" s="23">
        <v>0.10557939914163091</v>
      </c>
      <c r="Q93" s="23">
        <v>0.27553648068669528</v>
      </c>
      <c r="R93" s="23">
        <v>3.2618025751072963E-2</v>
      </c>
      <c r="S93" s="24">
        <v>5825</v>
      </c>
      <c r="T93" s="23">
        <v>0.14215686274509803</v>
      </c>
      <c r="U93" s="23">
        <v>7.3529411764705885E-2</v>
      </c>
      <c r="V93" s="23">
        <v>4.9019607843137254E-3</v>
      </c>
      <c r="W93" s="23">
        <v>0</v>
      </c>
      <c r="X93" s="23">
        <v>0.16666666666666666</v>
      </c>
      <c r="Y93" s="23">
        <v>0.18137254901960784</v>
      </c>
      <c r="Z93" s="23">
        <v>3.4313725490196081E-2</v>
      </c>
      <c r="AA93" s="23">
        <v>9.8039215686274508E-3</v>
      </c>
      <c r="AB93" s="23">
        <v>7.8431372549019607E-2</v>
      </c>
      <c r="AC93" s="23">
        <v>1.9607843137254902E-2</v>
      </c>
      <c r="AD93" s="23">
        <v>5.3921568627450983E-2</v>
      </c>
      <c r="AE93" s="23">
        <v>3.4313725490196081E-2</v>
      </c>
      <c r="AF93" s="23">
        <v>0.15686274509803921</v>
      </c>
      <c r="AG93" s="23">
        <v>3.9215686274509803E-2</v>
      </c>
      <c r="AH93" s="24">
        <v>1020</v>
      </c>
    </row>
    <row r="94" spans="2:34" x14ac:dyDescent="0.2">
      <c r="B94" s="33" t="s">
        <v>269</v>
      </c>
      <c r="C94" s="21" t="s">
        <v>40</v>
      </c>
      <c r="D94" s="18" t="s">
        <v>317</v>
      </c>
      <c r="E94" s="23">
        <v>0.10714285714285714</v>
      </c>
      <c r="F94" s="23">
        <v>2.0562770562770564E-2</v>
      </c>
      <c r="G94" s="23">
        <v>2.1645021645021645E-3</v>
      </c>
      <c r="H94" s="23">
        <v>1.83982683982684E-2</v>
      </c>
      <c r="I94" s="23">
        <v>0.17424242424242425</v>
      </c>
      <c r="J94" s="23">
        <v>0.16017316017316016</v>
      </c>
      <c r="K94" s="23">
        <v>3.3549783549783552E-2</v>
      </c>
      <c r="L94" s="23">
        <v>6.7099567099567103E-2</v>
      </c>
      <c r="M94" s="23">
        <v>3.67965367965368E-2</v>
      </c>
      <c r="N94" s="23">
        <v>1.0822510822510823E-3</v>
      </c>
      <c r="O94" s="23">
        <v>9.74025974025974E-3</v>
      </c>
      <c r="P94" s="23">
        <v>9.9567099567099568E-2</v>
      </c>
      <c r="Q94" s="23">
        <v>0.25865800865800864</v>
      </c>
      <c r="R94" s="23">
        <v>1.0822510822510822E-2</v>
      </c>
      <c r="S94" s="24">
        <v>4620</v>
      </c>
      <c r="T94" s="23">
        <v>0.17241379310344829</v>
      </c>
      <c r="U94" s="23">
        <v>0</v>
      </c>
      <c r="V94" s="23">
        <v>0</v>
      </c>
      <c r="W94" s="23">
        <v>1.7241379310344827E-2</v>
      </c>
      <c r="X94" s="23">
        <v>0.17241379310344829</v>
      </c>
      <c r="Y94" s="23">
        <v>0.22413793103448276</v>
      </c>
      <c r="Z94" s="23">
        <v>5.1724137931034482E-2</v>
      </c>
      <c r="AA94" s="23">
        <v>3.4482758620689655E-2</v>
      </c>
      <c r="AB94" s="23">
        <v>5.1724137931034482E-2</v>
      </c>
      <c r="AC94" s="23">
        <v>0</v>
      </c>
      <c r="AD94" s="23">
        <v>0</v>
      </c>
      <c r="AE94" s="23">
        <v>8.6206896551724144E-2</v>
      </c>
      <c r="AF94" s="23">
        <v>0.17241379310344829</v>
      </c>
      <c r="AG94" s="23">
        <v>1.7241379310344827E-2</v>
      </c>
      <c r="AH94" s="24">
        <v>290</v>
      </c>
    </row>
    <row r="95" spans="2:34" x14ac:dyDescent="0.2">
      <c r="B95" s="33" t="s">
        <v>269</v>
      </c>
      <c r="C95" s="21" t="s">
        <v>42</v>
      </c>
      <c r="D95" s="18" t="s">
        <v>156</v>
      </c>
      <c r="E95" s="23">
        <v>6.2789160608063443E-2</v>
      </c>
      <c r="F95" s="23">
        <v>0.14077990746860541</v>
      </c>
      <c r="G95" s="23">
        <v>2.6437541308658294E-3</v>
      </c>
      <c r="H95" s="23">
        <v>1.8506278916060808E-2</v>
      </c>
      <c r="I95" s="23">
        <v>0.12425644415069398</v>
      </c>
      <c r="J95" s="23">
        <v>6.477197620621282E-2</v>
      </c>
      <c r="K95" s="23">
        <v>3.1725049570389956E-2</v>
      </c>
      <c r="L95" s="23">
        <v>3.4368803701255786E-2</v>
      </c>
      <c r="M95" s="23">
        <v>8.1956378056840709E-2</v>
      </c>
      <c r="N95" s="23">
        <v>6.6093853271645738E-3</v>
      </c>
      <c r="O95" s="23">
        <v>3.3046926635822871E-2</v>
      </c>
      <c r="P95" s="23">
        <v>4.03172504957039E-2</v>
      </c>
      <c r="Q95" s="23">
        <v>0.25644415069398546</v>
      </c>
      <c r="R95" s="23">
        <v>0.10178453403833443</v>
      </c>
      <c r="S95" s="24">
        <v>7565</v>
      </c>
      <c r="T95" s="23">
        <v>0.11502782931354361</v>
      </c>
      <c r="U95" s="23">
        <v>0.15584415584415584</v>
      </c>
      <c r="V95" s="23">
        <v>1.8552875695732839E-3</v>
      </c>
      <c r="W95" s="23">
        <v>3.7105751391465678E-3</v>
      </c>
      <c r="X95" s="23">
        <v>0.19851576994434136</v>
      </c>
      <c r="Y95" s="23">
        <v>0.10946196660482375</v>
      </c>
      <c r="Z95" s="23">
        <v>4.267161410018553E-2</v>
      </c>
      <c r="AA95" s="23">
        <v>2.7829313543599257E-2</v>
      </c>
      <c r="AB95" s="23">
        <v>0.11131725417439703</v>
      </c>
      <c r="AC95" s="23">
        <v>9.2764378478664197E-3</v>
      </c>
      <c r="AD95" s="23">
        <v>3.525046382189239E-2</v>
      </c>
      <c r="AE95" s="23">
        <v>2.2263450834879406E-2</v>
      </c>
      <c r="AF95" s="23">
        <v>0.11873840445269017</v>
      </c>
      <c r="AG95" s="23">
        <v>5.0092764378478663E-2</v>
      </c>
      <c r="AH95" s="24">
        <v>2695</v>
      </c>
    </row>
    <row r="96" spans="2:34" x14ac:dyDescent="0.2">
      <c r="B96" s="33" t="s">
        <v>269</v>
      </c>
      <c r="C96" s="21" t="s">
        <v>45</v>
      </c>
      <c r="D96" s="18" t="s">
        <v>157</v>
      </c>
      <c r="E96" s="23">
        <v>6.1863743148003129E-2</v>
      </c>
      <c r="F96" s="23">
        <v>0.11511354737666406</v>
      </c>
      <c r="G96" s="23">
        <v>1.4878621769772905E-2</v>
      </c>
      <c r="H96" s="23">
        <v>1.2529365700861394E-2</v>
      </c>
      <c r="I96" s="23">
        <v>0.1558339859044636</v>
      </c>
      <c r="J96" s="23">
        <v>7.9874706342991389E-2</v>
      </c>
      <c r="K96" s="23">
        <v>4.2286609240407204E-2</v>
      </c>
      <c r="L96" s="23">
        <v>4.3852779953014877E-2</v>
      </c>
      <c r="M96" s="23">
        <v>6.8911511354737665E-2</v>
      </c>
      <c r="N96" s="23">
        <v>2.1143304620203602E-2</v>
      </c>
      <c r="O96" s="23">
        <v>1.0180109631949883E-2</v>
      </c>
      <c r="P96" s="23">
        <v>5.0117462803445575E-2</v>
      </c>
      <c r="Q96" s="23">
        <v>0.21534847298355519</v>
      </c>
      <c r="R96" s="23">
        <v>0.10728269381362568</v>
      </c>
      <c r="S96" s="24">
        <v>6385</v>
      </c>
      <c r="T96" s="23">
        <v>0.11</v>
      </c>
      <c r="U96" s="23">
        <v>0.19</v>
      </c>
      <c r="V96" s="23">
        <v>0.01</v>
      </c>
      <c r="W96" s="23">
        <v>2.5000000000000001E-3</v>
      </c>
      <c r="X96" s="23">
        <v>0.18</v>
      </c>
      <c r="Y96" s="23">
        <v>9.2499999999999999E-2</v>
      </c>
      <c r="Z96" s="23">
        <v>5.5E-2</v>
      </c>
      <c r="AA96" s="23">
        <v>0.02</v>
      </c>
      <c r="AB96" s="23">
        <v>9.5000000000000001E-2</v>
      </c>
      <c r="AC96" s="23">
        <v>0.01</v>
      </c>
      <c r="AD96" s="23">
        <v>5.0000000000000001E-3</v>
      </c>
      <c r="AE96" s="23">
        <v>1.4999999999999999E-2</v>
      </c>
      <c r="AF96" s="23">
        <v>9.5000000000000001E-2</v>
      </c>
      <c r="AG96" s="23">
        <v>0.12</v>
      </c>
      <c r="AH96" s="24">
        <v>2000</v>
      </c>
    </row>
    <row r="97" spans="2:34" x14ac:dyDescent="0.2">
      <c r="B97" s="33" t="s">
        <v>269</v>
      </c>
      <c r="C97" s="21" t="s">
        <v>47</v>
      </c>
      <c r="D97" s="18" t="s">
        <v>159</v>
      </c>
      <c r="E97" s="23" t="s">
        <v>450</v>
      </c>
      <c r="F97" s="23" t="s">
        <v>450</v>
      </c>
      <c r="G97" s="23" t="s">
        <v>450</v>
      </c>
      <c r="H97" s="23" t="s">
        <v>450</v>
      </c>
      <c r="I97" s="23" t="s">
        <v>450</v>
      </c>
      <c r="J97" s="23" t="s">
        <v>450</v>
      </c>
      <c r="K97" s="23" t="s">
        <v>450</v>
      </c>
      <c r="L97" s="23" t="s">
        <v>450</v>
      </c>
      <c r="M97" s="23" t="s">
        <v>450</v>
      </c>
      <c r="N97" s="23" t="s">
        <v>450</v>
      </c>
      <c r="O97" s="23" t="s">
        <v>450</v>
      </c>
      <c r="P97" s="23" t="s">
        <v>450</v>
      </c>
      <c r="Q97" s="23" t="s">
        <v>450</v>
      </c>
      <c r="R97" s="23" t="s">
        <v>450</v>
      </c>
      <c r="S97" s="24" t="s">
        <v>450</v>
      </c>
      <c r="T97" s="23" t="s">
        <v>450</v>
      </c>
      <c r="U97" s="23" t="s">
        <v>450</v>
      </c>
      <c r="V97" s="23" t="s">
        <v>450</v>
      </c>
      <c r="W97" s="23" t="s">
        <v>450</v>
      </c>
      <c r="X97" s="23" t="s">
        <v>450</v>
      </c>
      <c r="Y97" s="23" t="s">
        <v>450</v>
      </c>
      <c r="Z97" s="23" t="s">
        <v>450</v>
      </c>
      <c r="AA97" s="23" t="s">
        <v>450</v>
      </c>
      <c r="AB97" s="23" t="s">
        <v>450</v>
      </c>
      <c r="AC97" s="23" t="s">
        <v>450</v>
      </c>
      <c r="AD97" s="23" t="s">
        <v>450</v>
      </c>
      <c r="AE97" s="23" t="s">
        <v>450</v>
      </c>
      <c r="AF97" s="23" t="s">
        <v>450</v>
      </c>
      <c r="AG97" s="23" t="s">
        <v>450</v>
      </c>
      <c r="AH97" s="24" t="s">
        <v>450</v>
      </c>
    </row>
    <row r="98" spans="2:34" x14ac:dyDescent="0.2">
      <c r="B98" s="33" t="s">
        <v>269</v>
      </c>
      <c r="C98" s="21" t="s">
        <v>52</v>
      </c>
      <c r="D98" s="18" t="s">
        <v>163</v>
      </c>
      <c r="E98" s="23">
        <v>6.6454013822434876E-2</v>
      </c>
      <c r="F98" s="23">
        <v>9.7288676236044661E-2</v>
      </c>
      <c r="G98" s="23">
        <v>9.0377458798511431E-3</v>
      </c>
      <c r="H98" s="23">
        <v>7.3365231259968106E-2</v>
      </c>
      <c r="I98" s="23">
        <v>0.11270600744284955</v>
      </c>
      <c r="J98" s="23">
        <v>7.8681552365762894E-2</v>
      </c>
      <c r="K98" s="23">
        <v>2.4986709197235512E-2</v>
      </c>
      <c r="L98" s="23">
        <v>4.3062200956937802E-2</v>
      </c>
      <c r="M98" s="23">
        <v>7.3365231259968106E-2</v>
      </c>
      <c r="N98" s="23">
        <v>1.063264221158958E-2</v>
      </c>
      <c r="O98" s="23">
        <v>2.2860180754917598E-2</v>
      </c>
      <c r="P98" s="23">
        <v>5.9542796384901647E-2</v>
      </c>
      <c r="Q98" s="23">
        <v>0.30781499202551832</v>
      </c>
      <c r="R98" s="23">
        <v>2.0202020202020204E-2</v>
      </c>
      <c r="S98" s="24">
        <v>9405</v>
      </c>
      <c r="T98" s="23">
        <v>0.12521150592216582</v>
      </c>
      <c r="U98" s="23">
        <v>0.10321489001692047</v>
      </c>
      <c r="V98" s="23">
        <v>8.4602368866328256E-3</v>
      </c>
      <c r="W98" s="23">
        <v>1.015228426395939E-2</v>
      </c>
      <c r="X98" s="23">
        <v>0.16582064297800339</v>
      </c>
      <c r="Y98" s="23">
        <v>0.12690355329949238</v>
      </c>
      <c r="Z98" s="23">
        <v>3.3840947546531303E-2</v>
      </c>
      <c r="AA98" s="23">
        <v>4.9069373942470386E-2</v>
      </c>
      <c r="AB98" s="23">
        <v>0.10321489001692047</v>
      </c>
      <c r="AC98" s="23">
        <v>2.5380710659898477E-2</v>
      </c>
      <c r="AD98" s="23">
        <v>3.0456852791878174E-2</v>
      </c>
      <c r="AE98" s="23">
        <v>5.5837563451776651E-2</v>
      </c>
      <c r="AF98" s="23">
        <v>0.13028764805414553</v>
      </c>
      <c r="AG98" s="23">
        <v>3.3840947546531303E-2</v>
      </c>
      <c r="AH98" s="24">
        <v>2955</v>
      </c>
    </row>
    <row r="99" spans="2:34" x14ac:dyDescent="0.2">
      <c r="B99" s="33" t="s">
        <v>269</v>
      </c>
      <c r="C99" s="21" t="s">
        <v>53</v>
      </c>
      <c r="D99" s="18" t="s">
        <v>164</v>
      </c>
      <c r="E99" s="23">
        <v>5.8277027027027029E-2</v>
      </c>
      <c r="F99" s="23">
        <v>0.11317567567567567</v>
      </c>
      <c r="G99" s="23">
        <v>5.3490990990990991E-3</v>
      </c>
      <c r="H99" s="23">
        <v>0.10304054054054054</v>
      </c>
      <c r="I99" s="23">
        <v>0.1204954954954955</v>
      </c>
      <c r="J99" s="23">
        <v>4.3918918918918921E-2</v>
      </c>
      <c r="K99" s="23">
        <v>2.4493243243243243E-2</v>
      </c>
      <c r="L99" s="23">
        <v>3.4065315315315314E-2</v>
      </c>
      <c r="M99" s="23">
        <v>7.4324324324324328E-2</v>
      </c>
      <c r="N99" s="23">
        <v>1.6328828828828829E-2</v>
      </c>
      <c r="O99" s="23">
        <v>2.3085585585585586E-2</v>
      </c>
      <c r="P99" s="23">
        <v>6.4752252252252257E-2</v>
      </c>
      <c r="Q99" s="23">
        <v>0.26717342342342343</v>
      </c>
      <c r="R99" s="23">
        <v>5.1238738738738736E-2</v>
      </c>
      <c r="S99" s="24">
        <v>17760</v>
      </c>
      <c r="T99" s="23">
        <v>0.12079701120797011</v>
      </c>
      <c r="U99" s="23">
        <v>0.11830635118306351</v>
      </c>
      <c r="V99" s="23">
        <v>4.9813200498132005E-3</v>
      </c>
      <c r="W99" s="23">
        <v>1.2453300124533001E-2</v>
      </c>
      <c r="X99" s="23">
        <v>0.19676214196762143</v>
      </c>
      <c r="Y99" s="23">
        <v>7.4719800747198001E-2</v>
      </c>
      <c r="Z99" s="23">
        <v>2.9887920298879204E-2</v>
      </c>
      <c r="AA99" s="23">
        <v>2.8642590286425903E-2</v>
      </c>
      <c r="AB99" s="23">
        <v>0.12204234122042341</v>
      </c>
      <c r="AC99" s="23">
        <v>2.3661270236612703E-2</v>
      </c>
      <c r="AD99" s="23">
        <v>1.61892901618929E-2</v>
      </c>
      <c r="AE99" s="23">
        <v>4.2341220423412207E-2</v>
      </c>
      <c r="AF99" s="23">
        <v>0.15317559153175592</v>
      </c>
      <c r="AG99" s="23">
        <v>5.6039850560398508E-2</v>
      </c>
      <c r="AH99" s="24">
        <v>4015</v>
      </c>
    </row>
    <row r="100" spans="2:34" x14ac:dyDescent="0.2">
      <c r="B100" s="33" t="s">
        <v>269</v>
      </c>
      <c r="C100" s="21" t="s">
        <v>54</v>
      </c>
      <c r="D100" s="18" t="s">
        <v>318</v>
      </c>
      <c r="E100" s="23" t="s">
        <v>450</v>
      </c>
      <c r="F100" s="23" t="s">
        <v>450</v>
      </c>
      <c r="G100" s="23" t="s">
        <v>450</v>
      </c>
      <c r="H100" s="23" t="s">
        <v>450</v>
      </c>
      <c r="I100" s="23" t="s">
        <v>450</v>
      </c>
      <c r="J100" s="23" t="s">
        <v>450</v>
      </c>
      <c r="K100" s="23" t="s">
        <v>450</v>
      </c>
      <c r="L100" s="23" t="s">
        <v>450</v>
      </c>
      <c r="M100" s="23" t="s">
        <v>450</v>
      </c>
      <c r="N100" s="23" t="s">
        <v>450</v>
      </c>
      <c r="O100" s="23" t="s">
        <v>450</v>
      </c>
      <c r="P100" s="23" t="s">
        <v>450</v>
      </c>
      <c r="Q100" s="23" t="s">
        <v>450</v>
      </c>
      <c r="R100" s="23" t="s">
        <v>450</v>
      </c>
      <c r="S100" s="24" t="s">
        <v>450</v>
      </c>
      <c r="T100" s="23" t="s">
        <v>450</v>
      </c>
      <c r="U100" s="23" t="s">
        <v>450</v>
      </c>
      <c r="V100" s="23" t="s">
        <v>450</v>
      </c>
      <c r="W100" s="23" t="s">
        <v>450</v>
      </c>
      <c r="X100" s="23" t="s">
        <v>450</v>
      </c>
      <c r="Y100" s="23" t="s">
        <v>450</v>
      </c>
      <c r="Z100" s="23" t="s">
        <v>450</v>
      </c>
      <c r="AA100" s="23" t="s">
        <v>450</v>
      </c>
      <c r="AB100" s="23" t="s">
        <v>450</v>
      </c>
      <c r="AC100" s="23" t="s">
        <v>450</v>
      </c>
      <c r="AD100" s="23" t="s">
        <v>450</v>
      </c>
      <c r="AE100" s="23" t="s">
        <v>450</v>
      </c>
      <c r="AF100" s="23" t="s">
        <v>450</v>
      </c>
      <c r="AG100" s="23" t="s">
        <v>450</v>
      </c>
      <c r="AH100" s="24" t="s">
        <v>450</v>
      </c>
    </row>
    <row r="101" spans="2:34" x14ac:dyDescent="0.2">
      <c r="B101" s="33" t="s">
        <v>269</v>
      </c>
      <c r="C101" s="21" t="s">
        <v>55</v>
      </c>
      <c r="D101" s="18" t="s">
        <v>165</v>
      </c>
      <c r="E101" s="23">
        <v>4.7141424272818457E-2</v>
      </c>
      <c r="F101" s="23">
        <v>0.10431293881644935</v>
      </c>
      <c r="G101" s="23">
        <v>3.5105315947843532E-3</v>
      </c>
      <c r="H101" s="23">
        <v>3.3099297893681046E-2</v>
      </c>
      <c r="I101" s="23">
        <v>8.9267803410230689E-2</v>
      </c>
      <c r="J101" s="23">
        <v>0.20361083249749248</v>
      </c>
      <c r="K101" s="23">
        <v>2.156469408224674E-2</v>
      </c>
      <c r="L101" s="23">
        <v>3.0591775325977934E-2</v>
      </c>
      <c r="M101" s="23">
        <v>4.9147442326980942E-2</v>
      </c>
      <c r="N101" s="23">
        <v>7.5225677031093277E-3</v>
      </c>
      <c r="O101" s="23">
        <v>2.657973921765296E-2</v>
      </c>
      <c r="P101" s="23">
        <v>7.9739217652958883E-2</v>
      </c>
      <c r="Q101" s="23">
        <v>0.30240722166499501</v>
      </c>
      <c r="R101" s="23">
        <v>1.0030090270812437E-3</v>
      </c>
      <c r="S101" s="24">
        <v>9970</v>
      </c>
      <c r="T101" s="23">
        <v>0.10048622366288493</v>
      </c>
      <c r="U101" s="23">
        <v>0.17341977309562398</v>
      </c>
      <c r="V101" s="23">
        <v>0</v>
      </c>
      <c r="W101" s="23">
        <v>6.4829821717990272E-3</v>
      </c>
      <c r="X101" s="23">
        <v>0.11831442463533225</v>
      </c>
      <c r="Y101" s="23">
        <v>0.31604538087520262</v>
      </c>
      <c r="Z101" s="23">
        <v>1.7828200972447326E-2</v>
      </c>
      <c r="AA101" s="23">
        <v>1.9448946515397084E-2</v>
      </c>
      <c r="AB101" s="23">
        <v>6.3209076175040513E-2</v>
      </c>
      <c r="AC101" s="23">
        <v>1.7828200972447326E-2</v>
      </c>
      <c r="AD101" s="23">
        <v>2.1069692058346839E-2</v>
      </c>
      <c r="AE101" s="23">
        <v>4.7001620745542948E-2</v>
      </c>
      <c r="AF101" s="23">
        <v>9.7244732576985418E-2</v>
      </c>
      <c r="AG101" s="23">
        <v>0</v>
      </c>
      <c r="AH101" s="24">
        <v>3085</v>
      </c>
    </row>
    <row r="102" spans="2:34" x14ac:dyDescent="0.2">
      <c r="B102" s="33" t="s">
        <v>269</v>
      </c>
      <c r="C102" s="21" t="s">
        <v>57</v>
      </c>
      <c r="D102" s="18" t="s">
        <v>166</v>
      </c>
      <c r="E102" s="23">
        <v>6.042090970807875E-2</v>
      </c>
      <c r="F102" s="23">
        <v>0.11269517990495587</v>
      </c>
      <c r="G102" s="23">
        <v>6.788866259334691E-3</v>
      </c>
      <c r="H102" s="23">
        <v>1.6293279022403257E-2</v>
      </c>
      <c r="I102" s="23">
        <v>0.13509843856076034</v>
      </c>
      <c r="J102" s="23">
        <v>6.4494229463679567E-2</v>
      </c>
      <c r="K102" s="23">
        <v>3.4623217922606926E-2</v>
      </c>
      <c r="L102" s="23">
        <v>3.9375424304141211E-2</v>
      </c>
      <c r="M102" s="23">
        <v>6.6530889341479979E-2</v>
      </c>
      <c r="N102" s="23">
        <v>1.1541072640868975E-2</v>
      </c>
      <c r="O102" s="23">
        <v>1.493550577053632E-2</v>
      </c>
      <c r="P102" s="23">
        <v>9.3007467752885264E-2</v>
      </c>
      <c r="Q102" s="23">
        <v>0.31907671418873046</v>
      </c>
      <c r="R102" s="23">
        <v>2.6476578411405296E-2</v>
      </c>
      <c r="S102" s="24">
        <v>7365</v>
      </c>
      <c r="T102" s="23">
        <v>0.10930232558139535</v>
      </c>
      <c r="U102" s="23">
        <v>0.16279069767441862</v>
      </c>
      <c r="V102" s="23">
        <v>6.9767441860465115E-3</v>
      </c>
      <c r="W102" s="23">
        <v>4.6511627906976744E-3</v>
      </c>
      <c r="X102" s="23">
        <v>0.21860465116279071</v>
      </c>
      <c r="Y102" s="23">
        <v>9.5348837209302331E-2</v>
      </c>
      <c r="Z102" s="23">
        <v>3.7209302325581395E-2</v>
      </c>
      <c r="AA102" s="23">
        <v>2.0930232558139535E-2</v>
      </c>
      <c r="AB102" s="23">
        <v>0.1</v>
      </c>
      <c r="AC102" s="23">
        <v>2.3255813953488372E-2</v>
      </c>
      <c r="AD102" s="23">
        <v>1.3953488372093023E-2</v>
      </c>
      <c r="AE102" s="23">
        <v>3.255813953488372E-2</v>
      </c>
      <c r="AF102" s="23">
        <v>0.13953488372093023</v>
      </c>
      <c r="AG102" s="23">
        <v>3.255813953488372E-2</v>
      </c>
      <c r="AH102" s="24">
        <v>2150</v>
      </c>
    </row>
    <row r="103" spans="2:34" x14ac:dyDescent="0.2">
      <c r="B103" s="33" t="s">
        <v>269</v>
      </c>
      <c r="C103" s="21" t="s">
        <v>58</v>
      </c>
      <c r="D103" s="18" t="s">
        <v>167</v>
      </c>
      <c r="E103" s="23" t="s">
        <v>450</v>
      </c>
      <c r="F103" s="23" t="s">
        <v>450</v>
      </c>
      <c r="G103" s="23" t="s">
        <v>450</v>
      </c>
      <c r="H103" s="23" t="s">
        <v>450</v>
      </c>
      <c r="I103" s="23" t="s">
        <v>450</v>
      </c>
      <c r="J103" s="23" t="s">
        <v>450</v>
      </c>
      <c r="K103" s="23" t="s">
        <v>450</v>
      </c>
      <c r="L103" s="23" t="s">
        <v>450</v>
      </c>
      <c r="M103" s="23" t="s">
        <v>450</v>
      </c>
      <c r="N103" s="23" t="s">
        <v>450</v>
      </c>
      <c r="O103" s="23" t="s">
        <v>450</v>
      </c>
      <c r="P103" s="23" t="s">
        <v>450</v>
      </c>
      <c r="Q103" s="23" t="s">
        <v>450</v>
      </c>
      <c r="R103" s="23" t="s">
        <v>450</v>
      </c>
      <c r="S103" s="24" t="s">
        <v>450</v>
      </c>
      <c r="T103" s="23" t="s">
        <v>450</v>
      </c>
      <c r="U103" s="23" t="s">
        <v>450</v>
      </c>
      <c r="V103" s="23" t="s">
        <v>450</v>
      </c>
      <c r="W103" s="23" t="s">
        <v>450</v>
      </c>
      <c r="X103" s="23" t="s">
        <v>450</v>
      </c>
      <c r="Y103" s="23" t="s">
        <v>450</v>
      </c>
      <c r="Z103" s="23" t="s">
        <v>450</v>
      </c>
      <c r="AA103" s="23" t="s">
        <v>450</v>
      </c>
      <c r="AB103" s="23" t="s">
        <v>450</v>
      </c>
      <c r="AC103" s="23" t="s">
        <v>450</v>
      </c>
      <c r="AD103" s="23" t="s">
        <v>450</v>
      </c>
      <c r="AE103" s="23" t="s">
        <v>450</v>
      </c>
      <c r="AF103" s="23" t="s">
        <v>450</v>
      </c>
      <c r="AG103" s="23" t="s">
        <v>450</v>
      </c>
      <c r="AH103" s="24" t="s">
        <v>450</v>
      </c>
    </row>
    <row r="104" spans="2:34" x14ac:dyDescent="0.2">
      <c r="B104" s="33" t="s">
        <v>269</v>
      </c>
      <c r="C104" s="21" t="s">
        <v>61</v>
      </c>
      <c r="D104" s="18" t="s">
        <v>170</v>
      </c>
      <c r="E104" s="23">
        <v>6.083364626361247E-2</v>
      </c>
      <c r="F104" s="23">
        <v>0.11678558017273752</v>
      </c>
      <c r="G104" s="23">
        <v>4.5061960195268494E-3</v>
      </c>
      <c r="H104" s="23">
        <v>0.12805107022155462</v>
      </c>
      <c r="I104" s="23">
        <v>8.4866691701089E-2</v>
      </c>
      <c r="J104" s="23">
        <v>9.763424708974841E-2</v>
      </c>
      <c r="K104" s="23">
        <v>3.0792339466766804E-2</v>
      </c>
      <c r="L104" s="23">
        <v>2.403304543747653E-2</v>
      </c>
      <c r="M104" s="23">
        <v>6.1209162598573036E-2</v>
      </c>
      <c r="N104" s="23">
        <v>1.8024784078107398E-2</v>
      </c>
      <c r="O104" s="23">
        <v>1.6522718738265114E-2</v>
      </c>
      <c r="P104" s="23">
        <v>4.130679684566279E-2</v>
      </c>
      <c r="Q104" s="23">
        <v>0.26135936913255725</v>
      </c>
      <c r="R104" s="23">
        <v>5.4825384904243338E-2</v>
      </c>
      <c r="S104" s="24">
        <v>13315</v>
      </c>
      <c r="T104" s="23">
        <v>8.3659108678655197E-2</v>
      </c>
      <c r="U104" s="23">
        <v>0.181391712275215</v>
      </c>
      <c r="V104" s="23">
        <v>3.1274433150899139E-3</v>
      </c>
      <c r="W104" s="23">
        <v>2.1892103205629398E-2</v>
      </c>
      <c r="X104" s="23">
        <v>0.11727912431587177</v>
      </c>
      <c r="Y104" s="23">
        <v>0.13604378420641125</v>
      </c>
      <c r="Z104" s="23">
        <v>4.534792806880375E-2</v>
      </c>
      <c r="AA104" s="23">
        <v>2.5801407349491792E-2</v>
      </c>
      <c r="AB104" s="23">
        <v>8.2095387021110244E-2</v>
      </c>
      <c r="AC104" s="23">
        <v>2.7365129007036748E-2</v>
      </c>
      <c r="AD104" s="23">
        <v>1.0946051602814699E-2</v>
      </c>
      <c r="AE104" s="23">
        <v>3.3620015637216574E-2</v>
      </c>
      <c r="AF104" s="23">
        <v>0.18608287724784989</v>
      </c>
      <c r="AG104" s="23">
        <v>4.3784206411258797E-2</v>
      </c>
      <c r="AH104" s="24">
        <v>6395</v>
      </c>
    </row>
    <row r="105" spans="2:34" x14ac:dyDescent="0.2">
      <c r="B105" s="33" t="s">
        <v>269</v>
      </c>
      <c r="C105" s="21" t="s">
        <v>56</v>
      </c>
      <c r="D105" s="18" t="s">
        <v>319</v>
      </c>
      <c r="E105" s="23">
        <v>5.6403143781784557E-2</v>
      </c>
      <c r="F105" s="23">
        <v>0.11835413777161349</v>
      </c>
      <c r="G105" s="23">
        <v>1.756819232547388E-2</v>
      </c>
      <c r="H105" s="23">
        <v>2.4965325936199722E-2</v>
      </c>
      <c r="I105" s="23">
        <v>9.6625057790106328E-2</v>
      </c>
      <c r="J105" s="23">
        <v>7.9519186315302817E-2</v>
      </c>
      <c r="K105" s="23">
        <v>3.0975496994914472E-2</v>
      </c>
      <c r="L105" s="23">
        <v>4.2071197411003236E-2</v>
      </c>
      <c r="M105" s="23">
        <v>6.9810448451225152E-2</v>
      </c>
      <c r="N105" s="23">
        <v>1.06333795654184E-2</v>
      </c>
      <c r="O105" s="23">
        <v>1.7105871474803514E-2</v>
      </c>
      <c r="P105" s="23">
        <v>5.7790106333795652E-2</v>
      </c>
      <c r="Q105" s="23">
        <v>0.32177531206657423</v>
      </c>
      <c r="R105" s="23">
        <v>5.5478502080443831E-2</v>
      </c>
      <c r="S105" s="24">
        <v>10815</v>
      </c>
      <c r="T105" s="23">
        <v>0.12384473197781885</v>
      </c>
      <c r="U105" s="23">
        <v>0.16266173752310537</v>
      </c>
      <c r="V105" s="23">
        <v>1.1090573012939002E-2</v>
      </c>
      <c r="W105" s="23">
        <v>5.5452865064695009E-3</v>
      </c>
      <c r="X105" s="23">
        <v>0.15341959334565619</v>
      </c>
      <c r="Y105" s="23">
        <v>0.14048059149722736</v>
      </c>
      <c r="Z105" s="23">
        <v>3.512014787430684E-2</v>
      </c>
      <c r="AA105" s="23">
        <v>2.4029574861367836E-2</v>
      </c>
      <c r="AB105" s="23">
        <v>0.10720887245841035</v>
      </c>
      <c r="AC105" s="23">
        <v>1.6635859519408502E-2</v>
      </c>
      <c r="AD105" s="23">
        <v>9.242144177449169E-3</v>
      </c>
      <c r="AE105" s="23">
        <v>1.6635859519408502E-2</v>
      </c>
      <c r="AF105" s="23">
        <v>0.11275415896487985</v>
      </c>
      <c r="AG105" s="23">
        <v>8.3179297597042512E-2</v>
      </c>
      <c r="AH105" s="24">
        <v>2705</v>
      </c>
    </row>
    <row r="106" spans="2:34" x14ac:dyDescent="0.2">
      <c r="B106" s="33" t="s">
        <v>269</v>
      </c>
      <c r="C106" s="21" t="s">
        <v>62</v>
      </c>
      <c r="D106" s="18" t="s">
        <v>171</v>
      </c>
      <c r="E106" s="23">
        <v>8.6042823156225218E-2</v>
      </c>
      <c r="F106" s="23">
        <v>0.1415543219666931</v>
      </c>
      <c r="G106" s="23">
        <v>6.3441712926249009E-3</v>
      </c>
      <c r="H106" s="23">
        <v>1.387787470261697E-2</v>
      </c>
      <c r="I106" s="23">
        <v>0.13560666137985725</v>
      </c>
      <c r="J106" s="23">
        <v>0.10229976209357652</v>
      </c>
      <c r="K106" s="23">
        <v>4.2030134813639972E-2</v>
      </c>
      <c r="L106" s="23">
        <v>2.4980174464710549E-2</v>
      </c>
      <c r="M106" s="23">
        <v>8.9214908802537671E-2</v>
      </c>
      <c r="N106" s="23">
        <v>8.7232355273592389E-3</v>
      </c>
      <c r="O106" s="23">
        <v>2.696272799365583E-2</v>
      </c>
      <c r="P106" s="23">
        <v>2.7359238699444885E-2</v>
      </c>
      <c r="Q106" s="23">
        <v>0.22839016653449642</v>
      </c>
      <c r="R106" s="23">
        <v>6.7406819984139568E-2</v>
      </c>
      <c r="S106" s="24">
        <v>12610</v>
      </c>
      <c r="T106" s="23">
        <v>0.13202933985330073</v>
      </c>
      <c r="U106" s="23">
        <v>0.14792176039119803</v>
      </c>
      <c r="V106" s="23">
        <v>3.667481662591687E-3</v>
      </c>
      <c r="W106" s="23">
        <v>1.2224938875305623E-3</v>
      </c>
      <c r="X106" s="23">
        <v>0.15403422982885084</v>
      </c>
      <c r="Y106" s="23">
        <v>0.14669926650366749</v>
      </c>
      <c r="Z106" s="23">
        <v>4.6454767726161368E-2</v>
      </c>
      <c r="AA106" s="23">
        <v>1.5892420537897311E-2</v>
      </c>
      <c r="AB106" s="23">
        <v>9.4132029339853304E-2</v>
      </c>
      <c r="AC106" s="23">
        <v>1.8337408312958436E-2</v>
      </c>
      <c r="AD106" s="23">
        <v>2.3227383863080684E-2</v>
      </c>
      <c r="AE106" s="23">
        <v>1.1002444987775062E-2</v>
      </c>
      <c r="AF106" s="23">
        <v>0.12713936430317849</v>
      </c>
      <c r="AG106" s="23">
        <v>8.0684596577017112E-2</v>
      </c>
      <c r="AH106" s="24">
        <v>4090</v>
      </c>
    </row>
    <row r="107" spans="2:34" x14ac:dyDescent="0.2">
      <c r="B107" s="33" t="s">
        <v>269</v>
      </c>
      <c r="C107" s="21" t="s">
        <v>63</v>
      </c>
      <c r="D107" s="18" t="s">
        <v>172</v>
      </c>
      <c r="E107" s="23">
        <v>7.3854119080249733E-2</v>
      </c>
      <c r="F107" s="23">
        <v>0.12395309882747069</v>
      </c>
      <c r="G107" s="23">
        <v>5.3296786965128674E-3</v>
      </c>
      <c r="H107" s="23">
        <v>1.340033500837521E-2</v>
      </c>
      <c r="I107" s="23">
        <v>0.11100959342165373</v>
      </c>
      <c r="J107" s="23">
        <v>0.10263438404141921</v>
      </c>
      <c r="K107" s="23">
        <v>2.8627988426983404E-2</v>
      </c>
      <c r="L107" s="23">
        <v>4.3246535708847268E-2</v>
      </c>
      <c r="M107" s="23">
        <v>6.5326633165829151E-2</v>
      </c>
      <c r="N107" s="23">
        <v>1.6141312623724684E-2</v>
      </c>
      <c r="O107" s="23">
        <v>2.4364245469773109E-2</v>
      </c>
      <c r="P107" s="23">
        <v>6.6697121973503887E-2</v>
      </c>
      <c r="Q107" s="23">
        <v>0.29800517740216231</v>
      </c>
      <c r="R107" s="23">
        <v>2.7409776153494745E-2</v>
      </c>
      <c r="S107" s="24">
        <v>32835</v>
      </c>
      <c r="T107" s="23">
        <v>0.1465863453815261</v>
      </c>
      <c r="U107" s="23">
        <v>0.17971887550200802</v>
      </c>
      <c r="V107" s="23">
        <v>3.0120481927710845E-3</v>
      </c>
      <c r="W107" s="23">
        <v>6.5261044176706823E-3</v>
      </c>
      <c r="X107" s="23">
        <v>0.13604417670682731</v>
      </c>
      <c r="Y107" s="23">
        <v>0.15963855421686746</v>
      </c>
      <c r="Z107" s="23">
        <v>3.1626506024096383E-2</v>
      </c>
      <c r="AA107" s="23">
        <v>2.1586345381526106E-2</v>
      </c>
      <c r="AB107" s="23">
        <v>8.3333333333333329E-2</v>
      </c>
      <c r="AC107" s="23">
        <v>2.1586345381526106E-2</v>
      </c>
      <c r="AD107" s="23">
        <v>2.3594377510040159E-2</v>
      </c>
      <c r="AE107" s="23">
        <v>3.5140562248995984E-2</v>
      </c>
      <c r="AF107" s="23">
        <v>0.11847389558232932</v>
      </c>
      <c r="AG107" s="23">
        <v>3.2128514056224897E-2</v>
      </c>
      <c r="AH107" s="24">
        <v>9960</v>
      </c>
    </row>
    <row r="108" spans="2:34" x14ac:dyDescent="0.2">
      <c r="B108" s="33" t="s">
        <v>269</v>
      </c>
      <c r="C108" s="21" t="s">
        <v>64</v>
      </c>
      <c r="D108" s="18" t="s">
        <v>320</v>
      </c>
      <c r="E108" s="23">
        <v>3.5294117647058823E-2</v>
      </c>
      <c r="F108" s="23">
        <v>7.0588235294117646E-2</v>
      </c>
      <c r="G108" s="23">
        <v>1.0626185958254269E-2</v>
      </c>
      <c r="H108" s="23">
        <v>9.4497153700189754E-2</v>
      </c>
      <c r="I108" s="23">
        <v>0.10664136622390892</v>
      </c>
      <c r="J108" s="23">
        <v>0.29943074003795067</v>
      </c>
      <c r="K108" s="23">
        <v>5.3130929791271346E-3</v>
      </c>
      <c r="L108" s="23">
        <v>2.6565464895635674E-2</v>
      </c>
      <c r="M108" s="23">
        <v>4.4781783681214424E-2</v>
      </c>
      <c r="N108" s="23">
        <v>1.8975332068311195E-2</v>
      </c>
      <c r="O108" s="23">
        <v>9.4876660341555973E-3</v>
      </c>
      <c r="P108" s="23">
        <v>3.870967741935484E-2</v>
      </c>
      <c r="Q108" s="23">
        <v>0.2303605313092979</v>
      </c>
      <c r="R108" s="23">
        <v>8.7286527514231493E-3</v>
      </c>
      <c r="S108" s="24">
        <v>13175</v>
      </c>
      <c r="T108" s="23">
        <v>0.08</v>
      </c>
      <c r="U108" s="23">
        <v>0.10461538461538461</v>
      </c>
      <c r="V108" s="23">
        <v>1.0769230769230769E-2</v>
      </c>
      <c r="W108" s="23">
        <v>1.5384615384615385E-3</v>
      </c>
      <c r="X108" s="23">
        <v>0.1123076923076923</v>
      </c>
      <c r="Y108" s="23">
        <v>0.44</v>
      </c>
      <c r="Z108" s="23">
        <v>7.6923076923076927E-3</v>
      </c>
      <c r="AA108" s="23">
        <v>2.6153846153846153E-2</v>
      </c>
      <c r="AB108" s="23">
        <v>6.3076923076923072E-2</v>
      </c>
      <c r="AC108" s="23">
        <v>9.2307692307692316E-3</v>
      </c>
      <c r="AD108" s="23">
        <v>7.6923076923076927E-3</v>
      </c>
      <c r="AE108" s="23">
        <v>1.6923076923076923E-2</v>
      </c>
      <c r="AF108" s="23">
        <v>0.11076923076923077</v>
      </c>
      <c r="AG108" s="23">
        <v>9.2307692307692316E-3</v>
      </c>
      <c r="AH108" s="24">
        <v>3250</v>
      </c>
    </row>
    <row r="109" spans="2:34" x14ac:dyDescent="0.2">
      <c r="B109" s="33" t="s">
        <v>269</v>
      </c>
      <c r="C109" s="21" t="s">
        <v>65</v>
      </c>
      <c r="D109" s="18" t="s">
        <v>321</v>
      </c>
      <c r="E109" s="23">
        <v>6.7380787836903933E-2</v>
      </c>
      <c r="F109" s="23">
        <v>0.11575673807878369</v>
      </c>
      <c r="G109" s="23">
        <v>1.520387007601935E-2</v>
      </c>
      <c r="H109" s="23">
        <v>1.3476157567380787E-2</v>
      </c>
      <c r="I109" s="23">
        <v>0.13579820317899102</v>
      </c>
      <c r="J109" s="23">
        <v>7.3946095369730472E-2</v>
      </c>
      <c r="K109" s="23">
        <v>2.8680027643400139E-2</v>
      </c>
      <c r="L109" s="23">
        <v>3.766413268832066E-2</v>
      </c>
      <c r="M109" s="23">
        <v>0.10953697304768487</v>
      </c>
      <c r="N109" s="23">
        <v>1.1402902557014512E-2</v>
      </c>
      <c r="O109" s="23">
        <v>1.4858327574291638E-2</v>
      </c>
      <c r="P109" s="23">
        <v>4.42294402211472E-2</v>
      </c>
      <c r="Q109" s="23">
        <v>0.21941948859709745</v>
      </c>
      <c r="R109" s="23">
        <v>0.11264685556323428</v>
      </c>
      <c r="S109" s="24">
        <v>14470</v>
      </c>
      <c r="T109" s="23">
        <v>0.11</v>
      </c>
      <c r="U109" s="23">
        <v>0.14799999999999999</v>
      </c>
      <c r="V109" s="23">
        <v>1.0999999999999999E-2</v>
      </c>
      <c r="W109" s="23">
        <v>8.0000000000000002E-3</v>
      </c>
      <c r="X109" s="23">
        <v>0.16600000000000001</v>
      </c>
      <c r="Y109" s="23">
        <v>9.4E-2</v>
      </c>
      <c r="Z109" s="23">
        <v>0.03</v>
      </c>
      <c r="AA109" s="23">
        <v>2.5000000000000001E-2</v>
      </c>
      <c r="AB109" s="23">
        <v>0.151</v>
      </c>
      <c r="AC109" s="23">
        <v>1.0999999999999999E-2</v>
      </c>
      <c r="AD109" s="23">
        <v>8.0000000000000002E-3</v>
      </c>
      <c r="AE109" s="23">
        <v>2.8000000000000001E-2</v>
      </c>
      <c r="AF109" s="23">
        <v>8.3000000000000004E-2</v>
      </c>
      <c r="AG109" s="23">
        <v>0.127</v>
      </c>
      <c r="AH109" s="24">
        <v>5000</v>
      </c>
    </row>
    <row r="110" spans="2:34" x14ac:dyDescent="0.2">
      <c r="B110" s="33" t="s">
        <v>269</v>
      </c>
      <c r="C110" s="21" t="s">
        <v>66</v>
      </c>
      <c r="D110" s="18" t="s">
        <v>322</v>
      </c>
      <c r="E110" s="23">
        <v>5.1172707889125799E-2</v>
      </c>
      <c r="F110" s="23">
        <v>7.5811419095001178E-2</v>
      </c>
      <c r="G110" s="23">
        <v>1.2556266287609572E-2</v>
      </c>
      <c r="H110" s="23">
        <v>9.8554844823501533E-2</v>
      </c>
      <c r="I110" s="23">
        <v>0.12153518123667377</v>
      </c>
      <c r="J110" s="23">
        <v>9.5711916607438996E-2</v>
      </c>
      <c r="K110" s="23">
        <v>3.150912106135987E-2</v>
      </c>
      <c r="L110" s="23">
        <v>4.0748637763563134E-2</v>
      </c>
      <c r="M110" s="23">
        <v>7.9601990049751242E-2</v>
      </c>
      <c r="N110" s="23">
        <v>2.0374318881781567E-2</v>
      </c>
      <c r="O110" s="23">
        <v>1.9900497512437811E-2</v>
      </c>
      <c r="P110" s="23">
        <v>8.0786543473110636E-2</v>
      </c>
      <c r="Q110" s="23">
        <v>0.24780857616678512</v>
      </c>
      <c r="R110" s="23">
        <v>2.4164889836531627E-2</v>
      </c>
      <c r="S110" s="24">
        <v>21105</v>
      </c>
      <c r="T110" s="23">
        <v>8.3476764199655759E-2</v>
      </c>
      <c r="U110" s="23">
        <v>9.9827882960413075E-2</v>
      </c>
      <c r="V110" s="23">
        <v>1.549053356282272E-2</v>
      </c>
      <c r="W110" s="23">
        <v>1.4629948364888123E-2</v>
      </c>
      <c r="X110" s="23">
        <v>0.16006884681583478</v>
      </c>
      <c r="Y110" s="23">
        <v>0.14802065404475043</v>
      </c>
      <c r="Z110" s="23">
        <v>4.4750430292598967E-2</v>
      </c>
      <c r="AA110" s="23">
        <v>2.7538726333907058E-2</v>
      </c>
      <c r="AB110" s="23">
        <v>0.13425129087779691</v>
      </c>
      <c r="AC110" s="23">
        <v>3.7865748709122203E-2</v>
      </c>
      <c r="AD110" s="23">
        <v>2.5817555938037865E-2</v>
      </c>
      <c r="AE110" s="23">
        <v>5.0774526678141134E-2</v>
      </c>
      <c r="AF110" s="23">
        <v>0.11015490533562823</v>
      </c>
      <c r="AG110" s="23">
        <v>4.7332185886402756E-2</v>
      </c>
      <c r="AH110" s="24">
        <v>5810</v>
      </c>
    </row>
    <row r="111" spans="2:34" x14ac:dyDescent="0.2">
      <c r="B111" s="33" t="s">
        <v>269</v>
      </c>
      <c r="C111" s="21" t="s">
        <v>67</v>
      </c>
      <c r="D111" s="18" t="s">
        <v>323</v>
      </c>
      <c r="E111" s="23">
        <v>7.5053609721229445E-2</v>
      </c>
      <c r="F111" s="23">
        <v>0.13473909935668335</v>
      </c>
      <c r="G111" s="23">
        <v>3.5739814152966403E-3</v>
      </c>
      <c r="H111" s="23">
        <v>1.6082916368834882E-2</v>
      </c>
      <c r="I111" s="23">
        <v>0.10150107219442459</v>
      </c>
      <c r="J111" s="23">
        <v>6.7548248749106504E-2</v>
      </c>
      <c r="K111" s="23">
        <v>3.2523230879199429E-2</v>
      </c>
      <c r="L111" s="23">
        <v>3.4310221586847746E-2</v>
      </c>
      <c r="M111" s="23">
        <v>8.8277340957827022E-2</v>
      </c>
      <c r="N111" s="23">
        <v>1.143674052894925E-2</v>
      </c>
      <c r="O111" s="23">
        <v>2.9664045746962117E-2</v>
      </c>
      <c r="P111" s="23">
        <v>5.6111508220157258E-2</v>
      </c>
      <c r="Q111" s="23">
        <v>0.28305932809149392</v>
      </c>
      <c r="R111" s="23">
        <v>6.5761258041458187E-2</v>
      </c>
      <c r="S111" s="24">
        <v>13990</v>
      </c>
      <c r="T111" s="23">
        <v>0.14237668161434977</v>
      </c>
      <c r="U111" s="23">
        <v>0.12668161434977579</v>
      </c>
      <c r="V111" s="23">
        <v>1.1210762331838565E-3</v>
      </c>
      <c r="W111" s="23">
        <v>3.3632286995515697E-3</v>
      </c>
      <c r="X111" s="23">
        <v>0.1367713004484305</v>
      </c>
      <c r="Y111" s="23">
        <v>0.11098654708520179</v>
      </c>
      <c r="Z111" s="23">
        <v>4.3721973094170405E-2</v>
      </c>
      <c r="AA111" s="23">
        <v>2.1300448430493273E-2</v>
      </c>
      <c r="AB111" s="23">
        <v>0.11883408071748879</v>
      </c>
      <c r="AC111" s="23">
        <v>1.4573991031390135E-2</v>
      </c>
      <c r="AD111" s="23">
        <v>2.4663677130044841E-2</v>
      </c>
      <c r="AE111" s="23">
        <v>3.1390134529147982E-2</v>
      </c>
      <c r="AF111" s="23">
        <v>0.12668161434977579</v>
      </c>
      <c r="AG111" s="23">
        <v>9.753363228699552E-2</v>
      </c>
      <c r="AH111" s="24">
        <v>4460</v>
      </c>
    </row>
    <row r="112" spans="2:34" x14ac:dyDescent="0.2">
      <c r="B112" s="33" t="s">
        <v>269</v>
      </c>
      <c r="C112" s="21" t="s">
        <v>68</v>
      </c>
      <c r="D112" s="18" t="s">
        <v>173</v>
      </c>
      <c r="E112" s="23">
        <v>9.451219512195122E-2</v>
      </c>
      <c r="F112" s="23">
        <v>0.14573170731707316</v>
      </c>
      <c r="G112" s="23">
        <v>1.8292682926829269E-3</v>
      </c>
      <c r="H112" s="23">
        <v>6.7073170731707316E-3</v>
      </c>
      <c r="I112" s="23">
        <v>0.11829268292682926</v>
      </c>
      <c r="J112" s="23">
        <v>8.2317073170731711E-2</v>
      </c>
      <c r="K112" s="23">
        <v>2.8658536585365855E-2</v>
      </c>
      <c r="L112" s="23">
        <v>2.0731707317073172E-2</v>
      </c>
      <c r="M112" s="23">
        <v>7.6829268292682926E-2</v>
      </c>
      <c r="N112" s="23">
        <v>1.097560975609756E-2</v>
      </c>
      <c r="O112" s="23">
        <v>2.621951219512195E-2</v>
      </c>
      <c r="P112" s="23">
        <v>4.0243902439024391E-2</v>
      </c>
      <c r="Q112" s="23">
        <v>0.27987804878048783</v>
      </c>
      <c r="R112" s="23">
        <v>6.7682926829268297E-2</v>
      </c>
      <c r="S112" s="24">
        <v>8200</v>
      </c>
      <c r="T112" s="23">
        <v>0.16044776119402984</v>
      </c>
      <c r="U112" s="23">
        <v>0.13992537313432835</v>
      </c>
      <c r="V112" s="23">
        <v>1.8656716417910447E-3</v>
      </c>
      <c r="W112" s="23">
        <v>3.7313432835820895E-3</v>
      </c>
      <c r="X112" s="23">
        <v>0.17537313432835822</v>
      </c>
      <c r="Y112" s="23">
        <v>0.11194029850746269</v>
      </c>
      <c r="Z112" s="23">
        <v>2.7985074626865673E-2</v>
      </c>
      <c r="AA112" s="23">
        <v>1.1194029850746268E-2</v>
      </c>
      <c r="AB112" s="23">
        <v>8.7686567164179108E-2</v>
      </c>
      <c r="AC112" s="23">
        <v>2.2388059701492536E-2</v>
      </c>
      <c r="AD112" s="23">
        <v>2.7985074626865673E-2</v>
      </c>
      <c r="AE112" s="23">
        <v>3.1716417910447763E-2</v>
      </c>
      <c r="AF112" s="23">
        <v>0.11007462686567164</v>
      </c>
      <c r="AG112" s="23">
        <v>8.9552238805970144E-2</v>
      </c>
      <c r="AH112" s="24">
        <v>2680</v>
      </c>
    </row>
    <row r="113" spans="2:34" x14ac:dyDescent="0.2">
      <c r="B113" s="33" t="s">
        <v>269</v>
      </c>
      <c r="C113" s="21" t="s">
        <v>71</v>
      </c>
      <c r="D113" s="18" t="s">
        <v>175</v>
      </c>
      <c r="E113" s="23">
        <v>6.4756671899529036E-2</v>
      </c>
      <c r="F113" s="23">
        <v>0.11656200941915228</v>
      </c>
      <c r="G113" s="23">
        <v>3.9246467817896386E-3</v>
      </c>
      <c r="H113" s="23">
        <v>1.8445839874411302E-2</v>
      </c>
      <c r="I113" s="23">
        <v>0.11106750392464679</v>
      </c>
      <c r="J113" s="23">
        <v>8.0455259026687598E-2</v>
      </c>
      <c r="K113" s="23">
        <v>4.748822605965463E-2</v>
      </c>
      <c r="L113" s="23">
        <v>4.3956043956043959E-2</v>
      </c>
      <c r="M113" s="23">
        <v>8.0847723704866564E-2</v>
      </c>
      <c r="N113" s="23">
        <v>1.2558869701726845E-2</v>
      </c>
      <c r="O113" s="23">
        <v>2.4332810047095761E-2</v>
      </c>
      <c r="P113" s="23">
        <v>6.2009419152276292E-2</v>
      </c>
      <c r="Q113" s="23">
        <v>0.29120879120879123</v>
      </c>
      <c r="R113" s="23">
        <v>4.2778649921507067E-2</v>
      </c>
      <c r="S113" s="24">
        <v>12740</v>
      </c>
      <c r="T113" s="23">
        <v>0.12351190476190477</v>
      </c>
      <c r="U113" s="23">
        <v>0.14285714285714285</v>
      </c>
      <c r="V113" s="23">
        <v>2.976190476190476E-3</v>
      </c>
      <c r="W113" s="23">
        <v>4.464285714285714E-3</v>
      </c>
      <c r="X113" s="23">
        <v>0.14434523809523808</v>
      </c>
      <c r="Y113" s="23">
        <v>0.13244047619047619</v>
      </c>
      <c r="Z113" s="23">
        <v>5.3571428571428568E-2</v>
      </c>
      <c r="AA113" s="23">
        <v>2.6785714285714284E-2</v>
      </c>
      <c r="AB113" s="23">
        <v>0.11458333333333333</v>
      </c>
      <c r="AC113" s="23">
        <v>2.0833333333333332E-2</v>
      </c>
      <c r="AD113" s="23">
        <v>2.0833333333333332E-2</v>
      </c>
      <c r="AE113" s="23">
        <v>2.3809523809523808E-2</v>
      </c>
      <c r="AF113" s="23">
        <v>0.13690476190476192</v>
      </c>
      <c r="AG113" s="23">
        <v>5.3571428571428568E-2</v>
      </c>
      <c r="AH113" s="24">
        <v>3360</v>
      </c>
    </row>
    <row r="114" spans="2:34" x14ac:dyDescent="0.2">
      <c r="B114" s="33" t="s">
        <v>269</v>
      </c>
      <c r="C114" s="21" t="s">
        <v>72</v>
      </c>
      <c r="D114" s="18" t="s">
        <v>176</v>
      </c>
      <c r="E114" s="23" t="s">
        <v>450</v>
      </c>
      <c r="F114" s="23" t="s">
        <v>450</v>
      </c>
      <c r="G114" s="23" t="s">
        <v>450</v>
      </c>
      <c r="H114" s="23" t="s">
        <v>450</v>
      </c>
      <c r="I114" s="23" t="s">
        <v>450</v>
      </c>
      <c r="J114" s="23" t="s">
        <v>450</v>
      </c>
      <c r="K114" s="23" t="s">
        <v>450</v>
      </c>
      <c r="L114" s="23" t="s">
        <v>450</v>
      </c>
      <c r="M114" s="23" t="s">
        <v>450</v>
      </c>
      <c r="N114" s="23" t="s">
        <v>450</v>
      </c>
      <c r="O114" s="23" t="s">
        <v>450</v>
      </c>
      <c r="P114" s="23" t="s">
        <v>450</v>
      </c>
      <c r="Q114" s="23" t="s">
        <v>450</v>
      </c>
      <c r="R114" s="23" t="s">
        <v>450</v>
      </c>
      <c r="S114" s="24" t="s">
        <v>450</v>
      </c>
      <c r="T114" s="23" t="s">
        <v>450</v>
      </c>
      <c r="U114" s="23" t="s">
        <v>450</v>
      </c>
      <c r="V114" s="23" t="s">
        <v>450</v>
      </c>
      <c r="W114" s="23" t="s">
        <v>450</v>
      </c>
      <c r="X114" s="23" t="s">
        <v>450</v>
      </c>
      <c r="Y114" s="23" t="s">
        <v>450</v>
      </c>
      <c r="Z114" s="23" t="s">
        <v>450</v>
      </c>
      <c r="AA114" s="23" t="s">
        <v>450</v>
      </c>
      <c r="AB114" s="23" t="s">
        <v>450</v>
      </c>
      <c r="AC114" s="23" t="s">
        <v>450</v>
      </c>
      <c r="AD114" s="23" t="s">
        <v>450</v>
      </c>
      <c r="AE114" s="23" t="s">
        <v>450</v>
      </c>
      <c r="AF114" s="23" t="s">
        <v>450</v>
      </c>
      <c r="AG114" s="23" t="s">
        <v>450</v>
      </c>
      <c r="AH114" s="24" t="s">
        <v>450</v>
      </c>
    </row>
    <row r="115" spans="2:34" x14ac:dyDescent="0.2">
      <c r="B115" s="33" t="s">
        <v>281</v>
      </c>
      <c r="C115" s="21" t="s">
        <v>74</v>
      </c>
      <c r="D115" s="18" t="s">
        <v>178</v>
      </c>
      <c r="E115" s="23">
        <v>4.8387096774193547E-2</v>
      </c>
      <c r="F115" s="23">
        <v>9.838709677419355E-2</v>
      </c>
      <c r="G115" s="23">
        <v>1.532258064516129E-2</v>
      </c>
      <c r="H115" s="23">
        <v>1.6935483870967744E-2</v>
      </c>
      <c r="I115" s="23">
        <v>8.387096774193549E-2</v>
      </c>
      <c r="J115" s="23">
        <v>0.16693548387096774</v>
      </c>
      <c r="K115" s="23">
        <v>2.0967741935483872E-2</v>
      </c>
      <c r="L115" s="23">
        <v>2.7419354838709678E-2</v>
      </c>
      <c r="M115" s="23">
        <v>5.1612903225806452E-2</v>
      </c>
      <c r="N115" s="23">
        <v>1.8548387096774192E-2</v>
      </c>
      <c r="O115" s="23">
        <v>8.870967741935484E-3</v>
      </c>
      <c r="P115" s="23">
        <v>6.9354838709677416E-2</v>
      </c>
      <c r="Q115" s="23">
        <v>0.34758064516129034</v>
      </c>
      <c r="R115" s="23">
        <v>2.5806451612903226E-2</v>
      </c>
      <c r="S115" s="24">
        <v>6200</v>
      </c>
      <c r="T115" s="23">
        <v>9.7972972972972971E-2</v>
      </c>
      <c r="U115" s="23">
        <v>0.17229729729729729</v>
      </c>
      <c r="V115" s="23">
        <v>1.6891891891891893E-2</v>
      </c>
      <c r="W115" s="23">
        <v>3.3783783783783786E-3</v>
      </c>
      <c r="X115" s="23">
        <v>0.12162162162162163</v>
      </c>
      <c r="Y115" s="23">
        <v>0.29391891891891891</v>
      </c>
      <c r="Z115" s="23">
        <v>2.7027027027027029E-2</v>
      </c>
      <c r="AA115" s="23">
        <v>1.3513513513513514E-2</v>
      </c>
      <c r="AB115" s="23">
        <v>6.0810810810810814E-2</v>
      </c>
      <c r="AC115" s="23">
        <v>1.6891891891891893E-2</v>
      </c>
      <c r="AD115" s="23">
        <v>3.3783783783783786E-3</v>
      </c>
      <c r="AE115" s="23">
        <v>2.0270270270270271E-2</v>
      </c>
      <c r="AF115" s="23">
        <v>0.11486486486486487</v>
      </c>
      <c r="AG115" s="23">
        <v>3.3783783783783786E-2</v>
      </c>
      <c r="AH115" s="24">
        <v>1480</v>
      </c>
    </row>
    <row r="116" spans="2:34" x14ac:dyDescent="0.2">
      <c r="B116" s="33" t="s">
        <v>281</v>
      </c>
      <c r="C116" s="21" t="s">
        <v>76</v>
      </c>
      <c r="D116" s="18" t="s">
        <v>180</v>
      </c>
      <c r="E116" s="23">
        <v>6.953080836630865E-2</v>
      </c>
      <c r="F116" s="23">
        <v>0.10062182023742228</v>
      </c>
      <c r="G116" s="23">
        <v>3.3917467495760316E-3</v>
      </c>
      <c r="H116" s="23">
        <v>2.3742227247032222E-2</v>
      </c>
      <c r="I116" s="23">
        <v>0.12210288298473713</v>
      </c>
      <c r="J116" s="23">
        <v>6.5573770491803282E-2</v>
      </c>
      <c r="K116" s="23">
        <v>3.2221594120972301E-2</v>
      </c>
      <c r="L116" s="23">
        <v>4.0135669869983043E-2</v>
      </c>
      <c r="M116" s="23">
        <v>7.5183719615602038E-2</v>
      </c>
      <c r="N116" s="23">
        <v>1.7524024872809497E-2</v>
      </c>
      <c r="O116" s="23">
        <v>2.0915771622385528E-2</v>
      </c>
      <c r="P116" s="23">
        <v>9.8360655737704916E-2</v>
      </c>
      <c r="Q116" s="23">
        <v>0.29847371396269079</v>
      </c>
      <c r="R116" s="23">
        <v>3.1091011871113624E-2</v>
      </c>
      <c r="S116" s="24">
        <v>8845</v>
      </c>
      <c r="T116" s="23">
        <v>0.13664596273291926</v>
      </c>
      <c r="U116" s="23">
        <v>0.11801242236024845</v>
      </c>
      <c r="V116" s="23">
        <v>2.070393374741201E-3</v>
      </c>
      <c r="W116" s="23">
        <v>4.140786749482402E-3</v>
      </c>
      <c r="X116" s="23">
        <v>0.18219461697722567</v>
      </c>
      <c r="Y116" s="23">
        <v>8.4886128364389232E-2</v>
      </c>
      <c r="Z116" s="23">
        <v>4.1407867494824016E-2</v>
      </c>
      <c r="AA116" s="23">
        <v>2.2774327122153208E-2</v>
      </c>
      <c r="AB116" s="23">
        <v>0.12008281573498965</v>
      </c>
      <c r="AC116" s="23">
        <v>2.8985507246376812E-2</v>
      </c>
      <c r="AD116" s="23">
        <v>2.2774327122153208E-2</v>
      </c>
      <c r="AE116" s="23">
        <v>4.7619047619047616E-2</v>
      </c>
      <c r="AF116" s="23">
        <v>0.13871635610766045</v>
      </c>
      <c r="AG116" s="23">
        <v>5.1759834368530024E-2</v>
      </c>
      <c r="AH116" s="24">
        <v>2415</v>
      </c>
    </row>
    <row r="117" spans="2:34" x14ac:dyDescent="0.2">
      <c r="B117" s="33" t="s">
        <v>281</v>
      </c>
      <c r="C117" s="21" t="s">
        <v>79</v>
      </c>
      <c r="D117" s="18" t="s">
        <v>183</v>
      </c>
      <c r="E117" s="23" t="s">
        <v>450</v>
      </c>
      <c r="F117" s="23" t="s">
        <v>450</v>
      </c>
      <c r="G117" s="23" t="s">
        <v>450</v>
      </c>
      <c r="H117" s="23" t="s">
        <v>450</v>
      </c>
      <c r="I117" s="23" t="s">
        <v>450</v>
      </c>
      <c r="J117" s="23" t="s">
        <v>450</v>
      </c>
      <c r="K117" s="23" t="s">
        <v>450</v>
      </c>
      <c r="L117" s="23" t="s">
        <v>450</v>
      </c>
      <c r="M117" s="23" t="s">
        <v>450</v>
      </c>
      <c r="N117" s="23" t="s">
        <v>450</v>
      </c>
      <c r="O117" s="23" t="s">
        <v>450</v>
      </c>
      <c r="P117" s="23" t="s">
        <v>450</v>
      </c>
      <c r="Q117" s="23" t="s">
        <v>450</v>
      </c>
      <c r="R117" s="23" t="s">
        <v>450</v>
      </c>
      <c r="S117" s="24" t="s">
        <v>450</v>
      </c>
      <c r="T117" s="23" t="s">
        <v>450</v>
      </c>
      <c r="U117" s="23" t="s">
        <v>450</v>
      </c>
      <c r="V117" s="23" t="s">
        <v>450</v>
      </c>
      <c r="W117" s="23" t="s">
        <v>450</v>
      </c>
      <c r="X117" s="23" t="s">
        <v>450</v>
      </c>
      <c r="Y117" s="23" t="s">
        <v>450</v>
      </c>
      <c r="Z117" s="23" t="s">
        <v>450</v>
      </c>
      <c r="AA117" s="23" t="s">
        <v>450</v>
      </c>
      <c r="AB117" s="23" t="s">
        <v>450</v>
      </c>
      <c r="AC117" s="23" t="s">
        <v>450</v>
      </c>
      <c r="AD117" s="23" t="s">
        <v>450</v>
      </c>
      <c r="AE117" s="23" t="s">
        <v>450</v>
      </c>
      <c r="AF117" s="23" t="s">
        <v>450</v>
      </c>
      <c r="AG117" s="23" t="s">
        <v>450</v>
      </c>
      <c r="AH117" s="24" t="s">
        <v>450</v>
      </c>
    </row>
    <row r="118" spans="2:34" x14ac:dyDescent="0.2">
      <c r="B118" s="33" t="s">
        <v>281</v>
      </c>
      <c r="C118" s="21" t="s">
        <v>80</v>
      </c>
      <c r="D118" s="18" t="s">
        <v>324</v>
      </c>
      <c r="E118" s="23">
        <v>5.8053691275167782E-2</v>
      </c>
      <c r="F118" s="23">
        <v>9.6979865771812085E-2</v>
      </c>
      <c r="G118" s="23">
        <v>3.0201342281879194E-3</v>
      </c>
      <c r="H118" s="23">
        <v>2.3489932885906041E-2</v>
      </c>
      <c r="I118" s="23">
        <v>9.9328859060402688E-2</v>
      </c>
      <c r="J118" s="23">
        <v>4.2617449664429527E-2</v>
      </c>
      <c r="K118" s="23">
        <v>3.2550335570469796E-2</v>
      </c>
      <c r="L118" s="23">
        <v>4.0268456375838924E-2</v>
      </c>
      <c r="M118" s="23">
        <v>7.4832214765100671E-2</v>
      </c>
      <c r="N118" s="23">
        <v>1.6442953020134227E-2</v>
      </c>
      <c r="O118" s="23">
        <v>1.9127516778523489E-2</v>
      </c>
      <c r="P118" s="23">
        <v>8.6912751677852354E-2</v>
      </c>
      <c r="Q118" s="23">
        <v>0.34697986577181206</v>
      </c>
      <c r="R118" s="23">
        <v>5.9395973154362416E-2</v>
      </c>
      <c r="S118" s="24">
        <v>14900</v>
      </c>
      <c r="T118" s="23">
        <v>0.12280701754385964</v>
      </c>
      <c r="U118" s="23">
        <v>0.10366826156299841</v>
      </c>
      <c r="V118" s="23">
        <v>1.594896331738437E-3</v>
      </c>
      <c r="W118" s="23">
        <v>7.9744816586921844E-3</v>
      </c>
      <c r="X118" s="23">
        <v>0.17224880382775121</v>
      </c>
      <c r="Y118" s="23">
        <v>7.9744816586921854E-2</v>
      </c>
      <c r="Z118" s="23">
        <v>4.9441786283891544E-2</v>
      </c>
      <c r="AA118" s="23">
        <v>3.8277511961722487E-2</v>
      </c>
      <c r="AB118" s="23">
        <v>0.12280701754385964</v>
      </c>
      <c r="AC118" s="23">
        <v>7.9744816586921844E-3</v>
      </c>
      <c r="AD118" s="23">
        <v>1.9138755980861243E-2</v>
      </c>
      <c r="AE118" s="23">
        <v>4.9441786283891544E-2</v>
      </c>
      <c r="AF118" s="23">
        <v>0.13716108452950559</v>
      </c>
      <c r="AG118" s="23">
        <v>8.771929824561403E-2</v>
      </c>
      <c r="AH118" s="24">
        <v>3135</v>
      </c>
    </row>
    <row r="119" spans="2:34" x14ac:dyDescent="0.2">
      <c r="B119" s="33" t="s">
        <v>281</v>
      </c>
      <c r="C119" s="21" t="s">
        <v>82</v>
      </c>
      <c r="D119" s="18" t="s">
        <v>325</v>
      </c>
      <c r="E119" s="23" t="s">
        <v>450</v>
      </c>
      <c r="F119" s="23" t="s">
        <v>450</v>
      </c>
      <c r="G119" s="23" t="s">
        <v>450</v>
      </c>
      <c r="H119" s="23" t="s">
        <v>450</v>
      </c>
      <c r="I119" s="23" t="s">
        <v>450</v>
      </c>
      <c r="J119" s="23" t="s">
        <v>450</v>
      </c>
      <c r="K119" s="23" t="s">
        <v>450</v>
      </c>
      <c r="L119" s="23" t="s">
        <v>450</v>
      </c>
      <c r="M119" s="23" t="s">
        <v>450</v>
      </c>
      <c r="N119" s="23" t="s">
        <v>450</v>
      </c>
      <c r="O119" s="23" t="s">
        <v>450</v>
      </c>
      <c r="P119" s="23" t="s">
        <v>450</v>
      </c>
      <c r="Q119" s="23" t="s">
        <v>450</v>
      </c>
      <c r="R119" s="23" t="s">
        <v>450</v>
      </c>
      <c r="S119" s="24" t="s">
        <v>450</v>
      </c>
      <c r="T119" s="23" t="s">
        <v>450</v>
      </c>
      <c r="U119" s="23" t="s">
        <v>450</v>
      </c>
      <c r="V119" s="23" t="s">
        <v>450</v>
      </c>
      <c r="W119" s="23" t="s">
        <v>450</v>
      </c>
      <c r="X119" s="23" t="s">
        <v>450</v>
      </c>
      <c r="Y119" s="23" t="s">
        <v>450</v>
      </c>
      <c r="Z119" s="23" t="s">
        <v>450</v>
      </c>
      <c r="AA119" s="23" t="s">
        <v>450</v>
      </c>
      <c r="AB119" s="23" t="s">
        <v>450</v>
      </c>
      <c r="AC119" s="23" t="s">
        <v>450</v>
      </c>
      <c r="AD119" s="23" t="s">
        <v>450</v>
      </c>
      <c r="AE119" s="23" t="s">
        <v>450</v>
      </c>
      <c r="AF119" s="23" t="s">
        <v>450</v>
      </c>
      <c r="AG119" s="23" t="s">
        <v>450</v>
      </c>
      <c r="AH119" s="24" t="s">
        <v>450</v>
      </c>
    </row>
    <row r="120" spans="2:34" x14ac:dyDescent="0.2">
      <c r="B120" s="33" t="s">
        <v>281</v>
      </c>
      <c r="C120" s="21" t="s">
        <v>83</v>
      </c>
      <c r="D120" s="18" t="s">
        <v>326</v>
      </c>
      <c r="E120" s="23">
        <v>6.5224625623960072E-2</v>
      </c>
      <c r="F120" s="23">
        <v>0.10848585690515807</v>
      </c>
      <c r="G120" s="23">
        <v>3.9933444259567389E-3</v>
      </c>
      <c r="H120" s="23">
        <v>1.5640599001663893E-2</v>
      </c>
      <c r="I120" s="23">
        <v>0.11747088186356074</v>
      </c>
      <c r="J120" s="23">
        <v>7.8202995008319467E-2</v>
      </c>
      <c r="K120" s="23">
        <v>2.8951747088186357E-2</v>
      </c>
      <c r="L120" s="23">
        <v>4.1597337770382693E-2</v>
      </c>
      <c r="M120" s="23">
        <v>6.2229617304492515E-2</v>
      </c>
      <c r="N120" s="23">
        <v>1.697171381031614E-2</v>
      </c>
      <c r="O120" s="23">
        <v>2.0632279534109815E-2</v>
      </c>
      <c r="P120" s="23">
        <v>7.9866888519134774E-2</v>
      </c>
      <c r="Q120" s="23">
        <v>0.29883527454242931</v>
      </c>
      <c r="R120" s="23">
        <v>6.1896838602329453E-2</v>
      </c>
      <c r="S120" s="24">
        <v>15025</v>
      </c>
      <c r="T120" s="23">
        <v>0.11901983663943991</v>
      </c>
      <c r="U120" s="23">
        <v>0.11785297549591599</v>
      </c>
      <c r="V120" s="23">
        <v>1.1668611435239206E-3</v>
      </c>
      <c r="W120" s="23">
        <v>1.2835472578763127E-2</v>
      </c>
      <c r="X120" s="23">
        <v>0.17619603267211201</v>
      </c>
      <c r="Y120" s="23">
        <v>0.12018669778296383</v>
      </c>
      <c r="Z120" s="23">
        <v>3.8506417736289385E-2</v>
      </c>
      <c r="AA120" s="23">
        <v>5.1341890315052506E-2</v>
      </c>
      <c r="AB120" s="23">
        <v>8.051341890315053E-2</v>
      </c>
      <c r="AC120" s="23">
        <v>2.4504084014002333E-2</v>
      </c>
      <c r="AD120" s="23">
        <v>1.0501750291715286E-2</v>
      </c>
      <c r="AE120" s="23">
        <v>6.7677946324387395E-2</v>
      </c>
      <c r="AF120" s="23">
        <v>0.12602100350058343</v>
      </c>
      <c r="AG120" s="23">
        <v>5.2508751458576426E-2</v>
      </c>
      <c r="AH120" s="24">
        <v>4285</v>
      </c>
    </row>
    <row r="121" spans="2:34" x14ac:dyDescent="0.2">
      <c r="B121" s="33" t="s">
        <v>281</v>
      </c>
      <c r="C121" s="21" t="s">
        <v>86</v>
      </c>
      <c r="D121" s="18" t="s">
        <v>186</v>
      </c>
      <c r="E121" s="23">
        <v>9.543230016313213E-2</v>
      </c>
      <c r="F121" s="23">
        <v>0.12153344208809136</v>
      </c>
      <c r="G121" s="23">
        <v>5.7096247960848291E-3</v>
      </c>
      <c r="H121" s="23">
        <v>7.34094616639478E-3</v>
      </c>
      <c r="I121" s="23">
        <v>0.14437194127243066</v>
      </c>
      <c r="J121" s="23">
        <v>0.14681892332789559</v>
      </c>
      <c r="K121" s="23">
        <v>2.8548123980424143E-2</v>
      </c>
      <c r="L121" s="23">
        <v>2.6916802610114192E-2</v>
      </c>
      <c r="M121" s="23">
        <v>7.5040783034257749E-2</v>
      </c>
      <c r="N121" s="23">
        <v>2.0391517128874388E-2</v>
      </c>
      <c r="O121" s="23">
        <v>3.6704730831973897E-2</v>
      </c>
      <c r="P121" s="23">
        <v>3.507340946166395E-2</v>
      </c>
      <c r="Q121" s="23">
        <v>0.17781402936378465</v>
      </c>
      <c r="R121" s="23">
        <v>7.7487765089722674E-2</v>
      </c>
      <c r="S121" s="24">
        <v>6130</v>
      </c>
      <c r="T121" s="23" t="s">
        <v>450</v>
      </c>
      <c r="U121" s="23" t="s">
        <v>450</v>
      </c>
      <c r="V121" s="23" t="s">
        <v>450</v>
      </c>
      <c r="W121" s="23" t="s">
        <v>450</v>
      </c>
      <c r="X121" s="23" t="s">
        <v>450</v>
      </c>
      <c r="Y121" s="23" t="s">
        <v>450</v>
      </c>
      <c r="Z121" s="23" t="s">
        <v>450</v>
      </c>
      <c r="AA121" s="23" t="s">
        <v>450</v>
      </c>
      <c r="AB121" s="23" t="s">
        <v>450</v>
      </c>
      <c r="AC121" s="23" t="s">
        <v>450</v>
      </c>
      <c r="AD121" s="23" t="s">
        <v>450</v>
      </c>
      <c r="AE121" s="23" t="s">
        <v>450</v>
      </c>
      <c r="AF121" s="23" t="s">
        <v>450</v>
      </c>
      <c r="AG121" s="23" t="s">
        <v>450</v>
      </c>
      <c r="AH121" s="24" t="s">
        <v>450</v>
      </c>
    </row>
    <row r="122" spans="2:34" x14ac:dyDescent="0.2">
      <c r="B122" s="33" t="s">
        <v>281</v>
      </c>
      <c r="C122" s="21" t="s">
        <v>87</v>
      </c>
      <c r="D122" s="18" t="s">
        <v>327</v>
      </c>
      <c r="E122" s="23">
        <v>6.1728395061728392E-2</v>
      </c>
      <c r="F122" s="23">
        <v>0.10493827160493827</v>
      </c>
      <c r="G122" s="23">
        <v>6.1728395061728392E-3</v>
      </c>
      <c r="H122" s="23">
        <v>2.8806584362139918E-2</v>
      </c>
      <c r="I122" s="23">
        <v>0.102880658436214</v>
      </c>
      <c r="J122" s="23">
        <v>8.3333333333333329E-2</v>
      </c>
      <c r="K122" s="23">
        <v>2.5720164609053499E-2</v>
      </c>
      <c r="L122" s="23">
        <v>3.60082304526749E-2</v>
      </c>
      <c r="M122" s="23">
        <v>6.7901234567901231E-2</v>
      </c>
      <c r="N122" s="23">
        <v>1.3374485596707819E-2</v>
      </c>
      <c r="O122" s="23">
        <v>2.2633744855967079E-2</v>
      </c>
      <c r="P122" s="23">
        <v>9.5679012345679007E-2</v>
      </c>
      <c r="Q122" s="23">
        <v>0.32098765432098764</v>
      </c>
      <c r="R122" s="23">
        <v>3.0864197530864196E-2</v>
      </c>
      <c r="S122" s="24">
        <v>4860</v>
      </c>
      <c r="T122" s="23">
        <v>0.12301587301587301</v>
      </c>
      <c r="U122" s="23">
        <v>0.12698412698412698</v>
      </c>
      <c r="V122" s="23">
        <v>3.968253968253968E-3</v>
      </c>
      <c r="W122" s="23">
        <v>3.968253968253968E-3</v>
      </c>
      <c r="X122" s="23">
        <v>0.17857142857142858</v>
      </c>
      <c r="Y122" s="23">
        <v>0.14682539682539683</v>
      </c>
      <c r="Z122" s="23">
        <v>3.968253968253968E-2</v>
      </c>
      <c r="AA122" s="23">
        <v>1.5873015873015872E-2</v>
      </c>
      <c r="AB122" s="23">
        <v>0.10317460317460317</v>
      </c>
      <c r="AC122" s="23">
        <v>1.1904761904761904E-2</v>
      </c>
      <c r="AD122" s="23">
        <v>2.3809523809523808E-2</v>
      </c>
      <c r="AE122" s="23">
        <v>4.3650793650793648E-2</v>
      </c>
      <c r="AF122" s="23">
        <v>0.12698412698412698</v>
      </c>
      <c r="AG122" s="23">
        <v>5.1587301587301584E-2</v>
      </c>
      <c r="AH122" s="24">
        <v>1260</v>
      </c>
    </row>
    <row r="123" spans="2:34" x14ac:dyDescent="0.2">
      <c r="B123" s="33" t="s">
        <v>281</v>
      </c>
      <c r="C123" s="21" t="s">
        <v>88</v>
      </c>
      <c r="D123" s="18" t="s">
        <v>328</v>
      </c>
      <c r="E123" s="23">
        <v>5.7951482479784364E-2</v>
      </c>
      <c r="F123" s="23">
        <v>0.10646900269541779</v>
      </c>
      <c r="G123" s="23">
        <v>1.2129380053908356E-2</v>
      </c>
      <c r="H123" s="23">
        <v>1.9317160826594789E-2</v>
      </c>
      <c r="I123" s="23">
        <v>0.14240790655884997</v>
      </c>
      <c r="J123" s="23">
        <v>8.1761006289308172E-2</v>
      </c>
      <c r="K123" s="23">
        <v>3.2345013477088951E-2</v>
      </c>
      <c r="L123" s="23">
        <v>4.3126684636118601E-2</v>
      </c>
      <c r="M123" s="23">
        <v>7.1877807726864335E-2</v>
      </c>
      <c r="N123" s="23">
        <v>1.4824797843665768E-2</v>
      </c>
      <c r="O123" s="23">
        <v>2.1114106019766397E-2</v>
      </c>
      <c r="P123" s="23">
        <v>3.1446540880503145E-2</v>
      </c>
      <c r="Q123" s="23">
        <v>0.26639712488769091</v>
      </c>
      <c r="R123" s="23">
        <v>9.8831985624438456E-2</v>
      </c>
      <c r="S123" s="24">
        <v>11130</v>
      </c>
      <c r="T123" s="23">
        <v>0.12832550860719874</v>
      </c>
      <c r="U123" s="23">
        <v>0.11580594679186229</v>
      </c>
      <c r="V123" s="23">
        <v>9.3896713615023476E-3</v>
      </c>
      <c r="W123" s="23">
        <v>6.2597809076682318E-3</v>
      </c>
      <c r="X123" s="23">
        <v>0.18622848200312989</v>
      </c>
      <c r="Y123" s="23">
        <v>0.12832550860719874</v>
      </c>
      <c r="Z123" s="23">
        <v>3.4428794992175271E-2</v>
      </c>
      <c r="AA123" s="23">
        <v>3.1298904538341159E-2</v>
      </c>
      <c r="AB123" s="23">
        <v>9.0766823161189364E-2</v>
      </c>
      <c r="AC123" s="23">
        <v>2.0344287949921751E-2</v>
      </c>
      <c r="AD123" s="23">
        <v>1.8779342723004695E-2</v>
      </c>
      <c r="AE123" s="23">
        <v>1.4084507042253521E-2</v>
      </c>
      <c r="AF123" s="23">
        <v>9.3896713615023469E-2</v>
      </c>
      <c r="AG123" s="23">
        <v>0.12206572769953052</v>
      </c>
      <c r="AH123" s="24">
        <v>3195</v>
      </c>
    </row>
    <row r="124" spans="2:34" x14ac:dyDescent="0.2">
      <c r="B124" s="33" t="s">
        <v>281</v>
      </c>
      <c r="C124" s="21" t="s">
        <v>90</v>
      </c>
      <c r="D124" s="18" t="s">
        <v>188</v>
      </c>
      <c r="E124" s="23">
        <v>6.6025126971398021E-2</v>
      </c>
      <c r="F124" s="23">
        <v>0.10906174819566961</v>
      </c>
      <c r="G124" s="23">
        <v>5.3461641272387062E-3</v>
      </c>
      <c r="H124" s="23">
        <v>2.3255813953488372E-2</v>
      </c>
      <c r="I124" s="23">
        <v>0.1128040630847367</v>
      </c>
      <c r="J124" s="23">
        <v>6.950013365410318E-2</v>
      </c>
      <c r="K124" s="23">
        <v>2.7532745255279337E-2</v>
      </c>
      <c r="L124" s="23">
        <v>3.6086607858861267E-2</v>
      </c>
      <c r="M124" s="23">
        <v>7.7786688051323175E-2</v>
      </c>
      <c r="N124" s="23">
        <v>2.0048115477145148E-2</v>
      </c>
      <c r="O124" s="23">
        <v>3.0473135525260625E-2</v>
      </c>
      <c r="P124" s="23">
        <v>8.660785886126704E-2</v>
      </c>
      <c r="Q124" s="23">
        <v>0.29778134188719596</v>
      </c>
      <c r="R124" s="23">
        <v>3.7423148890670943E-2</v>
      </c>
      <c r="S124" s="24">
        <v>18705</v>
      </c>
      <c r="T124" s="23">
        <v>0.10980720871751885</v>
      </c>
      <c r="U124" s="23">
        <v>0.134953897736798</v>
      </c>
      <c r="V124" s="23">
        <v>4.1911148365465214E-3</v>
      </c>
      <c r="W124" s="23">
        <v>8.3822296730930428E-3</v>
      </c>
      <c r="X124" s="23">
        <v>0.14165968147527241</v>
      </c>
      <c r="Y124" s="23">
        <v>9.5557418273260683E-2</v>
      </c>
      <c r="Z124" s="23">
        <v>3.269069572506287E-2</v>
      </c>
      <c r="AA124" s="23">
        <v>2.7661357921207042E-2</v>
      </c>
      <c r="AB124" s="23">
        <v>0.10142497904442582</v>
      </c>
      <c r="AC124" s="23">
        <v>1.9279128248113998E-2</v>
      </c>
      <c r="AD124" s="23">
        <v>2.347024308466052E-2</v>
      </c>
      <c r="AE124" s="23">
        <v>6.5381391450125739E-2</v>
      </c>
      <c r="AF124" s="23">
        <v>0.1961441743503772</v>
      </c>
      <c r="AG124" s="23">
        <v>3.9396479463537304E-2</v>
      </c>
      <c r="AH124" s="24">
        <v>5965</v>
      </c>
    </row>
    <row r="125" spans="2:34" x14ac:dyDescent="0.2">
      <c r="B125" s="33" t="s">
        <v>281</v>
      </c>
      <c r="C125" s="21" t="s">
        <v>93</v>
      </c>
      <c r="D125" s="18" t="s">
        <v>191</v>
      </c>
      <c r="E125" s="23">
        <v>6.9501466275659826E-2</v>
      </c>
      <c r="F125" s="23">
        <v>9.7947214076246333E-2</v>
      </c>
      <c r="G125" s="23">
        <v>4.3988269794721412E-3</v>
      </c>
      <c r="H125" s="23">
        <v>1.964809384164223E-2</v>
      </c>
      <c r="I125" s="23">
        <v>0.12609970674486803</v>
      </c>
      <c r="J125" s="23">
        <v>8.8856304985337239E-2</v>
      </c>
      <c r="K125" s="23">
        <v>3.0791788856304986E-2</v>
      </c>
      <c r="L125" s="23">
        <v>4.4281524926686217E-2</v>
      </c>
      <c r="M125" s="23">
        <v>6.920821114369502E-2</v>
      </c>
      <c r="N125" s="23">
        <v>1.6715542521994135E-2</v>
      </c>
      <c r="O125" s="23">
        <v>1.5835777126099706E-2</v>
      </c>
      <c r="P125" s="23">
        <v>7.8885630498533726E-2</v>
      </c>
      <c r="Q125" s="23">
        <v>0.29208211143695012</v>
      </c>
      <c r="R125" s="23">
        <v>4.6041055718475075E-2</v>
      </c>
      <c r="S125" s="24">
        <v>17050</v>
      </c>
      <c r="T125" s="23">
        <v>0.13544973544973546</v>
      </c>
      <c r="U125" s="23">
        <v>0.14285714285714285</v>
      </c>
      <c r="V125" s="23">
        <v>3.1746031746031746E-3</v>
      </c>
      <c r="W125" s="23">
        <v>3.1746031746031746E-3</v>
      </c>
      <c r="X125" s="23">
        <v>0.18412698412698414</v>
      </c>
      <c r="Y125" s="23">
        <v>0.12063492063492064</v>
      </c>
      <c r="Z125" s="23">
        <v>3.2804232804232801E-2</v>
      </c>
      <c r="AA125" s="23">
        <v>2.7513227513227514E-2</v>
      </c>
      <c r="AB125" s="23">
        <v>9.735449735449736E-2</v>
      </c>
      <c r="AC125" s="23">
        <v>1.9047619047619049E-2</v>
      </c>
      <c r="AD125" s="23">
        <v>1.4814814814814815E-2</v>
      </c>
      <c r="AE125" s="23">
        <v>5.2910052910052907E-2</v>
      </c>
      <c r="AF125" s="23">
        <v>0.11746031746031746</v>
      </c>
      <c r="AG125" s="23">
        <v>4.867724867724868E-2</v>
      </c>
      <c r="AH125" s="24">
        <v>4725</v>
      </c>
    </row>
    <row r="126" spans="2:34" x14ac:dyDescent="0.2">
      <c r="B126" s="33" t="s">
        <v>281</v>
      </c>
      <c r="C126" s="21" t="s">
        <v>94</v>
      </c>
      <c r="D126" s="18" t="s">
        <v>192</v>
      </c>
      <c r="E126" s="23">
        <v>7.5107296137339061E-2</v>
      </c>
      <c r="F126" s="23">
        <v>0.11373390557939914</v>
      </c>
      <c r="G126" s="23">
        <v>2.6824034334763948E-3</v>
      </c>
      <c r="H126" s="23">
        <v>2.5214592274678111E-2</v>
      </c>
      <c r="I126" s="23">
        <v>0.11051502145922747</v>
      </c>
      <c r="J126" s="23">
        <v>4.9892703862660946E-2</v>
      </c>
      <c r="K126" s="23">
        <v>3.0042918454935622E-2</v>
      </c>
      <c r="L126" s="23">
        <v>4.07725321888412E-2</v>
      </c>
      <c r="M126" s="23">
        <v>8.5836909871244635E-2</v>
      </c>
      <c r="N126" s="23">
        <v>1.7703862660944206E-2</v>
      </c>
      <c r="O126" s="23">
        <v>2.0922746781115879E-2</v>
      </c>
      <c r="P126" s="23">
        <v>3.4334763948497854E-2</v>
      </c>
      <c r="Q126" s="23">
        <v>0.30257510729613735</v>
      </c>
      <c r="R126" s="23">
        <v>8.9592274678111594E-2</v>
      </c>
      <c r="S126" s="24">
        <v>9320</v>
      </c>
      <c r="T126" s="23">
        <v>0.15268817204301074</v>
      </c>
      <c r="U126" s="23">
        <v>0.16774193548387098</v>
      </c>
      <c r="V126" s="23">
        <v>2.1505376344086021E-3</v>
      </c>
      <c r="W126" s="23">
        <v>6.4516129032258064E-3</v>
      </c>
      <c r="X126" s="23">
        <v>0.17204301075268819</v>
      </c>
      <c r="Y126" s="23">
        <v>8.8172043010752682E-2</v>
      </c>
      <c r="Z126" s="23">
        <v>2.7956989247311829E-2</v>
      </c>
      <c r="AA126" s="23">
        <v>1.2903225806451613E-2</v>
      </c>
      <c r="AB126" s="23">
        <v>0.13978494623655913</v>
      </c>
      <c r="AC126" s="23">
        <v>1.2903225806451613E-2</v>
      </c>
      <c r="AD126" s="23">
        <v>2.1505376344086023E-2</v>
      </c>
      <c r="AE126" s="23">
        <v>6.4516129032258064E-3</v>
      </c>
      <c r="AF126" s="23">
        <v>0.12043010752688173</v>
      </c>
      <c r="AG126" s="23">
        <v>6.8817204301075269E-2</v>
      </c>
      <c r="AH126" s="24">
        <v>2325</v>
      </c>
    </row>
    <row r="127" spans="2:34" x14ac:dyDescent="0.2">
      <c r="B127" s="33" t="s">
        <v>281</v>
      </c>
      <c r="C127" s="21" t="s">
        <v>95</v>
      </c>
      <c r="D127" s="18" t="s">
        <v>329</v>
      </c>
      <c r="E127" s="23">
        <v>7.9128440366972475E-2</v>
      </c>
      <c r="F127" s="23">
        <v>0.13990825688073394</v>
      </c>
      <c r="G127" s="23">
        <v>4.8165137614678902E-2</v>
      </c>
      <c r="H127" s="23">
        <v>2.2935779816513763E-3</v>
      </c>
      <c r="I127" s="23">
        <v>0.13188073394495411</v>
      </c>
      <c r="J127" s="23">
        <v>0.10435779816513761</v>
      </c>
      <c r="K127" s="23">
        <v>2.9816513761467892E-2</v>
      </c>
      <c r="L127" s="23">
        <v>2.4082568807339451E-2</v>
      </c>
      <c r="M127" s="23">
        <v>8.2568807339449546E-2</v>
      </c>
      <c r="N127" s="23">
        <v>1.1467889908256881E-2</v>
      </c>
      <c r="O127" s="23">
        <v>3.2110091743119268E-2</v>
      </c>
      <c r="P127" s="23">
        <v>1.834862385321101E-2</v>
      </c>
      <c r="Q127" s="23">
        <v>0.18807339449541285</v>
      </c>
      <c r="R127" s="23">
        <v>0.10894495412844037</v>
      </c>
      <c r="S127" s="24">
        <v>4360</v>
      </c>
      <c r="T127" s="23">
        <v>0.12540192926045016</v>
      </c>
      <c r="U127" s="23">
        <v>0.10610932475884244</v>
      </c>
      <c r="V127" s="23">
        <v>3.215434083601286E-2</v>
      </c>
      <c r="W127" s="23">
        <v>0</v>
      </c>
      <c r="X127" s="23">
        <v>0.16398713826366559</v>
      </c>
      <c r="Y127" s="23">
        <v>0.15112540192926044</v>
      </c>
      <c r="Z127" s="23">
        <v>3.215434083601286E-2</v>
      </c>
      <c r="AA127" s="23">
        <v>1.2861736334405145E-2</v>
      </c>
      <c r="AB127" s="23">
        <v>9.3247588424437297E-2</v>
      </c>
      <c r="AC127" s="23">
        <v>1.607717041800643E-2</v>
      </c>
      <c r="AD127" s="23">
        <v>2.2508038585209004E-2</v>
      </c>
      <c r="AE127" s="23">
        <v>1.2861736334405145E-2</v>
      </c>
      <c r="AF127" s="23">
        <v>0.13504823151125403</v>
      </c>
      <c r="AG127" s="23">
        <v>9.9678456591639875E-2</v>
      </c>
      <c r="AH127" s="24">
        <v>1555</v>
      </c>
    </row>
    <row r="128" spans="2:34" x14ac:dyDescent="0.2">
      <c r="B128" s="33" t="s">
        <v>281</v>
      </c>
      <c r="C128" s="21" t="s">
        <v>96</v>
      </c>
      <c r="D128" s="18" t="s">
        <v>330</v>
      </c>
      <c r="E128" s="23">
        <v>5.5118110236220472E-2</v>
      </c>
      <c r="F128" s="23">
        <v>0.10510099281068128</v>
      </c>
      <c r="G128" s="23">
        <v>2.7387880862718246E-3</v>
      </c>
      <c r="H128" s="23">
        <v>2.7045532351934271E-2</v>
      </c>
      <c r="I128" s="23">
        <v>0.11742553919890449</v>
      </c>
      <c r="J128" s="23">
        <v>9.1749400890106123E-2</v>
      </c>
      <c r="K128" s="23">
        <v>2.7730229373502224E-2</v>
      </c>
      <c r="L128" s="23">
        <v>4.2108866826429302E-2</v>
      </c>
      <c r="M128" s="23">
        <v>6.0595686408764123E-2</v>
      </c>
      <c r="N128" s="23">
        <v>1.1297500855871277E-2</v>
      </c>
      <c r="O128" s="23">
        <v>2.0198562136254709E-2</v>
      </c>
      <c r="P128" s="23">
        <v>9.2091749400890099E-2</v>
      </c>
      <c r="Q128" s="23">
        <v>0.2574460801095515</v>
      </c>
      <c r="R128" s="23">
        <v>8.9695309825402261E-2</v>
      </c>
      <c r="S128" s="24">
        <v>14605</v>
      </c>
      <c r="T128" s="23">
        <v>0.11044417767106843</v>
      </c>
      <c r="U128" s="23">
        <v>0.20168067226890757</v>
      </c>
      <c r="V128" s="23">
        <v>3.6014405762304922E-3</v>
      </c>
      <c r="W128" s="23">
        <v>1.4405762304921969E-2</v>
      </c>
      <c r="X128" s="23">
        <v>0.18247298919567828</v>
      </c>
      <c r="Y128" s="23">
        <v>0.10444177671068428</v>
      </c>
      <c r="Z128" s="23">
        <v>2.1608643457382955E-2</v>
      </c>
      <c r="AA128" s="23">
        <v>1.680672268907563E-2</v>
      </c>
      <c r="AB128" s="23">
        <v>7.9231692677070822E-2</v>
      </c>
      <c r="AC128" s="23">
        <v>3.1212484993997598E-2</v>
      </c>
      <c r="AD128" s="23">
        <v>1.3205282112845138E-2</v>
      </c>
      <c r="AE128" s="23">
        <v>3.4813925570228089E-2</v>
      </c>
      <c r="AF128" s="23">
        <v>7.4429771908763501E-2</v>
      </c>
      <c r="AG128" s="23">
        <v>0.11284513805522209</v>
      </c>
      <c r="AH128" s="24">
        <v>4165</v>
      </c>
    </row>
    <row r="129" spans="2:34" x14ac:dyDescent="0.2">
      <c r="B129" s="33" t="s">
        <v>281</v>
      </c>
      <c r="C129" s="21" t="s">
        <v>97</v>
      </c>
      <c r="D129" s="18" t="s">
        <v>193</v>
      </c>
      <c r="E129" s="23">
        <v>7.9297498669505057E-2</v>
      </c>
      <c r="F129" s="23">
        <v>0.12240553485896753</v>
      </c>
      <c r="G129" s="23">
        <v>7.4507716870675887E-3</v>
      </c>
      <c r="H129" s="23">
        <v>1.0643959552953698E-2</v>
      </c>
      <c r="I129" s="23">
        <v>0.13304949441192124</v>
      </c>
      <c r="J129" s="23">
        <v>0.10910058541777541</v>
      </c>
      <c r="K129" s="23">
        <v>4.2043640234167109E-2</v>
      </c>
      <c r="L129" s="23">
        <v>3.0335284725918042E-2</v>
      </c>
      <c r="M129" s="23">
        <v>9.2602448110697178E-2</v>
      </c>
      <c r="N129" s="23">
        <v>1.6498137307078234E-2</v>
      </c>
      <c r="O129" s="23">
        <v>3.5657264502394891E-2</v>
      </c>
      <c r="P129" s="23">
        <v>6.7589143161255985E-2</v>
      </c>
      <c r="Q129" s="23">
        <v>0.21234699308142629</v>
      </c>
      <c r="R129" s="23">
        <v>4.0979244278871743E-2</v>
      </c>
      <c r="S129" s="24">
        <v>9395</v>
      </c>
      <c r="T129" s="23">
        <v>9.8513011152416355E-2</v>
      </c>
      <c r="U129" s="23">
        <v>0.14126394052044611</v>
      </c>
      <c r="V129" s="23">
        <v>5.5762081784386614E-3</v>
      </c>
      <c r="W129" s="23">
        <v>7.4349442379182153E-3</v>
      </c>
      <c r="X129" s="23">
        <v>0.15427509293680297</v>
      </c>
      <c r="Y129" s="23">
        <v>0.11895910780669144</v>
      </c>
      <c r="Z129" s="23">
        <v>3.9962825278810406E-2</v>
      </c>
      <c r="AA129" s="23">
        <v>1.9516728624535316E-2</v>
      </c>
      <c r="AB129" s="23">
        <v>0.11152416356877323</v>
      </c>
      <c r="AC129" s="23">
        <v>1.858736059479554E-2</v>
      </c>
      <c r="AD129" s="23">
        <v>3.8104089219330853E-2</v>
      </c>
      <c r="AE129" s="23">
        <v>4.4609665427509292E-2</v>
      </c>
      <c r="AF129" s="23">
        <v>0.15334572490706319</v>
      </c>
      <c r="AG129" s="23">
        <v>4.8327137546468404E-2</v>
      </c>
      <c r="AH129" s="24">
        <v>5380</v>
      </c>
    </row>
    <row r="130" spans="2:34" x14ac:dyDescent="0.2">
      <c r="B130" s="33" t="s">
        <v>281</v>
      </c>
      <c r="C130" s="21" t="s">
        <v>99</v>
      </c>
      <c r="D130" s="18" t="s">
        <v>194</v>
      </c>
      <c r="E130" s="23">
        <v>5.4910242872228086E-2</v>
      </c>
      <c r="F130" s="23">
        <v>1.4783526927138331E-2</v>
      </c>
      <c r="G130" s="23">
        <v>1.1615628299894404E-2</v>
      </c>
      <c r="H130" s="23">
        <v>2.4287222808870117E-2</v>
      </c>
      <c r="I130" s="23">
        <v>0.14044350580781415</v>
      </c>
      <c r="J130" s="23">
        <v>0.13516367476240759</v>
      </c>
      <c r="K130" s="23">
        <v>2.3231256599788808E-2</v>
      </c>
      <c r="L130" s="23">
        <v>0.10982048574445617</v>
      </c>
      <c r="M130" s="23">
        <v>1.6895459345300949E-2</v>
      </c>
      <c r="N130" s="23">
        <v>0</v>
      </c>
      <c r="O130" s="23">
        <v>1.1615628299894404E-2</v>
      </c>
      <c r="P130" s="23">
        <v>9.714889123548047E-2</v>
      </c>
      <c r="Q130" s="23">
        <v>0.34635691657866946</v>
      </c>
      <c r="R130" s="23">
        <v>1.1615628299894404E-2</v>
      </c>
      <c r="S130" s="24">
        <v>4735</v>
      </c>
      <c r="T130" s="23">
        <v>0.11976047904191617</v>
      </c>
      <c r="U130" s="23">
        <v>1.7964071856287425E-2</v>
      </c>
      <c r="V130" s="23">
        <v>1.7964071856287425E-2</v>
      </c>
      <c r="W130" s="23">
        <v>1.1976047904191617E-2</v>
      </c>
      <c r="X130" s="23">
        <v>0.22155688622754491</v>
      </c>
      <c r="Y130" s="23">
        <v>0.22754491017964071</v>
      </c>
      <c r="Z130" s="23">
        <v>5.3892215568862277E-2</v>
      </c>
      <c r="AA130" s="23">
        <v>7.1856287425149698E-2</v>
      </c>
      <c r="AB130" s="23">
        <v>2.9940119760479042E-2</v>
      </c>
      <c r="AC130" s="23">
        <v>0</v>
      </c>
      <c r="AD130" s="23">
        <v>2.3952095808383235E-2</v>
      </c>
      <c r="AE130" s="23">
        <v>6.5868263473053898E-2</v>
      </c>
      <c r="AF130" s="23">
        <v>8.9820359281437126E-2</v>
      </c>
      <c r="AG130" s="23">
        <v>4.1916167664670656E-2</v>
      </c>
      <c r="AH130" s="24">
        <v>835</v>
      </c>
    </row>
    <row r="131" spans="2:34" x14ac:dyDescent="0.2">
      <c r="B131" s="33" t="s">
        <v>281</v>
      </c>
      <c r="C131" s="21" t="s">
        <v>100</v>
      </c>
      <c r="D131" s="18" t="s">
        <v>195</v>
      </c>
      <c r="E131" s="23" t="s">
        <v>450</v>
      </c>
      <c r="F131" s="23" t="s">
        <v>450</v>
      </c>
      <c r="G131" s="23" t="s">
        <v>450</v>
      </c>
      <c r="H131" s="23" t="s">
        <v>450</v>
      </c>
      <c r="I131" s="23" t="s">
        <v>450</v>
      </c>
      <c r="J131" s="23" t="s">
        <v>450</v>
      </c>
      <c r="K131" s="23" t="s">
        <v>450</v>
      </c>
      <c r="L131" s="23" t="s">
        <v>450</v>
      </c>
      <c r="M131" s="23" t="s">
        <v>450</v>
      </c>
      <c r="N131" s="23" t="s">
        <v>450</v>
      </c>
      <c r="O131" s="23" t="s">
        <v>450</v>
      </c>
      <c r="P131" s="23" t="s">
        <v>450</v>
      </c>
      <c r="Q131" s="23" t="s">
        <v>450</v>
      </c>
      <c r="R131" s="23" t="s">
        <v>450</v>
      </c>
      <c r="S131" s="24" t="s">
        <v>450</v>
      </c>
      <c r="T131" s="23" t="s">
        <v>450</v>
      </c>
      <c r="U131" s="23" t="s">
        <v>450</v>
      </c>
      <c r="V131" s="23" t="s">
        <v>450</v>
      </c>
      <c r="W131" s="23" t="s">
        <v>450</v>
      </c>
      <c r="X131" s="23" t="s">
        <v>450</v>
      </c>
      <c r="Y131" s="23" t="s">
        <v>450</v>
      </c>
      <c r="Z131" s="23" t="s">
        <v>450</v>
      </c>
      <c r="AA131" s="23" t="s">
        <v>450</v>
      </c>
      <c r="AB131" s="23" t="s">
        <v>450</v>
      </c>
      <c r="AC131" s="23" t="s">
        <v>450</v>
      </c>
      <c r="AD131" s="23" t="s">
        <v>450</v>
      </c>
      <c r="AE131" s="23" t="s">
        <v>450</v>
      </c>
      <c r="AF131" s="23" t="s">
        <v>450</v>
      </c>
      <c r="AG131" s="23" t="s">
        <v>450</v>
      </c>
      <c r="AH131" s="24" t="s">
        <v>450</v>
      </c>
    </row>
    <row r="132" spans="2:34" x14ac:dyDescent="0.2">
      <c r="B132" s="33" t="s">
        <v>281</v>
      </c>
      <c r="C132" s="21" t="s">
        <v>101</v>
      </c>
      <c r="D132" s="18" t="s">
        <v>196</v>
      </c>
      <c r="E132" s="23" t="s">
        <v>450</v>
      </c>
      <c r="F132" s="23" t="s">
        <v>450</v>
      </c>
      <c r="G132" s="23" t="s">
        <v>450</v>
      </c>
      <c r="H132" s="23" t="s">
        <v>450</v>
      </c>
      <c r="I132" s="23" t="s">
        <v>450</v>
      </c>
      <c r="J132" s="23" t="s">
        <v>450</v>
      </c>
      <c r="K132" s="23" t="s">
        <v>450</v>
      </c>
      <c r="L132" s="23" t="s">
        <v>450</v>
      </c>
      <c r="M132" s="23" t="s">
        <v>450</v>
      </c>
      <c r="N132" s="23" t="s">
        <v>450</v>
      </c>
      <c r="O132" s="23" t="s">
        <v>450</v>
      </c>
      <c r="P132" s="23" t="s">
        <v>450</v>
      </c>
      <c r="Q132" s="23" t="s">
        <v>450</v>
      </c>
      <c r="R132" s="23" t="s">
        <v>450</v>
      </c>
      <c r="S132" s="24" t="s">
        <v>450</v>
      </c>
      <c r="T132" s="23" t="s">
        <v>450</v>
      </c>
      <c r="U132" s="23" t="s">
        <v>450</v>
      </c>
      <c r="V132" s="23" t="s">
        <v>450</v>
      </c>
      <c r="W132" s="23" t="s">
        <v>450</v>
      </c>
      <c r="X132" s="23" t="s">
        <v>450</v>
      </c>
      <c r="Y132" s="23" t="s">
        <v>450</v>
      </c>
      <c r="Z132" s="23" t="s">
        <v>450</v>
      </c>
      <c r="AA132" s="23" t="s">
        <v>450</v>
      </c>
      <c r="AB132" s="23" t="s">
        <v>450</v>
      </c>
      <c r="AC132" s="23" t="s">
        <v>450</v>
      </c>
      <c r="AD132" s="23" t="s">
        <v>450</v>
      </c>
      <c r="AE132" s="23" t="s">
        <v>450</v>
      </c>
      <c r="AF132" s="23" t="s">
        <v>450</v>
      </c>
      <c r="AG132" s="23" t="s">
        <v>450</v>
      </c>
      <c r="AH132" s="24" t="s">
        <v>450</v>
      </c>
    </row>
    <row r="133" spans="2:34" x14ac:dyDescent="0.2">
      <c r="B133" s="33" t="s">
        <v>281</v>
      </c>
      <c r="C133" s="21" t="s">
        <v>102</v>
      </c>
      <c r="D133" s="18" t="s">
        <v>197</v>
      </c>
      <c r="E133" s="23">
        <v>6.4020965930363161E-2</v>
      </c>
      <c r="F133" s="23">
        <v>0.11306626731561213</v>
      </c>
      <c r="G133" s="23">
        <v>1.8345189067764882E-2</v>
      </c>
      <c r="H133" s="23">
        <v>0.11231748408835641</v>
      </c>
      <c r="I133" s="23">
        <v>0.11418944215649569</v>
      </c>
      <c r="J133" s="23">
        <v>0.20142268813178585</v>
      </c>
      <c r="K133" s="23">
        <v>2.6956196181205542E-2</v>
      </c>
      <c r="L133" s="23">
        <v>2.0591538749532009E-2</v>
      </c>
      <c r="M133" s="23">
        <v>4.2680643953575438E-2</v>
      </c>
      <c r="N133" s="23">
        <v>1.1980531636091352E-2</v>
      </c>
      <c r="O133" s="23">
        <v>3.0325720703856234E-2</v>
      </c>
      <c r="P133" s="23">
        <v>5.2414825907899663E-2</v>
      </c>
      <c r="Q133" s="23">
        <v>0.1471359041557469</v>
      </c>
      <c r="R133" s="23">
        <v>4.4552602021714717E-2</v>
      </c>
      <c r="S133" s="24">
        <v>13355</v>
      </c>
      <c r="T133" s="23">
        <v>0.10998877665544332</v>
      </c>
      <c r="U133" s="23">
        <v>0.12794612794612795</v>
      </c>
      <c r="V133" s="23">
        <v>1.9079685746352413E-2</v>
      </c>
      <c r="W133" s="23">
        <v>3.3670033670033669E-3</v>
      </c>
      <c r="X133" s="23">
        <v>0.13131313131313133</v>
      </c>
      <c r="Y133" s="23">
        <v>0.26936026936026936</v>
      </c>
      <c r="Z133" s="23">
        <v>2.9180695847362513E-2</v>
      </c>
      <c r="AA133" s="23">
        <v>1.4590347923681257E-2</v>
      </c>
      <c r="AB133" s="23">
        <v>5.4994388327721661E-2</v>
      </c>
      <c r="AC133" s="23">
        <v>1.0101010101010102E-2</v>
      </c>
      <c r="AD133" s="23">
        <v>2.5813692480359147E-2</v>
      </c>
      <c r="AE133" s="23">
        <v>3.1425364758698095E-2</v>
      </c>
      <c r="AF133" s="23">
        <v>0.10549943883277217</v>
      </c>
      <c r="AG133" s="23">
        <v>6.7340067340067339E-2</v>
      </c>
      <c r="AH133" s="24">
        <v>4455</v>
      </c>
    </row>
    <row r="134" spans="2:34" x14ac:dyDescent="0.2">
      <c r="B134" s="33" t="s">
        <v>281</v>
      </c>
      <c r="C134" s="21" t="s">
        <v>106</v>
      </c>
      <c r="D134" s="18" t="s">
        <v>199</v>
      </c>
      <c r="E134" s="23" t="s">
        <v>450</v>
      </c>
      <c r="F134" s="23" t="s">
        <v>450</v>
      </c>
      <c r="G134" s="23" t="s">
        <v>450</v>
      </c>
      <c r="H134" s="23" t="s">
        <v>450</v>
      </c>
      <c r="I134" s="23" t="s">
        <v>450</v>
      </c>
      <c r="J134" s="23" t="s">
        <v>450</v>
      </c>
      <c r="K134" s="23" t="s">
        <v>450</v>
      </c>
      <c r="L134" s="23" t="s">
        <v>450</v>
      </c>
      <c r="M134" s="23" t="s">
        <v>450</v>
      </c>
      <c r="N134" s="23" t="s">
        <v>450</v>
      </c>
      <c r="O134" s="23" t="s">
        <v>450</v>
      </c>
      <c r="P134" s="23" t="s">
        <v>450</v>
      </c>
      <c r="Q134" s="23" t="s">
        <v>450</v>
      </c>
      <c r="R134" s="23" t="s">
        <v>450</v>
      </c>
      <c r="S134" s="24" t="s">
        <v>450</v>
      </c>
      <c r="T134" s="23" t="s">
        <v>450</v>
      </c>
      <c r="U134" s="23" t="s">
        <v>450</v>
      </c>
      <c r="V134" s="23" t="s">
        <v>450</v>
      </c>
      <c r="W134" s="23" t="s">
        <v>450</v>
      </c>
      <c r="X134" s="23" t="s">
        <v>450</v>
      </c>
      <c r="Y134" s="23" t="s">
        <v>450</v>
      </c>
      <c r="Z134" s="23" t="s">
        <v>450</v>
      </c>
      <c r="AA134" s="23" t="s">
        <v>450</v>
      </c>
      <c r="AB134" s="23" t="s">
        <v>450</v>
      </c>
      <c r="AC134" s="23" t="s">
        <v>450</v>
      </c>
      <c r="AD134" s="23" t="s">
        <v>450</v>
      </c>
      <c r="AE134" s="23" t="s">
        <v>450</v>
      </c>
      <c r="AF134" s="23" t="s">
        <v>450</v>
      </c>
      <c r="AG134" s="23" t="s">
        <v>450</v>
      </c>
      <c r="AH134" s="24" t="s">
        <v>450</v>
      </c>
    </row>
    <row r="135" spans="2:34" x14ac:dyDescent="0.2">
      <c r="B135" s="33" t="s">
        <v>281</v>
      </c>
      <c r="C135" s="21" t="s">
        <v>107</v>
      </c>
      <c r="D135" s="18" t="s">
        <v>200</v>
      </c>
      <c r="E135" s="23" t="s">
        <v>450</v>
      </c>
      <c r="F135" s="23" t="s">
        <v>450</v>
      </c>
      <c r="G135" s="23" t="s">
        <v>450</v>
      </c>
      <c r="H135" s="23" t="s">
        <v>450</v>
      </c>
      <c r="I135" s="23" t="s">
        <v>450</v>
      </c>
      <c r="J135" s="23" t="s">
        <v>450</v>
      </c>
      <c r="K135" s="23" t="s">
        <v>450</v>
      </c>
      <c r="L135" s="23" t="s">
        <v>450</v>
      </c>
      <c r="M135" s="23" t="s">
        <v>450</v>
      </c>
      <c r="N135" s="23" t="s">
        <v>450</v>
      </c>
      <c r="O135" s="23" t="s">
        <v>450</v>
      </c>
      <c r="P135" s="23" t="s">
        <v>450</v>
      </c>
      <c r="Q135" s="23" t="s">
        <v>450</v>
      </c>
      <c r="R135" s="23" t="s">
        <v>450</v>
      </c>
      <c r="S135" s="24" t="s">
        <v>450</v>
      </c>
      <c r="T135" s="23" t="s">
        <v>450</v>
      </c>
      <c r="U135" s="23" t="s">
        <v>450</v>
      </c>
      <c r="V135" s="23" t="s">
        <v>450</v>
      </c>
      <c r="W135" s="23" t="s">
        <v>450</v>
      </c>
      <c r="X135" s="23" t="s">
        <v>450</v>
      </c>
      <c r="Y135" s="23" t="s">
        <v>450</v>
      </c>
      <c r="Z135" s="23" t="s">
        <v>450</v>
      </c>
      <c r="AA135" s="23" t="s">
        <v>450</v>
      </c>
      <c r="AB135" s="23" t="s">
        <v>450</v>
      </c>
      <c r="AC135" s="23" t="s">
        <v>450</v>
      </c>
      <c r="AD135" s="23" t="s">
        <v>450</v>
      </c>
      <c r="AE135" s="23" t="s">
        <v>450</v>
      </c>
      <c r="AF135" s="23" t="s">
        <v>450</v>
      </c>
      <c r="AG135" s="23" t="s">
        <v>450</v>
      </c>
      <c r="AH135" s="24" t="s">
        <v>450</v>
      </c>
    </row>
    <row r="136" spans="2:34" x14ac:dyDescent="0.2">
      <c r="B136" s="33" t="s">
        <v>281</v>
      </c>
      <c r="C136" s="21" t="s">
        <v>112</v>
      </c>
      <c r="D136" s="18" t="s">
        <v>331</v>
      </c>
      <c r="E136" s="23">
        <v>8.1278538812785392E-2</v>
      </c>
      <c r="F136" s="23">
        <v>0.13105022831050228</v>
      </c>
      <c r="G136" s="23">
        <v>7.7625570776255707E-3</v>
      </c>
      <c r="H136" s="23">
        <v>1.5981735159817351E-2</v>
      </c>
      <c r="I136" s="23">
        <v>0.13105022831050228</v>
      </c>
      <c r="J136" s="23">
        <v>7.5342465753424653E-2</v>
      </c>
      <c r="K136" s="23">
        <v>4.2922374429223746E-2</v>
      </c>
      <c r="L136" s="23">
        <v>4.2922374429223746E-2</v>
      </c>
      <c r="M136" s="23">
        <v>0.10136986301369863</v>
      </c>
      <c r="N136" s="23">
        <v>1.643835616438356E-2</v>
      </c>
      <c r="O136" s="23">
        <v>3.287671232876712E-2</v>
      </c>
      <c r="P136" s="23">
        <v>6.9863013698630141E-2</v>
      </c>
      <c r="Q136" s="23">
        <v>0.21461187214611871</v>
      </c>
      <c r="R136" s="23">
        <v>3.6529680365296802E-2</v>
      </c>
      <c r="S136" s="24">
        <v>10950</v>
      </c>
      <c r="T136" s="23">
        <v>0.12720848056537101</v>
      </c>
      <c r="U136" s="23">
        <v>0.16254416961130741</v>
      </c>
      <c r="V136" s="23">
        <v>5.8892815076560662E-3</v>
      </c>
      <c r="W136" s="23">
        <v>3.5335689045936395E-3</v>
      </c>
      <c r="X136" s="23">
        <v>0.15901060070671377</v>
      </c>
      <c r="Y136" s="23">
        <v>8.5983510011778563E-2</v>
      </c>
      <c r="Z136" s="23">
        <v>5.418138987043581E-2</v>
      </c>
      <c r="AA136" s="23">
        <v>2.9446407538280331E-2</v>
      </c>
      <c r="AB136" s="23">
        <v>0.13191990577149587</v>
      </c>
      <c r="AC136" s="23">
        <v>1.7667844522968199E-2</v>
      </c>
      <c r="AD136" s="23">
        <v>2.237926972909305E-2</v>
      </c>
      <c r="AE136" s="23">
        <v>4.2402826855123678E-2</v>
      </c>
      <c r="AF136" s="23">
        <v>0.13191990577149587</v>
      </c>
      <c r="AG136" s="23">
        <v>2.8268551236749116E-2</v>
      </c>
      <c r="AH136" s="24">
        <v>4245</v>
      </c>
    </row>
    <row r="137" spans="2:34" x14ac:dyDescent="0.2">
      <c r="B137" s="33" t="s">
        <v>286</v>
      </c>
      <c r="C137" s="21" t="s">
        <v>75</v>
      </c>
      <c r="D137" s="18" t="s">
        <v>179</v>
      </c>
      <c r="E137" s="23">
        <v>0</v>
      </c>
      <c r="F137" s="23">
        <v>0</v>
      </c>
      <c r="G137" s="23">
        <v>0</v>
      </c>
      <c r="H137" s="23">
        <v>0</v>
      </c>
      <c r="I137" s="23">
        <v>0</v>
      </c>
      <c r="J137" s="23">
        <v>0.98223099703849948</v>
      </c>
      <c r="K137" s="23">
        <v>0</v>
      </c>
      <c r="L137" s="23">
        <v>0</v>
      </c>
      <c r="M137" s="23">
        <v>0</v>
      </c>
      <c r="N137" s="23">
        <v>0</v>
      </c>
      <c r="O137" s="23">
        <v>1.9743336623889436E-3</v>
      </c>
      <c r="P137" s="23">
        <v>0</v>
      </c>
      <c r="Q137" s="23">
        <v>5.9230009871668312E-3</v>
      </c>
      <c r="R137" s="23">
        <v>9.8716683119447184E-3</v>
      </c>
      <c r="S137" s="24">
        <v>5065</v>
      </c>
      <c r="T137" s="23">
        <v>0</v>
      </c>
      <c r="U137" s="23">
        <v>0</v>
      </c>
      <c r="V137" s="23">
        <v>0</v>
      </c>
      <c r="W137" s="23">
        <v>0</v>
      </c>
      <c r="X137" s="23">
        <v>0</v>
      </c>
      <c r="Y137" s="23">
        <v>0.98753894080996885</v>
      </c>
      <c r="Z137" s="23">
        <v>0</v>
      </c>
      <c r="AA137" s="23">
        <v>0</v>
      </c>
      <c r="AB137" s="23">
        <v>0</v>
      </c>
      <c r="AC137" s="23">
        <v>0</v>
      </c>
      <c r="AD137" s="23">
        <v>0</v>
      </c>
      <c r="AE137" s="23">
        <v>0</v>
      </c>
      <c r="AF137" s="23">
        <v>3.1152647975077881E-3</v>
      </c>
      <c r="AG137" s="23">
        <v>9.3457943925233638E-3</v>
      </c>
      <c r="AH137" s="24">
        <v>1605</v>
      </c>
    </row>
    <row r="138" spans="2:34" x14ac:dyDescent="0.2">
      <c r="B138" s="33" t="s">
        <v>286</v>
      </c>
      <c r="C138" s="21" t="s">
        <v>77</v>
      </c>
      <c r="D138" s="18" t="s">
        <v>181</v>
      </c>
      <c r="E138" s="23">
        <v>6.6617862371888728E-2</v>
      </c>
      <c r="F138" s="23">
        <v>0.16617862371888725</v>
      </c>
      <c r="G138" s="23">
        <v>1.8301610541727673E-2</v>
      </c>
      <c r="H138" s="23">
        <v>1.6837481698389459E-2</v>
      </c>
      <c r="I138" s="23">
        <v>0.11493411420204978</v>
      </c>
      <c r="J138" s="23">
        <v>8.0527086383601759E-2</v>
      </c>
      <c r="K138" s="23">
        <v>3.8799414348462666E-2</v>
      </c>
      <c r="L138" s="23">
        <v>1.9765739385065886E-2</v>
      </c>
      <c r="M138" s="23">
        <v>9.3704245973645683E-2</v>
      </c>
      <c r="N138" s="23">
        <v>1.2445095168374817E-2</v>
      </c>
      <c r="O138" s="23">
        <v>4.4655929721815521E-2</v>
      </c>
      <c r="P138" s="23">
        <v>3.3674963396778917E-2</v>
      </c>
      <c r="Q138" s="23">
        <v>0.21303074670571009</v>
      </c>
      <c r="R138" s="23">
        <v>8.1991215226939973E-2</v>
      </c>
      <c r="S138" s="24">
        <v>6830</v>
      </c>
      <c r="T138" s="23">
        <v>0.10789980732177264</v>
      </c>
      <c r="U138" s="23">
        <v>0.20423892100192678</v>
      </c>
      <c r="V138" s="23">
        <v>7.7071290944123313E-3</v>
      </c>
      <c r="W138" s="23">
        <v>3.8535645472061657E-3</v>
      </c>
      <c r="X138" s="23">
        <v>0.14450867052023122</v>
      </c>
      <c r="Y138" s="23">
        <v>0.14065510597302505</v>
      </c>
      <c r="Z138" s="23">
        <v>4.6242774566473986E-2</v>
      </c>
      <c r="AA138" s="23">
        <v>1.5414258188824663E-2</v>
      </c>
      <c r="AB138" s="23">
        <v>0.12524084778420039</v>
      </c>
      <c r="AC138" s="23">
        <v>1.1560693641618497E-2</v>
      </c>
      <c r="AD138" s="23">
        <v>2.3121387283236993E-2</v>
      </c>
      <c r="AE138" s="23">
        <v>2.119460500963391E-2</v>
      </c>
      <c r="AF138" s="23">
        <v>8.0924855491329481E-2</v>
      </c>
      <c r="AG138" s="23">
        <v>7.1290944123314062E-2</v>
      </c>
      <c r="AH138" s="24">
        <v>2595</v>
      </c>
    </row>
    <row r="139" spans="2:34" x14ac:dyDescent="0.2">
      <c r="B139" s="33" t="s">
        <v>286</v>
      </c>
      <c r="C139" s="21" t="s">
        <v>78</v>
      </c>
      <c r="D139" s="18" t="s">
        <v>182</v>
      </c>
      <c r="E139" s="23" t="s">
        <v>450</v>
      </c>
      <c r="F139" s="23" t="s">
        <v>450</v>
      </c>
      <c r="G139" s="23" t="s">
        <v>450</v>
      </c>
      <c r="H139" s="23" t="s">
        <v>450</v>
      </c>
      <c r="I139" s="23" t="s">
        <v>450</v>
      </c>
      <c r="J139" s="23" t="s">
        <v>450</v>
      </c>
      <c r="K139" s="23" t="s">
        <v>450</v>
      </c>
      <c r="L139" s="23" t="s">
        <v>450</v>
      </c>
      <c r="M139" s="23" t="s">
        <v>450</v>
      </c>
      <c r="N139" s="23" t="s">
        <v>450</v>
      </c>
      <c r="O139" s="23" t="s">
        <v>450</v>
      </c>
      <c r="P139" s="23" t="s">
        <v>450</v>
      </c>
      <c r="Q139" s="23" t="s">
        <v>450</v>
      </c>
      <c r="R139" s="23" t="s">
        <v>450</v>
      </c>
      <c r="S139" s="24" t="s">
        <v>450</v>
      </c>
      <c r="T139" s="23" t="s">
        <v>450</v>
      </c>
      <c r="U139" s="23" t="s">
        <v>450</v>
      </c>
      <c r="V139" s="23" t="s">
        <v>450</v>
      </c>
      <c r="W139" s="23" t="s">
        <v>450</v>
      </c>
      <c r="X139" s="23" t="s">
        <v>450</v>
      </c>
      <c r="Y139" s="23" t="s">
        <v>450</v>
      </c>
      <c r="Z139" s="23" t="s">
        <v>450</v>
      </c>
      <c r="AA139" s="23" t="s">
        <v>450</v>
      </c>
      <c r="AB139" s="23" t="s">
        <v>450</v>
      </c>
      <c r="AC139" s="23" t="s">
        <v>450</v>
      </c>
      <c r="AD139" s="23" t="s">
        <v>450</v>
      </c>
      <c r="AE139" s="23" t="s">
        <v>450</v>
      </c>
      <c r="AF139" s="23" t="s">
        <v>450</v>
      </c>
      <c r="AG139" s="23" t="s">
        <v>450</v>
      </c>
      <c r="AH139" s="24" t="s">
        <v>450</v>
      </c>
    </row>
    <row r="140" spans="2:34" x14ac:dyDescent="0.2">
      <c r="B140" s="33" t="s">
        <v>286</v>
      </c>
      <c r="C140" s="21" t="s">
        <v>81</v>
      </c>
      <c r="D140" s="18" t="s">
        <v>332</v>
      </c>
      <c r="E140" s="23" t="s">
        <v>450</v>
      </c>
      <c r="F140" s="23" t="s">
        <v>450</v>
      </c>
      <c r="G140" s="23" t="s">
        <v>450</v>
      </c>
      <c r="H140" s="23" t="s">
        <v>450</v>
      </c>
      <c r="I140" s="23" t="s">
        <v>450</v>
      </c>
      <c r="J140" s="23" t="s">
        <v>450</v>
      </c>
      <c r="K140" s="23" t="s">
        <v>450</v>
      </c>
      <c r="L140" s="23" t="s">
        <v>450</v>
      </c>
      <c r="M140" s="23" t="s">
        <v>450</v>
      </c>
      <c r="N140" s="23" t="s">
        <v>450</v>
      </c>
      <c r="O140" s="23" t="s">
        <v>450</v>
      </c>
      <c r="P140" s="23" t="s">
        <v>450</v>
      </c>
      <c r="Q140" s="23" t="s">
        <v>450</v>
      </c>
      <c r="R140" s="23" t="s">
        <v>450</v>
      </c>
      <c r="S140" s="24" t="s">
        <v>450</v>
      </c>
      <c r="T140" s="23" t="s">
        <v>450</v>
      </c>
      <c r="U140" s="23" t="s">
        <v>450</v>
      </c>
      <c r="V140" s="23" t="s">
        <v>450</v>
      </c>
      <c r="W140" s="23" t="s">
        <v>450</v>
      </c>
      <c r="X140" s="23" t="s">
        <v>450</v>
      </c>
      <c r="Y140" s="23" t="s">
        <v>450</v>
      </c>
      <c r="Z140" s="23" t="s">
        <v>450</v>
      </c>
      <c r="AA140" s="23" t="s">
        <v>450</v>
      </c>
      <c r="AB140" s="23" t="s">
        <v>450</v>
      </c>
      <c r="AC140" s="23" t="s">
        <v>450</v>
      </c>
      <c r="AD140" s="23" t="s">
        <v>450</v>
      </c>
      <c r="AE140" s="23" t="s">
        <v>450</v>
      </c>
      <c r="AF140" s="23" t="s">
        <v>450</v>
      </c>
      <c r="AG140" s="23" t="s">
        <v>450</v>
      </c>
      <c r="AH140" s="24" t="s">
        <v>450</v>
      </c>
    </row>
    <row r="141" spans="2:34" x14ac:dyDescent="0.2">
      <c r="B141" s="33" t="s">
        <v>286</v>
      </c>
      <c r="C141" s="21" t="s">
        <v>84</v>
      </c>
      <c r="D141" s="18" t="s">
        <v>184</v>
      </c>
      <c r="E141" s="23" t="s">
        <v>450</v>
      </c>
      <c r="F141" s="23" t="s">
        <v>450</v>
      </c>
      <c r="G141" s="23" t="s">
        <v>450</v>
      </c>
      <c r="H141" s="23" t="s">
        <v>450</v>
      </c>
      <c r="I141" s="23" t="s">
        <v>450</v>
      </c>
      <c r="J141" s="23" t="s">
        <v>450</v>
      </c>
      <c r="K141" s="23" t="s">
        <v>450</v>
      </c>
      <c r="L141" s="23" t="s">
        <v>450</v>
      </c>
      <c r="M141" s="23" t="s">
        <v>450</v>
      </c>
      <c r="N141" s="23" t="s">
        <v>450</v>
      </c>
      <c r="O141" s="23" t="s">
        <v>450</v>
      </c>
      <c r="P141" s="23" t="s">
        <v>450</v>
      </c>
      <c r="Q141" s="23" t="s">
        <v>450</v>
      </c>
      <c r="R141" s="23" t="s">
        <v>450</v>
      </c>
      <c r="S141" s="24" t="s">
        <v>450</v>
      </c>
      <c r="T141" s="23" t="s">
        <v>450</v>
      </c>
      <c r="U141" s="23" t="s">
        <v>450</v>
      </c>
      <c r="V141" s="23" t="s">
        <v>450</v>
      </c>
      <c r="W141" s="23" t="s">
        <v>450</v>
      </c>
      <c r="X141" s="23" t="s">
        <v>450</v>
      </c>
      <c r="Y141" s="23" t="s">
        <v>450</v>
      </c>
      <c r="Z141" s="23" t="s">
        <v>450</v>
      </c>
      <c r="AA141" s="23" t="s">
        <v>450</v>
      </c>
      <c r="AB141" s="23" t="s">
        <v>450</v>
      </c>
      <c r="AC141" s="23" t="s">
        <v>450</v>
      </c>
      <c r="AD141" s="23" t="s">
        <v>450</v>
      </c>
      <c r="AE141" s="23" t="s">
        <v>450</v>
      </c>
      <c r="AF141" s="23" t="s">
        <v>450</v>
      </c>
      <c r="AG141" s="23" t="s">
        <v>450</v>
      </c>
      <c r="AH141" s="24" t="s">
        <v>450</v>
      </c>
    </row>
    <row r="142" spans="2:34" x14ac:dyDescent="0.2">
      <c r="B142" s="33" t="s">
        <v>286</v>
      </c>
      <c r="C142" s="21" t="s">
        <v>85</v>
      </c>
      <c r="D142" s="18" t="s">
        <v>185</v>
      </c>
      <c r="E142" s="23" t="s">
        <v>450</v>
      </c>
      <c r="F142" s="23" t="s">
        <v>450</v>
      </c>
      <c r="G142" s="23" t="s">
        <v>450</v>
      </c>
      <c r="H142" s="23" t="s">
        <v>450</v>
      </c>
      <c r="I142" s="23" t="s">
        <v>450</v>
      </c>
      <c r="J142" s="23" t="s">
        <v>450</v>
      </c>
      <c r="K142" s="23" t="s">
        <v>450</v>
      </c>
      <c r="L142" s="23" t="s">
        <v>450</v>
      </c>
      <c r="M142" s="23" t="s">
        <v>450</v>
      </c>
      <c r="N142" s="23" t="s">
        <v>450</v>
      </c>
      <c r="O142" s="23" t="s">
        <v>450</v>
      </c>
      <c r="P142" s="23" t="s">
        <v>450</v>
      </c>
      <c r="Q142" s="23" t="s">
        <v>450</v>
      </c>
      <c r="R142" s="23" t="s">
        <v>450</v>
      </c>
      <c r="S142" s="24" t="s">
        <v>450</v>
      </c>
      <c r="T142" s="23" t="s">
        <v>450</v>
      </c>
      <c r="U142" s="23" t="s">
        <v>450</v>
      </c>
      <c r="V142" s="23" t="s">
        <v>450</v>
      </c>
      <c r="W142" s="23" t="s">
        <v>450</v>
      </c>
      <c r="X142" s="23" t="s">
        <v>450</v>
      </c>
      <c r="Y142" s="23" t="s">
        <v>450</v>
      </c>
      <c r="Z142" s="23" t="s">
        <v>450</v>
      </c>
      <c r="AA142" s="23" t="s">
        <v>450</v>
      </c>
      <c r="AB142" s="23" t="s">
        <v>450</v>
      </c>
      <c r="AC142" s="23" t="s">
        <v>450</v>
      </c>
      <c r="AD142" s="23" t="s">
        <v>450</v>
      </c>
      <c r="AE142" s="23" t="s">
        <v>450</v>
      </c>
      <c r="AF142" s="23" t="s">
        <v>450</v>
      </c>
      <c r="AG142" s="23" t="s">
        <v>450</v>
      </c>
      <c r="AH142" s="24" t="s">
        <v>450</v>
      </c>
    </row>
    <row r="143" spans="2:34" x14ac:dyDescent="0.2">
      <c r="B143" s="33" t="s">
        <v>286</v>
      </c>
      <c r="C143" s="21" t="s">
        <v>89</v>
      </c>
      <c r="D143" s="18" t="s">
        <v>187</v>
      </c>
      <c r="E143" s="23">
        <v>4.8892603426661095E-2</v>
      </c>
      <c r="F143" s="23">
        <v>0.10447137484329294</v>
      </c>
      <c r="G143" s="23">
        <v>1.62975344755537E-2</v>
      </c>
      <c r="H143" s="23">
        <v>2.2147931466778101E-2</v>
      </c>
      <c r="I143" s="23">
        <v>9.6949435854575841E-2</v>
      </c>
      <c r="J143" s="23">
        <v>8.3159214375261178E-2</v>
      </c>
      <c r="K143" s="23">
        <v>2.3819473464270789E-2</v>
      </c>
      <c r="L143" s="23">
        <v>4.6803175929795236E-2</v>
      </c>
      <c r="M143" s="23">
        <v>7.7308817384036776E-2</v>
      </c>
      <c r="N143" s="23">
        <v>8.7755954868366064E-3</v>
      </c>
      <c r="O143" s="23">
        <v>1.7551190973673213E-2</v>
      </c>
      <c r="P143" s="23">
        <v>6.8115336397826992E-2</v>
      </c>
      <c r="Q143" s="23">
        <v>0.32762223150856667</v>
      </c>
      <c r="R143" s="23">
        <v>5.8086084412870873E-2</v>
      </c>
      <c r="S143" s="24">
        <v>11965</v>
      </c>
      <c r="T143" s="23">
        <v>0.10450450450450451</v>
      </c>
      <c r="U143" s="23">
        <v>0.16396396396396395</v>
      </c>
      <c r="V143" s="23">
        <v>1.6216216216216217E-2</v>
      </c>
      <c r="W143" s="23">
        <v>3.6036036036036037E-3</v>
      </c>
      <c r="X143" s="23">
        <v>0.15495495495495495</v>
      </c>
      <c r="Y143" s="23">
        <v>0.12792792792792793</v>
      </c>
      <c r="Z143" s="23">
        <v>2.8828828828828829E-2</v>
      </c>
      <c r="AA143" s="23">
        <v>1.9819819819819819E-2</v>
      </c>
      <c r="AB143" s="23">
        <v>0.11891891891891893</v>
      </c>
      <c r="AC143" s="23">
        <v>1.0810810810810811E-2</v>
      </c>
      <c r="AD143" s="23">
        <v>1.6216216216216217E-2</v>
      </c>
      <c r="AE143" s="23">
        <v>2.7027027027027029E-2</v>
      </c>
      <c r="AF143" s="23">
        <v>0.12432432432432433</v>
      </c>
      <c r="AG143" s="23">
        <v>8.1081081081081086E-2</v>
      </c>
      <c r="AH143" s="24">
        <v>2775</v>
      </c>
    </row>
    <row r="144" spans="2:34" x14ac:dyDescent="0.2">
      <c r="B144" s="33" t="s">
        <v>286</v>
      </c>
      <c r="C144" s="21" t="s">
        <v>73</v>
      </c>
      <c r="D144" s="18" t="s">
        <v>177</v>
      </c>
      <c r="E144" s="23">
        <v>8.2925424704866108E-2</v>
      </c>
      <c r="F144" s="23">
        <v>0.11690181399366542</v>
      </c>
      <c r="G144" s="23">
        <v>1.1805355600345523E-2</v>
      </c>
      <c r="H144" s="23">
        <v>9.300316729052692E-2</v>
      </c>
      <c r="I144" s="23">
        <v>0.11920529801324503</v>
      </c>
      <c r="J144" s="23">
        <v>8.7532392744025342E-2</v>
      </c>
      <c r="K144" s="23">
        <v>2.9657356752087534E-2</v>
      </c>
      <c r="L144" s="23">
        <v>5.2980132450331126E-2</v>
      </c>
      <c r="M144" s="23">
        <v>7.975813417794414E-2</v>
      </c>
      <c r="N144" s="23">
        <v>3.7431615318168731E-3</v>
      </c>
      <c r="O144" s="23">
        <v>1.7564065649294559E-2</v>
      </c>
      <c r="P144" s="23">
        <v>2.9081485747192628E-2</v>
      </c>
      <c r="Q144" s="23">
        <v>0.18283904405413187</v>
      </c>
      <c r="R144" s="23">
        <v>9.3291102792974367E-2</v>
      </c>
      <c r="S144" s="24">
        <v>17365</v>
      </c>
      <c r="T144" s="23">
        <v>0.14642857142857144</v>
      </c>
      <c r="U144" s="23">
        <v>0.13839285714285715</v>
      </c>
      <c r="V144" s="23">
        <v>1.2500000000000001E-2</v>
      </c>
      <c r="W144" s="23">
        <v>5.3571428571428572E-3</v>
      </c>
      <c r="X144" s="23">
        <v>0.15</v>
      </c>
      <c r="Y144" s="23">
        <v>9.8214285714285712E-2</v>
      </c>
      <c r="Z144" s="23">
        <v>3.3928571428571426E-2</v>
      </c>
      <c r="AA144" s="23">
        <v>4.4642857142857144E-2</v>
      </c>
      <c r="AB144" s="23">
        <v>0.10178571428571428</v>
      </c>
      <c r="AC144" s="23">
        <v>3.5714285714285713E-3</v>
      </c>
      <c r="AD144" s="23">
        <v>1.5178571428571428E-2</v>
      </c>
      <c r="AE144" s="23">
        <v>2.5000000000000001E-2</v>
      </c>
      <c r="AF144" s="23">
        <v>8.7499999999999994E-2</v>
      </c>
      <c r="AG144" s="23">
        <v>0.13660714285714284</v>
      </c>
      <c r="AH144" s="24">
        <v>5600</v>
      </c>
    </row>
    <row r="145" spans="2:34" x14ac:dyDescent="0.2">
      <c r="B145" s="33" t="s">
        <v>286</v>
      </c>
      <c r="C145" s="21" t="s">
        <v>431</v>
      </c>
      <c r="D145" s="18" t="s">
        <v>432</v>
      </c>
      <c r="E145" s="23" t="s">
        <v>450</v>
      </c>
      <c r="F145" s="23" t="s">
        <v>450</v>
      </c>
      <c r="G145" s="23" t="s">
        <v>450</v>
      </c>
      <c r="H145" s="23" t="s">
        <v>450</v>
      </c>
      <c r="I145" s="23" t="s">
        <v>450</v>
      </c>
      <c r="J145" s="23" t="s">
        <v>450</v>
      </c>
      <c r="K145" s="23" t="s">
        <v>450</v>
      </c>
      <c r="L145" s="23" t="s">
        <v>450</v>
      </c>
      <c r="M145" s="23" t="s">
        <v>450</v>
      </c>
      <c r="N145" s="23" t="s">
        <v>450</v>
      </c>
      <c r="O145" s="23" t="s">
        <v>450</v>
      </c>
      <c r="P145" s="23" t="s">
        <v>450</v>
      </c>
      <c r="Q145" s="23" t="s">
        <v>450</v>
      </c>
      <c r="R145" s="23" t="s">
        <v>450</v>
      </c>
      <c r="S145" s="24" t="s">
        <v>450</v>
      </c>
      <c r="T145" s="23" t="s">
        <v>450</v>
      </c>
      <c r="U145" s="23" t="s">
        <v>450</v>
      </c>
      <c r="V145" s="23" t="s">
        <v>450</v>
      </c>
      <c r="W145" s="23" t="s">
        <v>450</v>
      </c>
      <c r="X145" s="23" t="s">
        <v>450</v>
      </c>
      <c r="Y145" s="23" t="s">
        <v>450</v>
      </c>
      <c r="Z145" s="23" t="s">
        <v>450</v>
      </c>
      <c r="AA145" s="23" t="s">
        <v>450</v>
      </c>
      <c r="AB145" s="23" t="s">
        <v>450</v>
      </c>
      <c r="AC145" s="23" t="s">
        <v>450</v>
      </c>
      <c r="AD145" s="23" t="s">
        <v>450</v>
      </c>
      <c r="AE145" s="23" t="s">
        <v>450</v>
      </c>
      <c r="AF145" s="23" t="s">
        <v>450</v>
      </c>
      <c r="AG145" s="23" t="s">
        <v>450</v>
      </c>
      <c r="AH145" s="24" t="s">
        <v>450</v>
      </c>
    </row>
    <row r="146" spans="2:34" x14ac:dyDescent="0.2">
      <c r="B146" s="33" t="s">
        <v>286</v>
      </c>
      <c r="C146" s="21" t="s">
        <v>91</v>
      </c>
      <c r="D146" s="18" t="s">
        <v>189</v>
      </c>
      <c r="E146" s="23" t="s">
        <v>450</v>
      </c>
      <c r="F146" s="23" t="s">
        <v>450</v>
      </c>
      <c r="G146" s="23" t="s">
        <v>450</v>
      </c>
      <c r="H146" s="23" t="s">
        <v>450</v>
      </c>
      <c r="I146" s="23" t="s">
        <v>450</v>
      </c>
      <c r="J146" s="23" t="s">
        <v>450</v>
      </c>
      <c r="K146" s="23" t="s">
        <v>450</v>
      </c>
      <c r="L146" s="23" t="s">
        <v>450</v>
      </c>
      <c r="M146" s="23" t="s">
        <v>450</v>
      </c>
      <c r="N146" s="23" t="s">
        <v>450</v>
      </c>
      <c r="O146" s="23" t="s">
        <v>450</v>
      </c>
      <c r="P146" s="23" t="s">
        <v>450</v>
      </c>
      <c r="Q146" s="23" t="s">
        <v>450</v>
      </c>
      <c r="R146" s="23" t="s">
        <v>450</v>
      </c>
      <c r="S146" s="24" t="s">
        <v>450</v>
      </c>
      <c r="T146" s="23" t="s">
        <v>450</v>
      </c>
      <c r="U146" s="23" t="s">
        <v>450</v>
      </c>
      <c r="V146" s="23" t="s">
        <v>450</v>
      </c>
      <c r="W146" s="23" t="s">
        <v>450</v>
      </c>
      <c r="X146" s="23" t="s">
        <v>450</v>
      </c>
      <c r="Y146" s="23" t="s">
        <v>450</v>
      </c>
      <c r="Z146" s="23" t="s">
        <v>450</v>
      </c>
      <c r="AA146" s="23" t="s">
        <v>450</v>
      </c>
      <c r="AB146" s="23" t="s">
        <v>450</v>
      </c>
      <c r="AC146" s="23" t="s">
        <v>450</v>
      </c>
      <c r="AD146" s="23" t="s">
        <v>450</v>
      </c>
      <c r="AE146" s="23" t="s">
        <v>450</v>
      </c>
      <c r="AF146" s="23" t="s">
        <v>450</v>
      </c>
      <c r="AG146" s="23" t="s">
        <v>450</v>
      </c>
      <c r="AH146" s="24" t="s">
        <v>450</v>
      </c>
    </row>
    <row r="147" spans="2:34" x14ac:dyDescent="0.2">
      <c r="B147" s="33" t="s">
        <v>286</v>
      </c>
      <c r="C147" s="21" t="s">
        <v>103</v>
      </c>
      <c r="D147" s="18" t="s">
        <v>430</v>
      </c>
      <c r="E147" s="23" t="s">
        <v>450</v>
      </c>
      <c r="F147" s="23" t="s">
        <v>450</v>
      </c>
      <c r="G147" s="23" t="s">
        <v>450</v>
      </c>
      <c r="H147" s="23" t="s">
        <v>450</v>
      </c>
      <c r="I147" s="23" t="s">
        <v>450</v>
      </c>
      <c r="J147" s="23" t="s">
        <v>450</v>
      </c>
      <c r="K147" s="23" t="s">
        <v>450</v>
      </c>
      <c r="L147" s="23" t="s">
        <v>450</v>
      </c>
      <c r="M147" s="23" t="s">
        <v>450</v>
      </c>
      <c r="N147" s="23" t="s">
        <v>450</v>
      </c>
      <c r="O147" s="23" t="s">
        <v>450</v>
      </c>
      <c r="P147" s="23" t="s">
        <v>450</v>
      </c>
      <c r="Q147" s="23" t="s">
        <v>450</v>
      </c>
      <c r="R147" s="23" t="s">
        <v>450</v>
      </c>
      <c r="S147" s="24" t="s">
        <v>450</v>
      </c>
      <c r="T147" s="23" t="s">
        <v>450</v>
      </c>
      <c r="U147" s="23" t="s">
        <v>450</v>
      </c>
      <c r="V147" s="23" t="s">
        <v>450</v>
      </c>
      <c r="W147" s="23" t="s">
        <v>450</v>
      </c>
      <c r="X147" s="23" t="s">
        <v>450</v>
      </c>
      <c r="Y147" s="23" t="s">
        <v>450</v>
      </c>
      <c r="Z147" s="23" t="s">
        <v>450</v>
      </c>
      <c r="AA147" s="23" t="s">
        <v>450</v>
      </c>
      <c r="AB147" s="23" t="s">
        <v>450</v>
      </c>
      <c r="AC147" s="23" t="s">
        <v>450</v>
      </c>
      <c r="AD147" s="23" t="s">
        <v>450</v>
      </c>
      <c r="AE147" s="23" t="s">
        <v>450</v>
      </c>
      <c r="AF147" s="23" t="s">
        <v>450</v>
      </c>
      <c r="AG147" s="23" t="s">
        <v>450</v>
      </c>
      <c r="AH147" s="24" t="s">
        <v>450</v>
      </c>
    </row>
    <row r="148" spans="2:34" x14ac:dyDescent="0.2">
      <c r="B148" s="33" t="s">
        <v>286</v>
      </c>
      <c r="C148" s="21" t="s">
        <v>92</v>
      </c>
      <c r="D148" s="18" t="s">
        <v>190</v>
      </c>
      <c r="E148" s="23">
        <v>5.642023346303502E-2</v>
      </c>
      <c r="F148" s="23">
        <v>0.10376134889753567</v>
      </c>
      <c r="G148" s="23">
        <v>1.8158236057068743E-2</v>
      </c>
      <c r="H148" s="23">
        <v>2.3346303501945526E-2</v>
      </c>
      <c r="I148" s="23">
        <v>0.10246433203631647</v>
      </c>
      <c r="J148" s="23">
        <v>0.12710765239948119</v>
      </c>
      <c r="K148" s="23">
        <v>3.1776913099870296E-2</v>
      </c>
      <c r="L148" s="23">
        <v>3.9559014267185472E-2</v>
      </c>
      <c r="M148" s="23">
        <v>7.5875486381322951E-2</v>
      </c>
      <c r="N148" s="23">
        <v>1.4267185473411154E-2</v>
      </c>
      <c r="O148" s="23">
        <v>1.8806744487678339E-2</v>
      </c>
      <c r="P148" s="23">
        <v>7.5875486381322951E-2</v>
      </c>
      <c r="Q148" s="23">
        <v>0.2814526588845655</v>
      </c>
      <c r="R148" s="23">
        <v>3.1128404669260701E-2</v>
      </c>
      <c r="S148" s="24">
        <v>7710</v>
      </c>
      <c r="T148" s="23">
        <v>7.6788830715532289E-2</v>
      </c>
      <c r="U148" s="23">
        <v>0.14136125654450263</v>
      </c>
      <c r="V148" s="23">
        <v>2.2687609075043629E-2</v>
      </c>
      <c r="W148" s="23">
        <v>6.9808027923211171E-3</v>
      </c>
      <c r="X148" s="23">
        <v>0.12390924956369982</v>
      </c>
      <c r="Y148" s="23">
        <v>0.20418848167539266</v>
      </c>
      <c r="Z148" s="23">
        <v>3.8394415357766144E-2</v>
      </c>
      <c r="AA148" s="23">
        <v>1.7452006980802792E-2</v>
      </c>
      <c r="AB148" s="23">
        <v>0.10820244328097731</v>
      </c>
      <c r="AC148" s="23">
        <v>1.3961605584642234E-2</v>
      </c>
      <c r="AD148" s="23">
        <v>2.4432809773123908E-2</v>
      </c>
      <c r="AE148" s="23">
        <v>2.4432809773123908E-2</v>
      </c>
      <c r="AF148" s="23">
        <v>0.15357766143106458</v>
      </c>
      <c r="AG148" s="23">
        <v>4.3630017452006981E-2</v>
      </c>
      <c r="AH148" s="24">
        <v>2865</v>
      </c>
    </row>
    <row r="149" spans="2:34" x14ac:dyDescent="0.2">
      <c r="B149" s="33" t="s">
        <v>286</v>
      </c>
      <c r="C149" s="21" t="s">
        <v>98</v>
      </c>
      <c r="D149" s="18" t="s">
        <v>333</v>
      </c>
      <c r="E149" s="23" t="s">
        <v>450</v>
      </c>
      <c r="F149" s="23" t="s">
        <v>450</v>
      </c>
      <c r="G149" s="23" t="s">
        <v>450</v>
      </c>
      <c r="H149" s="23" t="s">
        <v>450</v>
      </c>
      <c r="I149" s="23" t="s">
        <v>450</v>
      </c>
      <c r="J149" s="23" t="s">
        <v>450</v>
      </c>
      <c r="K149" s="23" t="s">
        <v>450</v>
      </c>
      <c r="L149" s="23" t="s">
        <v>450</v>
      </c>
      <c r="M149" s="23" t="s">
        <v>450</v>
      </c>
      <c r="N149" s="23" t="s">
        <v>450</v>
      </c>
      <c r="O149" s="23" t="s">
        <v>450</v>
      </c>
      <c r="P149" s="23" t="s">
        <v>450</v>
      </c>
      <c r="Q149" s="23" t="s">
        <v>450</v>
      </c>
      <c r="R149" s="23" t="s">
        <v>450</v>
      </c>
      <c r="S149" s="24" t="s">
        <v>450</v>
      </c>
      <c r="T149" s="23" t="s">
        <v>450</v>
      </c>
      <c r="U149" s="23" t="s">
        <v>450</v>
      </c>
      <c r="V149" s="23" t="s">
        <v>450</v>
      </c>
      <c r="W149" s="23" t="s">
        <v>450</v>
      </c>
      <c r="X149" s="23" t="s">
        <v>450</v>
      </c>
      <c r="Y149" s="23" t="s">
        <v>450</v>
      </c>
      <c r="Z149" s="23" t="s">
        <v>450</v>
      </c>
      <c r="AA149" s="23" t="s">
        <v>450</v>
      </c>
      <c r="AB149" s="23" t="s">
        <v>450</v>
      </c>
      <c r="AC149" s="23" t="s">
        <v>450</v>
      </c>
      <c r="AD149" s="23" t="s">
        <v>450</v>
      </c>
      <c r="AE149" s="23" t="s">
        <v>450</v>
      </c>
      <c r="AF149" s="23" t="s">
        <v>450</v>
      </c>
      <c r="AG149" s="23" t="s">
        <v>450</v>
      </c>
      <c r="AH149" s="24" t="s">
        <v>450</v>
      </c>
    </row>
    <row r="150" spans="2:34" x14ac:dyDescent="0.2">
      <c r="B150" s="33" t="s">
        <v>286</v>
      </c>
      <c r="C150" s="21" t="s">
        <v>104</v>
      </c>
      <c r="D150" s="18" t="s">
        <v>198</v>
      </c>
      <c r="E150" s="23" t="s">
        <v>450</v>
      </c>
      <c r="F150" s="23" t="s">
        <v>450</v>
      </c>
      <c r="G150" s="23" t="s">
        <v>450</v>
      </c>
      <c r="H150" s="23" t="s">
        <v>450</v>
      </c>
      <c r="I150" s="23" t="s">
        <v>450</v>
      </c>
      <c r="J150" s="23" t="s">
        <v>450</v>
      </c>
      <c r="K150" s="23" t="s">
        <v>450</v>
      </c>
      <c r="L150" s="23" t="s">
        <v>450</v>
      </c>
      <c r="M150" s="23" t="s">
        <v>450</v>
      </c>
      <c r="N150" s="23" t="s">
        <v>450</v>
      </c>
      <c r="O150" s="23" t="s">
        <v>450</v>
      </c>
      <c r="P150" s="23" t="s">
        <v>450</v>
      </c>
      <c r="Q150" s="23" t="s">
        <v>450</v>
      </c>
      <c r="R150" s="23" t="s">
        <v>450</v>
      </c>
      <c r="S150" s="24" t="s">
        <v>450</v>
      </c>
      <c r="T150" s="23" t="s">
        <v>450</v>
      </c>
      <c r="U150" s="23" t="s">
        <v>450</v>
      </c>
      <c r="V150" s="23" t="s">
        <v>450</v>
      </c>
      <c r="W150" s="23" t="s">
        <v>450</v>
      </c>
      <c r="X150" s="23" t="s">
        <v>450</v>
      </c>
      <c r="Y150" s="23" t="s">
        <v>450</v>
      </c>
      <c r="Z150" s="23" t="s">
        <v>450</v>
      </c>
      <c r="AA150" s="23" t="s">
        <v>450</v>
      </c>
      <c r="AB150" s="23" t="s">
        <v>450</v>
      </c>
      <c r="AC150" s="23" t="s">
        <v>450</v>
      </c>
      <c r="AD150" s="23" t="s">
        <v>450</v>
      </c>
      <c r="AE150" s="23" t="s">
        <v>450</v>
      </c>
      <c r="AF150" s="23" t="s">
        <v>450</v>
      </c>
      <c r="AG150" s="23" t="s">
        <v>450</v>
      </c>
      <c r="AH150" s="24" t="s">
        <v>450</v>
      </c>
    </row>
    <row r="151" spans="2:34" x14ac:dyDescent="0.2">
      <c r="B151" s="33" t="s">
        <v>286</v>
      </c>
      <c r="C151" s="21" t="s">
        <v>105</v>
      </c>
      <c r="D151" s="18" t="s">
        <v>334</v>
      </c>
      <c r="E151" s="23" t="s">
        <v>450</v>
      </c>
      <c r="F151" s="23" t="s">
        <v>450</v>
      </c>
      <c r="G151" s="23" t="s">
        <v>450</v>
      </c>
      <c r="H151" s="23" t="s">
        <v>450</v>
      </c>
      <c r="I151" s="23" t="s">
        <v>450</v>
      </c>
      <c r="J151" s="23" t="s">
        <v>450</v>
      </c>
      <c r="K151" s="23" t="s">
        <v>450</v>
      </c>
      <c r="L151" s="23" t="s">
        <v>450</v>
      </c>
      <c r="M151" s="23" t="s">
        <v>450</v>
      </c>
      <c r="N151" s="23" t="s">
        <v>450</v>
      </c>
      <c r="O151" s="23" t="s">
        <v>450</v>
      </c>
      <c r="P151" s="23" t="s">
        <v>450</v>
      </c>
      <c r="Q151" s="23" t="s">
        <v>450</v>
      </c>
      <c r="R151" s="23" t="s">
        <v>450</v>
      </c>
      <c r="S151" s="24" t="s">
        <v>450</v>
      </c>
      <c r="T151" s="23" t="s">
        <v>450</v>
      </c>
      <c r="U151" s="23" t="s">
        <v>450</v>
      </c>
      <c r="V151" s="23" t="s">
        <v>450</v>
      </c>
      <c r="W151" s="23" t="s">
        <v>450</v>
      </c>
      <c r="X151" s="23" t="s">
        <v>450</v>
      </c>
      <c r="Y151" s="23" t="s">
        <v>450</v>
      </c>
      <c r="Z151" s="23" t="s">
        <v>450</v>
      </c>
      <c r="AA151" s="23" t="s">
        <v>450</v>
      </c>
      <c r="AB151" s="23" t="s">
        <v>450</v>
      </c>
      <c r="AC151" s="23" t="s">
        <v>450</v>
      </c>
      <c r="AD151" s="23" t="s">
        <v>450</v>
      </c>
      <c r="AE151" s="23" t="s">
        <v>450</v>
      </c>
      <c r="AF151" s="23" t="s">
        <v>450</v>
      </c>
      <c r="AG151" s="23" t="s">
        <v>450</v>
      </c>
      <c r="AH151" s="24" t="s">
        <v>450</v>
      </c>
    </row>
    <row r="152" spans="2:34" x14ac:dyDescent="0.2">
      <c r="B152" s="33" t="s">
        <v>286</v>
      </c>
      <c r="C152" s="21" t="s">
        <v>108</v>
      </c>
      <c r="D152" s="18" t="s">
        <v>335</v>
      </c>
      <c r="E152" s="23" t="s">
        <v>450</v>
      </c>
      <c r="F152" s="23" t="s">
        <v>450</v>
      </c>
      <c r="G152" s="23" t="s">
        <v>450</v>
      </c>
      <c r="H152" s="23" t="s">
        <v>450</v>
      </c>
      <c r="I152" s="23" t="s">
        <v>450</v>
      </c>
      <c r="J152" s="23" t="s">
        <v>450</v>
      </c>
      <c r="K152" s="23" t="s">
        <v>450</v>
      </c>
      <c r="L152" s="23" t="s">
        <v>450</v>
      </c>
      <c r="M152" s="23" t="s">
        <v>450</v>
      </c>
      <c r="N152" s="23" t="s">
        <v>450</v>
      </c>
      <c r="O152" s="23" t="s">
        <v>450</v>
      </c>
      <c r="P152" s="23" t="s">
        <v>450</v>
      </c>
      <c r="Q152" s="23" t="s">
        <v>450</v>
      </c>
      <c r="R152" s="23" t="s">
        <v>450</v>
      </c>
      <c r="S152" s="24" t="s">
        <v>450</v>
      </c>
      <c r="T152" s="23" t="s">
        <v>450</v>
      </c>
      <c r="U152" s="23" t="s">
        <v>450</v>
      </c>
      <c r="V152" s="23" t="s">
        <v>450</v>
      </c>
      <c r="W152" s="23" t="s">
        <v>450</v>
      </c>
      <c r="X152" s="23" t="s">
        <v>450</v>
      </c>
      <c r="Y152" s="23" t="s">
        <v>450</v>
      </c>
      <c r="Z152" s="23" t="s">
        <v>450</v>
      </c>
      <c r="AA152" s="23" t="s">
        <v>450</v>
      </c>
      <c r="AB152" s="23" t="s">
        <v>450</v>
      </c>
      <c r="AC152" s="23" t="s">
        <v>450</v>
      </c>
      <c r="AD152" s="23" t="s">
        <v>450</v>
      </c>
      <c r="AE152" s="23" t="s">
        <v>450</v>
      </c>
      <c r="AF152" s="23" t="s">
        <v>450</v>
      </c>
      <c r="AG152" s="23" t="s">
        <v>450</v>
      </c>
      <c r="AH152" s="24" t="s">
        <v>450</v>
      </c>
    </row>
    <row r="153" spans="2:34" x14ac:dyDescent="0.2">
      <c r="B153" s="33" t="s">
        <v>286</v>
      </c>
      <c r="C153" s="21" t="s">
        <v>109</v>
      </c>
      <c r="D153" s="18" t="s">
        <v>336</v>
      </c>
      <c r="E153" s="23">
        <v>6.358768406961178E-2</v>
      </c>
      <c r="F153" s="23">
        <v>0.10977242302543508</v>
      </c>
      <c r="G153" s="23">
        <v>8.7014725568942443E-3</v>
      </c>
      <c r="H153" s="23">
        <v>2.3427041499330656E-2</v>
      </c>
      <c r="I153" s="23">
        <v>0.14123159303882196</v>
      </c>
      <c r="J153" s="23">
        <v>0.12717536813922356</v>
      </c>
      <c r="K153" s="23">
        <v>2.4096385542168676E-2</v>
      </c>
      <c r="L153" s="23">
        <v>4.0160642570281124E-2</v>
      </c>
      <c r="M153" s="23">
        <v>6.1579651941097727E-2</v>
      </c>
      <c r="N153" s="23">
        <v>1.3386880856760375E-2</v>
      </c>
      <c r="O153" s="23">
        <v>8.0321285140562242E-3</v>
      </c>
      <c r="P153" s="23">
        <v>3.3467202141900937E-2</v>
      </c>
      <c r="Q153" s="23">
        <v>0.24765729585006693</v>
      </c>
      <c r="R153" s="23">
        <v>9.772423025435073E-2</v>
      </c>
      <c r="S153" s="24">
        <v>7470</v>
      </c>
      <c r="T153" s="23">
        <v>0.11324786324786325</v>
      </c>
      <c r="U153" s="23">
        <v>0.1047008547008547</v>
      </c>
      <c r="V153" s="23">
        <v>1.0683760683760684E-2</v>
      </c>
      <c r="W153" s="23">
        <v>8.5470085470085479E-3</v>
      </c>
      <c r="X153" s="23">
        <v>0.17735042735042736</v>
      </c>
      <c r="Y153" s="23">
        <v>0.20940170940170941</v>
      </c>
      <c r="Z153" s="23">
        <v>2.9914529914529916E-2</v>
      </c>
      <c r="AA153" s="23">
        <v>2.3504273504273504E-2</v>
      </c>
      <c r="AB153" s="23">
        <v>7.6923076923076927E-2</v>
      </c>
      <c r="AC153" s="23">
        <v>2.1367521367521368E-2</v>
      </c>
      <c r="AD153" s="23">
        <v>4.2735042735042739E-3</v>
      </c>
      <c r="AE153" s="23">
        <v>1.0683760683760684E-2</v>
      </c>
      <c r="AF153" s="23">
        <v>8.11965811965812E-2</v>
      </c>
      <c r="AG153" s="23">
        <v>0.13247863247863248</v>
      </c>
      <c r="AH153" s="24">
        <v>2340</v>
      </c>
    </row>
    <row r="154" spans="2:34" x14ac:dyDescent="0.2">
      <c r="B154" s="33" t="s">
        <v>286</v>
      </c>
      <c r="C154" s="21" t="s">
        <v>110</v>
      </c>
      <c r="D154" s="18" t="s">
        <v>201</v>
      </c>
      <c r="E154" s="23" t="s">
        <v>450</v>
      </c>
      <c r="F154" s="23" t="s">
        <v>450</v>
      </c>
      <c r="G154" s="23" t="s">
        <v>450</v>
      </c>
      <c r="H154" s="23" t="s">
        <v>450</v>
      </c>
      <c r="I154" s="23" t="s">
        <v>450</v>
      </c>
      <c r="J154" s="23" t="s">
        <v>450</v>
      </c>
      <c r="K154" s="23" t="s">
        <v>450</v>
      </c>
      <c r="L154" s="23" t="s">
        <v>450</v>
      </c>
      <c r="M154" s="23" t="s">
        <v>450</v>
      </c>
      <c r="N154" s="23" t="s">
        <v>450</v>
      </c>
      <c r="O154" s="23" t="s">
        <v>450</v>
      </c>
      <c r="P154" s="23" t="s">
        <v>450</v>
      </c>
      <c r="Q154" s="23" t="s">
        <v>450</v>
      </c>
      <c r="R154" s="23" t="s">
        <v>450</v>
      </c>
      <c r="S154" s="24" t="s">
        <v>450</v>
      </c>
      <c r="T154" s="23" t="s">
        <v>450</v>
      </c>
      <c r="U154" s="23" t="s">
        <v>450</v>
      </c>
      <c r="V154" s="23" t="s">
        <v>450</v>
      </c>
      <c r="W154" s="23" t="s">
        <v>450</v>
      </c>
      <c r="X154" s="23" t="s">
        <v>450</v>
      </c>
      <c r="Y154" s="23" t="s">
        <v>450</v>
      </c>
      <c r="Z154" s="23" t="s">
        <v>450</v>
      </c>
      <c r="AA154" s="23" t="s">
        <v>450</v>
      </c>
      <c r="AB154" s="23" t="s">
        <v>450</v>
      </c>
      <c r="AC154" s="23" t="s">
        <v>450</v>
      </c>
      <c r="AD154" s="23" t="s">
        <v>450</v>
      </c>
      <c r="AE154" s="23" t="s">
        <v>450</v>
      </c>
      <c r="AF154" s="23" t="s">
        <v>450</v>
      </c>
      <c r="AG154" s="23" t="s">
        <v>450</v>
      </c>
      <c r="AH154" s="24" t="s">
        <v>450</v>
      </c>
    </row>
    <row r="155" spans="2:34" x14ac:dyDescent="0.2">
      <c r="B155" s="33" t="s">
        <v>286</v>
      </c>
      <c r="C155" s="21" t="s">
        <v>111</v>
      </c>
      <c r="D155" s="18" t="s">
        <v>337</v>
      </c>
      <c r="E155" s="23" t="s">
        <v>450</v>
      </c>
      <c r="F155" s="23" t="s">
        <v>450</v>
      </c>
      <c r="G155" s="23" t="s">
        <v>450</v>
      </c>
      <c r="H155" s="23" t="s">
        <v>450</v>
      </c>
      <c r="I155" s="23" t="s">
        <v>450</v>
      </c>
      <c r="J155" s="23" t="s">
        <v>450</v>
      </c>
      <c r="K155" s="23" t="s">
        <v>450</v>
      </c>
      <c r="L155" s="23" t="s">
        <v>450</v>
      </c>
      <c r="M155" s="23" t="s">
        <v>450</v>
      </c>
      <c r="N155" s="23" t="s">
        <v>450</v>
      </c>
      <c r="O155" s="23" t="s">
        <v>450</v>
      </c>
      <c r="P155" s="23" t="s">
        <v>450</v>
      </c>
      <c r="Q155" s="23" t="s">
        <v>450</v>
      </c>
      <c r="R155" s="23" t="s">
        <v>450</v>
      </c>
      <c r="S155" s="24" t="s">
        <v>450</v>
      </c>
      <c r="T155" s="23" t="s">
        <v>450</v>
      </c>
      <c r="U155" s="23" t="s">
        <v>450</v>
      </c>
      <c r="V155" s="23" t="s">
        <v>450</v>
      </c>
      <c r="W155" s="23" t="s">
        <v>450</v>
      </c>
      <c r="X155" s="23" t="s">
        <v>450</v>
      </c>
      <c r="Y155" s="23" t="s">
        <v>450</v>
      </c>
      <c r="Z155" s="23" t="s">
        <v>450</v>
      </c>
      <c r="AA155" s="23" t="s">
        <v>450</v>
      </c>
      <c r="AB155" s="23" t="s">
        <v>450</v>
      </c>
      <c r="AC155" s="23" t="s">
        <v>450</v>
      </c>
      <c r="AD155" s="23" t="s">
        <v>450</v>
      </c>
      <c r="AE155" s="23" t="s">
        <v>450</v>
      </c>
      <c r="AF155" s="23" t="s">
        <v>450</v>
      </c>
      <c r="AG155" s="23" t="s">
        <v>450</v>
      </c>
      <c r="AH155" s="24" t="s">
        <v>450</v>
      </c>
    </row>
    <row r="156" spans="2:34" x14ac:dyDescent="0.2">
      <c r="B156" s="33" t="s">
        <v>290</v>
      </c>
      <c r="C156" s="21" t="s">
        <v>113</v>
      </c>
      <c r="D156" s="18" t="s">
        <v>338</v>
      </c>
      <c r="E156" s="23" t="s">
        <v>450</v>
      </c>
      <c r="F156" s="23" t="s">
        <v>450</v>
      </c>
      <c r="G156" s="23" t="s">
        <v>450</v>
      </c>
      <c r="H156" s="23" t="s">
        <v>450</v>
      </c>
      <c r="I156" s="23" t="s">
        <v>450</v>
      </c>
      <c r="J156" s="23" t="s">
        <v>450</v>
      </c>
      <c r="K156" s="23" t="s">
        <v>450</v>
      </c>
      <c r="L156" s="23" t="s">
        <v>450</v>
      </c>
      <c r="M156" s="23" t="s">
        <v>450</v>
      </c>
      <c r="N156" s="23" t="s">
        <v>450</v>
      </c>
      <c r="O156" s="23" t="s">
        <v>450</v>
      </c>
      <c r="P156" s="23" t="s">
        <v>450</v>
      </c>
      <c r="Q156" s="23" t="s">
        <v>450</v>
      </c>
      <c r="R156" s="23" t="s">
        <v>450</v>
      </c>
      <c r="S156" s="24" t="s">
        <v>450</v>
      </c>
      <c r="T156" s="23" t="s">
        <v>450</v>
      </c>
      <c r="U156" s="23" t="s">
        <v>450</v>
      </c>
      <c r="V156" s="23" t="s">
        <v>450</v>
      </c>
      <c r="W156" s="23" t="s">
        <v>450</v>
      </c>
      <c r="X156" s="23" t="s">
        <v>450</v>
      </c>
      <c r="Y156" s="23" t="s">
        <v>450</v>
      </c>
      <c r="Z156" s="23" t="s">
        <v>450</v>
      </c>
      <c r="AA156" s="23" t="s">
        <v>450</v>
      </c>
      <c r="AB156" s="23" t="s">
        <v>450</v>
      </c>
      <c r="AC156" s="23" t="s">
        <v>450</v>
      </c>
      <c r="AD156" s="23" t="s">
        <v>450</v>
      </c>
      <c r="AE156" s="23" t="s">
        <v>450</v>
      </c>
      <c r="AF156" s="23" t="s">
        <v>450</v>
      </c>
      <c r="AG156" s="23" t="s">
        <v>450</v>
      </c>
      <c r="AH156" s="24" t="s">
        <v>450</v>
      </c>
    </row>
    <row r="157" spans="2:34" x14ac:dyDescent="0.2">
      <c r="B157" s="33" t="s">
        <v>290</v>
      </c>
      <c r="C157" s="21" t="s">
        <v>114</v>
      </c>
      <c r="D157" s="18" t="s">
        <v>202</v>
      </c>
      <c r="E157" s="23">
        <v>9.5674967234600256E-2</v>
      </c>
      <c r="F157" s="23">
        <v>9.6985583224115338E-2</v>
      </c>
      <c r="G157" s="23">
        <v>6.55307994757536E-3</v>
      </c>
      <c r="H157" s="23">
        <v>1.5727391874180863E-2</v>
      </c>
      <c r="I157" s="23">
        <v>0.13892529488859764</v>
      </c>
      <c r="J157" s="23">
        <v>0.1127129750982962</v>
      </c>
      <c r="K157" s="23">
        <v>3.5386631716906945E-2</v>
      </c>
      <c r="L157" s="23">
        <v>3.2765399737876802E-2</v>
      </c>
      <c r="M157" s="23">
        <v>7.0773263433813891E-2</v>
      </c>
      <c r="N157" s="23">
        <v>1.5727391874180863E-2</v>
      </c>
      <c r="O157" s="23">
        <v>3.4076015727391877E-2</v>
      </c>
      <c r="P157" s="23">
        <v>4.8492791612057669E-2</v>
      </c>
      <c r="Q157" s="23">
        <v>0.2346002621231979</v>
      </c>
      <c r="R157" s="23">
        <v>6.1598951507208385E-2</v>
      </c>
      <c r="S157" s="24">
        <v>3815</v>
      </c>
      <c r="T157" s="23" t="s">
        <v>450</v>
      </c>
      <c r="U157" s="23" t="s">
        <v>450</v>
      </c>
      <c r="V157" s="23" t="s">
        <v>450</v>
      </c>
      <c r="W157" s="23" t="s">
        <v>450</v>
      </c>
      <c r="X157" s="23" t="s">
        <v>450</v>
      </c>
      <c r="Y157" s="23" t="s">
        <v>450</v>
      </c>
      <c r="Z157" s="23" t="s">
        <v>450</v>
      </c>
      <c r="AA157" s="23" t="s">
        <v>450</v>
      </c>
      <c r="AB157" s="23" t="s">
        <v>450</v>
      </c>
      <c r="AC157" s="23" t="s">
        <v>450</v>
      </c>
      <c r="AD157" s="23" t="s">
        <v>450</v>
      </c>
      <c r="AE157" s="23" t="s">
        <v>450</v>
      </c>
      <c r="AF157" s="23" t="s">
        <v>450</v>
      </c>
      <c r="AG157" s="23" t="s">
        <v>450</v>
      </c>
      <c r="AH157" s="24" t="s">
        <v>450</v>
      </c>
    </row>
    <row r="158" spans="2:34" x14ac:dyDescent="0.2">
      <c r="B158" s="33" t="s">
        <v>290</v>
      </c>
      <c r="C158" s="21" t="s">
        <v>115</v>
      </c>
      <c r="D158" s="18" t="s">
        <v>339</v>
      </c>
      <c r="E158" s="23" t="s">
        <v>450</v>
      </c>
      <c r="F158" s="23" t="s">
        <v>450</v>
      </c>
      <c r="G158" s="23" t="s">
        <v>450</v>
      </c>
      <c r="H158" s="23" t="s">
        <v>450</v>
      </c>
      <c r="I158" s="23" t="s">
        <v>450</v>
      </c>
      <c r="J158" s="23" t="s">
        <v>450</v>
      </c>
      <c r="K158" s="23" t="s">
        <v>450</v>
      </c>
      <c r="L158" s="23" t="s">
        <v>450</v>
      </c>
      <c r="M158" s="23" t="s">
        <v>450</v>
      </c>
      <c r="N158" s="23" t="s">
        <v>450</v>
      </c>
      <c r="O158" s="23" t="s">
        <v>450</v>
      </c>
      <c r="P158" s="23" t="s">
        <v>450</v>
      </c>
      <c r="Q158" s="23" t="s">
        <v>450</v>
      </c>
      <c r="R158" s="23" t="s">
        <v>450</v>
      </c>
      <c r="S158" s="24" t="s">
        <v>450</v>
      </c>
      <c r="T158" s="23" t="s">
        <v>450</v>
      </c>
      <c r="U158" s="23" t="s">
        <v>450</v>
      </c>
      <c r="V158" s="23" t="s">
        <v>450</v>
      </c>
      <c r="W158" s="23" t="s">
        <v>450</v>
      </c>
      <c r="X158" s="23" t="s">
        <v>450</v>
      </c>
      <c r="Y158" s="23" t="s">
        <v>450</v>
      </c>
      <c r="Z158" s="23" t="s">
        <v>450</v>
      </c>
      <c r="AA158" s="23" t="s">
        <v>450</v>
      </c>
      <c r="AB158" s="23" t="s">
        <v>450</v>
      </c>
      <c r="AC158" s="23" t="s">
        <v>450</v>
      </c>
      <c r="AD158" s="23" t="s">
        <v>450</v>
      </c>
      <c r="AE158" s="23" t="s">
        <v>450</v>
      </c>
      <c r="AF158" s="23" t="s">
        <v>450</v>
      </c>
      <c r="AG158" s="23" t="s">
        <v>450</v>
      </c>
      <c r="AH158" s="24" t="s">
        <v>450</v>
      </c>
    </row>
    <row r="159" spans="2:34" x14ac:dyDescent="0.2">
      <c r="B159" s="33" t="s">
        <v>290</v>
      </c>
      <c r="C159" s="21" t="s">
        <v>116</v>
      </c>
      <c r="D159" s="18" t="s">
        <v>203</v>
      </c>
      <c r="E159" s="23">
        <v>8.7406793703396851E-2</v>
      </c>
      <c r="F159" s="23">
        <v>0.14043082021541012</v>
      </c>
      <c r="G159" s="23">
        <v>2.8997514498757251E-3</v>
      </c>
      <c r="H159" s="23">
        <v>0</v>
      </c>
      <c r="I159" s="23">
        <v>0.16694283347141672</v>
      </c>
      <c r="J159" s="23">
        <v>0.10314830157415078</v>
      </c>
      <c r="K159" s="23">
        <v>4.059652029826015E-2</v>
      </c>
      <c r="L159" s="23">
        <v>3.3554266777133392E-2</v>
      </c>
      <c r="M159" s="23">
        <v>8.6164043082021538E-2</v>
      </c>
      <c r="N159" s="23">
        <v>2.0712510356255178E-2</v>
      </c>
      <c r="O159" s="23">
        <v>2.9826014913007456E-2</v>
      </c>
      <c r="P159" s="23">
        <v>4.4324772162386082E-2</v>
      </c>
      <c r="Q159" s="23">
        <v>0.1491300745650373</v>
      </c>
      <c r="R159" s="23">
        <v>9.3620546810273403E-2</v>
      </c>
      <c r="S159" s="24">
        <v>12070</v>
      </c>
      <c r="T159" s="23">
        <v>0.12625</v>
      </c>
      <c r="U159" s="23">
        <v>0.16875000000000001</v>
      </c>
      <c r="V159" s="23">
        <v>0</v>
      </c>
      <c r="W159" s="23">
        <v>0</v>
      </c>
      <c r="X159" s="23">
        <v>0.17374999999999999</v>
      </c>
      <c r="Y159" s="23">
        <v>0.11125</v>
      </c>
      <c r="Z159" s="23">
        <v>3.875E-2</v>
      </c>
      <c r="AA159" s="23">
        <v>2.375E-2</v>
      </c>
      <c r="AB159" s="23">
        <v>9.2499999999999999E-2</v>
      </c>
      <c r="AC159" s="23">
        <v>4.2500000000000003E-2</v>
      </c>
      <c r="AD159" s="23">
        <v>1.4999999999999999E-2</v>
      </c>
      <c r="AE159" s="23">
        <v>3.6249999999999998E-2</v>
      </c>
      <c r="AF159" s="23">
        <v>8.2500000000000004E-2</v>
      </c>
      <c r="AG159" s="23">
        <v>8.8749999999999996E-2</v>
      </c>
      <c r="AH159" s="24">
        <v>4000</v>
      </c>
    </row>
    <row r="160" spans="2:34" x14ac:dyDescent="0.2">
      <c r="B160" s="33" t="s">
        <v>290</v>
      </c>
      <c r="C160" s="21" t="s">
        <v>117</v>
      </c>
      <c r="D160" s="18" t="s">
        <v>204</v>
      </c>
      <c r="E160" s="23">
        <v>6.5260058881256133E-2</v>
      </c>
      <c r="F160" s="23">
        <v>0.13297350343473993</v>
      </c>
      <c r="G160" s="23">
        <v>9.3228655544651626E-3</v>
      </c>
      <c r="H160" s="23">
        <v>2.1099116781157997E-2</v>
      </c>
      <c r="I160" s="23">
        <v>0.11089303238469088</v>
      </c>
      <c r="J160" s="23">
        <v>7.3110893032384688E-2</v>
      </c>
      <c r="K160" s="23">
        <v>4.1707556427870461E-2</v>
      </c>
      <c r="L160" s="23">
        <v>4.2688910696761534E-2</v>
      </c>
      <c r="M160" s="23">
        <v>8.0961727183513243E-2</v>
      </c>
      <c r="N160" s="23">
        <v>1.1285574092247301E-2</v>
      </c>
      <c r="O160" s="23">
        <v>2.8949950932286556E-2</v>
      </c>
      <c r="P160" s="23">
        <v>6.0353287536800783E-2</v>
      </c>
      <c r="Q160" s="23">
        <v>0.19970559371933269</v>
      </c>
      <c r="R160" s="23">
        <v>0.12217860647693818</v>
      </c>
      <c r="S160" s="24">
        <v>10190</v>
      </c>
      <c r="T160" s="23">
        <v>0.12754158964879853</v>
      </c>
      <c r="U160" s="23">
        <v>0.16081330868761554</v>
      </c>
      <c r="V160" s="23">
        <v>7.3937153419593345E-3</v>
      </c>
      <c r="W160" s="23">
        <v>3.6968576709796672E-3</v>
      </c>
      <c r="X160" s="23">
        <v>0.13123844731977818</v>
      </c>
      <c r="Y160" s="23">
        <v>0.10720887245841035</v>
      </c>
      <c r="Z160" s="23">
        <v>4.2513863216266171E-2</v>
      </c>
      <c r="AA160" s="23">
        <v>2.9574861367837338E-2</v>
      </c>
      <c r="AB160" s="23">
        <v>0.11645101663585952</v>
      </c>
      <c r="AC160" s="23">
        <v>2.0332717190388171E-2</v>
      </c>
      <c r="AD160" s="23">
        <v>2.4029574861367836E-2</v>
      </c>
      <c r="AE160" s="23">
        <v>3.1423290203327174E-2</v>
      </c>
      <c r="AF160" s="23">
        <v>0.11645101663585952</v>
      </c>
      <c r="AG160" s="23">
        <v>8.1330868761552683E-2</v>
      </c>
      <c r="AH160" s="24">
        <v>2705</v>
      </c>
    </row>
    <row r="161" spans="2:34" x14ac:dyDescent="0.2">
      <c r="B161" s="33" t="s">
        <v>290</v>
      </c>
      <c r="C161" s="21" t="s">
        <v>118</v>
      </c>
      <c r="D161" s="18" t="s">
        <v>205</v>
      </c>
      <c r="E161" s="23">
        <v>5.863563769107917E-2</v>
      </c>
      <c r="F161" s="23">
        <v>0.11681496691763632</v>
      </c>
      <c r="G161" s="23">
        <v>2.9660050193931098E-3</v>
      </c>
      <c r="H161" s="23">
        <v>2.0305726671229752E-2</v>
      </c>
      <c r="I161" s="23">
        <v>0.12822267853068675</v>
      </c>
      <c r="J161" s="23">
        <v>0.10038786219484372</v>
      </c>
      <c r="K161" s="23">
        <v>3.4907597535934289E-2</v>
      </c>
      <c r="L161" s="23">
        <v>4.7227926078028747E-2</v>
      </c>
      <c r="M161" s="23">
        <v>6.5023956194387403E-2</v>
      </c>
      <c r="N161" s="23">
        <v>1.4830025096965549E-2</v>
      </c>
      <c r="O161" s="23">
        <v>1.0951403148528405E-2</v>
      </c>
      <c r="P161" s="23">
        <v>6.7761806981519512E-2</v>
      </c>
      <c r="Q161" s="23">
        <v>0.26967830253251196</v>
      </c>
      <c r="R161" s="23">
        <v>6.2742413871777328E-2</v>
      </c>
      <c r="S161" s="24">
        <v>21915</v>
      </c>
      <c r="T161" s="23">
        <v>0.11357813834329633</v>
      </c>
      <c r="U161" s="23">
        <v>0.15883859948761742</v>
      </c>
      <c r="V161" s="23">
        <v>2.5619128949615714E-3</v>
      </c>
      <c r="W161" s="23">
        <v>6.8317677198975234E-3</v>
      </c>
      <c r="X161" s="23">
        <v>0.17335610589239966</v>
      </c>
      <c r="Y161" s="23">
        <v>0.14517506404782238</v>
      </c>
      <c r="Z161" s="23">
        <v>3.6720751494449186E-2</v>
      </c>
      <c r="AA161" s="23">
        <v>3.3304867634500426E-2</v>
      </c>
      <c r="AB161" s="23">
        <v>9.308283518360376E-2</v>
      </c>
      <c r="AC161" s="23">
        <v>9.3936806148590939E-3</v>
      </c>
      <c r="AD161" s="23">
        <v>9.3936806148590939E-3</v>
      </c>
      <c r="AE161" s="23">
        <v>3.4158838599487616E-2</v>
      </c>
      <c r="AF161" s="23">
        <v>9.7352690008539716E-2</v>
      </c>
      <c r="AG161" s="23">
        <v>8.6251067463706241E-2</v>
      </c>
      <c r="AH161" s="24">
        <v>5855</v>
      </c>
    </row>
    <row r="162" spans="2:34" x14ac:dyDescent="0.2">
      <c r="B162" s="33" t="s">
        <v>290</v>
      </c>
      <c r="C162" s="21" t="s">
        <v>119</v>
      </c>
      <c r="D162" s="18" t="s">
        <v>206</v>
      </c>
      <c r="E162" s="23">
        <v>6.4594267258780785E-2</v>
      </c>
      <c r="F162" s="23">
        <v>9.7698829228905937E-2</v>
      </c>
      <c r="G162" s="23">
        <v>4.0371417036737991E-3</v>
      </c>
      <c r="H162" s="23">
        <v>2.3819136051675415E-2</v>
      </c>
      <c r="I162" s="23">
        <v>0.12394025030278563</v>
      </c>
      <c r="J162" s="23">
        <v>6.0960839725474364E-2</v>
      </c>
      <c r="K162" s="23">
        <v>3.5930561162696814E-2</v>
      </c>
      <c r="L162" s="23">
        <v>4.2793702058942271E-2</v>
      </c>
      <c r="M162" s="23">
        <v>6.8227694792087207E-2</v>
      </c>
      <c r="N162" s="23">
        <v>1.2918853451756156E-2</v>
      </c>
      <c r="O162" s="23">
        <v>2.3819136051675415E-2</v>
      </c>
      <c r="P162" s="23">
        <v>6.5805409769882917E-2</v>
      </c>
      <c r="Q162" s="23">
        <v>0.31247476786435202</v>
      </c>
      <c r="R162" s="23">
        <v>6.2575696406943881E-2</v>
      </c>
      <c r="S162" s="24">
        <v>12385</v>
      </c>
      <c r="T162" s="23" t="s">
        <v>450</v>
      </c>
      <c r="U162" s="23" t="s">
        <v>450</v>
      </c>
      <c r="V162" s="23" t="s">
        <v>450</v>
      </c>
      <c r="W162" s="23" t="s">
        <v>450</v>
      </c>
      <c r="X162" s="23" t="s">
        <v>450</v>
      </c>
      <c r="Y162" s="23" t="s">
        <v>450</v>
      </c>
      <c r="Z162" s="23" t="s">
        <v>450</v>
      </c>
      <c r="AA162" s="23" t="s">
        <v>450</v>
      </c>
      <c r="AB162" s="23" t="s">
        <v>450</v>
      </c>
      <c r="AC162" s="23" t="s">
        <v>450</v>
      </c>
      <c r="AD162" s="23" t="s">
        <v>450</v>
      </c>
      <c r="AE162" s="23" t="s">
        <v>450</v>
      </c>
      <c r="AF162" s="23" t="s">
        <v>450</v>
      </c>
      <c r="AG162" s="23" t="s">
        <v>450</v>
      </c>
      <c r="AH162" s="24" t="s">
        <v>450</v>
      </c>
    </row>
    <row r="163" spans="2:34" x14ac:dyDescent="0.2">
      <c r="B163" s="33" t="s">
        <v>290</v>
      </c>
      <c r="C163" s="21" t="s">
        <v>120</v>
      </c>
      <c r="D163" s="18" t="s">
        <v>340</v>
      </c>
      <c r="E163" s="23">
        <v>7.1509648127128261E-2</v>
      </c>
      <c r="F163" s="23">
        <v>0.11804767309875142</v>
      </c>
      <c r="G163" s="23">
        <v>5.6753688989784334E-3</v>
      </c>
      <c r="H163" s="23">
        <v>3.9727582292849034E-2</v>
      </c>
      <c r="I163" s="23">
        <v>0.12258796821793416</v>
      </c>
      <c r="J163" s="23">
        <v>0.10329171396140749</v>
      </c>
      <c r="K163" s="23">
        <v>3.9727582292849034E-2</v>
      </c>
      <c r="L163" s="23">
        <v>3.7457434733257661E-2</v>
      </c>
      <c r="M163" s="23">
        <v>0.10102156640181612</v>
      </c>
      <c r="N163" s="23">
        <v>9.0805902383654935E-3</v>
      </c>
      <c r="O163" s="23">
        <v>2.7241770715096481E-2</v>
      </c>
      <c r="P163" s="23">
        <v>5.7888762769580021E-2</v>
      </c>
      <c r="Q163" s="23">
        <v>0.23269012485811577</v>
      </c>
      <c r="R163" s="23">
        <v>3.4052213393870601E-2</v>
      </c>
      <c r="S163" s="24">
        <v>4405</v>
      </c>
      <c r="T163" s="23">
        <v>0.12796208530805686</v>
      </c>
      <c r="U163" s="23">
        <v>0.11374407582938388</v>
      </c>
      <c r="V163" s="23">
        <v>4.7393364928909956E-3</v>
      </c>
      <c r="W163" s="23">
        <v>0</v>
      </c>
      <c r="X163" s="23">
        <v>0.17535545023696683</v>
      </c>
      <c r="Y163" s="23">
        <v>0.13744075829383887</v>
      </c>
      <c r="Z163" s="23">
        <v>3.3175355450236969E-2</v>
      </c>
      <c r="AA163" s="23">
        <v>2.843601895734597E-2</v>
      </c>
      <c r="AB163" s="23">
        <v>0.13744075829383887</v>
      </c>
      <c r="AC163" s="23">
        <v>4.7393364928909956E-3</v>
      </c>
      <c r="AD163" s="23">
        <v>2.843601895734597E-2</v>
      </c>
      <c r="AE163" s="23">
        <v>3.3175355450236969E-2</v>
      </c>
      <c r="AF163" s="23">
        <v>0.13744075829383887</v>
      </c>
      <c r="AG163" s="23">
        <v>2.843601895734597E-2</v>
      </c>
      <c r="AH163" s="24">
        <v>1055</v>
      </c>
    </row>
    <row r="164" spans="2:34" x14ac:dyDescent="0.2">
      <c r="B164" s="33" t="s">
        <v>290</v>
      </c>
      <c r="C164" s="21" t="s">
        <v>121</v>
      </c>
      <c r="D164" s="18" t="s">
        <v>341</v>
      </c>
      <c r="E164" s="23" t="s">
        <v>450</v>
      </c>
      <c r="F164" s="23" t="s">
        <v>450</v>
      </c>
      <c r="G164" s="23" t="s">
        <v>450</v>
      </c>
      <c r="H164" s="23" t="s">
        <v>450</v>
      </c>
      <c r="I164" s="23" t="s">
        <v>450</v>
      </c>
      <c r="J164" s="23" t="s">
        <v>450</v>
      </c>
      <c r="K164" s="23" t="s">
        <v>450</v>
      </c>
      <c r="L164" s="23" t="s">
        <v>450</v>
      </c>
      <c r="M164" s="23" t="s">
        <v>450</v>
      </c>
      <c r="N164" s="23" t="s">
        <v>450</v>
      </c>
      <c r="O164" s="23" t="s">
        <v>450</v>
      </c>
      <c r="P164" s="23" t="s">
        <v>450</v>
      </c>
      <c r="Q164" s="23" t="s">
        <v>450</v>
      </c>
      <c r="R164" s="23" t="s">
        <v>450</v>
      </c>
      <c r="S164" s="24" t="s">
        <v>450</v>
      </c>
      <c r="T164" s="23" t="s">
        <v>450</v>
      </c>
      <c r="U164" s="23" t="s">
        <v>450</v>
      </c>
      <c r="V164" s="23" t="s">
        <v>450</v>
      </c>
      <c r="W164" s="23" t="s">
        <v>450</v>
      </c>
      <c r="X164" s="23" t="s">
        <v>450</v>
      </c>
      <c r="Y164" s="23" t="s">
        <v>450</v>
      </c>
      <c r="Z164" s="23" t="s">
        <v>450</v>
      </c>
      <c r="AA164" s="23" t="s">
        <v>450</v>
      </c>
      <c r="AB164" s="23" t="s">
        <v>450</v>
      </c>
      <c r="AC164" s="23" t="s">
        <v>450</v>
      </c>
      <c r="AD164" s="23" t="s">
        <v>450</v>
      </c>
      <c r="AE164" s="23" t="s">
        <v>450</v>
      </c>
      <c r="AF164" s="23" t="s">
        <v>450</v>
      </c>
      <c r="AG164" s="23" t="s">
        <v>450</v>
      </c>
      <c r="AH164" s="24" t="s">
        <v>450</v>
      </c>
    </row>
    <row r="165" spans="2:34" x14ac:dyDescent="0.2">
      <c r="B165" s="33" t="s">
        <v>290</v>
      </c>
      <c r="C165" s="21" t="s">
        <v>122</v>
      </c>
      <c r="D165" s="18" t="s">
        <v>207</v>
      </c>
      <c r="E165" s="23" t="s">
        <v>450</v>
      </c>
      <c r="F165" s="23" t="s">
        <v>450</v>
      </c>
      <c r="G165" s="23" t="s">
        <v>450</v>
      </c>
      <c r="H165" s="23" t="s">
        <v>450</v>
      </c>
      <c r="I165" s="23" t="s">
        <v>450</v>
      </c>
      <c r="J165" s="23" t="s">
        <v>450</v>
      </c>
      <c r="K165" s="23" t="s">
        <v>450</v>
      </c>
      <c r="L165" s="23" t="s">
        <v>450</v>
      </c>
      <c r="M165" s="23" t="s">
        <v>450</v>
      </c>
      <c r="N165" s="23" t="s">
        <v>450</v>
      </c>
      <c r="O165" s="23" t="s">
        <v>450</v>
      </c>
      <c r="P165" s="23" t="s">
        <v>450</v>
      </c>
      <c r="Q165" s="23" t="s">
        <v>450</v>
      </c>
      <c r="R165" s="23" t="s">
        <v>450</v>
      </c>
      <c r="S165" s="24" t="s">
        <v>450</v>
      </c>
      <c r="T165" s="23" t="s">
        <v>450</v>
      </c>
      <c r="U165" s="23" t="s">
        <v>450</v>
      </c>
      <c r="V165" s="23" t="s">
        <v>450</v>
      </c>
      <c r="W165" s="23" t="s">
        <v>450</v>
      </c>
      <c r="X165" s="23" t="s">
        <v>450</v>
      </c>
      <c r="Y165" s="23" t="s">
        <v>450</v>
      </c>
      <c r="Z165" s="23" t="s">
        <v>450</v>
      </c>
      <c r="AA165" s="23" t="s">
        <v>450</v>
      </c>
      <c r="AB165" s="23" t="s">
        <v>450</v>
      </c>
      <c r="AC165" s="23" t="s">
        <v>450</v>
      </c>
      <c r="AD165" s="23" t="s">
        <v>450</v>
      </c>
      <c r="AE165" s="23" t="s">
        <v>450</v>
      </c>
      <c r="AF165" s="23" t="s">
        <v>450</v>
      </c>
      <c r="AG165" s="23" t="s">
        <v>450</v>
      </c>
      <c r="AH165" s="24" t="s">
        <v>450</v>
      </c>
    </row>
    <row r="166" spans="2:34" x14ac:dyDescent="0.2">
      <c r="B166" s="33" t="s">
        <v>290</v>
      </c>
      <c r="C166" s="21" t="s">
        <v>123</v>
      </c>
      <c r="D166" s="18" t="s">
        <v>208</v>
      </c>
      <c r="E166" s="23">
        <v>5.6715242221346988E-2</v>
      </c>
      <c r="F166" s="23">
        <v>0.11264277274517527</v>
      </c>
      <c r="G166" s="23">
        <v>5.1201260338716026E-3</v>
      </c>
      <c r="H166" s="23">
        <v>1.6935801496652227E-2</v>
      </c>
      <c r="I166" s="23">
        <v>0.12130760141788105</v>
      </c>
      <c r="J166" s="23">
        <v>4.9231981094919261E-2</v>
      </c>
      <c r="K166" s="23">
        <v>3.3477747144545093E-2</v>
      </c>
      <c r="L166" s="23">
        <v>3.308389129578574E-2</v>
      </c>
      <c r="M166" s="23">
        <v>7.4832611264277274E-2</v>
      </c>
      <c r="N166" s="23">
        <v>1.536037810161481E-2</v>
      </c>
      <c r="O166" s="23">
        <v>3.0720756203229619E-2</v>
      </c>
      <c r="P166" s="23">
        <v>7.2863332020480509E-2</v>
      </c>
      <c r="Q166" s="23">
        <v>0.33162662465537612</v>
      </c>
      <c r="R166" s="23">
        <v>4.608113430484443E-2</v>
      </c>
      <c r="S166" s="24">
        <v>12695</v>
      </c>
      <c r="T166" s="23">
        <v>0.10355029585798817</v>
      </c>
      <c r="U166" s="23">
        <v>0.17455621301775148</v>
      </c>
      <c r="V166" s="23">
        <v>4.4378698224852072E-3</v>
      </c>
      <c r="W166" s="23">
        <v>5.9171597633136093E-3</v>
      </c>
      <c r="X166" s="23">
        <v>0.11834319526627218</v>
      </c>
      <c r="Y166" s="23">
        <v>6.3609467455621307E-2</v>
      </c>
      <c r="Z166" s="23">
        <v>3.9940828402366867E-2</v>
      </c>
      <c r="AA166" s="23">
        <v>2.0710059171597635E-2</v>
      </c>
      <c r="AB166" s="23">
        <v>0.11834319526627218</v>
      </c>
      <c r="AC166" s="23">
        <v>8.8757396449704144E-3</v>
      </c>
      <c r="AD166" s="23">
        <v>3.4023668639053255E-2</v>
      </c>
      <c r="AE166" s="23">
        <v>3.1065088757396449E-2</v>
      </c>
      <c r="AF166" s="23">
        <v>0.20710059171597633</v>
      </c>
      <c r="AG166" s="23">
        <v>7.1005917159763315E-2</v>
      </c>
      <c r="AH166" s="24">
        <v>3380</v>
      </c>
    </row>
    <row r="167" spans="2:34" x14ac:dyDescent="0.2">
      <c r="B167" s="33" t="s">
        <v>290</v>
      </c>
      <c r="C167" s="21" t="s">
        <v>124</v>
      </c>
      <c r="D167" s="18" t="s">
        <v>342</v>
      </c>
      <c r="E167" s="23">
        <v>6.638655462184874E-2</v>
      </c>
      <c r="F167" s="23">
        <v>0.13361344537815126</v>
      </c>
      <c r="G167" s="23">
        <v>1.9747899159663865E-2</v>
      </c>
      <c r="H167" s="23">
        <v>9.6638655462184878E-2</v>
      </c>
      <c r="I167" s="23">
        <v>0.11722689075630252</v>
      </c>
      <c r="J167" s="23">
        <v>9.285714285714286E-2</v>
      </c>
      <c r="K167" s="23">
        <v>4.0336134453781515E-2</v>
      </c>
      <c r="L167" s="23">
        <v>3.7815126050420166E-2</v>
      </c>
      <c r="M167" s="23">
        <v>7.3529411764705885E-2</v>
      </c>
      <c r="N167" s="23">
        <v>1.2605042016806723E-2</v>
      </c>
      <c r="O167" s="23">
        <v>1.4705882352941176E-2</v>
      </c>
      <c r="P167" s="23">
        <v>4.7058823529411764E-2</v>
      </c>
      <c r="Q167" s="23">
        <v>0.22016806722689075</v>
      </c>
      <c r="R167" s="23">
        <v>2.7310924369747899E-2</v>
      </c>
      <c r="S167" s="24">
        <v>11900</v>
      </c>
      <c r="T167" s="23">
        <v>0.12352168199737187</v>
      </c>
      <c r="U167" s="23">
        <v>0.18134034165571616</v>
      </c>
      <c r="V167" s="23">
        <v>1.7082785808147174E-2</v>
      </c>
      <c r="W167" s="23">
        <v>3.9421813403416554E-3</v>
      </c>
      <c r="X167" s="23">
        <v>0.14323258869908015</v>
      </c>
      <c r="Y167" s="23">
        <v>0.14060446780551905</v>
      </c>
      <c r="Z167" s="23">
        <v>3.4165571616294348E-2</v>
      </c>
      <c r="AA167" s="23">
        <v>2.8909329829172142E-2</v>
      </c>
      <c r="AB167" s="23">
        <v>0.10643889618922471</v>
      </c>
      <c r="AC167" s="23">
        <v>2.2339027595269383E-2</v>
      </c>
      <c r="AD167" s="23">
        <v>1.7082785808147174E-2</v>
      </c>
      <c r="AE167" s="23">
        <v>2.7595269382391589E-2</v>
      </c>
      <c r="AF167" s="23">
        <v>0.11826544021024968</v>
      </c>
      <c r="AG167" s="23">
        <v>3.6793692509855452E-2</v>
      </c>
      <c r="AH167" s="24">
        <v>3805</v>
      </c>
    </row>
    <row r="168" spans="2:34" x14ac:dyDescent="0.2">
      <c r="B168" s="33" t="s">
        <v>290</v>
      </c>
      <c r="C168" s="21" t="s">
        <v>125</v>
      </c>
      <c r="D168" s="18" t="s">
        <v>209</v>
      </c>
      <c r="E168" s="23">
        <v>5.3691275167785234E-2</v>
      </c>
      <c r="F168" s="23">
        <v>8.3221476510067116E-2</v>
      </c>
      <c r="G168" s="23">
        <v>0</v>
      </c>
      <c r="H168" s="23">
        <v>0.16442953020134229</v>
      </c>
      <c r="I168" s="23">
        <v>0.10771812080536913</v>
      </c>
      <c r="J168" s="23">
        <v>6.3758389261744972E-2</v>
      </c>
      <c r="K168" s="23">
        <v>3.2214765100671144E-2</v>
      </c>
      <c r="L168" s="23">
        <v>2.9530201342281879E-2</v>
      </c>
      <c r="M168" s="23">
        <v>5.8724832214765099E-2</v>
      </c>
      <c r="N168" s="23">
        <v>1.3087248322147652E-2</v>
      </c>
      <c r="O168" s="23">
        <v>1.3422818791946308E-2</v>
      </c>
      <c r="P168" s="23">
        <v>0.29630872483221476</v>
      </c>
      <c r="Q168" s="23">
        <v>4.9328859060402686E-2</v>
      </c>
      <c r="R168" s="23">
        <v>3.4228187919463089E-2</v>
      </c>
      <c r="S168" s="24">
        <v>14900</v>
      </c>
      <c r="T168" s="23" t="s">
        <v>450</v>
      </c>
      <c r="U168" s="23" t="s">
        <v>450</v>
      </c>
      <c r="V168" s="23" t="s">
        <v>450</v>
      </c>
      <c r="W168" s="23" t="s">
        <v>450</v>
      </c>
      <c r="X168" s="23" t="s">
        <v>450</v>
      </c>
      <c r="Y168" s="23" t="s">
        <v>450</v>
      </c>
      <c r="Z168" s="23" t="s">
        <v>450</v>
      </c>
      <c r="AA168" s="23" t="s">
        <v>450</v>
      </c>
      <c r="AB168" s="23" t="s">
        <v>450</v>
      </c>
      <c r="AC168" s="23" t="s">
        <v>450</v>
      </c>
      <c r="AD168" s="23" t="s">
        <v>450</v>
      </c>
      <c r="AE168" s="23" t="s">
        <v>450</v>
      </c>
      <c r="AF168" s="23" t="s">
        <v>450</v>
      </c>
      <c r="AG168" s="23" t="s">
        <v>450</v>
      </c>
      <c r="AH168" s="24" t="s">
        <v>450</v>
      </c>
    </row>
    <row r="169" spans="2:34" x14ac:dyDescent="0.2">
      <c r="B169" s="33" t="s">
        <v>290</v>
      </c>
      <c r="C169" s="21" t="s">
        <v>126</v>
      </c>
      <c r="D169" s="18" t="s">
        <v>210</v>
      </c>
      <c r="E169" s="23" t="s">
        <v>450</v>
      </c>
      <c r="F169" s="23" t="s">
        <v>450</v>
      </c>
      <c r="G169" s="23" t="s">
        <v>450</v>
      </c>
      <c r="H169" s="23" t="s">
        <v>450</v>
      </c>
      <c r="I169" s="23" t="s">
        <v>450</v>
      </c>
      <c r="J169" s="23" t="s">
        <v>450</v>
      </c>
      <c r="K169" s="23" t="s">
        <v>450</v>
      </c>
      <c r="L169" s="23" t="s">
        <v>450</v>
      </c>
      <c r="M169" s="23" t="s">
        <v>450</v>
      </c>
      <c r="N169" s="23" t="s">
        <v>450</v>
      </c>
      <c r="O169" s="23" t="s">
        <v>450</v>
      </c>
      <c r="P169" s="23" t="s">
        <v>450</v>
      </c>
      <c r="Q169" s="23" t="s">
        <v>450</v>
      </c>
      <c r="R169" s="23" t="s">
        <v>450</v>
      </c>
      <c r="S169" s="24" t="s">
        <v>450</v>
      </c>
      <c r="T169" s="23" t="s">
        <v>450</v>
      </c>
      <c r="U169" s="23" t="s">
        <v>450</v>
      </c>
      <c r="V169" s="23" t="s">
        <v>450</v>
      </c>
      <c r="W169" s="23" t="s">
        <v>450</v>
      </c>
      <c r="X169" s="23" t="s">
        <v>450</v>
      </c>
      <c r="Y169" s="23" t="s">
        <v>450</v>
      </c>
      <c r="Z169" s="23" t="s">
        <v>450</v>
      </c>
      <c r="AA169" s="23" t="s">
        <v>450</v>
      </c>
      <c r="AB169" s="23" t="s">
        <v>450</v>
      </c>
      <c r="AC169" s="23" t="s">
        <v>450</v>
      </c>
      <c r="AD169" s="23" t="s">
        <v>450</v>
      </c>
      <c r="AE169" s="23" t="s">
        <v>450</v>
      </c>
      <c r="AF169" s="23" t="s">
        <v>450</v>
      </c>
      <c r="AG169" s="23" t="s">
        <v>450</v>
      </c>
      <c r="AH169" s="24" t="s">
        <v>450</v>
      </c>
    </row>
    <row r="170" spans="2:34" x14ac:dyDescent="0.2">
      <c r="B170" s="33" t="s">
        <v>290</v>
      </c>
      <c r="C170" s="21" t="s">
        <v>127</v>
      </c>
      <c r="D170" s="18" t="s">
        <v>343</v>
      </c>
      <c r="E170" s="23" t="s">
        <v>450</v>
      </c>
      <c r="F170" s="23" t="s">
        <v>450</v>
      </c>
      <c r="G170" s="23" t="s">
        <v>450</v>
      </c>
      <c r="H170" s="23" t="s">
        <v>450</v>
      </c>
      <c r="I170" s="23" t="s">
        <v>450</v>
      </c>
      <c r="J170" s="23" t="s">
        <v>450</v>
      </c>
      <c r="K170" s="23" t="s">
        <v>450</v>
      </c>
      <c r="L170" s="23" t="s">
        <v>450</v>
      </c>
      <c r="M170" s="23" t="s">
        <v>450</v>
      </c>
      <c r="N170" s="23" t="s">
        <v>450</v>
      </c>
      <c r="O170" s="23" t="s">
        <v>450</v>
      </c>
      <c r="P170" s="23" t="s">
        <v>450</v>
      </c>
      <c r="Q170" s="23" t="s">
        <v>450</v>
      </c>
      <c r="R170" s="23" t="s">
        <v>450</v>
      </c>
      <c r="S170" s="24" t="s">
        <v>450</v>
      </c>
      <c r="T170" s="23" t="s">
        <v>450</v>
      </c>
      <c r="U170" s="23" t="s">
        <v>450</v>
      </c>
      <c r="V170" s="23" t="s">
        <v>450</v>
      </c>
      <c r="W170" s="23" t="s">
        <v>450</v>
      </c>
      <c r="X170" s="23" t="s">
        <v>450</v>
      </c>
      <c r="Y170" s="23" t="s">
        <v>450</v>
      </c>
      <c r="Z170" s="23" t="s">
        <v>450</v>
      </c>
      <c r="AA170" s="23" t="s">
        <v>450</v>
      </c>
      <c r="AB170" s="23" t="s">
        <v>450</v>
      </c>
      <c r="AC170" s="23" t="s">
        <v>450</v>
      </c>
      <c r="AD170" s="23" t="s">
        <v>450</v>
      </c>
      <c r="AE170" s="23" t="s">
        <v>450</v>
      </c>
      <c r="AF170" s="23" t="s">
        <v>450</v>
      </c>
      <c r="AG170" s="23" t="s">
        <v>450</v>
      </c>
      <c r="AH170" s="24" t="s">
        <v>450</v>
      </c>
    </row>
    <row r="171" spans="2:34" x14ac:dyDescent="0.2">
      <c r="B171" s="33" t="s">
        <v>290</v>
      </c>
      <c r="C171" s="21" t="s">
        <v>128</v>
      </c>
      <c r="D171" s="18" t="s">
        <v>211</v>
      </c>
      <c r="E171" s="23">
        <v>6.2598425196850396E-2</v>
      </c>
      <c r="F171" s="23">
        <v>0.13267716535433072</v>
      </c>
      <c r="G171" s="23">
        <v>5.5118110236220472E-3</v>
      </c>
      <c r="H171" s="23">
        <v>0.1125984251968504</v>
      </c>
      <c r="I171" s="23">
        <v>0.12322834645669291</v>
      </c>
      <c r="J171" s="23">
        <v>5.3937007874015751E-2</v>
      </c>
      <c r="K171" s="23">
        <v>2.6377952755905511E-2</v>
      </c>
      <c r="L171" s="23">
        <v>3.582677165354331E-2</v>
      </c>
      <c r="M171" s="23">
        <v>8.2283464566929129E-2</v>
      </c>
      <c r="N171" s="23">
        <v>1.3385826771653543E-2</v>
      </c>
      <c r="O171" s="23">
        <v>2.1259842519685039E-2</v>
      </c>
      <c r="P171" s="23">
        <v>5.7086614173228349E-2</v>
      </c>
      <c r="Q171" s="23">
        <v>0.23070866141732282</v>
      </c>
      <c r="R171" s="23">
        <v>4.2519685039370078E-2</v>
      </c>
      <c r="S171" s="24">
        <v>12700</v>
      </c>
      <c r="T171" s="23">
        <v>0.12662337662337661</v>
      </c>
      <c r="U171" s="23">
        <v>0.15097402597402598</v>
      </c>
      <c r="V171" s="23">
        <v>3.246753246753247E-3</v>
      </c>
      <c r="W171" s="23">
        <v>4.87012987012987E-3</v>
      </c>
      <c r="X171" s="23">
        <v>0.18181818181818182</v>
      </c>
      <c r="Y171" s="23">
        <v>6.1688311688311688E-2</v>
      </c>
      <c r="Z171" s="23">
        <v>3.4090909090909088E-2</v>
      </c>
      <c r="AA171" s="23">
        <v>3.4090909090909088E-2</v>
      </c>
      <c r="AB171" s="23">
        <v>0.11038961038961038</v>
      </c>
      <c r="AC171" s="23">
        <v>1.7857142857142856E-2</v>
      </c>
      <c r="AD171" s="23">
        <v>2.7597402597402596E-2</v>
      </c>
      <c r="AE171" s="23">
        <v>3.4090909090909088E-2</v>
      </c>
      <c r="AF171" s="23">
        <v>0.18181818181818182</v>
      </c>
      <c r="AG171" s="23">
        <v>3.0844155844155844E-2</v>
      </c>
      <c r="AH171" s="24">
        <v>3080</v>
      </c>
    </row>
    <row r="172" spans="2:34" x14ac:dyDescent="0.2">
      <c r="B172" s="33" t="s">
        <v>290</v>
      </c>
      <c r="C172" s="21" t="s">
        <v>129</v>
      </c>
      <c r="D172" s="18" t="s">
        <v>344</v>
      </c>
      <c r="E172" s="23">
        <v>6.1436672967863891E-2</v>
      </c>
      <c r="F172" s="23">
        <v>9.8062381852551991E-2</v>
      </c>
      <c r="G172" s="23">
        <v>7.7977315689981095E-3</v>
      </c>
      <c r="H172" s="23">
        <v>8.9555765595463133E-2</v>
      </c>
      <c r="I172" s="23">
        <v>0.11862003780718336</v>
      </c>
      <c r="J172" s="23">
        <v>6.8525519848771269E-2</v>
      </c>
      <c r="K172" s="23">
        <v>3.4026465028355386E-2</v>
      </c>
      <c r="L172" s="23">
        <v>4.1587901701323253E-2</v>
      </c>
      <c r="M172" s="23">
        <v>7.3251417769376187E-2</v>
      </c>
      <c r="N172" s="23">
        <v>1.0396975425330813E-2</v>
      </c>
      <c r="O172" s="23">
        <v>2.9536862003780719E-2</v>
      </c>
      <c r="P172" s="23">
        <v>6.8289224952741021E-2</v>
      </c>
      <c r="Q172" s="23">
        <v>0.25236294896030248</v>
      </c>
      <c r="R172" s="23">
        <v>4.6313799621928164E-2</v>
      </c>
      <c r="S172" s="24">
        <v>21160</v>
      </c>
      <c r="T172" s="23" t="s">
        <v>450</v>
      </c>
      <c r="U172" s="23" t="s">
        <v>450</v>
      </c>
      <c r="V172" s="23" t="s">
        <v>450</v>
      </c>
      <c r="W172" s="23" t="s">
        <v>450</v>
      </c>
      <c r="X172" s="23" t="s">
        <v>450</v>
      </c>
      <c r="Y172" s="23" t="s">
        <v>450</v>
      </c>
      <c r="Z172" s="23" t="s">
        <v>450</v>
      </c>
      <c r="AA172" s="23" t="s">
        <v>450</v>
      </c>
      <c r="AB172" s="23" t="s">
        <v>450</v>
      </c>
      <c r="AC172" s="23" t="s">
        <v>450</v>
      </c>
      <c r="AD172" s="23" t="s">
        <v>450</v>
      </c>
      <c r="AE172" s="23" t="s">
        <v>450</v>
      </c>
      <c r="AF172" s="23" t="s">
        <v>450</v>
      </c>
      <c r="AG172" s="23" t="s">
        <v>450</v>
      </c>
      <c r="AH172" s="24" t="s">
        <v>450</v>
      </c>
    </row>
    <row r="173" spans="2:34" x14ac:dyDescent="0.2">
      <c r="B173" s="33" t="s">
        <v>297</v>
      </c>
      <c r="C173" s="21" t="s">
        <v>130</v>
      </c>
      <c r="D173" s="18" t="s">
        <v>212</v>
      </c>
      <c r="E173" s="23">
        <v>5.9745347698334964E-2</v>
      </c>
      <c r="F173" s="23">
        <v>0.11263467189030363</v>
      </c>
      <c r="G173" s="23">
        <v>7.8354554358472089E-3</v>
      </c>
      <c r="H173" s="23">
        <v>3.0362389813907934E-2</v>
      </c>
      <c r="I173" s="23">
        <v>0.11949069539666993</v>
      </c>
      <c r="J173" s="23">
        <v>7.737512242899118E-2</v>
      </c>
      <c r="K173" s="23">
        <v>3.9177277179236046E-2</v>
      </c>
      <c r="L173" s="23">
        <v>3.5259549461312441E-2</v>
      </c>
      <c r="M173" s="23">
        <v>7.933398628795299E-2</v>
      </c>
      <c r="N173" s="23">
        <v>1.4691478942213516E-2</v>
      </c>
      <c r="O173" s="23">
        <v>3.1341821743388835E-2</v>
      </c>
      <c r="P173" s="23">
        <v>6.953966699314397E-2</v>
      </c>
      <c r="Q173" s="23">
        <v>0.30068560235063663</v>
      </c>
      <c r="R173" s="23">
        <v>2.1547502448579822E-2</v>
      </c>
      <c r="S173" s="24">
        <v>5105</v>
      </c>
      <c r="T173" s="23">
        <v>0.10344827586206896</v>
      </c>
      <c r="U173" s="23">
        <v>0.13166144200626959</v>
      </c>
      <c r="V173" s="23">
        <v>6.269592476489028E-3</v>
      </c>
      <c r="W173" s="23">
        <v>6.269592476489028E-3</v>
      </c>
      <c r="X173" s="23">
        <v>0.15987460815047022</v>
      </c>
      <c r="Y173" s="23">
        <v>0.12539184952978055</v>
      </c>
      <c r="Z173" s="23">
        <v>4.0752351097178681E-2</v>
      </c>
      <c r="AA173" s="23">
        <v>2.8213166144200628E-2</v>
      </c>
      <c r="AB173" s="23">
        <v>0.11912225705329153</v>
      </c>
      <c r="AC173" s="23">
        <v>1.5673981191222569E-2</v>
      </c>
      <c r="AD173" s="23">
        <v>3.4482758620689655E-2</v>
      </c>
      <c r="AE173" s="23">
        <v>2.5078369905956112E-2</v>
      </c>
      <c r="AF173" s="23">
        <v>0.17554858934169279</v>
      </c>
      <c r="AG173" s="23">
        <v>2.8213166144200628E-2</v>
      </c>
      <c r="AH173" s="24">
        <v>1595</v>
      </c>
    </row>
    <row r="174" spans="2:34" x14ac:dyDescent="0.2">
      <c r="B174" s="33" t="s">
        <v>297</v>
      </c>
      <c r="C174" s="21" t="s">
        <v>131</v>
      </c>
      <c r="D174" s="18" t="s">
        <v>213</v>
      </c>
      <c r="E174" s="23">
        <v>4.7114252061248529E-2</v>
      </c>
      <c r="F174" s="23">
        <v>0.12524538672948568</v>
      </c>
      <c r="G174" s="23">
        <v>1.1385944248135061E-2</v>
      </c>
      <c r="H174" s="23">
        <v>2.1986650961915981E-2</v>
      </c>
      <c r="I174" s="23">
        <v>0.13388299960738123</v>
      </c>
      <c r="J174" s="23">
        <v>7.1849234393404002E-2</v>
      </c>
      <c r="K174" s="23">
        <v>3.0231645072634473E-2</v>
      </c>
      <c r="L174" s="23">
        <v>4.9862583431488028E-2</v>
      </c>
      <c r="M174" s="23">
        <v>7.6953278366705929E-2</v>
      </c>
      <c r="N174" s="23">
        <v>1.1385944248135061E-2</v>
      </c>
      <c r="O174" s="23">
        <v>1.8060463290145268E-2</v>
      </c>
      <c r="P174" s="23">
        <v>5.8892815076560662E-2</v>
      </c>
      <c r="Q174" s="23">
        <v>0.2838633686690224</v>
      </c>
      <c r="R174" s="23">
        <v>5.96780526109148E-2</v>
      </c>
      <c r="S174" s="24">
        <v>12735</v>
      </c>
      <c r="T174" s="23">
        <v>0.10533910533910534</v>
      </c>
      <c r="U174" s="23">
        <v>0.1976911976911977</v>
      </c>
      <c r="V174" s="23">
        <v>1.0101010101010102E-2</v>
      </c>
      <c r="W174" s="23">
        <v>7.215007215007215E-3</v>
      </c>
      <c r="X174" s="23">
        <v>0.21645021645021645</v>
      </c>
      <c r="Y174" s="23">
        <v>7.5036075036075039E-2</v>
      </c>
      <c r="Z174" s="23">
        <v>2.7417027417027416E-2</v>
      </c>
      <c r="AA174" s="23">
        <v>2.886002886002886E-2</v>
      </c>
      <c r="AB174" s="23">
        <v>8.9466089466089471E-2</v>
      </c>
      <c r="AC174" s="23">
        <v>1.1544011544011544E-2</v>
      </c>
      <c r="AD174" s="23">
        <v>1.7316017316017316E-2</v>
      </c>
      <c r="AE174" s="23">
        <v>3.6075036075036072E-2</v>
      </c>
      <c r="AF174" s="23">
        <v>0.11688311688311688</v>
      </c>
      <c r="AG174" s="23">
        <v>6.2049062049062048E-2</v>
      </c>
      <c r="AH174" s="24">
        <v>3465</v>
      </c>
    </row>
    <row r="175" spans="2:34" x14ac:dyDescent="0.2">
      <c r="B175" s="33" t="s">
        <v>297</v>
      </c>
      <c r="C175" s="21" t="s">
        <v>132</v>
      </c>
      <c r="D175" s="18" t="s">
        <v>214</v>
      </c>
      <c r="E175" s="23">
        <v>8.6061739943872784E-2</v>
      </c>
      <c r="F175" s="23">
        <v>0.19550982226379796</v>
      </c>
      <c r="G175" s="23">
        <v>5.6127221702525721E-3</v>
      </c>
      <c r="H175" s="23">
        <v>1.216089803554724E-2</v>
      </c>
      <c r="I175" s="23">
        <v>0.13470533208606175</v>
      </c>
      <c r="J175" s="23">
        <v>6.5481758652946684E-2</v>
      </c>
      <c r="K175" s="23">
        <v>2.6192703461178673E-2</v>
      </c>
      <c r="L175" s="23">
        <v>3.086997193638915E-2</v>
      </c>
      <c r="M175" s="23">
        <v>0.10851262862488306</v>
      </c>
      <c r="N175" s="23">
        <v>8.4190832553788595E-3</v>
      </c>
      <c r="O175" s="23">
        <v>4.2095416276894296E-2</v>
      </c>
      <c r="P175" s="23">
        <v>3.4611786716557527E-2</v>
      </c>
      <c r="Q175" s="23">
        <v>0.20205799812909261</v>
      </c>
      <c r="R175" s="23">
        <v>4.5837231057062673E-2</v>
      </c>
      <c r="S175" s="24">
        <v>5345</v>
      </c>
      <c r="T175" s="23" t="s">
        <v>450</v>
      </c>
      <c r="U175" s="23" t="s">
        <v>450</v>
      </c>
      <c r="V175" s="23" t="s">
        <v>450</v>
      </c>
      <c r="W175" s="23" t="s">
        <v>450</v>
      </c>
      <c r="X175" s="23" t="s">
        <v>450</v>
      </c>
      <c r="Y175" s="23" t="s">
        <v>450</v>
      </c>
      <c r="Z175" s="23" t="s">
        <v>450</v>
      </c>
      <c r="AA175" s="23" t="s">
        <v>450</v>
      </c>
      <c r="AB175" s="23" t="s">
        <v>450</v>
      </c>
      <c r="AC175" s="23" t="s">
        <v>450</v>
      </c>
      <c r="AD175" s="23" t="s">
        <v>450</v>
      </c>
      <c r="AE175" s="23" t="s">
        <v>450</v>
      </c>
      <c r="AF175" s="23" t="s">
        <v>450</v>
      </c>
      <c r="AG175" s="23" t="s">
        <v>450</v>
      </c>
      <c r="AH175" s="24" t="s">
        <v>450</v>
      </c>
    </row>
    <row r="176" spans="2:34" x14ac:dyDescent="0.2">
      <c r="B176" s="33" t="s">
        <v>297</v>
      </c>
      <c r="C176" s="21" t="s">
        <v>133</v>
      </c>
      <c r="D176" s="18" t="s">
        <v>215</v>
      </c>
      <c r="E176" s="23">
        <v>5.3500284575981785E-2</v>
      </c>
      <c r="F176" s="23">
        <v>0.12692088787706318</v>
      </c>
      <c r="G176" s="23">
        <v>2.2766078542970974E-3</v>
      </c>
      <c r="H176" s="23">
        <v>1.1952191235059761E-2</v>
      </c>
      <c r="I176" s="23">
        <v>0.11895276038702333</v>
      </c>
      <c r="J176" s="23">
        <v>2.9595902105862264E-2</v>
      </c>
      <c r="K176" s="23">
        <v>4.3824701195219126E-2</v>
      </c>
      <c r="L176" s="23">
        <v>3.0734206033010813E-2</v>
      </c>
      <c r="M176" s="23">
        <v>0.10700056915196357</v>
      </c>
      <c r="N176" s="23">
        <v>1.5936254980079681E-2</v>
      </c>
      <c r="O176" s="23">
        <v>3.0734206033010813E-2</v>
      </c>
      <c r="P176" s="23">
        <v>8.3665338645418322E-2</v>
      </c>
      <c r="Q176" s="23">
        <v>0.3232783153101878</v>
      </c>
      <c r="R176" s="23">
        <v>2.1627774615822423E-2</v>
      </c>
      <c r="S176" s="24">
        <v>8785</v>
      </c>
      <c r="T176" s="23">
        <v>9.8437499999999997E-2</v>
      </c>
      <c r="U176" s="23">
        <v>0.171875</v>
      </c>
      <c r="V176" s="23">
        <v>0</v>
      </c>
      <c r="W176" s="23">
        <v>3.1250000000000002E-3</v>
      </c>
      <c r="X176" s="23">
        <v>0.1796875</v>
      </c>
      <c r="Y176" s="23">
        <v>3.7499999999999999E-2</v>
      </c>
      <c r="Z176" s="23">
        <v>6.8750000000000006E-2</v>
      </c>
      <c r="AA176" s="23">
        <v>1.5625E-2</v>
      </c>
      <c r="AB176" s="23">
        <v>0.15937499999999999</v>
      </c>
      <c r="AC176" s="23">
        <v>2.5000000000000001E-2</v>
      </c>
      <c r="AD176" s="23">
        <v>3.5937499999999997E-2</v>
      </c>
      <c r="AE176" s="23">
        <v>2.8125000000000001E-2</v>
      </c>
      <c r="AF176" s="23">
        <v>0.13906250000000001</v>
      </c>
      <c r="AG176" s="23">
        <v>3.5937499999999997E-2</v>
      </c>
      <c r="AH176" s="24">
        <v>3200</v>
      </c>
    </row>
    <row r="177" spans="2:34" x14ac:dyDescent="0.2">
      <c r="B177" s="33" t="s">
        <v>297</v>
      </c>
      <c r="C177" s="21" t="s">
        <v>135</v>
      </c>
      <c r="D177" s="18" t="s">
        <v>216</v>
      </c>
      <c r="E177" s="23">
        <v>6.4868804664723029E-2</v>
      </c>
      <c r="F177" s="23">
        <v>0.14504373177842567</v>
      </c>
      <c r="G177" s="23">
        <v>2.7696793002915453E-2</v>
      </c>
      <c r="H177" s="23">
        <v>2.5510204081632654E-2</v>
      </c>
      <c r="I177" s="23">
        <v>0.10932944606413994</v>
      </c>
      <c r="J177" s="23">
        <v>0.12099125364431487</v>
      </c>
      <c r="K177" s="23">
        <v>2.3323615160349854E-2</v>
      </c>
      <c r="L177" s="23">
        <v>3.7900874635568516E-2</v>
      </c>
      <c r="M177" s="23">
        <v>0.10131195335276968</v>
      </c>
      <c r="N177" s="23">
        <v>1.3119533527696793E-2</v>
      </c>
      <c r="O177" s="23">
        <v>2.4052478134110787E-2</v>
      </c>
      <c r="P177" s="23">
        <v>4.1545189504373178E-2</v>
      </c>
      <c r="Q177" s="23">
        <v>0.24635568513119532</v>
      </c>
      <c r="R177" s="23">
        <v>1.9679300291545191E-2</v>
      </c>
      <c r="S177" s="24">
        <v>6860</v>
      </c>
      <c r="T177" s="23">
        <v>9.9190283400809723E-2</v>
      </c>
      <c r="U177" s="23">
        <v>0.12550607287449392</v>
      </c>
      <c r="V177" s="23">
        <v>2.8340080971659919E-2</v>
      </c>
      <c r="W177" s="23">
        <v>1.2145748987854251E-2</v>
      </c>
      <c r="X177" s="23">
        <v>0.15182186234817813</v>
      </c>
      <c r="Y177" s="23">
        <v>0.19838056680161945</v>
      </c>
      <c r="Z177" s="23">
        <v>2.4291497975708502E-2</v>
      </c>
      <c r="AA177" s="23">
        <v>1.8218623481781375E-2</v>
      </c>
      <c r="AB177" s="23">
        <v>0.11538461538461539</v>
      </c>
      <c r="AC177" s="23">
        <v>1.417004048582996E-2</v>
      </c>
      <c r="AD177" s="23">
        <v>2.6315789473684209E-2</v>
      </c>
      <c r="AE177" s="23">
        <v>1.8218623481781375E-2</v>
      </c>
      <c r="AF177" s="23">
        <v>0.1417004048582996</v>
      </c>
      <c r="AG177" s="23">
        <v>2.4291497975708502E-2</v>
      </c>
      <c r="AH177" s="24">
        <v>2470</v>
      </c>
    </row>
    <row r="178" spans="2:34" x14ac:dyDescent="0.2">
      <c r="B178" s="33" t="s">
        <v>297</v>
      </c>
      <c r="C178" s="21" t="s">
        <v>136</v>
      </c>
      <c r="D178" s="18" t="s">
        <v>345</v>
      </c>
      <c r="E178" s="23" t="s">
        <v>450</v>
      </c>
      <c r="F178" s="23" t="s">
        <v>450</v>
      </c>
      <c r="G178" s="23" t="s">
        <v>450</v>
      </c>
      <c r="H178" s="23" t="s">
        <v>450</v>
      </c>
      <c r="I178" s="23" t="s">
        <v>450</v>
      </c>
      <c r="J178" s="23" t="s">
        <v>450</v>
      </c>
      <c r="K178" s="23" t="s">
        <v>450</v>
      </c>
      <c r="L178" s="23" t="s">
        <v>450</v>
      </c>
      <c r="M178" s="23" t="s">
        <v>450</v>
      </c>
      <c r="N178" s="23" t="s">
        <v>450</v>
      </c>
      <c r="O178" s="23" t="s">
        <v>450</v>
      </c>
      <c r="P178" s="23" t="s">
        <v>450</v>
      </c>
      <c r="Q178" s="23" t="s">
        <v>450</v>
      </c>
      <c r="R178" s="23" t="s">
        <v>450</v>
      </c>
      <c r="S178" s="24" t="s">
        <v>450</v>
      </c>
      <c r="T178" s="23" t="s">
        <v>450</v>
      </c>
      <c r="U178" s="23" t="s">
        <v>450</v>
      </c>
      <c r="V178" s="23" t="s">
        <v>450</v>
      </c>
      <c r="W178" s="23" t="s">
        <v>450</v>
      </c>
      <c r="X178" s="23" t="s">
        <v>450</v>
      </c>
      <c r="Y178" s="23" t="s">
        <v>450</v>
      </c>
      <c r="Z178" s="23" t="s">
        <v>450</v>
      </c>
      <c r="AA178" s="23" t="s">
        <v>450</v>
      </c>
      <c r="AB178" s="23" t="s">
        <v>450</v>
      </c>
      <c r="AC178" s="23" t="s">
        <v>450</v>
      </c>
      <c r="AD178" s="23" t="s">
        <v>450</v>
      </c>
      <c r="AE178" s="23" t="s">
        <v>450</v>
      </c>
      <c r="AF178" s="23" t="s">
        <v>450</v>
      </c>
      <c r="AG178" s="23" t="s">
        <v>450</v>
      </c>
      <c r="AH178" s="24" t="s">
        <v>450</v>
      </c>
    </row>
    <row r="179" spans="2:34" x14ac:dyDescent="0.2">
      <c r="B179" s="33" t="s">
        <v>297</v>
      </c>
      <c r="C179" s="21" t="s">
        <v>137</v>
      </c>
      <c r="D179" s="18" t="s">
        <v>217</v>
      </c>
      <c r="E179" s="23" t="s">
        <v>450</v>
      </c>
      <c r="F179" s="23" t="s">
        <v>450</v>
      </c>
      <c r="G179" s="23" t="s">
        <v>450</v>
      </c>
      <c r="H179" s="23" t="s">
        <v>450</v>
      </c>
      <c r="I179" s="23" t="s">
        <v>450</v>
      </c>
      <c r="J179" s="23" t="s">
        <v>450</v>
      </c>
      <c r="K179" s="23" t="s">
        <v>450</v>
      </c>
      <c r="L179" s="23" t="s">
        <v>450</v>
      </c>
      <c r="M179" s="23" t="s">
        <v>450</v>
      </c>
      <c r="N179" s="23" t="s">
        <v>450</v>
      </c>
      <c r="O179" s="23" t="s">
        <v>450</v>
      </c>
      <c r="P179" s="23" t="s">
        <v>450</v>
      </c>
      <c r="Q179" s="23" t="s">
        <v>450</v>
      </c>
      <c r="R179" s="23" t="s">
        <v>450</v>
      </c>
      <c r="S179" s="24" t="s">
        <v>450</v>
      </c>
      <c r="T179" s="23" t="s">
        <v>450</v>
      </c>
      <c r="U179" s="23" t="s">
        <v>450</v>
      </c>
      <c r="V179" s="23" t="s">
        <v>450</v>
      </c>
      <c r="W179" s="23" t="s">
        <v>450</v>
      </c>
      <c r="X179" s="23" t="s">
        <v>450</v>
      </c>
      <c r="Y179" s="23" t="s">
        <v>450</v>
      </c>
      <c r="Z179" s="23" t="s">
        <v>450</v>
      </c>
      <c r="AA179" s="23" t="s">
        <v>450</v>
      </c>
      <c r="AB179" s="23" t="s">
        <v>450</v>
      </c>
      <c r="AC179" s="23" t="s">
        <v>450</v>
      </c>
      <c r="AD179" s="23" t="s">
        <v>450</v>
      </c>
      <c r="AE179" s="23" t="s">
        <v>450</v>
      </c>
      <c r="AF179" s="23" t="s">
        <v>450</v>
      </c>
      <c r="AG179" s="23" t="s">
        <v>450</v>
      </c>
      <c r="AH179" s="24" t="s">
        <v>450</v>
      </c>
    </row>
    <row r="180" spans="2:34" x14ac:dyDescent="0.2">
      <c r="B180" s="33" t="s">
        <v>297</v>
      </c>
      <c r="C180" s="21" t="s">
        <v>138</v>
      </c>
      <c r="D180" s="18" t="s">
        <v>218</v>
      </c>
      <c r="E180" s="23">
        <v>5.016722408026756E-2</v>
      </c>
      <c r="F180" s="23">
        <v>0.11148272017837235</v>
      </c>
      <c r="G180" s="23">
        <v>1.0033444816053512E-2</v>
      </c>
      <c r="H180" s="23">
        <v>2.6755852842809364E-2</v>
      </c>
      <c r="I180" s="23">
        <v>0.10367892976588629</v>
      </c>
      <c r="J180" s="23">
        <v>3.901895206243032E-2</v>
      </c>
      <c r="K180" s="23">
        <v>3.0100334448160536E-2</v>
      </c>
      <c r="L180" s="23">
        <v>4.3478260869565216E-2</v>
      </c>
      <c r="M180" s="23">
        <v>6.354515050167224E-2</v>
      </c>
      <c r="N180" s="23">
        <v>6.688963210702341E-3</v>
      </c>
      <c r="O180" s="23">
        <v>1.560758082497213E-2</v>
      </c>
      <c r="P180" s="23">
        <v>5.6856187290969896E-2</v>
      </c>
      <c r="Q180" s="23">
        <v>0.35228539576365664</v>
      </c>
      <c r="R180" s="23">
        <v>9.0301003344481601E-2</v>
      </c>
      <c r="S180" s="24">
        <v>4485</v>
      </c>
      <c r="T180" s="23">
        <v>0.11553784860557768</v>
      </c>
      <c r="U180" s="23">
        <v>0.1752988047808765</v>
      </c>
      <c r="V180" s="23">
        <v>7.9681274900398405E-3</v>
      </c>
      <c r="W180" s="23">
        <v>3.9840637450199202E-3</v>
      </c>
      <c r="X180" s="23">
        <v>0.17131474103585656</v>
      </c>
      <c r="Y180" s="23">
        <v>6.3745019920318724E-2</v>
      </c>
      <c r="Z180" s="23">
        <v>3.1872509960159362E-2</v>
      </c>
      <c r="AA180" s="23">
        <v>2.7888446215139442E-2</v>
      </c>
      <c r="AB180" s="23">
        <v>0.10358565737051793</v>
      </c>
      <c r="AC180" s="23">
        <v>7.9681274900398405E-3</v>
      </c>
      <c r="AD180" s="23">
        <v>1.9920318725099601E-2</v>
      </c>
      <c r="AE180" s="23">
        <v>1.9920318725099601E-2</v>
      </c>
      <c r="AF180" s="23">
        <v>0.11952191235059761</v>
      </c>
      <c r="AG180" s="23">
        <v>0.13147410358565736</v>
      </c>
      <c r="AH180" s="24">
        <v>1255</v>
      </c>
    </row>
    <row r="181" spans="2:34" x14ac:dyDescent="0.2">
      <c r="B181" s="33" t="s">
        <v>297</v>
      </c>
      <c r="C181" s="21" t="s">
        <v>139</v>
      </c>
      <c r="D181" s="18" t="s">
        <v>219</v>
      </c>
      <c r="E181" s="23">
        <v>6.1611374407582936E-2</v>
      </c>
      <c r="F181" s="23">
        <v>0.12322274881516587</v>
      </c>
      <c r="G181" s="23">
        <v>1.3823064770932069E-2</v>
      </c>
      <c r="H181" s="23">
        <v>2.6066350710900472E-2</v>
      </c>
      <c r="I181" s="23">
        <v>0.1240126382306477</v>
      </c>
      <c r="J181" s="23">
        <v>5.0552922590837282E-2</v>
      </c>
      <c r="K181" s="23">
        <v>2.843601895734597E-2</v>
      </c>
      <c r="L181" s="23">
        <v>4.1864139020537122E-2</v>
      </c>
      <c r="M181" s="23">
        <v>7.1879936808846759E-2</v>
      </c>
      <c r="N181" s="23">
        <v>1.3428120063191154E-2</v>
      </c>
      <c r="O181" s="23">
        <v>1.9747235387045814E-2</v>
      </c>
      <c r="P181" s="23">
        <v>6.0426540284360189E-2</v>
      </c>
      <c r="Q181" s="23">
        <v>0.29739336492890994</v>
      </c>
      <c r="R181" s="23">
        <v>6.714060031595577E-2</v>
      </c>
      <c r="S181" s="24">
        <v>12660</v>
      </c>
      <c r="T181" s="23" t="s">
        <v>450</v>
      </c>
      <c r="U181" s="23" t="s">
        <v>450</v>
      </c>
      <c r="V181" s="23" t="s">
        <v>450</v>
      </c>
      <c r="W181" s="23" t="s">
        <v>450</v>
      </c>
      <c r="X181" s="23" t="s">
        <v>450</v>
      </c>
      <c r="Y181" s="23" t="s">
        <v>450</v>
      </c>
      <c r="Z181" s="23" t="s">
        <v>450</v>
      </c>
      <c r="AA181" s="23" t="s">
        <v>450</v>
      </c>
      <c r="AB181" s="23" t="s">
        <v>450</v>
      </c>
      <c r="AC181" s="23" t="s">
        <v>450</v>
      </c>
      <c r="AD181" s="23" t="s">
        <v>450</v>
      </c>
      <c r="AE181" s="23" t="s">
        <v>450</v>
      </c>
      <c r="AF181" s="23" t="s">
        <v>450</v>
      </c>
      <c r="AG181" s="23" t="s">
        <v>450</v>
      </c>
      <c r="AH181" s="24" t="s">
        <v>450</v>
      </c>
    </row>
    <row r="182" spans="2:34" x14ac:dyDescent="0.2">
      <c r="B182" s="33" t="s">
        <v>297</v>
      </c>
      <c r="C182" s="21" t="s">
        <v>140</v>
      </c>
      <c r="D182" s="18" t="s">
        <v>346</v>
      </c>
      <c r="E182" s="23">
        <v>6.4873417721518986E-2</v>
      </c>
      <c r="F182" s="23">
        <v>0.11708860759493671</v>
      </c>
      <c r="G182" s="23">
        <v>5.5379746835443038E-3</v>
      </c>
      <c r="H182" s="23">
        <v>2.7689873417721517E-2</v>
      </c>
      <c r="I182" s="23">
        <v>0.127373417721519</v>
      </c>
      <c r="J182" s="23">
        <v>6.7246835443037972E-2</v>
      </c>
      <c r="K182" s="23">
        <v>4.1930379746835444E-2</v>
      </c>
      <c r="L182" s="23">
        <v>3.7974683544303799E-2</v>
      </c>
      <c r="M182" s="23">
        <v>8.7816455696202528E-2</v>
      </c>
      <c r="N182" s="23">
        <v>1.5822784810126583E-2</v>
      </c>
      <c r="O182" s="23">
        <v>3.7183544303797465E-2</v>
      </c>
      <c r="P182" s="23">
        <v>6.9620253164556958E-2</v>
      </c>
      <c r="Q182" s="23">
        <v>0.26819620253164556</v>
      </c>
      <c r="R182" s="23">
        <v>3.1645569620253167E-2</v>
      </c>
      <c r="S182" s="24">
        <v>6320</v>
      </c>
      <c r="T182" s="23">
        <v>0.10688836104513064</v>
      </c>
      <c r="U182" s="23">
        <v>0.13539192399049882</v>
      </c>
      <c r="V182" s="23">
        <v>2.3752969121140144E-3</v>
      </c>
      <c r="W182" s="23">
        <v>7.1258907363420431E-3</v>
      </c>
      <c r="X182" s="23">
        <v>0.16864608076009502</v>
      </c>
      <c r="Y182" s="23">
        <v>0.10451306413301663</v>
      </c>
      <c r="Z182" s="23">
        <v>4.7505938242280284E-2</v>
      </c>
      <c r="AA182" s="23">
        <v>1.66270783847981E-2</v>
      </c>
      <c r="AB182" s="23">
        <v>0.1330166270783848</v>
      </c>
      <c r="AC182" s="23">
        <v>2.1377672209026127E-2</v>
      </c>
      <c r="AD182" s="23">
        <v>3.3254156769596199E-2</v>
      </c>
      <c r="AE182" s="23">
        <v>3.3254156769596199E-2</v>
      </c>
      <c r="AF182" s="23">
        <v>0.14014251781472684</v>
      </c>
      <c r="AG182" s="23">
        <v>4.9881235154394299E-2</v>
      </c>
      <c r="AH182" s="24">
        <v>2105</v>
      </c>
    </row>
    <row r="183" spans="2:34" x14ac:dyDescent="0.2">
      <c r="B183" s="33" t="s">
        <v>297</v>
      </c>
      <c r="C183" s="21" t="s">
        <v>141</v>
      </c>
      <c r="D183" s="18" t="s">
        <v>220</v>
      </c>
      <c r="E183" s="23">
        <v>7.4211502782931357E-2</v>
      </c>
      <c r="F183" s="23">
        <v>8.31787260358689E-2</v>
      </c>
      <c r="G183" s="23">
        <v>5.8750773036487323E-3</v>
      </c>
      <c r="H183" s="23">
        <v>0.15120593692022263</v>
      </c>
      <c r="I183" s="23">
        <v>0.10915275200989487</v>
      </c>
      <c r="J183" s="23">
        <v>7.4520717377860229E-2</v>
      </c>
      <c r="K183" s="23">
        <v>2.8756957328385901E-2</v>
      </c>
      <c r="L183" s="23">
        <v>4.1743970315398886E-2</v>
      </c>
      <c r="M183" s="23">
        <v>5.4730983302411877E-2</v>
      </c>
      <c r="N183" s="23">
        <v>9.8948670377241813E-3</v>
      </c>
      <c r="O183" s="23">
        <v>2.5046382189239332E-2</v>
      </c>
      <c r="P183" s="23">
        <v>5.0092764378478663E-2</v>
      </c>
      <c r="Q183" s="23">
        <v>0.21861471861471862</v>
      </c>
      <c r="R183" s="23">
        <v>7.2356215213358069E-2</v>
      </c>
      <c r="S183" s="24">
        <v>16170</v>
      </c>
      <c r="T183" s="23" t="s">
        <v>450</v>
      </c>
      <c r="U183" s="23" t="s">
        <v>450</v>
      </c>
      <c r="V183" s="23" t="s">
        <v>450</v>
      </c>
      <c r="W183" s="23" t="s">
        <v>450</v>
      </c>
      <c r="X183" s="23" t="s">
        <v>450</v>
      </c>
      <c r="Y183" s="23" t="s">
        <v>450</v>
      </c>
      <c r="Z183" s="23" t="s">
        <v>450</v>
      </c>
      <c r="AA183" s="23" t="s">
        <v>450</v>
      </c>
      <c r="AB183" s="23" t="s">
        <v>450</v>
      </c>
      <c r="AC183" s="23" t="s">
        <v>450</v>
      </c>
      <c r="AD183" s="23" t="s">
        <v>450</v>
      </c>
      <c r="AE183" s="23" t="s">
        <v>450</v>
      </c>
      <c r="AF183" s="23" t="s">
        <v>450</v>
      </c>
      <c r="AG183" s="23" t="s">
        <v>450</v>
      </c>
      <c r="AH183" s="24" t="s">
        <v>450</v>
      </c>
    </row>
    <row r="184" spans="2:34" x14ac:dyDescent="0.2">
      <c r="B184" s="33" t="s">
        <v>297</v>
      </c>
      <c r="C184" s="21" t="s">
        <v>347</v>
      </c>
      <c r="D184" s="18" t="s">
        <v>348</v>
      </c>
      <c r="E184" s="23">
        <v>6.3191717243841483E-2</v>
      </c>
      <c r="F184" s="23">
        <v>0.12602641913602286</v>
      </c>
      <c r="G184" s="23">
        <v>1.2138521956444126E-2</v>
      </c>
      <c r="H184" s="23">
        <v>1.6779721528025704E-2</v>
      </c>
      <c r="I184" s="23">
        <v>0.12566940378436273</v>
      </c>
      <c r="J184" s="23">
        <v>3.4630489111031774E-2</v>
      </c>
      <c r="K184" s="23">
        <v>2.7847197429489469E-2</v>
      </c>
      <c r="L184" s="23">
        <v>3.9628704034273474E-2</v>
      </c>
      <c r="M184" s="23">
        <v>8.247054623348804E-2</v>
      </c>
      <c r="N184" s="23">
        <v>1.5351660121385219E-2</v>
      </c>
      <c r="O184" s="23">
        <v>1.8921813637986434E-2</v>
      </c>
      <c r="P184" s="23">
        <v>8.282756158514816E-2</v>
      </c>
      <c r="Q184" s="23">
        <v>0.31845769368082827</v>
      </c>
      <c r="R184" s="23">
        <v>3.6772581220992501E-2</v>
      </c>
      <c r="S184" s="24">
        <v>14005</v>
      </c>
      <c r="T184" s="23">
        <v>0.12777053455019557</v>
      </c>
      <c r="U184" s="23">
        <v>0.19035202086049544</v>
      </c>
      <c r="V184" s="23">
        <v>9.126466753585397E-3</v>
      </c>
      <c r="W184" s="23">
        <v>3.9113428943937422E-3</v>
      </c>
      <c r="X184" s="23">
        <v>0.17209908735332463</v>
      </c>
      <c r="Y184" s="23">
        <v>5.215123859191656E-2</v>
      </c>
      <c r="Z184" s="23">
        <v>3.5202086049543675E-2</v>
      </c>
      <c r="AA184" s="23">
        <v>2.2164276401564539E-2</v>
      </c>
      <c r="AB184" s="23">
        <v>0.13428943937418514</v>
      </c>
      <c r="AC184" s="23">
        <v>1.4341590612777053E-2</v>
      </c>
      <c r="AD184" s="23">
        <v>1.8252933507170794E-2</v>
      </c>
      <c r="AE184" s="23">
        <v>2.607561929595828E-2</v>
      </c>
      <c r="AF184" s="23">
        <v>0.15254237288135594</v>
      </c>
      <c r="AG184" s="23">
        <v>4.0417209908735333E-2</v>
      </c>
      <c r="AH184" s="24">
        <v>3835</v>
      </c>
    </row>
    <row r="185" spans="2:34" x14ac:dyDescent="0.2">
      <c r="B185" s="33" t="s">
        <v>297</v>
      </c>
      <c r="C185" s="21" t="s">
        <v>134</v>
      </c>
      <c r="D185" s="18" t="s">
        <v>349</v>
      </c>
      <c r="E185" s="23">
        <v>6.6288951841359772E-2</v>
      </c>
      <c r="F185" s="23">
        <v>0.12917847025495752</v>
      </c>
      <c r="G185" s="23">
        <v>6.2322946175637391E-3</v>
      </c>
      <c r="H185" s="23">
        <v>1.586402266288952E-2</v>
      </c>
      <c r="I185" s="23">
        <v>0.11728045325779037</v>
      </c>
      <c r="J185" s="23">
        <v>6.6288951841359772E-2</v>
      </c>
      <c r="K185" s="23">
        <v>3.0028328611898018E-2</v>
      </c>
      <c r="L185" s="23">
        <v>4.3059490084985837E-2</v>
      </c>
      <c r="M185" s="23">
        <v>9.3484419263456089E-2</v>
      </c>
      <c r="N185" s="23">
        <v>1.189801699716714E-2</v>
      </c>
      <c r="O185" s="23">
        <v>2.6628895184135977E-2</v>
      </c>
      <c r="P185" s="23">
        <v>6.5722379603399439E-2</v>
      </c>
      <c r="Q185" s="23">
        <v>0.25665722379603401</v>
      </c>
      <c r="R185" s="23">
        <v>7.0821529745042494E-2</v>
      </c>
      <c r="S185" s="24">
        <v>8825</v>
      </c>
      <c r="T185" s="23">
        <v>0.10987261146496816</v>
      </c>
      <c r="U185" s="23">
        <v>0.14171974522292993</v>
      </c>
      <c r="V185" s="23">
        <v>1.5923566878980893E-3</v>
      </c>
      <c r="W185" s="23">
        <v>7.9617834394904458E-3</v>
      </c>
      <c r="X185" s="23">
        <v>0.18471337579617833</v>
      </c>
      <c r="Y185" s="23">
        <v>9.3949044585987268E-2</v>
      </c>
      <c r="Z185" s="23">
        <v>4.1401273885350316E-2</v>
      </c>
      <c r="AA185" s="23">
        <v>2.0700636942675158E-2</v>
      </c>
      <c r="AB185" s="23">
        <v>0.12101910828025478</v>
      </c>
      <c r="AC185" s="23">
        <v>2.2292993630573247E-2</v>
      </c>
      <c r="AD185" s="23">
        <v>2.2292993630573247E-2</v>
      </c>
      <c r="AE185" s="23">
        <v>3.9808917197452227E-2</v>
      </c>
      <c r="AF185" s="23">
        <v>0.13535031847133758</v>
      </c>
      <c r="AG185" s="23">
        <v>5.89171974522293E-2</v>
      </c>
      <c r="AH185" s="24">
        <v>3140</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245</v>
      </c>
    </row>
    <row r="188" spans="2:34" x14ac:dyDescent="0.2">
      <c r="B188" s="16"/>
    </row>
    <row r="189" spans="2:34" x14ac:dyDescent="0.2">
      <c r="B189" s="16" t="s">
        <v>246</v>
      </c>
    </row>
    <row r="190" spans="2:34" x14ac:dyDescent="0.2">
      <c r="B190" s="16" t="s">
        <v>247</v>
      </c>
    </row>
    <row r="191" spans="2:34" x14ac:dyDescent="0.2">
      <c r="B191" s="16" t="s">
        <v>250</v>
      </c>
    </row>
    <row r="192" spans="2:34" x14ac:dyDescent="0.2">
      <c r="B192" s="16" t="s">
        <v>421</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48"/>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418</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413</v>
      </c>
      <c r="C13" s="27"/>
    </row>
    <row r="14" spans="2:11" x14ac:dyDescent="0.2">
      <c r="B14" s="27" t="s">
        <v>407</v>
      </c>
      <c r="C14" s="27"/>
    </row>
    <row r="15" spans="2:11" x14ac:dyDescent="0.2">
      <c r="B15" s="27" t="s">
        <v>408</v>
      </c>
      <c r="C15" s="27"/>
    </row>
    <row r="16" spans="2:11" x14ac:dyDescent="0.2">
      <c r="B16" s="27" t="s">
        <v>419</v>
      </c>
      <c r="C16" s="27"/>
    </row>
    <row r="17" spans="2:10" x14ac:dyDescent="0.2">
      <c r="B17" s="27" t="s">
        <v>409</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420</v>
      </c>
      <c r="G21" s="36" t="s">
        <v>404</v>
      </c>
      <c r="H21" s="36" t="s">
        <v>240</v>
      </c>
      <c r="I21" s="36" t="s">
        <v>306</v>
      </c>
      <c r="J21" s="36" t="s">
        <v>395</v>
      </c>
    </row>
    <row r="22" spans="2:10" x14ac:dyDescent="0.2">
      <c r="B22" s="30" t="s">
        <v>257</v>
      </c>
      <c r="C22" s="30" t="s">
        <v>39</v>
      </c>
      <c r="D22" s="30" t="s">
        <v>154</v>
      </c>
      <c r="E22" s="52">
        <v>2</v>
      </c>
      <c r="F22" s="38">
        <v>1</v>
      </c>
      <c r="G22" s="38">
        <v>1</v>
      </c>
      <c r="H22" s="38">
        <v>0</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1</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0</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1</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0</v>
      </c>
      <c r="G49" s="38">
        <v>0</v>
      </c>
      <c r="H49" s="38">
        <v>0</v>
      </c>
      <c r="I49" s="38">
        <v>0</v>
      </c>
      <c r="J49" s="38">
        <v>0</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0</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1</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0</v>
      </c>
      <c r="G79" s="38">
        <v>0</v>
      </c>
      <c r="H79" s="38">
        <v>0</v>
      </c>
      <c r="I79" s="38">
        <v>0</v>
      </c>
      <c r="J79" s="38">
        <v>0</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1</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0</v>
      </c>
      <c r="G102" s="38">
        <v>0</v>
      </c>
      <c r="H102" s="38">
        <v>0</v>
      </c>
      <c r="I102" s="38">
        <v>0</v>
      </c>
      <c r="J102" s="38">
        <v>0</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103</v>
      </c>
      <c r="D107" s="30" t="s">
        <v>430</v>
      </c>
      <c r="E107" s="52">
        <v>3</v>
      </c>
      <c r="F107" s="38">
        <v>1</v>
      </c>
      <c r="G107" s="38">
        <v>1</v>
      </c>
      <c r="H107" s="38">
        <v>0</v>
      </c>
      <c r="I107" s="38">
        <v>0</v>
      </c>
      <c r="J107" s="38">
        <v>1</v>
      </c>
    </row>
    <row r="108" spans="2:10" x14ac:dyDescent="0.2">
      <c r="B108" s="30" t="s">
        <v>286</v>
      </c>
      <c r="C108" s="30" t="s">
        <v>92</v>
      </c>
      <c r="D108" s="30" t="s">
        <v>190</v>
      </c>
      <c r="E108" s="52">
        <v>1</v>
      </c>
      <c r="F108" s="38">
        <v>1</v>
      </c>
      <c r="G108" s="38">
        <v>1</v>
      </c>
      <c r="H108" s="38">
        <v>1</v>
      </c>
      <c r="I108" s="38">
        <v>1</v>
      </c>
      <c r="J108" s="38">
        <v>1</v>
      </c>
    </row>
    <row r="109" spans="2:10" x14ac:dyDescent="0.2">
      <c r="B109" s="30" t="s">
        <v>286</v>
      </c>
      <c r="C109" s="30" t="s">
        <v>98</v>
      </c>
      <c r="D109" s="30" t="s">
        <v>333</v>
      </c>
      <c r="E109" s="52">
        <v>3</v>
      </c>
      <c r="F109" s="38">
        <v>1</v>
      </c>
      <c r="G109" s="38">
        <v>1</v>
      </c>
      <c r="H109" s="38">
        <v>0</v>
      </c>
      <c r="I109" s="38">
        <v>0</v>
      </c>
      <c r="J109" s="38">
        <v>1</v>
      </c>
    </row>
    <row r="110" spans="2:10" x14ac:dyDescent="0.2">
      <c r="B110" s="30" t="s">
        <v>286</v>
      </c>
      <c r="C110" s="30" t="s">
        <v>104</v>
      </c>
      <c r="D110" s="30" t="s">
        <v>198</v>
      </c>
      <c r="E110" s="52">
        <v>1</v>
      </c>
      <c r="F110" s="38">
        <v>0</v>
      </c>
      <c r="G110" s="38">
        <v>0</v>
      </c>
      <c r="H110" s="38">
        <v>0</v>
      </c>
      <c r="I110" s="38">
        <v>0</v>
      </c>
      <c r="J110" s="38">
        <v>0</v>
      </c>
    </row>
    <row r="111" spans="2:10" x14ac:dyDescent="0.2">
      <c r="B111" s="30" t="s">
        <v>286</v>
      </c>
      <c r="C111" s="30" t="s">
        <v>105</v>
      </c>
      <c r="D111" s="30" t="s">
        <v>334</v>
      </c>
      <c r="E111" s="52">
        <v>1</v>
      </c>
      <c r="F111" s="38">
        <v>1</v>
      </c>
      <c r="G111" s="38">
        <v>1</v>
      </c>
      <c r="H111" s="38">
        <v>0</v>
      </c>
      <c r="I111" s="38">
        <v>1</v>
      </c>
      <c r="J111" s="38">
        <v>1</v>
      </c>
    </row>
    <row r="112" spans="2:10" x14ac:dyDescent="0.2">
      <c r="B112" s="30" t="s">
        <v>286</v>
      </c>
      <c r="C112" s="30" t="s">
        <v>108</v>
      </c>
      <c r="D112" s="30" t="s">
        <v>335</v>
      </c>
      <c r="E112" s="52">
        <v>2</v>
      </c>
      <c r="F112" s="38">
        <v>1</v>
      </c>
      <c r="G112" s="38">
        <v>1</v>
      </c>
      <c r="H112" s="38">
        <v>0</v>
      </c>
      <c r="I112" s="38">
        <v>1</v>
      </c>
      <c r="J112" s="38">
        <v>1</v>
      </c>
    </row>
    <row r="113" spans="2:10" x14ac:dyDescent="0.2">
      <c r="B113" s="30" t="s">
        <v>286</v>
      </c>
      <c r="C113" s="30" t="s">
        <v>109</v>
      </c>
      <c r="D113" s="30" t="s">
        <v>336</v>
      </c>
      <c r="E113" s="52">
        <v>1</v>
      </c>
      <c r="F113" s="38">
        <v>1</v>
      </c>
      <c r="G113" s="38">
        <v>1</v>
      </c>
      <c r="H113" s="38">
        <v>1</v>
      </c>
      <c r="I113" s="38">
        <v>1</v>
      </c>
      <c r="J113" s="38">
        <v>1</v>
      </c>
    </row>
    <row r="114" spans="2:10" x14ac:dyDescent="0.2">
      <c r="B114" s="30" t="s">
        <v>286</v>
      </c>
      <c r="C114" s="30" t="s">
        <v>110</v>
      </c>
      <c r="D114" s="30" t="s">
        <v>201</v>
      </c>
      <c r="E114" s="52">
        <v>2</v>
      </c>
      <c r="F114" s="38">
        <v>1</v>
      </c>
      <c r="G114" s="38">
        <v>1</v>
      </c>
      <c r="H114" s="38">
        <v>0</v>
      </c>
      <c r="I114" s="38">
        <v>1</v>
      </c>
      <c r="J114" s="38">
        <v>1</v>
      </c>
    </row>
    <row r="115" spans="2:10" x14ac:dyDescent="0.2">
      <c r="B115" s="30" t="s">
        <v>286</v>
      </c>
      <c r="C115" s="30" t="s">
        <v>111</v>
      </c>
      <c r="D115" s="30" t="s">
        <v>337</v>
      </c>
      <c r="E115" s="52">
        <v>1</v>
      </c>
      <c r="F115" s="38">
        <v>1</v>
      </c>
      <c r="G115" s="38">
        <v>1</v>
      </c>
      <c r="H115" s="38">
        <v>0</v>
      </c>
      <c r="I115" s="38">
        <v>1</v>
      </c>
      <c r="J115" s="38">
        <v>1</v>
      </c>
    </row>
    <row r="116" spans="2:10" x14ac:dyDescent="0.2">
      <c r="B116" s="30" t="s">
        <v>290</v>
      </c>
      <c r="C116" s="30" t="s">
        <v>113</v>
      </c>
      <c r="D116" s="30" t="s">
        <v>338</v>
      </c>
      <c r="E116" s="52">
        <v>1</v>
      </c>
      <c r="F116" s="38">
        <v>1</v>
      </c>
      <c r="G116" s="38">
        <v>1</v>
      </c>
      <c r="H116" s="38">
        <v>0</v>
      </c>
      <c r="I116" s="38">
        <v>1</v>
      </c>
      <c r="J116" s="38">
        <v>1</v>
      </c>
    </row>
    <row r="117" spans="2:10" x14ac:dyDescent="0.2">
      <c r="B117" s="30" t="s">
        <v>290</v>
      </c>
      <c r="C117" s="30" t="s">
        <v>114</v>
      </c>
      <c r="D117" s="30" t="s">
        <v>202</v>
      </c>
      <c r="E117" s="52">
        <v>2</v>
      </c>
      <c r="F117" s="38">
        <v>1</v>
      </c>
      <c r="G117" s="38">
        <v>1</v>
      </c>
      <c r="H117" s="38">
        <v>1</v>
      </c>
      <c r="I117" s="38">
        <v>0</v>
      </c>
      <c r="J117" s="38">
        <v>1</v>
      </c>
    </row>
    <row r="118" spans="2:10" x14ac:dyDescent="0.2">
      <c r="B118" s="30" t="s">
        <v>290</v>
      </c>
      <c r="C118" s="30" t="s">
        <v>115</v>
      </c>
      <c r="D118" s="30" t="s">
        <v>339</v>
      </c>
      <c r="E118" s="52">
        <v>1</v>
      </c>
      <c r="F118" s="38">
        <v>1</v>
      </c>
      <c r="G118" s="38">
        <v>1</v>
      </c>
      <c r="H118" s="38">
        <v>0</v>
      </c>
      <c r="I118" s="38">
        <v>0</v>
      </c>
      <c r="J118" s="38">
        <v>1</v>
      </c>
    </row>
    <row r="119" spans="2:10" x14ac:dyDescent="0.2">
      <c r="B119" s="30" t="s">
        <v>290</v>
      </c>
      <c r="C119" s="30" t="s">
        <v>116</v>
      </c>
      <c r="D119" s="30" t="s">
        <v>203</v>
      </c>
      <c r="E119" s="52">
        <v>2</v>
      </c>
      <c r="F119" s="38">
        <v>1</v>
      </c>
      <c r="G119" s="38">
        <v>1</v>
      </c>
      <c r="H119" s="38">
        <v>1</v>
      </c>
      <c r="I119" s="38">
        <v>1</v>
      </c>
      <c r="J119" s="38">
        <v>1</v>
      </c>
    </row>
    <row r="120" spans="2:10" x14ac:dyDescent="0.2">
      <c r="B120" s="30" t="s">
        <v>290</v>
      </c>
      <c r="C120" s="30" t="s">
        <v>117</v>
      </c>
      <c r="D120" s="30" t="s">
        <v>204</v>
      </c>
      <c r="E120" s="52">
        <v>2</v>
      </c>
      <c r="F120" s="38">
        <v>1</v>
      </c>
      <c r="G120" s="38">
        <v>1</v>
      </c>
      <c r="H120" s="38">
        <v>1</v>
      </c>
      <c r="I120" s="38">
        <v>1</v>
      </c>
      <c r="J120" s="38">
        <v>1</v>
      </c>
    </row>
    <row r="121" spans="2:10" x14ac:dyDescent="0.2">
      <c r="B121" s="30" t="s">
        <v>290</v>
      </c>
      <c r="C121" s="30" t="s">
        <v>118</v>
      </c>
      <c r="D121" s="30" t="s">
        <v>205</v>
      </c>
      <c r="E121" s="52">
        <v>2</v>
      </c>
      <c r="F121" s="38">
        <v>1</v>
      </c>
      <c r="G121" s="38">
        <v>1</v>
      </c>
      <c r="H121" s="38">
        <v>1</v>
      </c>
      <c r="I121" s="38">
        <v>1</v>
      </c>
      <c r="J121" s="38">
        <v>1</v>
      </c>
    </row>
    <row r="122" spans="2:10" x14ac:dyDescent="0.2">
      <c r="B122" s="30" t="s">
        <v>290</v>
      </c>
      <c r="C122" s="30" t="s">
        <v>119</v>
      </c>
      <c r="D122" s="30" t="s">
        <v>206</v>
      </c>
      <c r="E122" s="52">
        <v>2</v>
      </c>
      <c r="F122" s="38">
        <v>1</v>
      </c>
      <c r="G122" s="38">
        <v>1</v>
      </c>
      <c r="H122" s="38">
        <v>1</v>
      </c>
      <c r="I122" s="38">
        <v>0</v>
      </c>
      <c r="J122" s="38">
        <v>1</v>
      </c>
    </row>
    <row r="123" spans="2:10" x14ac:dyDescent="0.2">
      <c r="B123" s="30" t="s">
        <v>290</v>
      </c>
      <c r="C123" s="30" t="s">
        <v>120</v>
      </c>
      <c r="D123" s="30" t="s">
        <v>340</v>
      </c>
      <c r="E123" s="52">
        <v>1</v>
      </c>
      <c r="F123" s="38">
        <v>1</v>
      </c>
      <c r="G123" s="38">
        <v>1</v>
      </c>
      <c r="H123" s="38">
        <v>1</v>
      </c>
      <c r="I123" s="38">
        <v>1</v>
      </c>
      <c r="J123" s="38">
        <v>1</v>
      </c>
    </row>
    <row r="124" spans="2:10" x14ac:dyDescent="0.2">
      <c r="B124" s="30" t="s">
        <v>290</v>
      </c>
      <c r="C124" s="30" t="s">
        <v>121</v>
      </c>
      <c r="D124" s="30" t="s">
        <v>341</v>
      </c>
      <c r="E124" s="52">
        <v>2</v>
      </c>
      <c r="F124" s="38">
        <v>1</v>
      </c>
      <c r="G124" s="38">
        <v>1</v>
      </c>
      <c r="H124" s="38">
        <v>0</v>
      </c>
      <c r="I124" s="38">
        <v>1</v>
      </c>
      <c r="J124" s="38">
        <v>1</v>
      </c>
    </row>
    <row r="125" spans="2:10" x14ac:dyDescent="0.2">
      <c r="B125" s="30" t="s">
        <v>290</v>
      </c>
      <c r="C125" s="30" t="s">
        <v>122</v>
      </c>
      <c r="D125" s="30" t="s">
        <v>207</v>
      </c>
      <c r="E125" s="52">
        <v>1</v>
      </c>
      <c r="F125" s="38">
        <v>0</v>
      </c>
      <c r="G125" s="38">
        <v>0</v>
      </c>
      <c r="H125" s="38">
        <v>0</v>
      </c>
      <c r="I125" s="38">
        <v>0</v>
      </c>
      <c r="J125" s="38">
        <v>0</v>
      </c>
    </row>
    <row r="126" spans="2:10" x14ac:dyDescent="0.2">
      <c r="B126" s="30" t="s">
        <v>290</v>
      </c>
      <c r="C126" s="30" t="s">
        <v>123</v>
      </c>
      <c r="D126" s="30" t="s">
        <v>208</v>
      </c>
      <c r="E126" s="52">
        <v>2</v>
      </c>
      <c r="F126" s="38">
        <v>1</v>
      </c>
      <c r="G126" s="38">
        <v>1</v>
      </c>
      <c r="H126" s="38">
        <v>1</v>
      </c>
      <c r="I126" s="38">
        <v>1</v>
      </c>
      <c r="J126" s="38">
        <v>1</v>
      </c>
    </row>
    <row r="127" spans="2:10" x14ac:dyDescent="0.2">
      <c r="B127" s="30" t="s">
        <v>290</v>
      </c>
      <c r="C127" s="30" t="s">
        <v>124</v>
      </c>
      <c r="D127" s="30" t="s">
        <v>342</v>
      </c>
      <c r="E127" s="52">
        <v>1</v>
      </c>
      <c r="F127" s="38">
        <v>1</v>
      </c>
      <c r="G127" s="38">
        <v>1</v>
      </c>
      <c r="H127" s="38">
        <v>1</v>
      </c>
      <c r="I127" s="38">
        <v>1</v>
      </c>
      <c r="J127" s="38">
        <v>1</v>
      </c>
    </row>
    <row r="128" spans="2:10" x14ac:dyDescent="0.2">
      <c r="B128" s="30" t="s">
        <v>290</v>
      </c>
      <c r="C128" s="30" t="s">
        <v>125</v>
      </c>
      <c r="D128" s="30" t="s">
        <v>209</v>
      </c>
      <c r="E128" s="52">
        <v>2</v>
      </c>
      <c r="F128" s="38">
        <v>1</v>
      </c>
      <c r="G128" s="38">
        <v>1</v>
      </c>
      <c r="H128" s="38">
        <v>1</v>
      </c>
      <c r="I128" s="38">
        <v>0</v>
      </c>
      <c r="J128" s="38">
        <v>1</v>
      </c>
    </row>
    <row r="129" spans="2:10" x14ac:dyDescent="0.2">
      <c r="B129" s="30" t="s">
        <v>290</v>
      </c>
      <c r="C129" s="30" t="s">
        <v>126</v>
      </c>
      <c r="D129" s="30" t="s">
        <v>210</v>
      </c>
      <c r="E129" s="52">
        <v>1</v>
      </c>
      <c r="F129" s="38">
        <v>1</v>
      </c>
      <c r="G129" s="38">
        <v>1</v>
      </c>
      <c r="H129" s="38">
        <v>0</v>
      </c>
      <c r="I129" s="38">
        <v>0</v>
      </c>
      <c r="J129" s="38">
        <v>1</v>
      </c>
    </row>
    <row r="130" spans="2:10" x14ac:dyDescent="0.2">
      <c r="B130" s="30" t="s">
        <v>290</v>
      </c>
      <c r="C130" s="30" t="s">
        <v>127</v>
      </c>
      <c r="D130" s="30" t="s">
        <v>343</v>
      </c>
      <c r="E130" s="52">
        <v>1</v>
      </c>
      <c r="F130" s="38">
        <v>1</v>
      </c>
      <c r="G130" s="38">
        <v>1</v>
      </c>
      <c r="H130" s="38">
        <v>0</v>
      </c>
      <c r="I130" s="38">
        <v>1</v>
      </c>
      <c r="J130" s="38">
        <v>1</v>
      </c>
    </row>
    <row r="131" spans="2:10" x14ac:dyDescent="0.2">
      <c r="B131" s="30" t="s">
        <v>290</v>
      </c>
      <c r="C131" s="30" t="s">
        <v>128</v>
      </c>
      <c r="D131" s="30" t="s">
        <v>211</v>
      </c>
      <c r="E131" s="52">
        <v>2</v>
      </c>
      <c r="F131" s="38">
        <v>1</v>
      </c>
      <c r="G131" s="38">
        <v>1</v>
      </c>
      <c r="H131" s="38">
        <v>1</v>
      </c>
      <c r="I131" s="38">
        <v>1</v>
      </c>
      <c r="J131" s="38">
        <v>1</v>
      </c>
    </row>
    <row r="132" spans="2:10" x14ac:dyDescent="0.2">
      <c r="B132" s="30" t="s">
        <v>290</v>
      </c>
      <c r="C132" s="30" t="s">
        <v>129</v>
      </c>
      <c r="D132" s="30" t="s">
        <v>344</v>
      </c>
      <c r="E132" s="52">
        <v>6</v>
      </c>
      <c r="F132" s="38">
        <v>1</v>
      </c>
      <c r="G132" s="38">
        <v>1</v>
      </c>
      <c r="H132" s="38">
        <v>1</v>
      </c>
      <c r="I132" s="38">
        <v>0</v>
      </c>
      <c r="J132" s="38">
        <v>1</v>
      </c>
    </row>
    <row r="133" spans="2:10" x14ac:dyDescent="0.2">
      <c r="B133" s="30" t="s">
        <v>297</v>
      </c>
      <c r="C133" s="30" t="s">
        <v>130</v>
      </c>
      <c r="D133" s="30" t="s">
        <v>212</v>
      </c>
      <c r="E133" s="52">
        <v>1</v>
      </c>
      <c r="F133" s="38">
        <v>1</v>
      </c>
      <c r="G133" s="38">
        <v>1</v>
      </c>
      <c r="H133" s="38">
        <v>1</v>
      </c>
      <c r="I133" s="38">
        <v>1</v>
      </c>
      <c r="J133" s="38">
        <v>1</v>
      </c>
    </row>
    <row r="134" spans="2:10" x14ac:dyDescent="0.2">
      <c r="B134" s="30" t="s">
        <v>297</v>
      </c>
      <c r="C134" s="30" t="s">
        <v>131</v>
      </c>
      <c r="D134" s="30" t="s">
        <v>213</v>
      </c>
      <c r="E134" s="52">
        <v>2</v>
      </c>
      <c r="F134" s="38">
        <v>1</v>
      </c>
      <c r="G134" s="38">
        <v>1</v>
      </c>
      <c r="H134" s="38">
        <v>1</v>
      </c>
      <c r="I134" s="38">
        <v>1</v>
      </c>
      <c r="J134" s="38">
        <v>1</v>
      </c>
    </row>
    <row r="135" spans="2:10" x14ac:dyDescent="0.2">
      <c r="B135" s="30" t="s">
        <v>297</v>
      </c>
      <c r="C135" s="30" t="s">
        <v>132</v>
      </c>
      <c r="D135" s="30" t="s">
        <v>214</v>
      </c>
      <c r="E135" s="52">
        <v>1</v>
      </c>
      <c r="F135" s="38">
        <v>1</v>
      </c>
      <c r="G135" s="38">
        <v>1</v>
      </c>
      <c r="H135" s="38">
        <v>1</v>
      </c>
      <c r="I135" s="38">
        <v>0</v>
      </c>
      <c r="J135" s="38">
        <v>1</v>
      </c>
    </row>
    <row r="136" spans="2:10" x14ac:dyDescent="0.2">
      <c r="B136" s="30" t="s">
        <v>297</v>
      </c>
      <c r="C136" s="30" t="s">
        <v>133</v>
      </c>
      <c r="D136" s="30" t="s">
        <v>215</v>
      </c>
      <c r="E136" s="52">
        <v>1</v>
      </c>
      <c r="F136" s="38">
        <v>1</v>
      </c>
      <c r="G136" s="38">
        <v>1</v>
      </c>
      <c r="H136" s="38">
        <v>1</v>
      </c>
      <c r="I136" s="38">
        <v>1</v>
      </c>
      <c r="J136" s="38">
        <v>1</v>
      </c>
    </row>
    <row r="137" spans="2:10" x14ac:dyDescent="0.2">
      <c r="B137" s="30" t="s">
        <v>297</v>
      </c>
      <c r="C137" s="30" t="s">
        <v>135</v>
      </c>
      <c r="D137" s="30" t="s">
        <v>216</v>
      </c>
      <c r="E137" s="52">
        <v>1</v>
      </c>
      <c r="F137" s="38">
        <v>1</v>
      </c>
      <c r="G137" s="38">
        <v>1</v>
      </c>
      <c r="H137" s="38">
        <v>1</v>
      </c>
      <c r="I137" s="38">
        <v>1</v>
      </c>
      <c r="J137" s="38">
        <v>1</v>
      </c>
    </row>
    <row r="138" spans="2:10" x14ac:dyDescent="0.2">
      <c r="B138" s="30" t="s">
        <v>297</v>
      </c>
      <c r="C138" s="30" t="s">
        <v>136</v>
      </c>
      <c r="D138" s="30" t="s">
        <v>345</v>
      </c>
      <c r="E138" s="52">
        <v>2</v>
      </c>
      <c r="F138" s="38">
        <v>1</v>
      </c>
      <c r="G138" s="38">
        <v>1</v>
      </c>
      <c r="H138" s="38">
        <v>0</v>
      </c>
      <c r="I138" s="38">
        <v>1</v>
      </c>
      <c r="J138" s="38">
        <v>1</v>
      </c>
    </row>
    <row r="139" spans="2:10" x14ac:dyDescent="0.2">
      <c r="B139" s="30" t="s">
        <v>297</v>
      </c>
      <c r="C139" s="30" t="s">
        <v>137</v>
      </c>
      <c r="D139" s="30" t="s">
        <v>217</v>
      </c>
      <c r="E139" s="52">
        <v>1</v>
      </c>
      <c r="F139" s="38">
        <v>1</v>
      </c>
      <c r="G139" s="38">
        <v>1</v>
      </c>
      <c r="H139" s="38">
        <v>0</v>
      </c>
      <c r="I139" s="38">
        <v>1</v>
      </c>
      <c r="J139" s="38">
        <v>1</v>
      </c>
    </row>
    <row r="140" spans="2:10" x14ac:dyDescent="0.2">
      <c r="B140" s="30" t="s">
        <v>297</v>
      </c>
      <c r="C140" s="30" t="s">
        <v>138</v>
      </c>
      <c r="D140" s="30" t="s">
        <v>218</v>
      </c>
      <c r="E140" s="52">
        <v>1</v>
      </c>
      <c r="F140" s="38">
        <v>1</v>
      </c>
      <c r="G140" s="38">
        <v>1</v>
      </c>
      <c r="H140" s="38">
        <v>1</v>
      </c>
      <c r="I140" s="38">
        <v>1</v>
      </c>
      <c r="J140" s="38">
        <v>1</v>
      </c>
    </row>
    <row r="141" spans="2:10" x14ac:dyDescent="0.2">
      <c r="B141" s="30" t="s">
        <v>297</v>
      </c>
      <c r="C141" s="30" t="s">
        <v>139</v>
      </c>
      <c r="D141" s="30" t="s">
        <v>219</v>
      </c>
      <c r="E141" s="52">
        <v>2</v>
      </c>
      <c r="F141" s="38">
        <v>1</v>
      </c>
      <c r="G141" s="38">
        <v>1</v>
      </c>
      <c r="H141" s="38">
        <v>1</v>
      </c>
      <c r="I141" s="38">
        <v>0</v>
      </c>
      <c r="J141" s="38">
        <v>1</v>
      </c>
    </row>
    <row r="142" spans="2:10" x14ac:dyDescent="0.2">
      <c r="B142" s="30" t="s">
        <v>297</v>
      </c>
      <c r="C142" s="30" t="s">
        <v>140</v>
      </c>
      <c r="D142" s="30" t="s">
        <v>346</v>
      </c>
      <c r="E142" s="52">
        <v>1</v>
      </c>
      <c r="F142" s="38">
        <v>1</v>
      </c>
      <c r="G142" s="38">
        <v>1</v>
      </c>
      <c r="H142" s="38">
        <v>1</v>
      </c>
      <c r="I142" s="38">
        <v>1</v>
      </c>
      <c r="J142" s="38">
        <v>1</v>
      </c>
    </row>
    <row r="143" spans="2:10" x14ac:dyDescent="0.2">
      <c r="B143" s="30" t="s">
        <v>297</v>
      </c>
      <c r="C143" s="30" t="s">
        <v>141</v>
      </c>
      <c r="D143" s="30" t="s">
        <v>220</v>
      </c>
      <c r="E143" s="52">
        <v>4</v>
      </c>
      <c r="F143" s="38">
        <v>1</v>
      </c>
      <c r="G143" s="38">
        <v>1</v>
      </c>
      <c r="H143" s="38">
        <v>1</v>
      </c>
      <c r="I143" s="38">
        <v>0</v>
      </c>
      <c r="J143" s="38">
        <v>1</v>
      </c>
    </row>
    <row r="144" spans="2:10" x14ac:dyDescent="0.2">
      <c r="B144" s="30" t="s">
        <v>297</v>
      </c>
      <c r="C144" s="30" t="s">
        <v>347</v>
      </c>
      <c r="D144" s="30" t="s">
        <v>348</v>
      </c>
      <c r="E144" s="52">
        <v>2</v>
      </c>
      <c r="F144" s="38">
        <v>1</v>
      </c>
      <c r="G144" s="38">
        <v>1</v>
      </c>
      <c r="H144" s="38">
        <v>1</v>
      </c>
      <c r="I144" s="38">
        <v>1</v>
      </c>
      <c r="J144" s="38">
        <v>1</v>
      </c>
    </row>
    <row r="145" spans="2:10" x14ac:dyDescent="0.2">
      <c r="B145" s="30" t="s">
        <v>297</v>
      </c>
      <c r="C145" s="30" t="s">
        <v>134</v>
      </c>
      <c r="D145" s="30" t="s">
        <v>349</v>
      </c>
      <c r="E145" s="52">
        <v>1</v>
      </c>
      <c r="F145" s="38">
        <v>1</v>
      </c>
      <c r="G145" s="38">
        <v>1</v>
      </c>
      <c r="H145" s="38">
        <v>1</v>
      </c>
      <c r="I145" s="38">
        <v>1</v>
      </c>
      <c r="J145" s="38">
        <v>1</v>
      </c>
    </row>
    <row r="146" spans="2:10" x14ac:dyDescent="0.2">
      <c r="B146" s="30"/>
      <c r="C146" s="30"/>
      <c r="D146" s="31" t="s">
        <v>414</v>
      </c>
      <c r="E146" s="53">
        <f>SUM(E22:E145)</f>
        <v>196</v>
      </c>
      <c r="F146" s="32" t="str">
        <f>SUM(F$22:F$145)&amp;"/"&amp;COUNTA($D$22:$D$145)</f>
        <v>119/124</v>
      </c>
      <c r="G146" s="32" t="str">
        <f>SUM(G$22:G$145)&amp;"/"&amp;COUNTA($D$22:$D$145)</f>
        <v>114/124</v>
      </c>
      <c r="H146" s="32" t="str">
        <f>SUM(H$22:H$145)&amp;"/"&amp;COUNTA($D$22:$D$145)</f>
        <v>79/124</v>
      </c>
      <c r="I146" s="32" t="str">
        <f>SUM(I$22:I$145)&amp;"/"&amp;COUNTA($D$22:$D$145)</f>
        <v>100/124</v>
      </c>
      <c r="J146" s="32" t="str">
        <f>SUM(J$22:J$145)&amp;"/"&amp;COUNTA($D$22:$D$145)</f>
        <v>119/124</v>
      </c>
    </row>
    <row r="148" spans="2:10" ht="12.75" customHeight="1" x14ac:dyDescent="0.2"/>
  </sheetData>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2023-11-07T12:01:11Z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